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Compras y Contrataciones\OAI-TRANSPARENCIA-DGEIG\2024\2 FEBRERO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PYMES!$A$7:$K$16</definedName>
    <definedName name="_xlnm.Print_Area" localSheetId="0">PYMES!$A$1:$K$29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A12" i="1" l="1"/>
  <c r="A13" i="1" s="1"/>
  <c r="A10" i="1"/>
  <c r="A11" i="1"/>
  <c r="A9" i="1"/>
</calcChain>
</file>

<file path=xl/sharedStrings.xml><?xml version="1.0" encoding="utf-8"?>
<sst xmlns="http://schemas.openxmlformats.org/spreadsheetml/2006/main" count="72" uniqueCount="46">
  <si>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</si>
  <si>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</si>
  <si>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</si>
  <si>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</si>
  <si>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</si>
  <si>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</si>
  <si>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</si>
  <si>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</si>
  <si>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</si>
  <si>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</si>
  <si>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</si>
  <si>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</si>
  <si>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</si>
  <si>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</si>
  <si>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</si>
  <si>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</si>
  <si>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</si>
  <si>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</si>
  <si>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FECHA ADJUDICACIÓN DEL PROCESO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</si>
  <si>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</si>
  <si>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</si>
  <si>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</si>
  <si>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</si>
  <si>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Bienes</t>
  </si>
  <si>
    <t>Compras Menores</t>
  </si>
  <si>
    <t>RELACIÓN PROCESOS DE COMPRAS A MICRO, PEQUEÑAS Y MEDIANAS EMPRESAS FEBRERO 2024</t>
  </si>
  <si>
    <t>INAPA-DAF-CM-2024-0001</t>
  </si>
  <si>
    <t>INAPA-DAF-CM-2024-0003</t>
  </si>
  <si>
    <t>INAPA-UC-CD-2024-0006</t>
  </si>
  <si>
    <t>INAPA-UC-CD-2024-0009</t>
  </si>
  <si>
    <t>INAPA-DAF-CM-2024-0006</t>
  </si>
  <si>
    <t>INAPA-DAF-CD-2024-0003</t>
  </si>
  <si>
    <t>Si</t>
  </si>
  <si>
    <t>No</t>
  </si>
  <si>
    <t>Compras por Debajo del Umbral</t>
  </si>
  <si>
    <t>ADQUISICIÓN DE TOLAS PARA SER UTILIZADAS EN LOS TRABAJOS DE REPARACIÓN DE AVERÍAS Y MANTENIMIENTO EN TODOS LOS SISTEMAS DE ACUEDUCTOS Y ALCANTARILLADOS.</t>
  </si>
  <si>
    <t>Adquisicion de memorias y discos duros</t>
  </si>
  <si>
    <t>ADQUISICION DE MATERIALES Y EQUIPOS DE LIMPIEZA PARA SER UTILIZADOS EN EL NIVEL CENTRAL</t>
  </si>
  <si>
    <t>ADQUISICIÓN DE OFRENDA FLORAL PARA LA ENTREGA EN EL ALTAR DE LA PATRIA  CON MOTIVO AL 180 ANIVERSARIO DE LA INDEPENDENCIA NACIONAL.</t>
  </si>
  <si>
    <t>ADQUISICIÓN DE AGUA TETRAPAK DE 500 ML.</t>
  </si>
  <si>
    <t>ADQUISICION DE BOLSAS DE BASURA PARA EL USO DEL INAPA</t>
  </si>
  <si>
    <t>Tiendas Diber, S.R.L.</t>
  </si>
  <si>
    <t>MAET INNOVATION TEAM, S.R.L</t>
  </si>
  <si>
    <t>Soluciones Greikol, SRL</t>
  </si>
  <si>
    <t>Jardín Ilusiones, SRL</t>
  </si>
  <si>
    <t xml:space="preserve">Soldier Electronic Security SES, SRL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</si>
</sst>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3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/>
    <xf numFmtId="165" fontId="15" fillId="0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4" fillId="5" borderId="5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/>
    </xf>
    <xf numFmtId="14" fontId="17" fillId="5" borderId="6" xfId="0" applyNumberFormat="1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left" vertical="center" wrapText="1" indent="1"/>
    </xf>
    <xf numFmtId="43" fontId="17" fillId="5" borderId="6" xfId="2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14" fontId="17" fillId="5" borderId="2" xfId="0" applyNumberFormat="1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left" vertical="center" wrapText="1" indent="1"/>
    </xf>
    <xf numFmtId="43" fontId="17" fillId="5" borderId="2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9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Border="1"/>
    <xf numFmtId="4" fontId="21" fillId="2" borderId="2" xfId="0" applyNumberFormat="1" applyFont="1" applyFill="1" applyBorder="1" applyAlignment="1">
      <alignment horizontal="right" vertical="center" wrapText="1" indent="1"/>
    </xf>
    <xf numFmtId="22" fontId="22" fillId="4" borderId="0" xfId="0" applyNumberFormat="1" applyFont="1" applyFill="1" applyAlignment="1"/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165" fontId="14" fillId="5" borderId="8" xfId="0" applyNumberFormat="1" applyFont="1" applyFill="1" applyBorder="1" applyAlignment="1">
      <alignment horizontal="left" vertical="center" wrapText="1" indent="1"/>
    </xf>
    <xf numFmtId="0" fontId="14" fillId="5" borderId="8" xfId="0" applyFont="1" applyFill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8" fillId="0" borderId="0" xfId="0" applyFont="1" applyAlignment="1">
      <alignment horizontal="right" wrapText="1"/>
    </xf>
    <xf numFmtId="0" fontId="20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231400</xdr:colOff>
      <xdr:row>0</xdr:row>
      <xdr:rowOff>118783</xdr:rowOff>
    </xdr:from>
    <xdr:to>
      <xdr:col>1</xdr:col>
      <xdr:colOff>1288676</xdr:colOff>
      <xdr:row>4</xdr:row>
      <xdr:rowOff>227480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00" y="118783"/>
          <a:ext cx="1057276" cy="956422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981075</xdr:colOff>
          <xdr:row>0</xdr:row>
          <xdr:rowOff>66675</xdr:rowOff>
        </xdr:from>
        <xdr:to>
          <xdr:col>10</xdr:col>
          <xdr:colOff>657225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tabSelected="1" view="pageBreakPreview" zoomScale="85" zoomScaleNormal="100" zoomScaleSheetLayoutView="85" workbookViewId="0">
      <selection activeCell="K7" sqref="K7"/>
    </sheetView>
  </sheetViews>
  <sheetFormatPr baseColWidth="10" defaultRowHeight="15"/>
  <cols>
    <col min="1" max="1" width="5.7109375" customWidth="1"/>
    <col min="2" max="2" width="27.28515625" customWidth="1"/>
    <col min="3" max="3" width="17.42578125" customWidth="1"/>
    <col min="4" max="5" width="8.5703125" customWidth="1"/>
    <col min="6" max="6" width="12.42578125" customWidth="1"/>
    <col min="7" max="7" width="22.140625" customWidth="1"/>
    <col min="8" max="8" width="48.28515625" customWidth="1"/>
    <col min="9" max="9" width="15.28515625" customWidth="1"/>
    <col min="10" max="10" width="19.42578125" customWidth="1"/>
    <col min="11" max="11" width="20" customWidth="1"/>
    <col min="12" max="12" width="25.140625" customWidth="1"/>
  </cols>
  <sheetData>
    <row r="1" spans="1:11" ht="18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>
      <c r="A4" s="42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</row>
    <row r="5" spans="1:11" ht="18.75">
      <c r="A5" s="43" t="s">
        <v>25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17.25">
      <c r="K6" s="33">
        <v>45356.480555555558</v>
      </c>
    </row>
    <row r="7" spans="1:11" ht="72.75" customHeight="1" thickBot="1">
      <c r="A7" s="3" t="s">
        <v>7</v>
      </c>
      <c r="B7" s="4" t="s">
        <v>4</v>
      </c>
      <c r="C7" s="4" t="s">
        <v>18</v>
      </c>
      <c r="D7" s="4" t="s">
        <v>12</v>
      </c>
      <c r="E7" s="4" t="s">
        <v>13</v>
      </c>
      <c r="F7" s="36" t="s">
        <v>14</v>
      </c>
      <c r="G7" s="36" t="s">
        <v>16</v>
      </c>
      <c r="H7" s="36" t="s">
        <v>15</v>
      </c>
      <c r="I7" s="4" t="s">
        <v>17</v>
      </c>
      <c r="J7" s="4" t="s">
        <v>5</v>
      </c>
      <c r="K7" s="4" t="s">
        <v>6</v>
      </c>
    </row>
    <row r="8" spans="1:11" ht="81.75" customHeight="1" thickTop="1">
      <c r="A8" s="11">
        <v>1</v>
      </c>
      <c r="B8" s="12" t="s">
        <v>26</v>
      </c>
      <c r="C8" s="13">
        <v>45338.7837450347</v>
      </c>
      <c r="D8" s="14" t="s">
        <v>32</v>
      </c>
      <c r="E8" s="14" t="s">
        <v>32</v>
      </c>
      <c r="F8" s="37" t="s">
        <v>32</v>
      </c>
      <c r="G8" s="38" t="s">
        <v>24</v>
      </c>
      <c r="H8" s="39" t="s">
        <v>35</v>
      </c>
      <c r="I8" s="34" t="s">
        <v>23</v>
      </c>
      <c r="J8" s="15" t="s">
        <v>41</v>
      </c>
      <c r="K8" s="16">
        <v>431030.4</v>
      </c>
    </row>
    <row r="9" spans="1:11" ht="81.75" customHeight="1">
      <c r="A9" s="17">
        <f>A8+1</f>
        <v>2</v>
      </c>
      <c r="B9" s="18" t="s">
        <v>27</v>
      </c>
      <c r="C9" s="19">
        <v>45350.652736203701</v>
      </c>
      <c r="D9" s="20" t="s">
        <v>32</v>
      </c>
      <c r="E9" s="20" t="s">
        <v>33</v>
      </c>
      <c r="F9" s="37" t="s">
        <v>33</v>
      </c>
      <c r="G9" s="38" t="s">
        <v>24</v>
      </c>
      <c r="H9" s="39" t="s">
        <v>36</v>
      </c>
      <c r="I9" s="35" t="s">
        <v>23</v>
      </c>
      <c r="J9" s="21" t="s">
        <v>42</v>
      </c>
      <c r="K9" s="22">
        <v>21000.01</v>
      </c>
    </row>
    <row r="10" spans="1:11" ht="81.75" customHeight="1">
      <c r="A10" s="17">
        <f t="shared" ref="A10:A13" si="0">A9+1</f>
        <v>3</v>
      </c>
      <c r="B10" s="18" t="s">
        <v>28</v>
      </c>
      <c r="C10" s="19">
        <v>45335.822573888901</v>
      </c>
      <c r="D10" s="20" t="s">
        <v>32</v>
      </c>
      <c r="E10" s="20" t="s">
        <v>32</v>
      </c>
      <c r="F10" s="37" t="s">
        <v>33</v>
      </c>
      <c r="G10" s="38" t="s">
        <v>34</v>
      </c>
      <c r="H10" s="39" t="s">
        <v>37</v>
      </c>
      <c r="I10" s="35" t="s">
        <v>23</v>
      </c>
      <c r="J10" s="21" t="s">
        <v>43</v>
      </c>
      <c r="K10" s="22">
        <v>85715.199999999997</v>
      </c>
    </row>
    <row r="11" spans="1:11" ht="81.75" customHeight="1">
      <c r="A11" s="17">
        <f t="shared" si="0"/>
        <v>4</v>
      </c>
      <c r="B11" s="18" t="s">
        <v>29</v>
      </c>
      <c r="C11" s="19">
        <v>45336.701141134297</v>
      </c>
      <c r="D11" s="20" t="s">
        <v>32</v>
      </c>
      <c r="E11" s="20" t="s">
        <v>32</v>
      </c>
      <c r="F11" s="37" t="s">
        <v>33</v>
      </c>
      <c r="G11" s="38" t="s">
        <v>34</v>
      </c>
      <c r="H11" s="39" t="s">
        <v>38</v>
      </c>
      <c r="I11" s="35" t="s">
        <v>23</v>
      </c>
      <c r="J11" s="21" t="s">
        <v>44</v>
      </c>
      <c r="K11" s="22">
        <v>18290</v>
      </c>
    </row>
    <row r="12" spans="1:11" ht="67.5" customHeight="1">
      <c r="A12" s="17">
        <f t="shared" si="0"/>
        <v>5</v>
      </c>
      <c r="B12" s="18" t="s">
        <v>30</v>
      </c>
      <c r="C12" s="19">
        <v>45352.583575868099</v>
      </c>
      <c r="D12" s="20" t="s">
        <v>32</v>
      </c>
      <c r="E12" s="20" t="s">
        <v>32</v>
      </c>
      <c r="F12" s="37" t="s">
        <v>32</v>
      </c>
      <c r="G12" s="38" t="s">
        <v>24</v>
      </c>
      <c r="H12" s="39" t="s">
        <v>39</v>
      </c>
      <c r="I12" s="35" t="s">
        <v>23</v>
      </c>
      <c r="J12" s="21" t="s">
        <v>41</v>
      </c>
      <c r="K12" s="22">
        <v>212400</v>
      </c>
    </row>
    <row r="13" spans="1:11" ht="60" customHeight="1">
      <c r="A13" s="17">
        <f t="shared" si="0"/>
        <v>6</v>
      </c>
      <c r="B13" s="18" t="s">
        <v>31</v>
      </c>
      <c r="C13" s="19">
        <v>45344.622388969903</v>
      </c>
      <c r="D13" s="20" t="s">
        <v>32</v>
      </c>
      <c r="E13" s="20" t="s">
        <v>33</v>
      </c>
      <c r="F13" s="37" t="s">
        <v>33</v>
      </c>
      <c r="G13" s="38" t="s">
        <v>34</v>
      </c>
      <c r="H13" s="39" t="s">
        <v>40</v>
      </c>
      <c r="I13" s="35" t="s">
        <v>23</v>
      </c>
      <c r="J13" s="21" t="s">
        <v>45</v>
      </c>
      <c r="K13" s="22">
        <v>110235.6</v>
      </c>
    </row>
    <row r="14" spans="1:11" ht="18.75">
      <c r="A14" s="5"/>
      <c r="B14" s="6"/>
      <c r="C14" s="6"/>
      <c r="D14" s="7"/>
      <c r="E14" s="6"/>
      <c r="F14" s="6"/>
      <c r="H14" s="6"/>
      <c r="I14" s="6"/>
      <c r="J14" s="8" t="s">
        <v>8</v>
      </c>
      <c r="K14" s="32">
        <f>SUM(K8:K13)</f>
        <v>878671.21</v>
      </c>
    </row>
    <row r="15" spans="1:11" ht="15.75">
      <c r="A15" s="5"/>
      <c r="B15" s="6"/>
      <c r="C15" s="6"/>
      <c r="D15" s="7"/>
      <c r="E15" s="6"/>
      <c r="F15" s="6"/>
      <c r="H15" s="6"/>
      <c r="I15" s="6"/>
      <c r="J15" s="9"/>
      <c r="K15" s="10"/>
    </row>
    <row r="16" spans="1:11">
      <c r="A16" s="1" t="s">
        <v>19</v>
      </c>
      <c r="D16" s="2"/>
    </row>
    <row r="22" spans="1:11" ht="15.7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7" customHeight="1">
      <c r="A23" s="44" t="s">
        <v>9</v>
      </c>
      <c r="B23" s="44"/>
      <c r="C23" s="46" t="s">
        <v>20</v>
      </c>
      <c r="D23" s="46"/>
      <c r="E23" s="46"/>
      <c r="F23" s="26"/>
      <c r="G23" s="27"/>
      <c r="H23" s="28" t="s">
        <v>22</v>
      </c>
      <c r="I23" s="46" t="s">
        <v>11</v>
      </c>
      <c r="J23" s="46"/>
      <c r="K23" s="26"/>
    </row>
    <row r="24" spans="1:11" ht="40.5" customHeight="1">
      <c r="A24" s="6"/>
      <c r="B24" s="6"/>
      <c r="C24" s="45" t="s">
        <v>21</v>
      </c>
      <c r="D24" s="45"/>
      <c r="E24" s="45"/>
      <c r="F24" s="29"/>
      <c r="G24" s="30"/>
      <c r="H24" s="6"/>
      <c r="I24" s="45" t="s">
        <v>10</v>
      </c>
      <c r="J24" s="45"/>
      <c r="K24" s="29"/>
    </row>
    <row r="25" spans="1:11" s="31" customFormat="1">
      <c r="A25"/>
      <c r="B25"/>
      <c r="C25"/>
      <c r="D25"/>
      <c r="E25"/>
      <c r="F25"/>
      <c r="G25"/>
      <c r="H25"/>
      <c r="I25"/>
      <c r="J25"/>
      <c r="K25"/>
    </row>
    <row r="26" spans="1:11" s="31" customFormat="1">
      <c r="A26"/>
      <c r="B26"/>
      <c r="C26"/>
      <c r="D26"/>
      <c r="E26"/>
      <c r="F26"/>
      <c r="G26"/>
      <c r="H26"/>
      <c r="I26"/>
      <c r="J26"/>
      <c r="K26"/>
    </row>
    <row r="27" spans="1:11" ht="15.75" customHeight="1">
      <c r="C27" s="23"/>
      <c r="D27" s="23"/>
      <c r="E27" s="23"/>
      <c r="F27" s="24"/>
      <c r="G27" s="24"/>
      <c r="H27" s="24"/>
    </row>
    <row r="28" spans="1:11">
      <c r="F28" s="25"/>
      <c r="G28" s="25"/>
      <c r="H28" s="25"/>
    </row>
  </sheetData>
  <autoFilter ref="A7:K16">
    <sortState ref="A8:K15">
      <sortCondition ref="B7:B15"/>
    </sortState>
  </autoFilter>
  <mergeCells count="10">
    <mergeCell ref="A23:B23"/>
    <mergeCell ref="C24:E24"/>
    <mergeCell ref="I24:J24"/>
    <mergeCell ref="C23:E23"/>
    <mergeCell ref="I23:J23"/>
    <mergeCell ref="A1:K1"/>
    <mergeCell ref="A2:K2"/>
    <mergeCell ref="A3:K3"/>
    <mergeCell ref="A4:K4"/>
    <mergeCell ref="A5:K5"/>
  </mergeCells>
  <dataValidations xWindow="1073" yWindow="581" count="1">
    <dataValidation allowBlank="1" showInputMessage="1" showErrorMessage="1" promptTitle="PACC" prompt="Digite la cantidad requerida en este período._x000a_" sqref="D14:D16"/>
  </dataValidations>
  <printOptions horizontalCentered="1"/>
  <pageMargins left="0" right="0" top="0.15748031496062992" bottom="0" header="0" footer="0"/>
  <pageSetup scale="65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9</xdr:col>
                <xdr:colOff>981075</xdr:colOff>
                <xdr:row>0</xdr:row>
                <xdr:rowOff>66675</xdr:rowOff>
              </from>
              <to>
                <xdr:col>10</xdr:col>
                <xdr:colOff>657225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ebc12cd6-a7a3-4538-b4b9-cbe052b68710"/>
    <ds:schemaRef ds:uri="2f20a7e6-7e61-4adf-80b2-0a117464ff3d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PYMES</vt:lpstr>
      <vt:lpstr>PYMES!Área_de_impresión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2023-12-05T13:48:14Z</cp:lastPrinted>
  <dcterms:created xsi:type="dcterms:W3CDTF">2019-06-25T15:03:28Z</dcterms:created>
  <dcterms:modified xsi:type="dcterms:W3CDTF">2024-03-05T14:53:03Z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