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OAI - TRANSPARENCIA 2022\9. SEPTIEMBRE\PYMES\"/>
    </mc:Choice>
  </mc:AlternateContent>
  <xr:revisionPtr revIDLastSave="0" documentId="13_ncr:1_{DD44F431-C19B-4E92-9217-54307D6D45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YMES" sheetId="1" r:id="rId1"/>
  </sheets>
  <definedNames>
    <definedName name="_xlnm._FilterDatabase" localSheetId="0" hidden="1">PYMES!$A$7:$K$15</definedName>
    <definedName name="_xlnm.Print_Area" localSheetId="0">PYMES!$A$1:$K$27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A9" i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<sst xmlns="http://schemas.openxmlformats.org/spreadsheetml/2006/main" count="78" uniqueCount="54">
  <si>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</si>
  <si>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</si>
  <si>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</si>
  <si>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</si>
  <si>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</si>
  <si>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</si>
  <si>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</si>
  <si>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</si>
  <si>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</si>
  <si>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</si>
  <si>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</si>
  <si>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</si>
  <si>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</si>
  <si>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</si>
  <si>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</si>
  <si>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</si>
  <si>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</si>
  <si>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</si>
  <si>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</si>
  <si>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FECHA ADJUDICACIÓN DEL PROCESO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</si>
  <si>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</si>
  <si>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</si>
  <si>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</si>
  <si>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>Aprobado por:</t>
  </si>
  <si>
    <t xml:space="preserve">     Revisado por:</t>
  </si>
  <si>
    <t>Manuel González Martínez</t>
  </si>
  <si>
    <t>Técnico en Compras</t>
  </si>
  <si>
    <t>Compra debajo del Umbral</t>
  </si>
  <si>
    <t>NO</t>
  </si>
  <si>
    <t>Compras Menores</t>
  </si>
  <si>
    <t>Servicios</t>
  </si>
  <si>
    <t>Bienes</t>
  </si>
  <si>
    <t>Fecha y hora</t>
  </si>
  <si>
    <t>ALL Office Solutions TS, SRL</t>
  </si>
  <si>
    <t>RELACIÓN PROCESOS DE COMPRAS A MICRO, PEQUEÑAS Y MEDIANAS EMPRESAS SEPTIEMBRE 2022</t>
  </si>
  <si>
    <t>INAPA-UC-CD-2022-0066</t>
  </si>
  <si>
    <t>INAPA-UC-CD-2022-0065</t>
  </si>
  <si>
    <t>INAPA-UC-CD-2022-0052</t>
  </si>
  <si>
    <t>INAPA-UC-CD-2022-0054</t>
  </si>
  <si>
    <t>INAPA-DAF-CM-2022-0098</t>
  </si>
  <si>
    <t>INAPA-DAF-CM-2022-0096</t>
  </si>
  <si>
    <t>14/9/2022 </t>
  </si>
  <si>
    <t>CONTRATACION DEL SERVICIO DE ALQUILER PARA EL CINE FORUM ISLA DE PLASTICO, EN EL SALON TITO CAIRO DEL NIVEL CENTRAL DEL INAPA</t>
  </si>
  <si>
    <t>COMPRA DE PAPEL BOND 8 1/2 X 11, EL CUAL SERA USADO EN LOS DIFERENTES DEPARTAMENTOS DE LA INSTITUCIÓN (INAPA).</t>
  </si>
  <si>
    <t>COMPRA DE MEDICAMENTO PARA SER UTILIZADO EN EL DISPENSARIO MEDICO</t>
  </si>
  <si>
    <t>ADQUISICION DE CREMORA, LA MISMA SE USARA EN LA DIRECCION EJECUTIVA, SALON TITO CAIRO, DIRECCIONES Y OTRAS AREAS DE LA INSTITUCION.</t>
  </si>
  <si>
    <t>Compra de 50 tambores de hipoclorito de calcio</t>
  </si>
  <si>
    <t>COMPRA DE VEINTICINCO (25) UPS 600 VA, DOS (02) IMPRESORAS MULTIFUNCIONAL, QUINCE (15) COMBO TECLADO/MOUSE, OCHO (08) MONITORES DE 24´´, PARA SER UTILIZADOS EN LAS DIFERENTES OFICINAS, SAN CRISTÕBAL.</t>
  </si>
  <si>
    <t>Pink Iguana, SRL</t>
  </si>
  <si>
    <t>Multiservice24 FL, SRL</t>
  </si>
  <si>
    <t>Idemesa, SRL</t>
  </si>
  <si>
    <t>Outlet De San Cristobal Medina, SR</t>
  </si>
  <si>
    <t>Químicos Múltiples Leslie, SRL</t>
  </si>
  <si>
    <t>6-10-2022 / 1:59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</si>
</sst>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7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6" fillId="0" borderId="0" xfId="0" applyFont="1"/>
    <xf numFmtId="4" fontId="10" fillId="2" borderId="2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1" fillId="0" borderId="0" xfId="0" applyFont="1" applyAlignment="1">
      <alignment horizontal="right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left" vertical="center" wrapText="1" indent="1"/>
    </xf>
    <xf numFmtId="4" fontId="14" fillId="0" borderId="2" xfId="0" applyNumberFormat="1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14" fontId="0" fillId="0" borderId="6" xfId="0" applyNumberFormat="1" applyBorder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Alignment="1">
      <alignment horizontal="center" vertical="center"/>
    </xf>
    <xf numFmtId="0" fontId="16" fillId="0" borderId="3" xfId="0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topLeftCell="A13" zoomScaleNormal="100" zoomScaleSheetLayoutView="100" workbookViewId="0">
      <selection activeCell="G18" sqref="G18"/>
    </sheetView>
  </sheetViews>
  <sheetFormatPr baseColWidth="10" defaultRowHeight="15"/>
  <cols>
    <col min="1" max="1" width="5.7109375" customWidth="1"/>
    <col min="2" max="2" width="27.28515625" customWidth="1"/>
    <col min="3" max="3" width="15.85546875" customWidth="1"/>
    <col min="4" max="5" width="8.5703125" customWidth="1"/>
    <col min="6" max="6" width="12.42578125" customWidth="1"/>
    <col min="7" max="7" width="22.140625" customWidth="1"/>
    <col min="8" max="8" width="53.42578125" customWidth="1"/>
    <col min="9" max="9" width="15.28515625" customWidth="1"/>
    <col min="10" max="10" width="19.42578125" customWidth="1"/>
    <col min="11" max="11" width="18.7109375" customWidth="1"/>
    <col min="12" max="12" width="25.140625" customWidth="1"/>
  </cols>
  <sheetData>
    <row r="1" spans="1:11" ht="18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8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7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.75">
      <c r="A5" s="31" t="s">
        <v>34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>
      <c r="J6" s="32" t="s">
        <v>32</v>
      </c>
      <c r="K6" s="24" t="s">
        <v>53</v>
      </c>
    </row>
    <row r="7" spans="1:11" ht="72.75" customHeight="1" thickBot="1">
      <c r="A7" s="11" t="s">
        <v>7</v>
      </c>
      <c r="B7" s="12" t="s">
        <v>4</v>
      </c>
      <c r="C7" s="12" t="s">
        <v>19</v>
      </c>
      <c r="D7" s="12" t="s">
        <v>12</v>
      </c>
      <c r="E7" s="12" t="s">
        <v>13</v>
      </c>
      <c r="F7" s="12" t="s">
        <v>14</v>
      </c>
      <c r="G7" s="12" t="s">
        <v>16</v>
      </c>
      <c r="H7" s="12" t="s">
        <v>15</v>
      </c>
      <c r="I7" s="12" t="s">
        <v>17</v>
      </c>
      <c r="J7" s="12" t="s">
        <v>5</v>
      </c>
      <c r="K7" s="12" t="s">
        <v>6</v>
      </c>
    </row>
    <row r="8" spans="1:11" ht="48" thickTop="1">
      <c r="A8" s="13">
        <v>1</v>
      </c>
      <c r="B8" s="14" t="s">
        <v>35</v>
      </c>
      <c r="C8" s="15">
        <v>44837</v>
      </c>
      <c r="D8" s="16" t="s">
        <v>18</v>
      </c>
      <c r="E8" s="17" t="s">
        <v>28</v>
      </c>
      <c r="F8" s="17" t="s">
        <v>28</v>
      </c>
      <c r="G8" s="18" t="s">
        <v>27</v>
      </c>
      <c r="H8" s="14" t="s">
        <v>42</v>
      </c>
      <c r="I8" s="17" t="s">
        <v>30</v>
      </c>
      <c r="J8" s="14" t="s">
        <v>48</v>
      </c>
      <c r="K8" s="19">
        <v>140774</v>
      </c>
    </row>
    <row r="9" spans="1:11" ht="47.25">
      <c r="A9" s="13">
        <f>A8+1</f>
        <v>2</v>
      </c>
      <c r="B9" s="14" t="s">
        <v>36</v>
      </c>
      <c r="C9" s="15">
        <v>44832</v>
      </c>
      <c r="D9" s="16" t="s">
        <v>18</v>
      </c>
      <c r="E9" s="17" t="s">
        <v>18</v>
      </c>
      <c r="F9" s="17" t="s">
        <v>18</v>
      </c>
      <c r="G9" s="18" t="s">
        <v>27</v>
      </c>
      <c r="H9" s="14" t="s">
        <v>43</v>
      </c>
      <c r="I9" s="17" t="s">
        <v>31</v>
      </c>
      <c r="J9" s="14" t="s">
        <v>49</v>
      </c>
      <c r="K9" s="19">
        <v>160480</v>
      </c>
    </row>
    <row r="10" spans="1:11" ht="31.5">
      <c r="A10" s="13">
        <f t="shared" ref="A10:A13" si="0">A9+1</f>
        <v>3</v>
      </c>
      <c r="B10" s="14" t="s">
        <v>37</v>
      </c>
      <c r="C10" s="15">
        <v>44824</v>
      </c>
      <c r="D10" s="16" t="s">
        <v>18</v>
      </c>
      <c r="E10" s="17" t="s">
        <v>28</v>
      </c>
      <c r="F10" s="17" t="s">
        <v>28</v>
      </c>
      <c r="G10" s="18" t="s">
        <v>27</v>
      </c>
      <c r="H10" s="14" t="s">
        <v>44</v>
      </c>
      <c r="I10" s="17" t="s">
        <v>31</v>
      </c>
      <c r="J10" s="14" t="s">
        <v>50</v>
      </c>
      <c r="K10" s="19">
        <v>42867.8</v>
      </c>
    </row>
    <row r="11" spans="1:11" ht="47.25">
      <c r="A11" s="13">
        <f t="shared" si="0"/>
        <v>4</v>
      </c>
      <c r="B11" s="14" t="s">
        <v>38</v>
      </c>
      <c r="C11" s="15" t="s">
        <v>41</v>
      </c>
      <c r="D11" s="16" t="s">
        <v>18</v>
      </c>
      <c r="E11" s="17" t="s">
        <v>18</v>
      </c>
      <c r="F11" s="17" t="s">
        <v>28</v>
      </c>
      <c r="G11" s="18" t="s">
        <v>27</v>
      </c>
      <c r="H11" s="14" t="s">
        <v>45</v>
      </c>
      <c r="I11" s="17" t="s">
        <v>31</v>
      </c>
      <c r="J11" s="14" t="s">
        <v>51</v>
      </c>
      <c r="K11" s="19">
        <v>79936.740000000005</v>
      </c>
    </row>
    <row r="12" spans="1:11" ht="31.5">
      <c r="A12" s="13">
        <f t="shared" si="0"/>
        <v>5</v>
      </c>
      <c r="B12" s="14" t="s">
        <v>39</v>
      </c>
      <c r="C12" s="15">
        <v>44838</v>
      </c>
      <c r="D12" s="16" t="s">
        <v>18</v>
      </c>
      <c r="E12" s="17" t="s">
        <v>18</v>
      </c>
      <c r="F12" s="17" t="s">
        <v>18</v>
      </c>
      <c r="G12" s="18" t="s">
        <v>29</v>
      </c>
      <c r="H12" s="14" t="s">
        <v>46</v>
      </c>
      <c r="I12" s="17" t="s">
        <v>31</v>
      </c>
      <c r="J12" s="14" t="s">
        <v>52</v>
      </c>
      <c r="K12" s="19">
        <v>944000</v>
      </c>
    </row>
    <row r="13" spans="1:11" ht="78.75">
      <c r="A13" s="13">
        <f t="shared" si="0"/>
        <v>6</v>
      </c>
      <c r="B13" s="14" t="s">
        <v>40</v>
      </c>
      <c r="C13" s="15">
        <v>44834</v>
      </c>
      <c r="D13" s="16" t="s">
        <v>18</v>
      </c>
      <c r="E13" s="17" t="s">
        <v>18</v>
      </c>
      <c r="F13" s="17" t="s">
        <v>18</v>
      </c>
      <c r="G13" s="18" t="s">
        <v>29</v>
      </c>
      <c r="H13" s="14" t="s">
        <v>47</v>
      </c>
      <c r="I13" s="17" t="s">
        <v>31</v>
      </c>
      <c r="J13" s="14" t="s">
        <v>33</v>
      </c>
      <c r="K13" s="19">
        <v>233928.31</v>
      </c>
    </row>
    <row r="14" spans="1:11" ht="15.75">
      <c r="A14" s="20"/>
      <c r="B14" s="21"/>
      <c r="C14" s="21"/>
      <c r="D14" s="22"/>
      <c r="E14" s="21"/>
      <c r="F14" s="21"/>
      <c r="G14" s="21"/>
      <c r="H14" s="21"/>
      <c r="I14" s="21"/>
      <c r="J14" s="23" t="s">
        <v>8</v>
      </c>
      <c r="K14" s="2">
        <f>SUM(K8:K13)</f>
        <v>1601986.85</v>
      </c>
    </row>
    <row r="15" spans="1:11">
      <c r="A15" s="1" t="s">
        <v>20</v>
      </c>
      <c r="D15" s="7"/>
    </row>
    <row r="19" spans="1:11" ht="27" customHeight="1">
      <c r="A19" s="30" t="s">
        <v>9</v>
      </c>
      <c r="B19" s="30"/>
      <c r="C19" s="26" t="s">
        <v>25</v>
      </c>
      <c r="D19" s="26"/>
      <c r="E19" s="26"/>
      <c r="F19" s="8"/>
      <c r="G19" s="3"/>
      <c r="H19" s="10" t="s">
        <v>24</v>
      </c>
      <c r="I19" s="26" t="s">
        <v>21</v>
      </c>
      <c r="J19" s="26"/>
      <c r="K19" s="8"/>
    </row>
    <row r="20" spans="1:11" ht="40.5" customHeight="1">
      <c r="C20" s="25" t="s">
        <v>26</v>
      </c>
      <c r="D20" s="25"/>
      <c r="E20" s="25"/>
      <c r="F20" s="9"/>
      <c r="G20" s="4"/>
      <c r="I20" s="25" t="s">
        <v>22</v>
      </c>
      <c r="J20" s="25"/>
      <c r="K20" s="9"/>
    </row>
    <row r="24" spans="1:11" ht="18">
      <c r="G24" s="10" t="s">
        <v>23</v>
      </c>
      <c r="H24" s="6" t="s">
        <v>11</v>
      </c>
    </row>
    <row r="25" spans="1:11">
      <c r="H25" s="5" t="s">
        <v>10</v>
      </c>
    </row>
  </sheetData>
  <autoFilter ref="A7:K15" xr:uid="{00000000-0009-0000-0000-000000000000}">
    <sortState xmlns:xlrd2="http://schemas.microsoft.com/office/spreadsheetml/2017/richdata2" ref="A8:K15">
      <sortCondition ref="B7:B15"/>
    </sortState>
  </autoFilter>
  <mergeCells count="10">
    <mergeCell ref="C20:E20"/>
    <mergeCell ref="I19:J19"/>
    <mergeCell ref="I20:J20"/>
    <mergeCell ref="A1:K1"/>
    <mergeCell ref="A2:K2"/>
    <mergeCell ref="A3:K3"/>
    <mergeCell ref="A4:K4"/>
    <mergeCell ref="A19:B19"/>
    <mergeCell ref="A5:K5"/>
    <mergeCell ref="C19:E19"/>
  </mergeCells>
  <dataValidations xWindow="765" yWindow="293" count="1">
    <dataValidation allowBlank="1" showInputMessage="1" showErrorMessage="1" promptTitle="PACC" prompt="Digite la cantidad requerida en este período._x000a_" sqref="K8:K13 C8:C13 D8:D15 E8:G13" xr:uid="{00000000-0002-0000-0000-000000000000}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2022-10-06T17:55:44Z</cp:lastPrinted>
  <dcterms:created xsi:type="dcterms:W3CDTF">2019-06-25T15:03:28Z</dcterms:created>
  <dcterms:modified xsi:type="dcterms:W3CDTF">2022-10-06T19:12:05Z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