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anuel.gonzalez\Desktop\Compras y Contrataciones\OAI-TRANSPARENCIA\OAI - TRANSPARENCIA 2022\07. JULIO\PYMES\"/>
    </mc:Choice>
  </mc:AlternateContent>
  <xr:revisionPtr revIDLastSave="0" documentId="13_ncr:1_{A3DBDEEA-AAE8-4A92-BC99-1BEFEB86E2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YMES" sheetId="1" r:id="rId1"/>
  </sheets>
  <definedNames>
    <definedName name="_xlnm._FilterDatabase" localSheetId="0" hidden="1">PYMES!$A$7:$K$12</definedName>
    <definedName name="_xlnm.Print_Area" localSheetId="0">PYMES!$A$1:$K$24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1" i="1" l="1"/>
  <c r="A9" i="1"/>
  <c r="A10" i="1" s="1"/>
</calcChain>
</file>

<file path=xl/sharedStrings.xml><?xml version="1.0" encoding="utf-8"?>
<sst xmlns="http://schemas.openxmlformats.org/spreadsheetml/2006/main" count="53" uniqueCount="47">
  <si>
    <t>INSTITUTO NACIONAL DE AGUAS POTABLES Y ALCANTARILLADOS</t>
  </si>
  <si>
    <t>** I N A P A **</t>
  </si>
  <si>
    <t>DIRECCIÓN ADMINISTRATIVA</t>
  </si>
  <si>
    <t>DEPARTAMENTO DE COMPRAS Y CONTRATACIONES</t>
  </si>
  <si>
    <t>CÓDIGO DEL PROCESO</t>
  </si>
  <si>
    <t>ADJUDICATARIO</t>
  </si>
  <si>
    <t>MONTO ADJUDICADO</t>
  </si>
  <si>
    <t>NO.</t>
  </si>
  <si>
    <t>Total ===&gt;</t>
  </si>
  <si>
    <t xml:space="preserve">     Preparado por:</t>
  </si>
  <si>
    <t>Enc. Dpto. Compras y Contrataciones</t>
  </si>
  <si>
    <t>Claudia Alexandra Reyes Cruz</t>
  </si>
  <si>
    <t>MIPYME</t>
  </si>
  <si>
    <t>MIPYME MUJER</t>
  </si>
  <si>
    <t>MIPYME de Producción Nacional</t>
  </si>
  <si>
    <t>DESCRIPCIÓN DEL PROCESO</t>
  </si>
  <si>
    <t>MODALIDAD DE LA COMPRA</t>
  </si>
  <si>
    <t>TIPO DE BIEN, SERVICIO U OBRA</t>
  </si>
  <si>
    <t>SI</t>
  </si>
  <si>
    <t>FECHA ADJUDICACIÓN DEL PROCESO</t>
  </si>
  <si>
    <t>Nota: La presente información es emitida en cumplimiento con la resolución de la DIGEIG No.002/2021, sobre Politicas de Estandarizacion del Portal Transparencia</t>
  </si>
  <si>
    <t>Julio Antonio Morel Clase</t>
  </si>
  <si>
    <t>Enc. Div. Análisis y Ejecución</t>
  </si>
  <si>
    <t>Aprobado por:</t>
  </si>
  <si>
    <t xml:space="preserve">     Revisado por:</t>
  </si>
  <si>
    <t>Manuel González Martínez</t>
  </si>
  <si>
    <t>Técnico en Compras</t>
  </si>
  <si>
    <t>Compra debajo del Umbral</t>
  </si>
  <si>
    <t>NO</t>
  </si>
  <si>
    <t>Compras Menores</t>
  </si>
  <si>
    <t>Bienes</t>
  </si>
  <si>
    <t>RELACIÓN PROCESOS DE COMPRAS A MICRO, PEQUEÑAS Y MEDIANAS EMPRESAS JULIO 2022</t>
  </si>
  <si>
    <t>4-8-2022 / 9.54 a.m.</t>
  </si>
  <si>
    <t>Fecha y hora</t>
  </si>
  <si>
    <t>INAPA-UC-CD-2022-0042</t>
  </si>
  <si>
    <t>INAPA-DAF-CM-2022-0069</t>
  </si>
  <si>
    <t>INAPA-DAF-CM-2022-0064</t>
  </si>
  <si>
    <t>Si</t>
  </si>
  <si>
    <t>No</t>
  </si>
  <si>
    <t xml:space="preserve">NO </t>
  </si>
  <si>
    <t>ADQUISICIÓN DE 200 FARDOS DE 20 BOTELLAS DE AGUA PURIFICADA DE 16.9OZ., PARA SER UTILIZADAS EN LAS DIFERENTES ACTIVIDADES DE LA DIRECCIÓN EJECUTIVA, SALÓN DE EVENTOS TITO CAIRO Y EVENTUALIDADES DENTRO</t>
  </si>
  <si>
    <t>SERVICIO DE TRANSPORTE DE PASAJEROS (CON IDA Y VUELTA), PARA SER UTILIZADO EN EL TRASLADO DE LOS EMPLEADOS DEL AREA COMERCIAL Y EL AREA DE OPERACIONES DE LA PROVINCIA SAN CRISTÓBAL</t>
  </si>
  <si>
    <t>Servicios</t>
  </si>
  <si>
    <t>ADQUISICION DE TICKETS DE GASOLINA PARA SER UTILIZADO EN EL INAPA</t>
  </si>
  <si>
    <t>Sercodi, SRL</t>
  </si>
  <si>
    <t>Ace Caribbean Security, SRL</t>
  </si>
  <si>
    <t>Sunix Petroleum,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</si>
</sst>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[$-10409]dd/mm/yyyy"/>
  </numFmts>
  <fonts count="16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u/>
      <sz val="12"/>
      <color rgb="FF002060"/>
      <name val="Arial Unicode MS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2060"/>
      <name val="Arial Unicode MS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6" fillId="0" borderId="0" xfId="0" applyFont="1"/>
    <xf numFmtId="4" fontId="10" fillId="2" borderId="2" xfId="0" applyNumberFormat="1" applyFont="1" applyFill="1" applyBorder="1" applyAlignment="1">
      <alignment horizontal="right" vertical="center" wrapText="1" inden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165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11" fillId="0" borderId="0" xfId="0" applyFont="1" applyAlignment="1">
      <alignment horizontal="right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14" fontId="14" fillId="0" borderId="2" xfId="0" applyNumberFormat="1" applyFont="1" applyBorder="1" applyAlignment="1">
      <alignment horizontal="right" vertical="center" wrapText="1"/>
    </xf>
    <xf numFmtId="165" fontId="15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65" fontId="15" fillId="0" borderId="2" xfId="0" applyNumberFormat="1" applyFont="1" applyFill="1" applyBorder="1" applyAlignment="1">
      <alignment horizontal="left" vertical="center" wrapText="1" indent="1"/>
    </xf>
    <xf numFmtId="4" fontId="14" fillId="0" borderId="2" xfId="0" applyNumberFormat="1" applyFont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/>
    <xf numFmtId="165" fontId="15" fillId="0" borderId="0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 wrapText="1" indent="1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right" wrapText="1"/>
    </xf>
    <xf numFmtId="0" fontId="5" fillId="0" borderId="0" xfId="1" applyFont="1" applyFill="1" applyBorder="1" applyAlignment="1">
      <alignment horizontal="center" vertical="center"/>
    </xf>
    <xf numFmtId="14" fontId="0" fillId="0" borderId="6" xfId="0" applyNumberFormat="1" applyBorder="1"/>
    <xf numFmtId="0" fontId="0" fillId="0" borderId="3" xfId="0" applyBorder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57149</xdr:colOff>
      <xdr:row>0</xdr:row>
      <xdr:rowOff>95250</xdr:rowOff>
    </xdr:from>
    <xdr:to>
      <xdr:col>4</xdr:col>
      <xdr:colOff>174250</xdr:colOff>
      <xdr:row>3</xdr:row>
      <xdr:rowOff>94130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699" y="95250"/>
          <a:ext cx="688601" cy="65610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3181350</xdr:colOff>
          <xdr:row>0</xdr:row>
          <xdr:rowOff>74634</xdr:rowOff>
        </xdr:from>
        <xdr:to>
          <xdr:col>8</xdr:col>
          <xdr:colOff>142875</xdr:colOff>
          <xdr:row>3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view="pageBreakPreview" zoomScaleNormal="100" zoomScaleSheetLayoutView="100" workbookViewId="0">
      <selection activeCell="H8" sqref="H8"/>
    </sheetView>
  </sheetViews>
  <sheetFormatPr baseColWidth="10" defaultRowHeight="15"/>
  <cols>
    <col min="1" max="1" width="5.7109375" customWidth="1"/>
    <col min="2" max="2" width="27.28515625" customWidth="1"/>
    <col min="3" max="3" width="15.85546875" customWidth="1"/>
    <col min="4" max="5" width="8.5703125" customWidth="1"/>
    <col min="6" max="6" width="12.42578125" customWidth="1"/>
    <col min="7" max="7" width="22.140625" customWidth="1"/>
    <col min="8" max="8" width="56.28515625" customWidth="1"/>
    <col min="9" max="9" width="15.28515625" customWidth="1"/>
    <col min="10" max="10" width="18.28515625" customWidth="1"/>
    <col min="11" max="11" width="17.7109375" customWidth="1"/>
    <col min="12" max="12" width="25.140625" customWidth="1"/>
  </cols>
  <sheetData>
    <row r="1" spans="1:11" ht="18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18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15.75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ht="18.75">
      <c r="A5" s="30" t="s">
        <v>31</v>
      </c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1">
      <c r="J6" s="32" t="s">
        <v>33</v>
      </c>
      <c r="K6" s="31" t="s">
        <v>32</v>
      </c>
    </row>
    <row r="7" spans="1:11" ht="72.75" customHeight="1" thickBot="1">
      <c r="A7" s="11" t="s">
        <v>7</v>
      </c>
      <c r="B7" s="12" t="s">
        <v>4</v>
      </c>
      <c r="C7" s="12" t="s">
        <v>19</v>
      </c>
      <c r="D7" s="12" t="s">
        <v>12</v>
      </c>
      <c r="E7" s="12" t="s">
        <v>13</v>
      </c>
      <c r="F7" s="12" t="s">
        <v>14</v>
      </c>
      <c r="G7" s="12" t="s">
        <v>16</v>
      </c>
      <c r="H7" s="12" t="s">
        <v>15</v>
      </c>
      <c r="I7" s="12" t="s">
        <v>17</v>
      </c>
      <c r="J7" s="12" t="s">
        <v>5</v>
      </c>
      <c r="K7" s="12" t="s">
        <v>6</v>
      </c>
    </row>
    <row r="8" spans="1:11" ht="79.5" thickTop="1">
      <c r="A8" s="13">
        <v>1</v>
      </c>
      <c r="B8" s="14" t="s">
        <v>34</v>
      </c>
      <c r="C8" s="15">
        <v>44762</v>
      </c>
      <c r="D8" s="16" t="s">
        <v>37</v>
      </c>
      <c r="E8" s="17" t="s">
        <v>38</v>
      </c>
      <c r="F8" s="17" t="s">
        <v>38</v>
      </c>
      <c r="G8" s="18" t="s">
        <v>27</v>
      </c>
      <c r="H8" s="14" t="s">
        <v>40</v>
      </c>
      <c r="I8" s="17" t="s">
        <v>30</v>
      </c>
      <c r="J8" s="14" t="s">
        <v>44</v>
      </c>
      <c r="K8" s="19">
        <v>40500</v>
      </c>
    </row>
    <row r="9" spans="1:11" ht="63">
      <c r="A9" s="13">
        <f>A8+1</f>
        <v>2</v>
      </c>
      <c r="B9" s="14" t="s">
        <v>35</v>
      </c>
      <c r="C9" s="15">
        <v>44775</v>
      </c>
      <c r="D9" s="16" t="s">
        <v>18</v>
      </c>
      <c r="E9" s="17" t="s">
        <v>28</v>
      </c>
      <c r="F9" s="17" t="s">
        <v>18</v>
      </c>
      <c r="G9" s="18" t="s">
        <v>29</v>
      </c>
      <c r="H9" s="14" t="s">
        <v>41</v>
      </c>
      <c r="I9" s="17" t="s">
        <v>42</v>
      </c>
      <c r="J9" s="14" t="s">
        <v>45</v>
      </c>
      <c r="K9" s="19">
        <v>1080000</v>
      </c>
    </row>
    <row r="10" spans="1:11" ht="31.5">
      <c r="A10" s="13">
        <f t="shared" ref="A10" si="0">A9+1</f>
        <v>3</v>
      </c>
      <c r="B10" s="14" t="s">
        <v>36</v>
      </c>
      <c r="C10" s="15">
        <v>44770</v>
      </c>
      <c r="D10" s="16" t="s">
        <v>18</v>
      </c>
      <c r="E10" s="17" t="s">
        <v>39</v>
      </c>
      <c r="F10" s="17" t="s">
        <v>28</v>
      </c>
      <c r="G10" s="18" t="s">
        <v>29</v>
      </c>
      <c r="H10" s="14" t="s">
        <v>43</v>
      </c>
      <c r="I10" s="17" t="s">
        <v>30</v>
      </c>
      <c r="J10" s="14" t="s">
        <v>46</v>
      </c>
      <c r="K10" s="19">
        <v>1100000</v>
      </c>
    </row>
    <row r="11" spans="1:11" ht="15.75">
      <c r="A11" s="20"/>
      <c r="B11" s="21"/>
      <c r="C11" s="21"/>
      <c r="D11" s="22"/>
      <c r="E11" s="21"/>
      <c r="F11" s="21"/>
      <c r="G11" s="21"/>
      <c r="H11" s="21"/>
      <c r="I11" s="21"/>
      <c r="J11" s="23" t="s">
        <v>8</v>
      </c>
      <c r="K11" s="2">
        <f>SUM(K8:K10)</f>
        <v>2220500</v>
      </c>
    </row>
    <row r="12" spans="1:11">
      <c r="A12" s="1" t="s">
        <v>20</v>
      </c>
      <c r="D12" s="7"/>
    </row>
    <row r="16" spans="1:11" ht="27" customHeight="1">
      <c r="A16" s="29" t="s">
        <v>9</v>
      </c>
      <c r="B16" s="29"/>
      <c r="C16" s="25" t="s">
        <v>25</v>
      </c>
      <c r="D16" s="25"/>
      <c r="E16" s="25"/>
      <c r="F16" s="8"/>
      <c r="G16" s="3"/>
      <c r="H16" s="10" t="s">
        <v>24</v>
      </c>
      <c r="I16" s="25" t="s">
        <v>21</v>
      </c>
      <c r="J16" s="25"/>
      <c r="K16" s="8"/>
    </row>
    <row r="17" spans="3:11" ht="40.5" customHeight="1">
      <c r="C17" s="24" t="s">
        <v>26</v>
      </c>
      <c r="D17" s="24"/>
      <c r="E17" s="24"/>
      <c r="F17" s="9"/>
      <c r="G17" s="4"/>
      <c r="I17" s="24" t="s">
        <v>22</v>
      </c>
      <c r="J17" s="24"/>
      <c r="K17" s="9"/>
    </row>
    <row r="21" spans="3:11" ht="18">
      <c r="G21" s="10" t="s">
        <v>23</v>
      </c>
      <c r="H21" s="6" t="s">
        <v>11</v>
      </c>
    </row>
    <row r="22" spans="3:11">
      <c r="H22" s="5" t="s">
        <v>10</v>
      </c>
    </row>
  </sheetData>
  <autoFilter ref="A7:K12" xr:uid="{00000000-0009-0000-0000-000000000000}">
    <sortState xmlns:xlrd2="http://schemas.microsoft.com/office/spreadsheetml/2017/richdata2" ref="A8:K12">
      <sortCondition ref="B7:B12"/>
    </sortState>
  </autoFilter>
  <mergeCells count="10">
    <mergeCell ref="C17:E17"/>
    <mergeCell ref="I16:J16"/>
    <mergeCell ref="I17:J17"/>
    <mergeCell ref="A1:K1"/>
    <mergeCell ref="A2:K2"/>
    <mergeCell ref="A3:K3"/>
    <mergeCell ref="A4:K4"/>
    <mergeCell ref="A16:B16"/>
    <mergeCell ref="A5:K5"/>
    <mergeCell ref="C16:E16"/>
  </mergeCells>
  <dataValidations xWindow="953" yWindow="537" count="1">
    <dataValidation allowBlank="1" showInputMessage="1" showErrorMessage="1" promptTitle="PACC" prompt="Digite la cantidad requerida en este período._x000a_" sqref="K8:K10 C8:C10 D8:D12 E8:G10" xr:uid="{00000000-0002-0000-0000-000000000000}"/>
  </dataValidations>
  <printOptions horizontalCentered="1"/>
  <pageMargins left="0" right="0" top="0.15748031496062992" bottom="0" header="0" footer="0"/>
  <pageSetup scale="6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7</xdr:col>
                <xdr:colOff>3181350</xdr:colOff>
                <xdr:row>0</xdr:row>
                <xdr:rowOff>76200</xdr:rowOff>
              </from>
              <to>
                <xdr:col>8</xdr:col>
                <xdr:colOff>142875</xdr:colOff>
                <xdr:row>3</xdr:row>
                <xdr:rowOff>133350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2022-04-08T16:42:03+00:00</FechayHora>
    <_Flow_SignoffStatus xmlns="2f20a7e6-7e61-4adf-80b2-0a117464ff3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5" ma:contentTypeDescription="Crear nuevo documento." ma:contentTypeScope="" ma:versionID="ae834939833c476703d9e49e11ff032b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3f523d877afb1696aec3bbed8289d893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2ED606-D1EC-4BDC-BE82-334E72FDFC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A9B39C-2190-4781-9C7B-DFA70CBD828B}">
  <ds:schemaRefs>
    <ds:schemaRef ds:uri="http://schemas.microsoft.com/office/2006/metadata/properties"/>
    <ds:schemaRef ds:uri="http://schemas.microsoft.com/office/infopath/2007/PartnerControls"/>
    <ds:schemaRef ds:uri="2f20a7e6-7e61-4adf-80b2-0a117464ff3d"/>
  </ds:schemaRefs>
</ds:datastoreItem>
</file>

<file path=customXml/itemProps3.xml><?xml version="1.0" encoding="utf-8"?>
<ds:datastoreItem xmlns:ds="http://schemas.openxmlformats.org/officeDocument/2006/customXml" ds:itemID="{894A4B5A-FD48-4DA9-93A0-0595DBEFB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0a7e6-7e61-4adf-80b2-0a117464ff3d"/>
    <ds:schemaRef ds:uri="ebc12cd6-a7a3-4538-b4b9-cbe052b687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PYMES</vt:lpstr>
      <vt:lpstr>PYMES!Área_de_impresión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2022-08-04T14:11:31Z</cp:lastPrinted>
  <dcterms:created xsi:type="dcterms:W3CDTF">2019-06-25T15:03:28Z</dcterms:created>
  <dcterms:modified xsi:type="dcterms:W3CDTF">2022-08-04T14:13:33Z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