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CDO\3-FRANKLIN\TRANSPARENCIA\INFO PROG. Y PROY\2024\1-ENERO-MARZO\ZONA IV\+CONST. AC. COMUNIDAD MAMA TINGO\"/>
    </mc:Choice>
  </mc:AlternateContent>
  <bookViews>
    <workbookView xWindow="0" yWindow="0" windowWidth="28800" windowHeight="12180" tabRatio="968"/>
  </bookViews>
  <sheets>
    <sheet name="Presupuesto Actulizado" sheetId="7" r:id="rId1"/>
  </sheets>
  <definedNames>
    <definedName name="_xlnm._FilterDatabase" localSheetId="0" hidden="1">'Presupuesto Actulizado'!$A$1:$M$6987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38" i="7" l="1"/>
  <c r="H6636" i="7"/>
  <c r="H6628" i="7"/>
  <c r="H6627" i="7"/>
  <c r="H6624" i="7"/>
  <c r="H6623" i="7"/>
  <c r="H6619" i="7"/>
  <c r="H6618" i="7"/>
  <c r="H6617" i="7"/>
  <c r="H6615" i="7"/>
  <c r="H6614" i="7"/>
  <c r="H6606" i="7"/>
  <c r="H6605" i="7"/>
  <c r="H6596" i="7"/>
  <c r="H6595" i="7"/>
  <c r="H6586" i="7"/>
  <c r="H6585" i="7"/>
  <c r="H6576" i="7"/>
  <c r="H6575" i="7"/>
  <c r="H6574" i="7"/>
  <c r="H6570" i="7"/>
  <c r="H6569" i="7"/>
  <c r="H6557" i="7"/>
  <c r="H6556" i="7"/>
  <c r="H6552" i="7"/>
  <c r="H6551" i="7"/>
  <c r="H6548" i="7"/>
  <c r="H6547" i="7"/>
  <c r="H6543" i="7"/>
  <c r="H6542" i="7"/>
  <c r="H6538" i="7"/>
  <c r="H6537" i="7"/>
  <c r="H6530" i="7"/>
  <c r="H6529" i="7"/>
  <c r="H6525" i="7"/>
  <c r="H6524" i="7"/>
  <c r="C6" i="7" l="1"/>
  <c r="C7" i="7"/>
  <c r="C5" i="7"/>
  <c r="H6637" i="7" l="1"/>
  <c r="H6635" i="7"/>
  <c r="H6634" i="7"/>
  <c r="H6633" i="7"/>
  <c r="H6632" i="7"/>
  <c r="H6631" i="7"/>
  <c r="H6630" i="7"/>
  <c r="H6629" i="7"/>
  <c r="H6626" i="7"/>
  <c r="H6625" i="7"/>
  <c r="H6622" i="7"/>
  <c r="H6621" i="7"/>
  <c r="H6620" i="7"/>
  <c r="H6616" i="7"/>
  <c r="H6613" i="7"/>
  <c r="H6612" i="7"/>
  <c r="H6611" i="7"/>
  <c r="H6610" i="7"/>
  <c r="H6609" i="7"/>
  <c r="H6608" i="7"/>
  <c r="H6607" i="7"/>
  <c r="H6604" i="7"/>
  <c r="H6603" i="7"/>
  <c r="H6602" i="7"/>
  <c r="H6601" i="7"/>
  <c r="H6600" i="7"/>
  <c r="H6599" i="7"/>
  <c r="H6598" i="7"/>
  <c r="H6597" i="7"/>
  <c r="H6594" i="7"/>
  <c r="H6593" i="7"/>
  <c r="H6592" i="7"/>
  <c r="H6591" i="7"/>
  <c r="H6590" i="7"/>
  <c r="H6589" i="7"/>
  <c r="H6588" i="7"/>
  <c r="H6587" i="7"/>
  <c r="H6584" i="7"/>
  <c r="H6583" i="7"/>
  <c r="H6582" i="7"/>
  <c r="H6581" i="7"/>
  <c r="H6580" i="7"/>
  <c r="H6579" i="7"/>
  <c r="H6578" i="7"/>
  <c r="H6577" i="7"/>
  <c r="H6573" i="7"/>
  <c r="H6572" i="7"/>
  <c r="H6571" i="7"/>
  <c r="H6568" i="7"/>
  <c r="H6567" i="7"/>
  <c r="H6566" i="7"/>
  <c r="H6565" i="7"/>
  <c r="H6564" i="7"/>
  <c r="H6563" i="7"/>
  <c r="H6562" i="7"/>
  <c r="H6561" i="7"/>
  <c r="H6560" i="7"/>
  <c r="H6559" i="7"/>
  <c r="H6558" i="7"/>
  <c r="H6555" i="7"/>
  <c r="H6554" i="7"/>
  <c r="H6553" i="7"/>
  <c r="H6550" i="7"/>
  <c r="H6549" i="7"/>
  <c r="H6546" i="7"/>
  <c r="H6545" i="7"/>
  <c r="H6544" i="7"/>
  <c r="H6541" i="7"/>
  <c r="H6540" i="7"/>
  <c r="H6539" i="7"/>
  <c r="H6536" i="7"/>
  <c r="H6535" i="7"/>
  <c r="H6534" i="7"/>
  <c r="H6533" i="7"/>
  <c r="H6532" i="7"/>
  <c r="H6531" i="7"/>
  <c r="H6528" i="7"/>
  <c r="H6527" i="7"/>
  <c r="H6526" i="7"/>
  <c r="H6523" i="7" l="1"/>
</calcChain>
</file>

<file path=xl/comments1.xml><?xml version="1.0" encoding="utf-8"?>
<comments xmlns="http://schemas.openxmlformats.org/spreadsheetml/2006/main">
  <authors>
    <author>Chavel De Los Milagros Rubiera Rosario</author>
  </authors>
  <commentList>
    <comment ref="F2225" authorId="0" shapeId="0">
      <text>
        <r>
          <rPr>
            <b/>
            <sz val="9"/>
            <color indexed="81"/>
            <rFont val="Tahoma"/>
            <family val="2"/>
          </rPr>
          <t>Chavel Rubiera :                        Colocar las diferencias de precio</t>
        </r>
        <r>
          <rPr>
            <sz val="9"/>
            <color indexed="81"/>
            <rFont val="Tahoma"/>
            <family val="2"/>
          </rPr>
          <t xml:space="preserve">. 
</t>
        </r>
      </text>
    </comment>
  </commentList>
</comments>
</file>

<file path=xl/sharedStrings.xml><?xml version="1.0" encoding="utf-8"?>
<sst xmlns="http://schemas.openxmlformats.org/spreadsheetml/2006/main" count="11089" uniqueCount="1433">
  <si>
    <t xml:space="preserve">Obra: </t>
  </si>
  <si>
    <t xml:space="preserve">Ubicación: </t>
  </si>
  <si>
    <t>PART.</t>
  </si>
  <si>
    <t>DESCRIPCION</t>
  </si>
  <si>
    <t>CANTIDAD</t>
  </si>
  <si>
    <t>UD</t>
  </si>
  <si>
    <t>P.U. (RD$)</t>
  </si>
  <si>
    <t>VALOR</t>
  </si>
  <si>
    <t>3.1</t>
  </si>
  <si>
    <t xml:space="preserve">SUB-TOTAL GENERAL </t>
  </si>
  <si>
    <t>GASTOS INDIRECTOS</t>
  </si>
  <si>
    <t>TOTAL GASTOS INDIRECTOS</t>
  </si>
  <si>
    <t>TOTAL A CONTRATAR RD$</t>
  </si>
  <si>
    <t>Honorarios Profesionales</t>
  </si>
  <si>
    <t>Transporte</t>
  </si>
  <si>
    <t>Seguros, Pólizas y Finanzas</t>
  </si>
  <si>
    <t>Gastos  Administrativos</t>
  </si>
  <si>
    <t>Supervisión de  Obra</t>
  </si>
  <si>
    <t>Diseño y confección de planos</t>
  </si>
  <si>
    <t>Ley 6-86</t>
  </si>
  <si>
    <t>ITBIS de Honorarios Profesionales 07-2007</t>
  </si>
  <si>
    <t>CODIA</t>
  </si>
  <si>
    <t>Imprevistos</t>
  </si>
  <si>
    <t xml:space="preserve">Medida de Compensación Ambiental </t>
  </si>
  <si>
    <t>Estudios y Diseños</t>
  </si>
  <si>
    <t>Mantenimiento y Operación de Sistema INAPA</t>
  </si>
  <si>
    <t>Completivo transporte de Postes</t>
  </si>
  <si>
    <t>Tramitación de Planos Eléctricos</t>
  </si>
  <si>
    <t>Interconexión con EDESUR</t>
  </si>
  <si>
    <t>Ud</t>
  </si>
  <si>
    <t>A</t>
  </si>
  <si>
    <t>OBRA DE TOMA</t>
  </si>
  <si>
    <t xml:space="preserve"> </t>
  </si>
  <si>
    <t>I</t>
  </si>
  <si>
    <t>PREELIMINARES (DESVÍO DEL RÍO)</t>
  </si>
  <si>
    <t xml:space="preserve">Muro de sacos </t>
  </si>
  <si>
    <t>Uso de Excavadora 128 HP o similar</t>
  </si>
  <si>
    <t xml:space="preserve">Bomba de Achique de 6" (2 unidades) </t>
  </si>
  <si>
    <t xml:space="preserve">Replanteo  y Control Topográfico </t>
  </si>
  <si>
    <t>II</t>
  </si>
  <si>
    <t>MOVIMIENTO DE TIERRA</t>
  </si>
  <si>
    <t>Excavación en Roca   en presencia  de agua C/Equipo (Incluye Extracción) para fundación Boca de Toma y Desarenador</t>
  </si>
  <si>
    <t xml:space="preserve">Suministro de material de mina (Distancia=12 km) </t>
  </si>
  <si>
    <t>Relleno Reposición Compactado C/ Compactador Mecánico e= 0.20 m</t>
  </si>
  <si>
    <t>Bote de material (capa vegetal) con camión, distancia 12 km (incluye carguío y esparcimiento en botadero)</t>
  </si>
  <si>
    <t>III</t>
  </si>
  <si>
    <t>BOCA DE TOMA</t>
  </si>
  <si>
    <r>
      <t>HORMIGÓN ARMADO (f'c=240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)  EN: </t>
    </r>
  </si>
  <si>
    <r>
      <t>Muro  0.20 m - 1.96 qq/m</t>
    </r>
    <r>
      <rPr>
        <vertAlign val="superscript"/>
        <sz val="10"/>
        <color theme="1"/>
        <rFont val="Arial"/>
        <family val="2"/>
      </rPr>
      <t>3</t>
    </r>
  </si>
  <si>
    <r>
      <t>Muro  0.25 m - 1.14  qq/m</t>
    </r>
    <r>
      <rPr>
        <vertAlign val="superscript"/>
        <sz val="10"/>
        <color theme="1"/>
        <rFont val="Arial"/>
        <family val="2"/>
      </rPr>
      <t>3</t>
    </r>
  </si>
  <si>
    <r>
      <t>Losa de Fondo  0.20 m -  2.31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</si>
  <si>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Losa de Techo 0.15 m - 1.14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</si>
  <si>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t>TERMINACIÓN DE SUPERFICIE</t>
  </si>
  <si>
    <t>Adhesivo para concreto Lanco CB-999 o similar</t>
  </si>
  <si>
    <t>Pañete Interior pulido</t>
  </si>
  <si>
    <t xml:space="preserve">Pañete Exterior </t>
  </si>
  <si>
    <t>Fino de Fondo  pulido</t>
  </si>
  <si>
    <t xml:space="preserve">Fino de Techo </t>
  </si>
  <si>
    <t xml:space="preserve">Cantos </t>
  </si>
  <si>
    <t>SUMINISTRO E INSTALACIONES DE:</t>
  </si>
  <si>
    <t>Rejilla Metálica Acero Inoxidable de 1.20 x1.83 (Según Diseño)</t>
  </si>
  <si>
    <t xml:space="preserve">Tapa en en PPR  de D=0.80 m </t>
  </si>
  <si>
    <t>Junta expansiva de bentonita (según detalle)</t>
  </si>
  <si>
    <t>SUMINISTRO TUBERÍA</t>
  </si>
  <si>
    <t>Tubería ø12" Acero SCH-30 sin Costura con Recubrimiento Anticorrosivo</t>
  </si>
  <si>
    <t>COLOCACIÓN TUBERÍA</t>
  </si>
  <si>
    <t xml:space="preserve">Tubería Ø12" Acero SCH-30 </t>
  </si>
  <si>
    <t>CANALETA ENCACHADA L= 37.81 M</t>
  </si>
  <si>
    <t>Excavación Material Roca a Mano</t>
  </si>
  <si>
    <t>Material Granular</t>
  </si>
  <si>
    <t>Torta de Hormigón  Simple</t>
  </si>
  <si>
    <t>Encache de Piedra</t>
  </si>
  <si>
    <t>Muro de Gaviones (Según detalle)</t>
  </si>
  <si>
    <t>IV</t>
  </si>
  <si>
    <t xml:space="preserve">DESARENADOR </t>
  </si>
  <si>
    <r>
      <t>HORMIGÓN ARMADO (f'c=240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)  EN: </t>
    </r>
  </si>
  <si>
    <r>
      <t>Zapata de Muro -  1.26 qq/m</t>
    </r>
    <r>
      <rPr>
        <vertAlign val="superscript"/>
        <sz val="10"/>
        <color theme="1"/>
        <rFont val="Arial"/>
        <family val="2"/>
      </rPr>
      <t>3</t>
    </r>
  </si>
  <si>
    <r>
      <t>Muro Lateral a Rio  0.25 m - 1.56 qq/m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 xml:space="preserve"> </t>
    </r>
  </si>
  <si>
    <r>
      <t>Muro Registro   0.20 m - 2.13  qq/m</t>
    </r>
    <r>
      <rPr>
        <vertAlign val="superscript"/>
        <sz val="10"/>
        <color theme="1"/>
        <rFont val="Arial"/>
        <family val="2"/>
      </rPr>
      <t>3</t>
    </r>
  </si>
  <si>
    <r>
      <t>Muro Desarenador 0.20 m - 2.03  qq/m</t>
    </r>
    <r>
      <rPr>
        <vertAlign val="superscript"/>
        <sz val="10"/>
        <color theme="1"/>
        <rFont val="Arial"/>
        <family val="2"/>
      </rPr>
      <t>3</t>
    </r>
  </si>
  <si>
    <r>
      <t>Vigas (0.25 x 0.45) m - 2.70  qq/m</t>
    </r>
    <r>
      <rPr>
        <vertAlign val="superscript"/>
        <sz val="10"/>
        <color theme="1"/>
        <rFont val="Arial"/>
        <family val="2"/>
      </rPr>
      <t>3</t>
    </r>
  </si>
  <si>
    <r>
      <t>Losa de Fondo  0.20 m - 1.97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</si>
  <si>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Losa de Techo 0.15 m - 1.86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</si>
  <si>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Pantalla (0.45 x 0.20 ) m - 3.51 qq/m</t>
    </r>
    <r>
      <rPr>
        <vertAlign val="superscript"/>
        <sz val="10"/>
        <color theme="1"/>
        <rFont val="Arial"/>
        <family val="2"/>
      </rPr>
      <t>3</t>
    </r>
  </si>
  <si>
    <t>Pañete Interior  pulido</t>
  </si>
  <si>
    <t>Fino de Fondo pulido</t>
  </si>
  <si>
    <t>SUMINISTRO E INSTALACIÓN DE:</t>
  </si>
  <si>
    <t>Escalera Interior Acero Inoxidable h =2.5 m (ver detalle)</t>
  </si>
  <si>
    <t>Compuerta de Vástago Estacionario y Cierre Hermético  ( 0.40 x 0.40 ) M Acero Inoxidable Según Detalle</t>
  </si>
  <si>
    <t>SUMINISTRO E INSTALACIÓN DE :</t>
  </si>
  <si>
    <r>
      <t>Válvula de Compuerta Platillada  Ø8" (Incluye válvula, tornillos 3/4"x3", Junta de Goma 8'',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Niple Platillado 8" x 12", Junta Dresser 8")</t>
    </r>
  </si>
  <si>
    <t>V</t>
  </si>
  <si>
    <t>LÍNEA DE DESAGÜE</t>
  </si>
  <si>
    <t>REPLANTEO Y CONTROL TOPOGRÁFICO</t>
  </si>
  <si>
    <t>MOVIMIENTO DE TIERRA:</t>
  </si>
  <si>
    <t>Excavación material roca a mano</t>
  </si>
  <si>
    <t>Compactado de relleno c/compactador mecánico en Capas de 0.20 m</t>
  </si>
  <si>
    <t>Nivelacion fondo de zanja</t>
  </si>
  <si>
    <t>Bote de material con camión, distancia 12 km (incluye carguío y esparcimiento en botadero)</t>
  </si>
  <si>
    <t>SUMINISTRO DE TUBERÍA:</t>
  </si>
  <si>
    <t xml:space="preserve">Tubería Ø8" Acero SCH-40 sin costura con potección anticorrosiva </t>
  </si>
  <si>
    <t>COLOCACIÓN DE TUBERÍA:</t>
  </si>
  <si>
    <t xml:space="preserve">Tubería Ø8"Acero SCH-40 sin costura con potección anticorrosiva </t>
  </si>
  <si>
    <t>SUMINISTRO Y COLOCACIÓN DE PIEZAS ESPECIALES C/PROTECCIÓN ANTICORROSIVA :</t>
  </si>
  <si>
    <t>Niple 8" x 12" Acero  SCH-40</t>
  </si>
  <si>
    <t>Cabezal de Descarga Según Detalle</t>
  </si>
  <si>
    <t>VI</t>
  </si>
  <si>
    <t xml:space="preserve">LÍNEA DE SALIDA </t>
  </si>
  <si>
    <t>REPLANTEO</t>
  </si>
  <si>
    <t>Excavación material compacto c/equipo</t>
  </si>
  <si>
    <t>Rechequeo Superficie</t>
  </si>
  <si>
    <t>Bote material  c/camión a una distancia promedio de 12 km (Incluye carguío y esparcimiento en lugar de botadero)</t>
  </si>
  <si>
    <t xml:space="preserve">Codo Ø 8" x 45° Acero SCH-40 </t>
  </si>
  <si>
    <t>Niple 12" x 12" Acero  SCH-40</t>
  </si>
  <si>
    <t xml:space="preserve">Anclaje H.S para piezas (según detalle) </t>
  </si>
  <si>
    <t xml:space="preserve">SUMINISTRO Y COLOCACIÓN DE </t>
  </si>
  <si>
    <t xml:space="preserve">Válvula de aire combinada Ø2" completa  (150 PSI). Incluye: tornillos, junta de goma, niple platillado, junta Dresser) </t>
  </si>
  <si>
    <t>Registros para válvulas  aire  (según dseño)</t>
  </si>
  <si>
    <t>VII</t>
  </si>
  <si>
    <t>LÍNEA DE ADUCCIÓN DESDE OBRA DE TOMA HASTA LA PLANTA POTABILIZADORA DE 40 LPS</t>
  </si>
  <si>
    <t>Excavación Material Compacto</t>
  </si>
  <si>
    <t>Asiento de Arena</t>
  </si>
  <si>
    <t>SUMNISTRO DE TUBERÍA</t>
  </si>
  <si>
    <t>De Ø8"  PVC SDR-26  C/ J.G + 3% pérdida por campana</t>
  </si>
  <si>
    <t>COLOCACIÓN DE TUBERÍA</t>
  </si>
  <si>
    <t xml:space="preserve">De Ø8"  PVC SDR-26  </t>
  </si>
  <si>
    <t>PRUEBA HIDROSTÁTICA</t>
  </si>
  <si>
    <t>SUMINISTRO Y COLOCACIÓN DE PIEZAS ESPECIALES CON PROTECCIÓN ANTICORROSIVA :</t>
  </si>
  <si>
    <t>Codo Ø8"x20° Acero SCH-40</t>
  </si>
  <si>
    <t>Codo Ø8"x45° Acero SCH-40</t>
  </si>
  <si>
    <t>Junta mecánica tipo Dresser Ø8"</t>
  </si>
  <si>
    <t xml:space="preserve">Anclaje H.S para piezas según detalle </t>
  </si>
  <si>
    <t>SUB TOTAL FASE A</t>
  </si>
  <si>
    <t>B</t>
  </si>
  <si>
    <t xml:space="preserve">PLANTA DE TRATAMIENTO DE FILTRACIÓN RÁPIDA DE 40 LPS DE CAPACIDAD </t>
  </si>
  <si>
    <t>PLANTA DE TRATAMIENTO</t>
  </si>
  <si>
    <t>TRABAJOS GENERALES</t>
  </si>
  <si>
    <t>EXPLANACIÓN CON EQUIPO</t>
  </si>
  <si>
    <t>2.1.1</t>
  </si>
  <si>
    <t xml:space="preserve">Corte de capa vegetal  c/equipo </t>
  </si>
  <si>
    <t>2.1.2</t>
  </si>
  <si>
    <t xml:space="preserve">Corte de material  c/equipo </t>
  </si>
  <si>
    <t>2.1.3</t>
  </si>
  <si>
    <t>Suministro  material (Distancia=5 km) (Sujeto a aprobación del Supervisor)</t>
  </si>
  <si>
    <t>2.1.4</t>
  </si>
  <si>
    <t>Relleno compactado   c/rodillo vibrador  en capas de 0.20 m</t>
  </si>
  <si>
    <t>2.1.5</t>
  </si>
  <si>
    <t>Bote de material (capa vegetal) con camión, distancia  12 km (incluye carguío y esparcimiento en botadero)</t>
  </si>
  <si>
    <t>2.2.1</t>
  </si>
  <si>
    <t>Excavación material compacto (para fundación)</t>
  </si>
  <si>
    <t>2.2.2</t>
  </si>
  <si>
    <t xml:space="preserve">Compactado de relleno con compactador mecanico e=0.20 </t>
  </si>
  <si>
    <t>2.2.3</t>
  </si>
  <si>
    <t>Bote de escombros con camión, distancia 12 km (incluye carguío y esparcimiento en botadero)</t>
  </si>
  <si>
    <t xml:space="preserve">REGISTRO ENTRADA AGUA CRUDA </t>
  </si>
  <si>
    <r>
      <t>HORMIGÓN ARMADO F`c=210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EN:</t>
    </r>
  </si>
  <si>
    <t>3.1.1</t>
  </si>
  <si>
    <r>
      <t>Losa de fondo 0.20 m - 2.08 qq/m</t>
    </r>
    <r>
      <rPr>
        <vertAlign val="superscript"/>
        <sz val="10"/>
        <color theme="1"/>
        <rFont val="Arial"/>
        <family val="2"/>
      </rPr>
      <t>3</t>
    </r>
  </si>
  <si>
    <t>3.1.2</t>
  </si>
  <si>
    <r>
      <t>Viga amarre  0.20 m - 4.46 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</si>
  <si>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t>3.1.3</t>
  </si>
  <si>
    <r>
      <t>Losa de techo 0.15m  -0.97 qq/m</t>
    </r>
    <r>
      <rPr>
        <vertAlign val="superscript"/>
        <sz val="10"/>
        <color theme="1"/>
        <rFont val="Arial"/>
        <family val="2"/>
      </rPr>
      <t>3</t>
    </r>
  </si>
  <si>
    <t>MURO DE BLOCK 6":</t>
  </si>
  <si>
    <t>3.2.1</t>
  </si>
  <si>
    <t>Muro Bloques de 6",  3/8"@0.40 m BNP</t>
  </si>
  <si>
    <t>TERMINACIÓN SUPERFICIE:</t>
  </si>
  <si>
    <t>3.3.1</t>
  </si>
  <si>
    <t>Fino de fondo pulido</t>
  </si>
  <si>
    <t>3.3.2</t>
  </si>
  <si>
    <t>Pañete interior pulido</t>
  </si>
  <si>
    <t>3.3.3</t>
  </si>
  <si>
    <t>Pañete exterior</t>
  </si>
  <si>
    <t>3.3.4</t>
  </si>
  <si>
    <t>Cantos</t>
  </si>
  <si>
    <r>
      <t xml:space="preserve"> </t>
    </r>
    <r>
      <rPr>
        <b/>
        <sz val="10"/>
        <color theme="1"/>
        <rFont val="Arial"/>
        <family val="2"/>
      </rPr>
      <t>MOVIMIENTO DE TIERRA PARA TUBERÍAS</t>
    </r>
    <r>
      <rPr>
        <sz val="10"/>
        <color theme="1"/>
        <rFont val="Arial"/>
        <family val="2"/>
      </rPr>
      <t xml:space="preserve"> (incluye: excavación, relleno compactado, asiento de arena, bote material sobrante)</t>
    </r>
  </si>
  <si>
    <t>INSTALACIONES (SUMINISTRO Y COLOCACIÓN):</t>
  </si>
  <si>
    <t>3.6.1</t>
  </si>
  <si>
    <t>Válvula de Compuerta de Ø8"  (según especificaciones)</t>
  </si>
  <si>
    <t>3.6.2</t>
  </si>
  <si>
    <t>Tubería de Ø8"  PVC SDR-26  C/ J.G +3% pérdida por campana</t>
  </si>
  <si>
    <t>3.6.3</t>
  </si>
  <si>
    <t>Niple  Ø8''x12" acero SCH-40 sin costura con recubrimiento anticorrosivo</t>
  </si>
  <si>
    <t>3.6.4</t>
  </si>
  <si>
    <t>Tapa  Aluminio  1.00x1.00 m</t>
  </si>
  <si>
    <r>
      <t>HORMIGON ARMADO INDUSTRIAL  f'c=280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 EN:</t>
    </r>
  </si>
  <si>
    <t>4.1</t>
  </si>
  <si>
    <r>
      <t>Zapata de Muro soporte  losa  canal entrada e=0.20 m -1.62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</si>
  <si>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t>4.2</t>
  </si>
  <si>
    <r>
      <t>Muro soportes apoyo de losa Canal entrada e=0.25 m -1.84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</si>
  <si>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t>4.3</t>
  </si>
  <si>
    <r>
      <t>Losa de Fondo Canal de entrada  e=0.15 m -1.04 qq/m</t>
    </r>
    <r>
      <rPr>
        <vertAlign val="superscript"/>
        <sz val="10"/>
        <color theme="1"/>
        <rFont val="Arial"/>
        <family val="2"/>
      </rPr>
      <t>3</t>
    </r>
  </si>
  <si>
    <t>4.4</t>
  </si>
  <si>
    <r>
      <t>Muros 0.15m  canal de entrada  1.12 qq/m</t>
    </r>
    <r>
      <rPr>
        <vertAlign val="superscript"/>
        <sz val="10"/>
        <color theme="1"/>
        <rFont val="Arial"/>
        <family val="2"/>
      </rPr>
      <t>3</t>
    </r>
  </si>
  <si>
    <t>4.5</t>
  </si>
  <si>
    <r>
      <t>Zapata de muro (1.0x0.45) m -1.47 qq/m</t>
    </r>
    <r>
      <rPr>
        <vertAlign val="superscript"/>
        <sz val="10"/>
        <color theme="1"/>
        <rFont val="Arial"/>
        <family val="2"/>
      </rPr>
      <t>3</t>
    </r>
  </si>
  <si>
    <t>4.6</t>
  </si>
  <si>
    <r>
      <t>Losa de fondo e=0.20 m -2.95 qq/m</t>
    </r>
    <r>
      <rPr>
        <vertAlign val="superscript"/>
        <sz val="10"/>
        <color theme="1"/>
        <rFont val="Arial"/>
        <family val="2"/>
      </rPr>
      <t>3</t>
    </r>
  </si>
  <si>
    <t>4.7</t>
  </si>
  <si>
    <r>
      <t>Losa intermedia e=0.20 m -2.04 qq/m</t>
    </r>
    <r>
      <rPr>
        <vertAlign val="superscript"/>
        <sz val="10"/>
        <color theme="1"/>
        <rFont val="Arial"/>
        <family val="2"/>
      </rPr>
      <t>3</t>
    </r>
  </si>
  <si>
    <t>4.8</t>
  </si>
  <si>
    <r>
      <t>Losa Pasarela e=0.15 m -1.09 qq/m</t>
    </r>
    <r>
      <rPr>
        <vertAlign val="superscript"/>
        <sz val="10"/>
        <color theme="1"/>
        <rFont val="Arial"/>
        <family val="2"/>
      </rPr>
      <t>3</t>
    </r>
  </si>
  <si>
    <t>4.9</t>
  </si>
  <si>
    <r>
      <t>Vigas apoyo Pasarela -2.66 qq/m</t>
    </r>
    <r>
      <rPr>
        <vertAlign val="superscript"/>
        <sz val="10"/>
        <color theme="1"/>
        <rFont val="Arial"/>
        <family val="2"/>
      </rPr>
      <t>3</t>
    </r>
  </si>
  <si>
    <t>4.10</t>
  </si>
  <si>
    <r>
      <t>Muros 0.30 m -3.21 qq/m</t>
    </r>
    <r>
      <rPr>
        <vertAlign val="superscript"/>
        <sz val="10"/>
        <color theme="1"/>
        <rFont val="Arial"/>
        <family val="2"/>
      </rPr>
      <t>3</t>
    </r>
  </si>
  <si>
    <t>4.11</t>
  </si>
  <si>
    <r>
      <t>Muros 0.25 m -2.00  qq/m</t>
    </r>
    <r>
      <rPr>
        <vertAlign val="superscript"/>
        <sz val="10"/>
        <color theme="1"/>
        <rFont val="Arial"/>
        <family val="2"/>
      </rPr>
      <t>3</t>
    </r>
  </si>
  <si>
    <t>4.12</t>
  </si>
  <si>
    <r>
      <t>Muros 0.20 m -2.74 qq/m</t>
    </r>
    <r>
      <rPr>
        <vertAlign val="superscript"/>
        <sz val="10"/>
        <color theme="1"/>
        <rFont val="Arial"/>
        <family val="2"/>
      </rPr>
      <t>3</t>
    </r>
  </si>
  <si>
    <t>4.13</t>
  </si>
  <si>
    <t>Hormigón ciclópeo en tolvas Sedimentadores</t>
  </si>
  <si>
    <t>4.14</t>
  </si>
  <si>
    <r>
      <t>Hormigón simple  f´c=180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en canal de entrada (cimacio)</t>
    </r>
  </si>
  <si>
    <t>4.15</t>
  </si>
  <si>
    <r>
      <t>Hormigón de limpieza f´c=140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  e=0.08 m</t>
    </r>
  </si>
  <si>
    <t>4.16</t>
  </si>
  <si>
    <r>
      <t>Hormigón Simple f´c=180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en fondo floculadores y  Filtros </t>
    </r>
  </si>
  <si>
    <t>Junta Hidrofílica (suministro y colocación según detalle)</t>
  </si>
  <si>
    <t>TERMINACIÓN DE SUPERFICIE :</t>
  </si>
  <si>
    <t>5.1</t>
  </si>
  <si>
    <t>5.2</t>
  </si>
  <si>
    <t>5.3</t>
  </si>
  <si>
    <t>Fino losa de techo</t>
  </si>
  <si>
    <t>5.4</t>
  </si>
  <si>
    <t xml:space="preserve">Pañete interior pulido </t>
  </si>
  <si>
    <t>5.5</t>
  </si>
  <si>
    <t>5.6</t>
  </si>
  <si>
    <t>INSTALACIONES CANAL DE ENTRADA Y MEZCLA RÁPIDA</t>
  </si>
  <si>
    <t>Suministro y colocación tubería Ø8" PVC-SDR-26  C/J.G.</t>
  </si>
  <si>
    <t>Codo 8'' x 90ᵒ acero SCH-40  s/costura con recubrimiento anticorrosivo</t>
  </si>
  <si>
    <t>Niple 8'' x 12" acero SCH-40  s/costura con recubrimiento anticorrosivo</t>
  </si>
  <si>
    <t>Difusor de Sulfato de aluminio de 1 1/2" SCH-40</t>
  </si>
  <si>
    <t>FILTRACIÓN DIRECTA (SUMINISTRO Y COLOCACIÓN)</t>
  </si>
  <si>
    <t>Tubería 8" acero SCH-40 sin costura con recubrimiento anticorrosivo</t>
  </si>
  <si>
    <t>Codo 8" x 90 acero SCH-40  s/costura con recubrimiento anticorrosivo</t>
  </si>
  <si>
    <t>Válvula de Mariposa 8" HF completa (inc. 2 Niple Platillado, 2JG, tornillos y juntas Dresser)</t>
  </si>
  <si>
    <t>Abrazaderas de acero p/soporte de tuberías 8"</t>
  </si>
  <si>
    <t xml:space="preserve">FLOCULADORES </t>
  </si>
  <si>
    <t>SUMINISTRO Y COLOCACIÓN DE:</t>
  </si>
  <si>
    <t>8.1.1</t>
  </si>
  <si>
    <t>Compuertas tipo Channel  (0.65 m x 0.40m), marcos de más de 2" en tolas de 1/4", materiales standard, fabricación acero inoxidable AISI 316/304 espesor tola ¼". Vástago en HG 1½" (entrada)</t>
  </si>
  <si>
    <t>8.1.2</t>
  </si>
  <si>
    <t>Placas de material polipropileno, espesor 0.0127 m (1/2"). Colocación con perfiles de polipropileno de 3"x 3" con tornillos hilter inoxidables separados a 0,50 m centro a centro. Altura según planos de diseño</t>
  </si>
  <si>
    <t>8.1.3</t>
  </si>
  <si>
    <t xml:space="preserve">Niple 8"x12" acero SCH-40 sin costura c/protección anticorrosiva  </t>
  </si>
  <si>
    <t>REGISTROS DESAGÜE FLOCULADOR (SEGÚN DISEÑO)</t>
  </si>
  <si>
    <t>8.2.1</t>
  </si>
  <si>
    <r>
      <t>HORMIGON ARMADO F`c=210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EN: </t>
    </r>
  </si>
  <si>
    <t>8.2.1.1</t>
  </si>
  <si>
    <r>
      <t>H.A. en Losa de fondo 0.20 m -2.08 qq/m</t>
    </r>
    <r>
      <rPr>
        <vertAlign val="superscript"/>
        <sz val="10"/>
        <color theme="1"/>
        <rFont val="Arial"/>
        <family val="2"/>
      </rPr>
      <t>3</t>
    </r>
  </si>
  <si>
    <t>8.2.1.2</t>
  </si>
  <si>
    <r>
      <t>H.A.en Losa de Techo 0.15 m - 0.97 qq/m</t>
    </r>
    <r>
      <rPr>
        <vertAlign val="superscript"/>
        <sz val="10"/>
        <color theme="1"/>
        <rFont val="Arial"/>
        <family val="2"/>
      </rPr>
      <t>3</t>
    </r>
  </si>
  <si>
    <t>8.2.1.3</t>
  </si>
  <si>
    <t>8.2.2</t>
  </si>
  <si>
    <t>MURO DE BLOCK:</t>
  </si>
  <si>
    <t>8.2.2.1</t>
  </si>
  <si>
    <t>Bloques de 6",  3/8"@0.40 m  BNP</t>
  </si>
  <si>
    <t>8.3.2</t>
  </si>
  <si>
    <t>TERMINACIÓN DE SUPERFICIE:</t>
  </si>
  <si>
    <t>8.3.2.1</t>
  </si>
  <si>
    <t>8.3.2.2</t>
  </si>
  <si>
    <t>8.3.2.3</t>
  </si>
  <si>
    <t>8.3.2.4</t>
  </si>
  <si>
    <r>
      <t xml:space="preserve"> </t>
    </r>
    <r>
      <rPr>
        <b/>
        <sz val="10"/>
        <color theme="1"/>
        <rFont val="Arial"/>
        <family val="2"/>
      </rPr>
      <t>MOVIMIENTO DE TIERRA PARA TUBERÍAS</t>
    </r>
    <r>
      <rPr>
        <sz val="10"/>
        <color theme="1"/>
        <rFont val="Arial"/>
        <family val="2"/>
      </rPr>
      <t xml:space="preserve"> (inc.luye: excavación, relleno compactado, asiento de arena, bote material sobrante)</t>
    </r>
  </si>
  <si>
    <t>8.5.1</t>
  </si>
  <si>
    <r>
      <t>Válvula Compuerta Ø8" Platilada (Incluye válvula, tornillos 3/4"x3", Junta de Goma 8'',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Niple Platillado 8" x 12", Junta Dresser 8")</t>
    </r>
  </si>
  <si>
    <t>8.5.2</t>
  </si>
  <si>
    <t>Tubería de Ø8" acero SCH-40  sin costura con recubrimiento anticorrosivo</t>
  </si>
  <si>
    <t>8.5.3</t>
  </si>
  <si>
    <t>Niple 8'' x 12" acero SCH-40  sin costura con recubrimiento anticorrosivo</t>
  </si>
  <si>
    <t>8.5.4</t>
  </si>
  <si>
    <t>Tapa aluminio galvanizado 1.00x1.00m</t>
  </si>
  <si>
    <t xml:space="preserve">SEDIMENTADORES </t>
  </si>
  <si>
    <t>9.1.1</t>
  </si>
  <si>
    <t>Paneles Lamelares  PVC,  espesor lámina 1 mm y tubo hexagonal 5-10 mm. Colocación con angulares de tola acero inoxidable de 2"x6"x⅜" para soporte módulos con tornillos Hilti de acero inoxidable separados a 0.5 m de centro a centro, cumplimiento Normas NSF-361.</t>
  </si>
  <si>
    <t>9.1.2</t>
  </si>
  <si>
    <t>Canaletas de GRP para la recolección de agua sedimentada, espesor 0.012 m (1/2"), L=4.45m, con 12 vertedores triangulares de ángulo de inclinación interna 60, a ambos lados de la canaleta</t>
  </si>
  <si>
    <t>9.1.3</t>
  </si>
  <si>
    <r>
      <t xml:space="preserve">Tubería  ø12" acero (SCH-30 sin costura c/ protección anticorrosiva). </t>
    </r>
    <r>
      <rPr>
        <b/>
        <sz val="10"/>
        <color theme="1"/>
        <rFont val="Arial"/>
        <family val="2"/>
      </rPr>
      <t>Fondo de tolva</t>
    </r>
  </si>
  <si>
    <t>9.1.4</t>
  </si>
  <si>
    <t xml:space="preserve">Niple 12" x 12" acero SCH-40 sin costura c/protección anticorrosiva  </t>
  </si>
  <si>
    <t>9.1.5</t>
  </si>
  <si>
    <t>Orificios 6"  en Losa Canal de Distribución</t>
  </si>
  <si>
    <t>REGISTROS DESAGÜE SEDIMENTADOR (SEGÚN DISENO)</t>
  </si>
  <si>
    <t>9.2.1</t>
  </si>
  <si>
    <r>
      <t>HORMIGON ARMADO EN (F`C=210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) </t>
    </r>
  </si>
  <si>
    <t>9.2.1.1</t>
  </si>
  <si>
    <r>
      <t>H.A. en losa de fondo 0.20 m - 2.08 qq/m</t>
    </r>
    <r>
      <rPr>
        <vertAlign val="superscript"/>
        <sz val="10"/>
        <color theme="1"/>
        <rFont val="Arial"/>
        <family val="2"/>
      </rPr>
      <t>3</t>
    </r>
  </si>
  <si>
    <t>9.2.1.2</t>
  </si>
  <si>
    <r>
      <t>H.A. en losa de techo 0.15 m- 0.97 qq/m</t>
    </r>
    <r>
      <rPr>
        <vertAlign val="superscript"/>
        <sz val="10"/>
        <color theme="1"/>
        <rFont val="Arial"/>
        <family val="2"/>
      </rPr>
      <t>3</t>
    </r>
  </si>
  <si>
    <t>9.2.1.3</t>
  </si>
  <si>
    <t>9.2.2</t>
  </si>
  <si>
    <t>9.2.2.1</t>
  </si>
  <si>
    <t>Muro Bloques de 6", 3/8"@0.40 m BNP</t>
  </si>
  <si>
    <t>9.2.3</t>
  </si>
  <si>
    <t>9.2.3.1</t>
  </si>
  <si>
    <t>9.2.3.2</t>
  </si>
  <si>
    <t>9.2.3.3</t>
  </si>
  <si>
    <t>9.2.3.4</t>
  </si>
  <si>
    <t>9.2.4</t>
  </si>
  <si>
    <t>9.2.4.1</t>
  </si>
  <si>
    <r>
      <t xml:space="preserve">Válvula compuerta, diámetro ø12" de engranaje, especificaciones AWWA E504. Fabricación norteamericana, alemana o israelí. </t>
    </r>
    <r>
      <rPr>
        <b/>
        <sz val="10"/>
        <color theme="1"/>
        <rFont val="Arial"/>
        <family val="2"/>
      </rPr>
      <t>Para desagüe lodos  sedimentadores.</t>
    </r>
  </si>
  <si>
    <t>9.2.4.2</t>
  </si>
  <si>
    <t>9.2.4.3</t>
  </si>
  <si>
    <t>Niple 12'' x 12" acero sch-40  sin costura con recubrimiento anticorrosivo</t>
  </si>
  <si>
    <t>9.2.4.4</t>
  </si>
  <si>
    <t>Tapa  aluminio galvanizado 1.00x1.00 m</t>
  </si>
  <si>
    <t>FILTROS</t>
  </si>
  <si>
    <t>10.1.1</t>
  </si>
  <si>
    <t>Toberas en polipropileno inyectado p/lavado, con ranuras 0.50 mm en cabezal y diámetro de 1".</t>
  </si>
  <si>
    <t>10.1.2</t>
  </si>
  <si>
    <t>Piso monolitico</t>
  </si>
  <si>
    <t>10.1.3</t>
  </si>
  <si>
    <t>Canaleta en GRP para retrolavado de filtros, e=0.012 m (1/2")</t>
  </si>
  <si>
    <t>10.1.4</t>
  </si>
  <si>
    <r>
      <t xml:space="preserve">Válvulas mariposa de engranaje, diámetro Ø8", especificaciones AWWA E504.  Fabricación norteamericana, alemana o israelí. </t>
    </r>
    <r>
      <rPr>
        <b/>
        <sz val="10"/>
        <color theme="1"/>
        <rFont val="Arial"/>
        <family val="2"/>
      </rPr>
      <t>Salida agua filtrada.</t>
    </r>
  </si>
  <si>
    <t>10.1.5</t>
  </si>
  <si>
    <r>
      <t xml:space="preserve">Válvulas Mariposa de engranaje diámetro ø6", especificaciones AWWA E504 Fabricación americana, alemana o israelí. </t>
    </r>
    <r>
      <rPr>
        <b/>
        <sz val="10"/>
        <color theme="1"/>
        <rFont val="Arial"/>
        <family val="2"/>
      </rPr>
      <t>Entrada aire Retrolavado Filtros.</t>
    </r>
  </si>
  <si>
    <t>10.1.6</t>
  </si>
  <si>
    <r>
      <t xml:space="preserve">Válvulas Mariposa de engranaje diámetro ø6", especificaciones AWWA E504. Fabricación americana, alemana o israelí. </t>
    </r>
    <r>
      <rPr>
        <b/>
        <sz val="10"/>
        <color theme="1"/>
        <rFont val="Arial"/>
        <family val="2"/>
      </rPr>
      <t>Entrada agua Retrolavado Filtros.</t>
    </r>
  </si>
  <si>
    <t>10.1.7</t>
  </si>
  <si>
    <r>
      <t xml:space="preserve">Válvulas mariposa de engranaje, diámetro ø6", especificaciones AWWA E504. Fabricación americana, alemana o israelí. </t>
    </r>
    <r>
      <rPr>
        <b/>
        <sz val="10"/>
        <color theme="1"/>
        <rFont val="Arial"/>
        <family val="2"/>
      </rPr>
      <t>Desagüe fondo Filtros.</t>
    </r>
  </si>
  <si>
    <t>10.1.8</t>
  </si>
  <si>
    <r>
      <t xml:space="preserve">Compuertas sumergibles, marcos más de 2" en tolas de 1/4" reforzadas materiales standard fabricación acero inoxidable AISI 316/304 espesor tola ¼". Vástago en HG 1½" dimensiones 0.40m x 0.40m (huecos de ø16").  </t>
    </r>
    <r>
      <rPr>
        <b/>
        <sz val="10"/>
        <color theme="1"/>
        <rFont val="Arial"/>
        <family val="2"/>
      </rPr>
      <t>Entrada Filtros.</t>
    </r>
  </si>
  <si>
    <t>10.1.9</t>
  </si>
  <si>
    <r>
      <t xml:space="preserve">Compuertas sumergibles, marcos más de 2" en tolas de 1/4" reforzadas materiales standard fabricación acero inoxidable AISI 316/304 espesor tola ¼". Vástago en HG 1½" dimensiones 0.40m x 0.40m (huecos de ø16").  </t>
    </r>
    <r>
      <rPr>
        <b/>
        <sz val="10"/>
        <color theme="1"/>
        <rFont val="Arial"/>
        <family val="2"/>
      </rPr>
      <t>Desague Retrolavado Filtros.</t>
    </r>
  </si>
  <si>
    <t>10.1.10</t>
  </si>
  <si>
    <t xml:space="preserve">Niple 10" x 12" acero SCH-40 sin costura c/protección anticorrosiva  </t>
  </si>
  <si>
    <t>10.1.11</t>
  </si>
  <si>
    <t xml:space="preserve">Niple 6" x 12" acero SCH-40 sin costura c/protección anticorrosiva  </t>
  </si>
  <si>
    <t>10.1.12</t>
  </si>
  <si>
    <t>Tubería  ø10" acero (SCH-40 sin costura c/ protección anticorrosiva). Salida agua filtrada</t>
  </si>
  <si>
    <t>10.1.13</t>
  </si>
  <si>
    <r>
      <t xml:space="preserve">Brida de ø10"  de acero . </t>
    </r>
    <r>
      <rPr>
        <b/>
        <sz val="10"/>
        <color theme="1"/>
        <rFont val="Arial"/>
        <family val="2"/>
      </rPr>
      <t>Salida agua filtrada</t>
    </r>
  </si>
  <si>
    <t>10.1.14</t>
  </si>
  <si>
    <r>
      <t xml:space="preserve">Codo 10"x90ᵒ (SCH-40 sin costura c/ protección anticorrosiva). </t>
    </r>
    <r>
      <rPr>
        <b/>
        <sz val="10"/>
        <color theme="1"/>
        <rFont val="Arial"/>
        <family val="2"/>
      </rPr>
      <t>Salida agua filtrada.</t>
    </r>
  </si>
  <si>
    <t>10.1.15</t>
  </si>
  <si>
    <r>
      <t xml:space="preserve">Codo 10"x45ᵒ (SCH-40 sin costura c/ protección anticorrosiva). </t>
    </r>
    <r>
      <rPr>
        <b/>
        <sz val="10"/>
        <color theme="1"/>
        <rFont val="Arial"/>
        <family val="2"/>
      </rPr>
      <t>Salida agua filtrada.</t>
    </r>
  </si>
  <si>
    <t>10.1.16</t>
  </si>
  <si>
    <r>
      <t xml:space="preserve">Tee 10"x10" de acero (SCH-40 sin costura c/ protección anticorrosiva). </t>
    </r>
    <r>
      <rPr>
        <b/>
        <sz val="10"/>
        <color theme="1"/>
        <rFont val="Arial"/>
        <family val="2"/>
      </rPr>
      <t>Salida agua filtrada.</t>
    </r>
  </si>
  <si>
    <t>10.1.17</t>
  </si>
  <si>
    <r>
      <t xml:space="preserve">Tubería  ø6" de acero (SCH-40 sin costura c/ protección anticorrosiva). </t>
    </r>
    <r>
      <rPr>
        <b/>
        <sz val="10"/>
        <color theme="1"/>
        <rFont val="Arial"/>
        <family val="2"/>
      </rPr>
      <t>Desagüe de fondo Filtros</t>
    </r>
  </si>
  <si>
    <t>10.1.18</t>
  </si>
  <si>
    <r>
      <t xml:space="preserve">Codo 6"x90ᵒ de acero (SCH-40 sin costura c/ protección anticorrosiva). </t>
    </r>
    <r>
      <rPr>
        <b/>
        <sz val="10"/>
        <color theme="1"/>
        <rFont val="Arial"/>
        <family val="2"/>
      </rPr>
      <t>Desagüe de Fondo Filtros</t>
    </r>
  </si>
  <si>
    <t>10.1.19</t>
  </si>
  <si>
    <r>
      <t xml:space="preserve">Tubería  ø6" acero (SCH-40 sin costura c/ protección anticorrosiva). </t>
    </r>
    <r>
      <rPr>
        <b/>
        <sz val="10"/>
        <color theme="1"/>
        <rFont val="Arial"/>
        <family val="2"/>
      </rPr>
      <t>Entrada aire Retrolavado</t>
    </r>
  </si>
  <si>
    <t>10.1.20</t>
  </si>
  <si>
    <r>
      <t xml:space="preserve">Tubería  ø6" acero (SCH-40 sin costura c/ protección anticorrosiva). </t>
    </r>
    <r>
      <rPr>
        <b/>
        <sz val="10"/>
        <color theme="1"/>
        <rFont val="Arial"/>
        <family val="2"/>
      </rPr>
      <t>Entrada agua Retrolavado</t>
    </r>
  </si>
  <si>
    <t>10.1.21</t>
  </si>
  <si>
    <t>Junta Mecánica tipo Dresser Ø10" 150 PSI</t>
  </si>
  <si>
    <t>10.1.22</t>
  </si>
  <si>
    <r>
      <t xml:space="preserve">Codo 6"x90ᵒ (SCH-40 sin costura c/ protección anticorrosiva). </t>
    </r>
    <r>
      <rPr>
        <b/>
        <sz val="10"/>
        <color theme="1"/>
        <rFont val="Arial"/>
        <family val="2"/>
      </rPr>
      <t>Salida agua filtrada y entrada aire retrolavado.</t>
    </r>
  </si>
  <si>
    <t>10.1.23</t>
  </si>
  <si>
    <r>
      <t xml:space="preserve">Codo 6"x90ᵒ (SCH-40 sin costura c/ protección anticorrosiva). </t>
    </r>
    <r>
      <rPr>
        <b/>
        <sz val="10"/>
        <color theme="1"/>
        <rFont val="Arial"/>
        <family val="2"/>
      </rPr>
      <t>Salida aire filtrada y entrada aire retrolavado</t>
    </r>
  </si>
  <si>
    <t>10.1.24</t>
  </si>
  <si>
    <t>Tubería de Ø6" PVC SDR-26 C/J.G +3% perdida p/campana</t>
  </si>
  <si>
    <t>10.1.25</t>
  </si>
  <si>
    <t>Reducción de Ø10 @ 6 PVC</t>
  </si>
  <si>
    <t>10.1.26</t>
  </si>
  <si>
    <t>Tee 6"x6" PVC</t>
  </si>
  <si>
    <t>10.1.27</t>
  </si>
  <si>
    <t>Tapón Ø6" PVC</t>
  </si>
  <si>
    <t>MATERIAL FILTRANTE</t>
  </si>
  <si>
    <t>10.2.1</t>
  </si>
  <si>
    <r>
      <t>Arena T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>=0.47-0.65 MM, CU=1.50-1.70 TS=1.41 MM, TI=0,425 MM Γ= 2,600 kg/m³ CE=0.80, Espesor Lecho=0.80 M</t>
    </r>
  </si>
  <si>
    <t>10.2.2</t>
  </si>
  <si>
    <t>Capa Torpedo</t>
  </si>
  <si>
    <t>10.2.3</t>
  </si>
  <si>
    <t>Envasado</t>
  </si>
  <si>
    <t>10.2.4</t>
  </si>
  <si>
    <t>Colocación</t>
  </si>
  <si>
    <t xml:space="preserve">REGISTROS DESAGÜE FILTROS Y RETROLAVADO (SEGÚN DISEÑO) </t>
  </si>
  <si>
    <t>10.3.1</t>
  </si>
  <si>
    <t xml:space="preserve">HORMIGON INDUSTRIAL ARMADO EN (f`c=280 kg/cm² ): </t>
  </si>
  <si>
    <t>10.3.1.1</t>
  </si>
  <si>
    <r>
      <t>H.A. en Losa de fondo 0.20 m - 2.08 qq/m</t>
    </r>
    <r>
      <rPr>
        <vertAlign val="superscript"/>
        <sz val="10"/>
        <color theme="1"/>
        <rFont val="Arial"/>
        <family val="2"/>
      </rPr>
      <t>3</t>
    </r>
  </si>
  <si>
    <t>10.3.1.2</t>
  </si>
  <si>
    <r>
      <t>H.A. Muro  0.20 m - 1.77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</si>
  <si>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t>10.3.1.3</t>
  </si>
  <si>
    <t>10.3.2</t>
  </si>
  <si>
    <t>10.3.2.1</t>
  </si>
  <si>
    <t>10.3.2.2</t>
  </si>
  <si>
    <t>10.3.2.3</t>
  </si>
  <si>
    <t>10.3.2.4</t>
  </si>
  <si>
    <t>10.3.2.5</t>
  </si>
  <si>
    <t>10.3.3</t>
  </si>
  <si>
    <r>
      <t xml:space="preserve"> </t>
    </r>
    <r>
      <rPr>
        <b/>
        <sz val="10"/>
        <color theme="1"/>
        <rFont val="Arial"/>
        <family val="2"/>
      </rPr>
      <t>MOVIMIENTO DE TIERRA PARA TUBERIAS</t>
    </r>
    <r>
      <rPr>
        <sz val="10"/>
        <color theme="1"/>
        <rFont val="Arial"/>
        <family val="2"/>
      </rPr>
      <t xml:space="preserve"> (inc. excavación, relleno compactado, asiento de arena, bote material sobrante)</t>
    </r>
  </si>
  <si>
    <t>10.3.4</t>
  </si>
  <si>
    <t>10.3.4.1</t>
  </si>
  <si>
    <t>Tubería  ø12" acero (SCH-40 sin costura c/ protección anticorrosiva). Entrada aire retrolavado</t>
  </si>
  <si>
    <t>10.3.4.2</t>
  </si>
  <si>
    <t>Tubería  ø8" acero (SCH-40 sin costura c/ protección anticorrosiva). Entrada aire retrolavado</t>
  </si>
  <si>
    <t>10.3.4.3</t>
  </si>
  <si>
    <t xml:space="preserve">Niple 8" x 12" acero SCH-40 sin costura c/protección anticorrosiva  </t>
  </si>
  <si>
    <t>10.3.4.4</t>
  </si>
  <si>
    <t>10.3.4.5</t>
  </si>
  <si>
    <t xml:space="preserve">Tapa 1.00m x 1.00 m, Aluminio </t>
  </si>
  <si>
    <t>10.3.4.6</t>
  </si>
  <si>
    <t>Parillla HG 1.00m x1.00m</t>
  </si>
  <si>
    <t xml:space="preserve">SUMINISTRO E INSTALACIÓN DE MECANISMOS Y PEDESTALES PARA VÁLVULAS CON TUBOS DE Ø1½" ACERO INOXIDABLE  (15 PIES ) </t>
  </si>
  <si>
    <t>De Ø8" Filtración Directa</t>
  </si>
  <si>
    <t>De Ø8" Entrada agua Retrolavado a Filtros</t>
  </si>
  <si>
    <t>De Ø6" Entrada aire de Retrolavado</t>
  </si>
  <si>
    <t xml:space="preserve">De Ø6" Desagüe fondo Filtro </t>
  </si>
  <si>
    <t>PASARELA (SUMINISTRO Y COLOCACIÓN) DE:</t>
  </si>
  <si>
    <t>Barandas en material H.G., ø1½" en todas las tuberías, tanto verticales como horizontales altura 1.00 m (2 tuberías horizontales separadas a 0.50m centro a centro) tuberías verticales separadas a 1.0 m fijadas con placas acero esp. ⅜" 11cm x 11cm con 4 pernos ø½".</t>
  </si>
  <si>
    <t>Parillla HG 0.80x0.80 m</t>
  </si>
  <si>
    <t>TERMINACIÓN EXTERIOR PLANTA</t>
  </si>
  <si>
    <t>Pintura acrílica calidad superior</t>
  </si>
  <si>
    <t>Base blanca</t>
  </si>
  <si>
    <t>Letrero y logo de INAPA</t>
  </si>
  <si>
    <t>DESAGÜE GENERAL DE LA PLANTA</t>
  </si>
  <si>
    <t>Replanteo</t>
  </si>
  <si>
    <t>14.2.1</t>
  </si>
  <si>
    <t>Excavación material compactado c/equipo</t>
  </si>
  <si>
    <t>14.2.2</t>
  </si>
  <si>
    <t xml:space="preserve">Nivelación de zanja  </t>
  </si>
  <si>
    <t>14.2.3</t>
  </si>
  <si>
    <t>Asiento de arena</t>
  </si>
  <si>
    <t>14.2.4</t>
  </si>
  <si>
    <t>Relleno compactado  c/compactador mecánico en capas de 0.20 m</t>
  </si>
  <si>
    <t>14.2.5</t>
  </si>
  <si>
    <t>Bote de escombros con camión (dist. 12 km) (incluye carguío y esparcimiento en botadero)</t>
  </si>
  <si>
    <t>14.3.1</t>
  </si>
  <si>
    <t>De Ø12" PVC SDR-26 C/J. G. + 4% de pérdida por campana</t>
  </si>
  <si>
    <t>COLOCACIÓN TUBERÍA:</t>
  </si>
  <si>
    <t>14.4.1</t>
  </si>
  <si>
    <t xml:space="preserve">De Ø12" PVC SDR-26 C/J. G. </t>
  </si>
  <si>
    <t>SUMINISTRO Y COLOCACIÓN PIEZAS ESPECIALES:</t>
  </si>
  <si>
    <t>14.5.1</t>
  </si>
  <si>
    <t>Yee 12" x 8"  acero  SCH-30 c/ protección anticorrosiva</t>
  </si>
  <si>
    <t>14.5.2</t>
  </si>
  <si>
    <t xml:space="preserve">Codo de 12"  a 90º acero SCH 30  c/protección anticorrosiva. </t>
  </si>
  <si>
    <t>14.5.3</t>
  </si>
  <si>
    <t xml:space="preserve">Niple de 12"x12" acero SCH 30  c/protección anticorrosiva. </t>
  </si>
  <si>
    <t>14.5.4</t>
  </si>
  <si>
    <t xml:space="preserve">Junta mecánica de ø8" (tipo Dresser) </t>
  </si>
  <si>
    <t>14.5.5</t>
  </si>
  <si>
    <t xml:space="preserve">Junta mecánica de ø12" (tipo Dresser) </t>
  </si>
  <si>
    <t>14.5.6</t>
  </si>
  <si>
    <t>Anclaje  H.S para piezas (según detalle)</t>
  </si>
  <si>
    <t>CABEZAL DE DESAGÜE</t>
  </si>
  <si>
    <t>14.6.1</t>
  </si>
  <si>
    <t>Cabezal de Desagüe (Según Detalle)</t>
  </si>
  <si>
    <t>SUB TOTAL I</t>
  </si>
  <si>
    <t xml:space="preserve">CASA DE QUÍMICOS </t>
  </si>
  <si>
    <t xml:space="preserve">Excavación  material a mano </t>
  </si>
  <si>
    <t>Relleno de reposión compactado  a mano</t>
  </si>
  <si>
    <t>Bote de material con camión,  dist.=12 km (incluye esparcimiento en botadero)</t>
  </si>
  <si>
    <t>HORMIGON ARMADO F'C 210 KG/CM2 EN:</t>
  </si>
  <si>
    <r>
      <t>Zapata de Muro  0.70 qq/m</t>
    </r>
    <r>
      <rPr>
        <vertAlign val="superscript"/>
        <sz val="10"/>
        <color theme="1"/>
        <rFont val="Arial"/>
        <family val="2"/>
      </rPr>
      <t>3</t>
    </r>
  </si>
  <si>
    <r>
      <t>Zapata de Escalera-1.12 qq/m</t>
    </r>
    <r>
      <rPr>
        <vertAlign val="superscript"/>
        <sz val="10"/>
        <color theme="1"/>
        <rFont val="Arial"/>
        <family val="2"/>
      </rPr>
      <t xml:space="preserve">3 </t>
    </r>
  </si>
  <si>
    <r>
      <t>Zapata de Columna Z2- e= 0.40 m  (1.60 X 1.60) m - 1.05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</si>
  <si>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Zapata de Columna Z1 - e= 0.30 m  (1.00 X 1.00) m - 1.23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</si>
  <si>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Columna C1 (0.30 x 0.30) m - 4.13 qq/m</t>
    </r>
    <r>
      <rPr>
        <vertAlign val="superscript"/>
        <sz val="10"/>
        <color theme="1"/>
        <rFont val="Arial"/>
        <family val="2"/>
      </rPr>
      <t>3</t>
    </r>
  </si>
  <si>
    <r>
      <t>Columna C2 (0.35 x 0.35) m - 4.44 qq/m</t>
    </r>
    <r>
      <rPr>
        <vertAlign val="superscript"/>
        <sz val="10"/>
        <color theme="1"/>
        <rFont val="Arial"/>
        <family val="2"/>
      </rPr>
      <t>3</t>
    </r>
  </si>
  <si>
    <r>
      <t>Viga BNP (0.20 x 0.20) m - 3.80 qq/m</t>
    </r>
    <r>
      <rPr>
        <vertAlign val="superscript"/>
        <sz val="10"/>
        <color theme="1"/>
        <rFont val="Arial"/>
        <family val="2"/>
      </rPr>
      <t>3</t>
    </r>
  </si>
  <si>
    <r>
      <t>Viga V1 (0.50 x 0.25) m - 5.24 qq/m</t>
    </r>
    <r>
      <rPr>
        <vertAlign val="superscript"/>
        <sz val="10"/>
        <color theme="1"/>
        <rFont val="Arial"/>
        <family val="2"/>
      </rPr>
      <t>3</t>
    </r>
  </si>
  <si>
    <r>
      <t>Viga V2 (0.40 x 0.25) m -5.31 qq/m</t>
    </r>
    <r>
      <rPr>
        <vertAlign val="superscript"/>
        <sz val="10"/>
        <color theme="1"/>
        <rFont val="Arial"/>
        <family val="2"/>
      </rPr>
      <t>3</t>
    </r>
  </si>
  <si>
    <r>
      <t>Viga  de Amarre (0.20 x 0.40) m -3.16 qq/m</t>
    </r>
    <r>
      <rPr>
        <vertAlign val="superscript"/>
        <sz val="10"/>
        <color theme="1"/>
        <rFont val="Arial"/>
        <family val="2"/>
      </rPr>
      <t>3</t>
    </r>
  </si>
  <si>
    <r>
      <t>Viga  VT1 (0.25 x 0.40) m  -4.21 qq/m</t>
    </r>
    <r>
      <rPr>
        <vertAlign val="superscript"/>
        <sz val="10"/>
        <color theme="1"/>
        <rFont val="Arial"/>
        <family val="2"/>
      </rPr>
      <t>3</t>
    </r>
  </si>
  <si>
    <r>
      <t>Dintel (0.25 x 0.20) m -3.73 qq/m</t>
    </r>
    <r>
      <rPr>
        <vertAlign val="superscript"/>
        <sz val="10"/>
        <color theme="1"/>
        <rFont val="Arial"/>
        <family val="2"/>
      </rPr>
      <t>3</t>
    </r>
  </si>
  <si>
    <r>
      <t>Losa de Fondo en Tina e=0.20 m- 1.57 qq/m</t>
    </r>
    <r>
      <rPr>
        <vertAlign val="superscript"/>
        <sz val="10"/>
        <color theme="1"/>
        <rFont val="Arial"/>
        <family val="2"/>
      </rPr>
      <t>3</t>
    </r>
  </si>
  <si>
    <r>
      <t>Pasarela Tina e=0.15 m - 1.57 qq/m</t>
    </r>
    <r>
      <rPr>
        <vertAlign val="superscript"/>
        <sz val="10"/>
        <color theme="1"/>
        <rFont val="Arial"/>
        <family val="2"/>
      </rPr>
      <t>3</t>
    </r>
  </si>
  <si>
    <r>
      <t>Muros de 0.15 m - 2.34 qq/m</t>
    </r>
    <r>
      <rPr>
        <vertAlign val="superscript"/>
        <sz val="10"/>
        <color theme="1"/>
        <rFont val="Arial"/>
        <family val="2"/>
      </rPr>
      <t>3</t>
    </r>
  </si>
  <si>
    <r>
      <t>Losa de Entrepiso  e=0.15  m - 1.14 qq/m</t>
    </r>
    <r>
      <rPr>
        <vertAlign val="superscript"/>
        <sz val="10"/>
        <color theme="1"/>
        <rFont val="Arial"/>
        <family val="2"/>
      </rPr>
      <t>3</t>
    </r>
  </si>
  <si>
    <r>
      <t>Losa de Techo  e=0.15 m - 1.14 qq/m</t>
    </r>
    <r>
      <rPr>
        <vertAlign val="superscript"/>
        <sz val="10"/>
        <color theme="1"/>
        <rFont val="Arial"/>
        <family val="2"/>
      </rPr>
      <t>3</t>
    </r>
  </si>
  <si>
    <r>
      <t>Losa de Techo Escalera  e=0.12 m - 1.89 qq/m</t>
    </r>
    <r>
      <rPr>
        <vertAlign val="superscript"/>
        <sz val="10"/>
        <color theme="1"/>
        <rFont val="Arial"/>
        <family val="2"/>
      </rPr>
      <t>3</t>
    </r>
  </si>
  <si>
    <t>Losa de Fondo   e=0.10 m - con Malla electrosoldada</t>
  </si>
  <si>
    <r>
      <t>Rampa de Escalera (incluye descanso) 0.15 m - 4.06 qq/m</t>
    </r>
    <r>
      <rPr>
        <vertAlign val="superscript"/>
        <sz val="10"/>
        <color theme="1"/>
        <rFont val="Arial"/>
        <family val="2"/>
      </rPr>
      <t>3</t>
    </r>
  </si>
  <si>
    <t>Escalones H.S.</t>
  </si>
  <si>
    <t>MUROS BLOQUES</t>
  </si>
  <si>
    <t>Block 6"  SNP, ø3/8"@0.60 m</t>
  </si>
  <si>
    <t>Block 6"  BNP, ø3/8"@0.60 m</t>
  </si>
  <si>
    <t xml:space="preserve">Pañete interior </t>
  </si>
  <si>
    <t>Pañete en techo</t>
  </si>
  <si>
    <t>Fino techo</t>
  </si>
  <si>
    <t>Fino de fondo en tina</t>
  </si>
  <si>
    <t>Pañete interior pulido en tina</t>
  </si>
  <si>
    <t>Fino en losa alrededor de la tina</t>
  </si>
  <si>
    <t>Revestido fibra de vidrio tina</t>
  </si>
  <si>
    <t>Piso de Granito</t>
  </si>
  <si>
    <t>Cerámica en baños</t>
  </si>
  <si>
    <t>Zócalos</t>
  </si>
  <si>
    <t>Pintura Acrilíca (incluye base blanca)</t>
  </si>
  <si>
    <t xml:space="preserve">Antepecho </t>
  </si>
  <si>
    <t>Sabaleta</t>
  </si>
  <si>
    <t>PUERTAS Y VENTANAS</t>
  </si>
  <si>
    <t xml:space="preserve">Puerta en Polimetal (incluye llavín e instalación)  </t>
  </si>
  <si>
    <t>Puerta doble en tola de 1/4" (2.10 x 2.00) m (ver detalle)</t>
  </si>
  <si>
    <t>Ventana Salomónicas de aluminio</t>
  </si>
  <si>
    <t>GABINETES  Y MESETAS</t>
  </si>
  <si>
    <t>Gabinete de Piso en MDF hidrófugo laqueado blanco (con gavetas, corredera telescópica incluye: bisagra, instalado y pintado)</t>
  </si>
  <si>
    <t>Gabinete de Pared en MDF hidrófugo laqueado blanco  (incluye: bisagra, instalado y pintado)</t>
  </si>
  <si>
    <t>Meseta de Granito natural de origen asiatico o brasileño</t>
  </si>
  <si>
    <t>Baranda en escalera interior (según detalle)</t>
  </si>
  <si>
    <t>Paletas para manipulación de sacos de sulfato de aluminio (1000 mm X 1200 mm) Fabricadas en pino tratado bruto y tornillos de acero inoxidable</t>
  </si>
  <si>
    <t>Bomba Dosificadora de Sulfato tipo diafragma ø1/4" HP (incluye suministro, instalación, transporte y accesorios)</t>
  </si>
  <si>
    <t>Agitadores mecánicos 1 HP, monofásico 115-240 V 1,750 RPM con moto reductor a 600 RPM, frecuencia 60 HZ, vástago de ø3/4" y aspas con 4 aletas acero inoxidable l=6'   (inc. breakers) (suministro e instalación)</t>
  </si>
  <si>
    <t>Perfil acero 2" x 6" x 3/8" (incluye colocación)</t>
  </si>
  <si>
    <t>Suministro e instalación de placas y tornillos para sujetar perfil metálico</t>
  </si>
  <si>
    <t>Tubería y piezas para conducción solución de sulfato de aluminio ø1 1/2" SCH-40</t>
  </si>
  <si>
    <t>Desagüe tina</t>
  </si>
  <si>
    <t>ASCENSOR MONTACARGA DOS PARADAS,  HIDRAULICO 240 V ac  PARA MANEJO DE INSUMOS CAPACIDAD DE CARGA 1 TONELADA (SUMINISTRO E INSTALACIÓN SEGÚN DETALLE):</t>
  </si>
  <si>
    <t xml:space="preserve">Suministro e instalacion del Ascensor </t>
  </si>
  <si>
    <t>Transporte y manipulacion hasta puesta en obra</t>
  </si>
  <si>
    <t>INSTALACIONES SANITARIAS</t>
  </si>
  <si>
    <t>Lavamanos completo</t>
  </si>
  <si>
    <t>Inodoro blanco (con tapa)</t>
  </si>
  <si>
    <t>Ducha</t>
  </si>
  <si>
    <t>Barra para cortina en tubo de acero inoxidable de Ø1"</t>
  </si>
  <si>
    <t>Desagüe de piso</t>
  </si>
  <si>
    <t>Pileta bañera</t>
  </si>
  <si>
    <t>Fregadero doble acero inoxidable</t>
  </si>
  <si>
    <t>Desagüe de techo</t>
  </si>
  <si>
    <t>Tubería y piezas</t>
  </si>
  <si>
    <t>Mano de obra plomero</t>
  </si>
  <si>
    <t>INSTALACIONES ELÉCTRICAS</t>
  </si>
  <si>
    <t>Salidas luces cenitales en PVC</t>
  </si>
  <si>
    <t>Salida toma corriente doble 120V, PVC</t>
  </si>
  <si>
    <t>Salida toma corriente 240V, PVC</t>
  </si>
  <si>
    <t>Salida interruptor  sencillo</t>
  </si>
  <si>
    <t>EQUIPOS DE LABORATORIO</t>
  </si>
  <si>
    <t xml:space="preserve">Turbidímetro portable 2100q rant 0.1000NTY </t>
  </si>
  <si>
    <t>Detector Multigas Altair 4XR</t>
  </si>
  <si>
    <t xml:space="preserve">Equipo de prueba de jarras </t>
  </si>
  <si>
    <t>Balanza de semiprecisión de 2610 gr</t>
  </si>
  <si>
    <t>Comparador de cloro libre y combinado</t>
  </si>
  <si>
    <t>Termómetro de vidrio de 20 @ 120ᵒ  C</t>
  </si>
  <si>
    <t>Jarra plástica de 2 litros</t>
  </si>
  <si>
    <t>Matraz aforado de 100 m vidrio</t>
  </si>
  <si>
    <t>Manómetro manual</t>
  </si>
  <si>
    <t>Colorímetro de cloro digital</t>
  </si>
  <si>
    <t>Computadora Dell XPS 8930 W10PRO, INTEL I7-8700 (3.2GHZ/12MB CACHÉ/6 CORE) 64GB DDR4-2666GHZ wireless-N, DVD+/-RW, 2TB SATA 7200 RPM+256GB SSD PCE M.2, USB Keyboarb &amp; Mouse NVI, DIA GTX1060 6GB Graphics, Windows 10 PRO (incluye Monitor y UPS)</t>
  </si>
  <si>
    <t>ESCALERA DE ASCESO A TINA</t>
  </si>
  <si>
    <r>
      <t>Rampa - 4.06 qq/m</t>
    </r>
    <r>
      <rPr>
        <vertAlign val="superscript"/>
        <sz val="10"/>
        <color theme="1"/>
        <rFont val="Arial"/>
        <family val="2"/>
      </rPr>
      <t>3</t>
    </r>
  </si>
  <si>
    <t>Escalones en H.S. (incl. frotado)</t>
  </si>
  <si>
    <t>Barandas H.G.</t>
  </si>
  <si>
    <t>UTENSILIOS PARA LIMPIEZA</t>
  </si>
  <si>
    <t xml:space="preserve">Pala de construcción </t>
  </si>
  <si>
    <t>Cepillo de alambre</t>
  </si>
  <si>
    <t>Espátula de acero</t>
  </si>
  <si>
    <t>Coladores con palos 3.00m</t>
  </si>
  <si>
    <t>Machetes</t>
  </si>
  <si>
    <t>Azadas</t>
  </si>
  <si>
    <t>Manguera de alta presión 11/2"</t>
  </si>
  <si>
    <t>Cubos para limpieza</t>
  </si>
  <si>
    <t>Suaper</t>
  </si>
  <si>
    <t>Detergente</t>
  </si>
  <si>
    <t>Escobillones</t>
  </si>
  <si>
    <t>Rastrillo para jardineria</t>
  </si>
  <si>
    <t>Rastrillo de HF (con  dientes)</t>
  </si>
  <si>
    <t>Bomba de mochila de 20 litros</t>
  </si>
  <si>
    <t>Logo y letrero de INAPA</t>
  </si>
  <si>
    <t>SUB TOTAL II</t>
  </si>
  <si>
    <t>CASETA DE CLORACIÓN</t>
  </si>
  <si>
    <t>MOVIMIENTO DE TIERRRA</t>
  </si>
  <si>
    <t>Excavación material compacto a mano</t>
  </si>
  <si>
    <t>Relleno de reposición compactado</t>
  </si>
  <si>
    <t>Bote de material in situ</t>
  </si>
  <si>
    <t>HORMIGÓN ARMADO ( F´c=210 KG/CM² ) EN :</t>
  </si>
  <si>
    <t>Zapata de muro ( 0.60 x 0.25 ) m - 0.71qq/m³</t>
  </si>
  <si>
    <t>Zapata de Columnas (1.00x1.00) m e= 0.25- 1.28 qq/m³</t>
  </si>
  <si>
    <t>Columna  ( 0.25 x 0.25 ) m (5 ud)  - 4.62 qq/m³</t>
  </si>
  <si>
    <t>Viga  de Amarre inferior (0.20x0.15 ) m -5.19 qq/m³</t>
  </si>
  <si>
    <t>Viga de Amarre intermedia (0.25x0.15 ) m - 4.67 qq/m³</t>
  </si>
  <si>
    <t>Viga  de Amarre superior (0.30 x 0.20 ) m - 3.81 qq/m³</t>
  </si>
  <si>
    <t>Dintel en Puerta (0.20 x 0.15 ) m -  5.19 qq/m³</t>
  </si>
  <si>
    <t>Losa de piso e=0.12m -  (incluye pulido ) con malla electrosoldada</t>
  </si>
  <si>
    <t>Losa de Techo e=0.12 m - 1.26 qq/m³</t>
  </si>
  <si>
    <t>MUROS DE BLOCK:</t>
  </si>
  <si>
    <t>Muro de bloques 6"  (3/8"@0.60 a cámara llena)</t>
  </si>
  <si>
    <t>Muro de bloques calado (tipo ventana )</t>
  </si>
  <si>
    <t>Antepecho</t>
  </si>
  <si>
    <t>TERMINACION DE SUPERFICIE:</t>
  </si>
  <si>
    <t>Pañete en general (interior, exterior y techo)</t>
  </si>
  <si>
    <t>Fino de techo</t>
  </si>
  <si>
    <t>Sabaleta en techo</t>
  </si>
  <si>
    <t>Pintura acrílica calidad superior (incluyeprimer fresh cement )</t>
  </si>
  <si>
    <t>Desagüe de techo en Ø3" PVC</t>
  </si>
  <si>
    <t>PORTAJE</t>
  </si>
  <si>
    <t>Puerta tipo Evedoor o similar (suministro e instalación incluido llavin de calidad)</t>
  </si>
  <si>
    <t>INSTALCIÓN ELÉCTRICA:</t>
  </si>
  <si>
    <t>Salida de luz cenital empotrada en pvc incluida lampara explosión proof</t>
  </si>
  <si>
    <t>Salida interruptores sencillo</t>
  </si>
  <si>
    <t>SISTEMA DE CLORACION :</t>
  </si>
  <si>
    <t>Dosificador de Cloro, con rango de aplicación de 0-20 Lbs/día.(incl. inyector)</t>
  </si>
  <si>
    <t>Cilindros de cloro- gas con capacidad de 150 libras (lleno e instalado)</t>
  </si>
  <si>
    <t>Válvula Reductora de Presión</t>
  </si>
  <si>
    <t>Tubería de salida de ø1" SCH-80 PVC</t>
  </si>
  <si>
    <t xml:space="preserve">Tarima de madera </t>
  </si>
  <si>
    <t>Piezas en PVC</t>
  </si>
  <si>
    <t>Registro en punto de aplicación de cloro (1.60 x 1.75 x 1.4)m, según detalle</t>
  </si>
  <si>
    <t>Mano de obra instalacion piezas, tuberias y sistema de cloro</t>
  </si>
  <si>
    <t xml:space="preserve">Movimiento de tierra p/tubería (incluye replanteo) </t>
  </si>
  <si>
    <t>SUB TOTAL III</t>
  </si>
  <si>
    <t xml:space="preserve">CASA DE OPERADOR (2 HABITACIONES) </t>
  </si>
  <si>
    <t>Excavación a mano</t>
  </si>
  <si>
    <t>Relleno compactado a mano</t>
  </si>
  <si>
    <t>Bote de material c/camión</t>
  </si>
  <si>
    <r>
      <t>HORMIGÓN ARMADO F'c= 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EN:</t>
    </r>
  </si>
  <si>
    <r>
      <t>Zapata de Muro 0.77 qq/m</t>
    </r>
    <r>
      <rPr>
        <vertAlign val="superscript"/>
        <sz val="10"/>
        <color theme="1"/>
        <rFont val="Arial"/>
        <family val="2"/>
      </rPr>
      <t>3</t>
    </r>
  </si>
  <si>
    <r>
      <t>Zapata de Muro  qq/m</t>
    </r>
    <r>
      <rPr>
        <vertAlign val="superscript"/>
        <sz val="10"/>
        <color theme="1"/>
        <rFont val="Arial"/>
        <family val="2"/>
      </rPr>
      <t>3</t>
    </r>
  </si>
  <si>
    <r>
      <t>Columna C1 (0.30 x 0.15) m - 5.04 qq/m</t>
    </r>
    <r>
      <rPr>
        <vertAlign val="superscript"/>
        <sz val="10"/>
        <color theme="1"/>
        <rFont val="Arial"/>
        <family val="2"/>
      </rPr>
      <t>3</t>
    </r>
  </si>
  <si>
    <r>
      <t>Viga Amarre BNP(0.20 x 0.15) m  3.53 qq/m</t>
    </r>
    <r>
      <rPr>
        <vertAlign val="superscript"/>
        <sz val="10"/>
        <color theme="1"/>
        <rFont val="Arial"/>
        <family val="2"/>
      </rPr>
      <t>3</t>
    </r>
  </si>
  <si>
    <r>
      <t>Viga de Amarre  SNP (0.20 x 0.15) m - 3.23 qq/m</t>
    </r>
    <r>
      <rPr>
        <vertAlign val="superscript"/>
        <sz val="10"/>
        <color theme="1"/>
        <rFont val="Arial"/>
        <family val="2"/>
      </rPr>
      <t>3</t>
    </r>
  </si>
  <si>
    <t>Dintel (D1,D2)  - 3.57 qq/m3</t>
  </si>
  <si>
    <r>
      <t>Losa de Techo e=0.12 m - 1.31 qq/m</t>
    </r>
    <r>
      <rPr>
        <vertAlign val="superscript"/>
        <sz val="10"/>
        <color theme="1"/>
        <rFont val="Arial"/>
        <family val="2"/>
      </rPr>
      <t>3</t>
    </r>
  </si>
  <si>
    <t>MUROS DE BLOQUES</t>
  </si>
  <si>
    <t>Block 4" BNP ø3/8"@0.80m</t>
  </si>
  <si>
    <t>Block 6"  BNP, ø3/8"@0.60m</t>
  </si>
  <si>
    <t>Block 4" SNP ø3/8"@0.80m</t>
  </si>
  <si>
    <t>Block 6"  SNP, ø3/8"@0.60m</t>
  </si>
  <si>
    <t>TERMINACIÓN  DE SUPERFICIE</t>
  </si>
  <si>
    <t>Pañete interior</t>
  </si>
  <si>
    <t>Piso de granito gris</t>
  </si>
  <si>
    <t>Zócalos de granito</t>
  </si>
  <si>
    <t>Cerámica en baño</t>
  </si>
  <si>
    <t>Pintura acrilica, incluye Base Blanca</t>
  </si>
  <si>
    <t>SUMINISTRO E INSTALACION SANITARIA</t>
  </si>
  <si>
    <t>Lavamanos sencillos</t>
  </si>
  <si>
    <t>Inodoro completo</t>
  </si>
  <si>
    <t xml:space="preserve">Fregadero dos boca incluye llave </t>
  </si>
  <si>
    <t xml:space="preserve">Lavadero de Granito de dos bocas </t>
  </si>
  <si>
    <t>Barra para cortina</t>
  </si>
  <si>
    <t>Mano de obra instalación</t>
  </si>
  <si>
    <t>Salidas cenitales PVC</t>
  </si>
  <si>
    <t>Salida tomacorrientes 120V en doble</t>
  </si>
  <si>
    <t>Salida interruptores doble</t>
  </si>
  <si>
    <t>Puerta en Polimetal (Suministro e instalación)</t>
  </si>
  <si>
    <t>Gabinete de Pared de MDF Hidrofugo lacado blanco</t>
  </si>
  <si>
    <t>Gabinete de Piso de MDF Hidrofugo lacado blanco</t>
  </si>
  <si>
    <t>SUB TOTAL IV</t>
  </si>
  <si>
    <t>CASETA  DE BOMBAS (SOPLADORES)</t>
  </si>
  <si>
    <t>Excavación material  a mano</t>
  </si>
  <si>
    <t>Relleno compactado a  mano</t>
  </si>
  <si>
    <t>Bote de material c/camión  a  5 km</t>
  </si>
  <si>
    <r>
      <t>HORMIGÓN ARMADO EN 210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:</t>
    </r>
  </si>
  <si>
    <r>
      <t>Zapata Muro  0.86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</si>
  <si>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Zapata de Columna C1 - 2.33 qq/m</t>
    </r>
    <r>
      <rPr>
        <vertAlign val="superscript"/>
        <sz val="10"/>
        <color theme="1"/>
        <rFont val="Arial"/>
        <family val="2"/>
      </rPr>
      <t xml:space="preserve">3  </t>
    </r>
  </si>
  <si>
    <r>
      <t>Viga Amarre BNP (0.20 x 0.20 ) m-  2.64 qq/m</t>
    </r>
    <r>
      <rPr>
        <vertAlign val="superscript"/>
        <sz val="10"/>
        <color theme="1"/>
        <rFont val="Arial"/>
        <family val="2"/>
      </rPr>
      <t>3</t>
    </r>
  </si>
  <si>
    <r>
      <t>Columna (0.30 x 0.30 ) m-  4.11 qq/m</t>
    </r>
    <r>
      <rPr>
        <vertAlign val="superscript"/>
        <sz val="10"/>
        <color theme="1"/>
        <rFont val="Arial"/>
        <family val="2"/>
      </rPr>
      <t>3</t>
    </r>
  </si>
  <si>
    <r>
      <t>Viga Amarre SNP ( 0.30 x 0.30) m-  3.78 qq/m</t>
    </r>
    <r>
      <rPr>
        <vertAlign val="superscript"/>
        <sz val="10"/>
        <color theme="1"/>
        <rFont val="Arial"/>
        <family val="2"/>
      </rPr>
      <t>3</t>
    </r>
  </si>
  <si>
    <r>
      <t>Losa de Techo  e=0.15 m - 1.56 qq/m</t>
    </r>
    <r>
      <rPr>
        <vertAlign val="superscript"/>
        <sz val="10"/>
        <color theme="1"/>
        <rFont val="Arial"/>
        <family val="2"/>
      </rPr>
      <t>3</t>
    </r>
  </si>
  <si>
    <t xml:space="preserve">Base H.S. P/Sopladores e = 0.15 m , (2.00 x 0.70)  m </t>
  </si>
  <si>
    <t>Piso H.A  (Inc. pulido)</t>
  </si>
  <si>
    <t>MURO DE BLOQUES</t>
  </si>
  <si>
    <t>Block 8"  BNP, ø3/8"@0.60m</t>
  </si>
  <si>
    <t>Block 8"  SNP, ø3/8"@0.60m</t>
  </si>
  <si>
    <t xml:space="preserve">Pañete exterior </t>
  </si>
  <si>
    <t>Pañete en techo (incluye vuelo)</t>
  </si>
  <si>
    <t xml:space="preserve">Fino losa de techo  </t>
  </si>
  <si>
    <t>Pintura acrílica calidad superior (incluye primer fresh cement)</t>
  </si>
  <si>
    <t>INSTALACIONES (SUMINISTRO Y COLOCACIÓN)</t>
  </si>
  <si>
    <t xml:space="preserve">Puerta doble de tola (2.10 x 2.00) m </t>
  </si>
  <si>
    <t>TUBERÍAS, VÁLVULAS Y PIEZAS (SUMINISTRO Y COLOCACIÓN)</t>
  </si>
  <si>
    <t>Tubería Ø6" Acero SCH-40 C/protección anticorrosiva</t>
  </si>
  <si>
    <t>Tubería Ø2" PVC SCH-40 (para llenado de Tina y Sistema de Limpieza )</t>
  </si>
  <si>
    <t>Tee 6" x 6" Acero SCH-40</t>
  </si>
  <si>
    <t>Yee  6" x 6" Acero SCH-40</t>
  </si>
  <si>
    <t>Codo  6" x 90º Acero SCH-40</t>
  </si>
  <si>
    <t>Codo 6" x 45º Acero SCH-40</t>
  </si>
  <si>
    <t>Válvula de Compuerta de  Ø6"  150 PSI</t>
  </si>
  <si>
    <t>Piezas en PVC (Incl. Vávula de Paso 2" , Codo 2"x90ᵒ , Tee 2"x2")</t>
  </si>
  <si>
    <t>Mano de Obra Plomería (Piezas y tuberías)</t>
  </si>
  <si>
    <t>ELÉCTRICA</t>
  </si>
  <si>
    <t>Salida toma corriente doble 120V  PVC</t>
  </si>
  <si>
    <t>SUMINISTRO E INSTALACIÓN DE EQUIPOS:</t>
  </si>
  <si>
    <t>Sopladores de Aire de 10 HP</t>
  </si>
  <si>
    <t>Junta anti-vibración platillada</t>
  </si>
  <si>
    <t>Manómetro de glicerina de 0-20 PSI</t>
  </si>
  <si>
    <t>Bomba de llenado de tina y Sistema de limpieza 2 HP</t>
  </si>
  <si>
    <t>Bomba de Servicio 1 HP</t>
  </si>
  <si>
    <t>Bomba de agua Retrolavado de Filtros 5HP</t>
  </si>
  <si>
    <t>Tanque Hidroneumático en fibra, presurizado, capacidad 75 galón</t>
  </si>
  <si>
    <t>Manguera de Ø5/8" x 100´</t>
  </si>
  <si>
    <t>Movimiento de tierra p/tuberías</t>
  </si>
  <si>
    <t>Logo y  letrero de INAPA</t>
  </si>
  <si>
    <t>SUB TOTAL V</t>
  </si>
  <si>
    <t>CASA DE CONTROL</t>
  </si>
  <si>
    <t>Relleno compactado  a mano con material producto de excavación</t>
  </si>
  <si>
    <t>Bote de material con camión (distancia=5.0km) incluye esparcimiento en botadero</t>
  </si>
  <si>
    <t>HORMIGON ARMADO EN FC'= 210 KG/CM2 :</t>
  </si>
  <si>
    <r>
      <t>Zapata de muro - 0.79 qq/m</t>
    </r>
    <r>
      <rPr>
        <vertAlign val="superscript"/>
        <sz val="10"/>
        <color theme="1"/>
        <rFont val="Arial"/>
        <family val="2"/>
      </rPr>
      <t>3</t>
    </r>
  </si>
  <si>
    <r>
      <t>Zapata de Columnas Z1- 2.33 qq/m</t>
    </r>
    <r>
      <rPr>
        <vertAlign val="superscript"/>
        <sz val="10"/>
        <color theme="1"/>
        <rFont val="Arial"/>
        <family val="2"/>
      </rPr>
      <t>3</t>
    </r>
  </si>
  <si>
    <t>Columna 0.30 x 0.30  4.16 qq/m3</t>
  </si>
  <si>
    <r>
      <t>Viga B.N.P  0.20 x 0.20 m - 2.95 qq/m</t>
    </r>
    <r>
      <rPr>
        <vertAlign val="superscript"/>
        <sz val="10"/>
        <color theme="1"/>
        <rFont val="Arial"/>
        <family val="2"/>
      </rPr>
      <t>3</t>
    </r>
  </si>
  <si>
    <r>
      <t>Viga V1  0.40 x 0.25  m - 4.32 qq/m</t>
    </r>
    <r>
      <rPr>
        <vertAlign val="superscript"/>
        <sz val="10"/>
        <color theme="1"/>
        <rFont val="Arial"/>
        <family val="2"/>
      </rPr>
      <t>3</t>
    </r>
  </si>
  <si>
    <r>
      <t>Dintel 0.20 x 0.20 m - 5.00 qq/m</t>
    </r>
    <r>
      <rPr>
        <vertAlign val="superscript"/>
        <sz val="10"/>
        <color theme="1"/>
        <rFont val="Arial"/>
        <family val="2"/>
      </rPr>
      <t>3</t>
    </r>
  </si>
  <si>
    <r>
      <t>Losa de techo  e=0.12 m -  2.12 qq/m</t>
    </r>
    <r>
      <rPr>
        <vertAlign val="superscript"/>
        <sz val="10"/>
        <color theme="1"/>
        <rFont val="Arial"/>
        <family val="2"/>
      </rPr>
      <t>3</t>
    </r>
  </si>
  <si>
    <t>Piso c/malla electrosaldada (Incluye pulido)</t>
  </si>
  <si>
    <t>MURO DE BLOQUES:</t>
  </si>
  <si>
    <t>De 8" B.N.P Ø3/8 @ 0.60 m</t>
  </si>
  <si>
    <t>De 8" S.N.P Ø3/8" @ 0.60 m</t>
  </si>
  <si>
    <t>Calado tipo ventana</t>
  </si>
  <si>
    <t>Pañete interior (incluye techo)</t>
  </si>
  <si>
    <t>Pintura acrilica (incluye primer blanca fresh cement)</t>
  </si>
  <si>
    <t>Cantos y Mochetas</t>
  </si>
  <si>
    <t xml:space="preserve">Desagüe de techo  Ø3" </t>
  </si>
  <si>
    <t>Puerta metálica (2.10x1.50) m</t>
  </si>
  <si>
    <t>Ventana Salomónica de aluminio con palanca</t>
  </si>
  <si>
    <t>INSTALACIONES ELÉCTRICAS:</t>
  </si>
  <si>
    <t>Salida Panel de Distribución de 2/4 espacio  c/breakers</t>
  </si>
  <si>
    <t xml:space="preserve">Salidas Cenitales </t>
  </si>
  <si>
    <t>Salida Interruptore Sencillo</t>
  </si>
  <si>
    <t>Salida Tomacorrientes, 120 V doble</t>
  </si>
  <si>
    <t>SUB TOTAL VI</t>
  </si>
  <si>
    <t>DRENAJE SANITARIO</t>
  </si>
  <si>
    <t>SISTEMA DEPURADOR DE AGUAS RESIDUALES</t>
  </si>
  <si>
    <t>Replanteo (unidad Depuradora y tuberias)</t>
  </si>
  <si>
    <t>1.2.1</t>
  </si>
  <si>
    <t>Excavación material a mano (incluuye Depuradora y Tuberias)</t>
  </si>
  <si>
    <t>1.2.2</t>
  </si>
  <si>
    <t>1.2.3</t>
  </si>
  <si>
    <t>Asiento de Arena para tuberías</t>
  </si>
  <si>
    <t>1.2.4</t>
  </si>
  <si>
    <t>Bote de material con camión (distancia=12 km) incluye esparcimiento en botadero</t>
  </si>
  <si>
    <t>HORMIGON ARMADO  F'c= 210 KG/CM2 EN:</t>
  </si>
  <si>
    <t>1.3.1</t>
  </si>
  <si>
    <r>
      <t>Losa de Fondo 0.25 m - 0.79 qq/m</t>
    </r>
    <r>
      <rPr>
        <vertAlign val="superscript"/>
        <sz val="10"/>
        <color theme="1"/>
        <rFont val="Arial"/>
        <family val="2"/>
      </rPr>
      <t>3</t>
    </r>
  </si>
  <si>
    <t>1.3.2</t>
  </si>
  <si>
    <r>
      <t>Viga 0.30 x 0.20 m - 2.25 qq/m</t>
    </r>
    <r>
      <rPr>
        <vertAlign val="superscript"/>
        <sz val="10"/>
        <color theme="1"/>
        <rFont val="Arial"/>
        <family val="2"/>
      </rPr>
      <t>3</t>
    </r>
  </si>
  <si>
    <t>1.3.3</t>
  </si>
  <si>
    <r>
      <t>Losa de Techo 0.12 m -2.23 qq/m</t>
    </r>
    <r>
      <rPr>
        <vertAlign val="superscript"/>
        <sz val="10"/>
        <color theme="1"/>
        <rFont val="Arial"/>
        <family val="2"/>
      </rPr>
      <t>3</t>
    </r>
  </si>
  <si>
    <t>1.4.1</t>
  </si>
  <si>
    <t>Block 8"  BNP, ø3/8"@0.60 m</t>
  </si>
  <si>
    <t>TERMINACIÓN  DE SUPERFICIE:</t>
  </si>
  <si>
    <t>1.5.1</t>
  </si>
  <si>
    <t>1.5.2</t>
  </si>
  <si>
    <t>1.5.3</t>
  </si>
  <si>
    <t>Fino de Fondo</t>
  </si>
  <si>
    <t>1.5.4</t>
  </si>
  <si>
    <t>Fino de Techo</t>
  </si>
  <si>
    <t>1.5.5</t>
  </si>
  <si>
    <t>Sabaleta en fondo</t>
  </si>
  <si>
    <t>MATERIAL DE FILTRO BIOLOGICO:</t>
  </si>
  <si>
    <t>1.6.1</t>
  </si>
  <si>
    <t xml:space="preserve">Grava de Ø2" @ 3" </t>
  </si>
  <si>
    <t>1.6.2</t>
  </si>
  <si>
    <t xml:space="preserve">Grava de Ø1" @ 2" </t>
  </si>
  <si>
    <t>1.7.1</t>
  </si>
  <si>
    <t>Tubería Ø4" PVC SDR-26 C/J.G con orificios de ø1 1/2", separados a 0.30 m de centro a centro</t>
  </si>
  <si>
    <t>1.7.2</t>
  </si>
  <si>
    <t>Tubería de ventilación Ø3" PVC SDR-26</t>
  </si>
  <si>
    <t>1.7.3</t>
  </si>
  <si>
    <t>Tubería de  Ø4" PVC SDR-26 (sistema completo)</t>
  </si>
  <si>
    <t>1.7.4</t>
  </si>
  <si>
    <t>Tubería de  Ø2" PVC SDR-26 (sistema completo)</t>
  </si>
  <si>
    <t>1.7.5</t>
  </si>
  <si>
    <t>Tee Ø4" x 4" PVC</t>
  </si>
  <si>
    <t>1.7.6</t>
  </si>
  <si>
    <t>Tee Ø3" x 3" PVC</t>
  </si>
  <si>
    <t>1.7.7</t>
  </si>
  <si>
    <t>Tee Ø2" x 1" PVC</t>
  </si>
  <si>
    <t>1.7.8</t>
  </si>
  <si>
    <t>Tapón Ø4" PVC</t>
  </si>
  <si>
    <t>1.7.9</t>
  </si>
  <si>
    <t>Codo Ø4" x 90° PVC</t>
  </si>
  <si>
    <t>1.7.10</t>
  </si>
  <si>
    <t>Codo Ø2" x 45° PVC</t>
  </si>
  <si>
    <t>1.7.11</t>
  </si>
  <si>
    <t>Codo Ø3" x 90° PVC</t>
  </si>
  <si>
    <t>1.7.12</t>
  </si>
  <si>
    <t>Tapas selladas (0.70x0.70)m</t>
  </si>
  <si>
    <t>1.7.13</t>
  </si>
  <si>
    <t>Mano de Obra Plomería</t>
  </si>
  <si>
    <t xml:space="preserve">Cámara de Inspección (según detalle) </t>
  </si>
  <si>
    <t>Trampa de grasa (según detalle)</t>
  </si>
  <si>
    <t>Pozo Filtrante Ø8" (según detalle)</t>
  </si>
  <si>
    <t>SUB TOTAL VII</t>
  </si>
  <si>
    <t>VIII</t>
  </si>
  <si>
    <t xml:space="preserve"> AGUA POTABLE</t>
  </si>
  <si>
    <t>Bote de material con camión (distancia= 12 km) incluye esparcimiento en botadero</t>
  </si>
  <si>
    <t>Tubería Ø1" PVC SCH-40</t>
  </si>
  <si>
    <t>Piezas PVC SCH-40</t>
  </si>
  <si>
    <t>Mano de obra plomería</t>
  </si>
  <si>
    <t>SUB TOTAL VIII</t>
  </si>
  <si>
    <t>IX</t>
  </si>
  <si>
    <t>TERMINACIONES EXTERIORES</t>
  </si>
  <si>
    <t xml:space="preserve">PAVIMENTO </t>
  </si>
  <si>
    <t>Suministro  y compactación de  relleno,  c/equipo en capa de 0.20 m</t>
  </si>
  <si>
    <t>Imprimación con gravilla 0.30 gls/m²</t>
  </si>
  <si>
    <t>Suministro y colocación carpeta  asfáltica 2" (incluye riego de adherencia)</t>
  </si>
  <si>
    <t>Transporte de Asfalto, distancia aproximada de 45 km</t>
  </si>
  <si>
    <t>DRENAJE PLUVIAL</t>
  </si>
  <si>
    <t>Imbornal 2 parillas (según diseño)</t>
  </si>
  <si>
    <t>Tubería de  Ø12" PVC SDR-26  c/J.G.</t>
  </si>
  <si>
    <t>Codo Ø12" x 45° PVC</t>
  </si>
  <si>
    <t>Registro Prefabricado H.A., de  1.50 A 2.00 M (según diseño)</t>
  </si>
  <si>
    <r>
      <t xml:space="preserve"> </t>
    </r>
    <r>
      <rPr>
        <b/>
        <sz val="10"/>
        <color theme="1"/>
        <rFont val="Arial"/>
        <family val="2"/>
      </rPr>
      <t>Movimiento de tierra para tubería</t>
    </r>
    <r>
      <rPr>
        <sz val="10"/>
        <color theme="1"/>
        <rFont val="Arial"/>
        <family val="2"/>
      </rPr>
      <t xml:space="preserve"> (incluye excavación, relleno compactado, asiento de arena, bote material sobrante)</t>
    </r>
  </si>
  <si>
    <t>MISCELÁNEOS</t>
  </si>
  <si>
    <t>Contén</t>
  </si>
  <si>
    <t>Acera</t>
  </si>
  <si>
    <t xml:space="preserve">Parachoques </t>
  </si>
  <si>
    <t>Señalización con Pintura amarilla tráfico en área de parqueos</t>
  </si>
  <si>
    <t>Grama (incluye suministro y colocación de grama, tierra negra y mantenimiento inicial por 2 meses)</t>
  </si>
  <si>
    <t xml:space="preserve">Ornamentación :Palma Enana (10 ud), Arbusto con flores(10 ud), Flor de Jamaica (10 Ud) Suminstro y siembra. </t>
  </si>
  <si>
    <t>SUB TOTAL IX</t>
  </si>
  <si>
    <t>X</t>
  </si>
  <si>
    <t>ELECTRIFICACIÓN BÁSICA EN LA PLANTA</t>
  </si>
  <si>
    <t>ILUMINACIÓN PERIFÉRICA ( LUCES EXTERIORES )</t>
  </si>
  <si>
    <t xml:space="preserve">Postes H.A. V, 30´ 300 Dam </t>
  </si>
  <si>
    <t>Suministro e instalación de lámpara H.P.S tipo Cobra /250 W, 220 V</t>
  </si>
  <si>
    <t>Alimentador eléctrico para iluminación  alambre de vinil No. 8/3</t>
  </si>
  <si>
    <t>Hoyo para Postes</t>
  </si>
  <si>
    <t>Instalación de Postes</t>
  </si>
  <si>
    <t xml:space="preserve">ELECTRIFICACIÓN PRIMARIA EN PLANTA </t>
  </si>
  <si>
    <t>Postes en H.A.,V 35´ 800 Dam</t>
  </si>
  <si>
    <t>Postes en H.A,V 35´ 500 Dam</t>
  </si>
  <si>
    <t>Alambre AAAC No. 2/0</t>
  </si>
  <si>
    <t>Estructura MT-101</t>
  </si>
  <si>
    <t>Estructura MT-102</t>
  </si>
  <si>
    <t>Estructura MT-104</t>
  </si>
  <si>
    <t>Estructura MT-105</t>
  </si>
  <si>
    <t>Estructura MT-106</t>
  </si>
  <si>
    <t>Estructura H,.A.-100B</t>
  </si>
  <si>
    <t>Estructura PR-101</t>
  </si>
  <si>
    <t>Estructura PR-204</t>
  </si>
  <si>
    <t>Estructura TR-105 (transformador de 25 KVA)</t>
  </si>
  <si>
    <t>Estructura P3B-110</t>
  </si>
  <si>
    <t>Instalación de postes</t>
  </si>
  <si>
    <t>Hoyo para postes</t>
  </si>
  <si>
    <t>Hoyo para vientos</t>
  </si>
  <si>
    <t>Remoción de estructura (MT-101, 102, 104 y 105, PR-202 y 204, TR-105)</t>
  </si>
  <si>
    <t>Remoción de poste</t>
  </si>
  <si>
    <t xml:space="preserve">Mano de Obra Eléctrica Primaria  </t>
  </si>
  <si>
    <t>ELECTRIFICACIÓN SECUNDARIA EN PLANTA</t>
  </si>
  <si>
    <t xml:space="preserve">Alimentador eléctrico desde transformadores hasta main breaker con 2 conductores THW No.2/0, 1 conductor THW No.2 y 1 conductor No.2 a 7 hilos trenzados en tuberías IMC y PVC de 2" con accesorios y movimiento de tierra. </t>
  </si>
  <si>
    <t>3.2</t>
  </si>
  <si>
    <t xml:space="preserve">Alimentador eléctrico desde main breaker hasta transfer swich con 2 conductores THW No.2/0, 1 conductor THW No.2 y 1 conductor No.2 a 7 hilos trenzados en tubería PVC de 2" con accesorios. </t>
  </si>
  <si>
    <t>3.3</t>
  </si>
  <si>
    <t xml:space="preserve">Alimentador eléctrico desde Transfer Swich hasta Panel Board (PB) con 2 conductores THWNo.2/0, 1 conductor THW No.2 y 1 conductor No.2 a 7 hilos trenzado en tubería PVC de 2" con accesorios.  </t>
  </si>
  <si>
    <t>3.4</t>
  </si>
  <si>
    <t xml:space="preserve">Alimentador eléctrico desde Panel Board (PB) hasta centro de cargas de 12/24 espacios (PM) (casa de maquinas) con 2 conductores THW No.6 y 2 conductor THW No.8 en tubería PVC de 11/2".  </t>
  </si>
  <si>
    <t>3.5</t>
  </si>
  <si>
    <t xml:space="preserve">Alimentador eléctrico desde Panel Board (PB) hasta Centro de Carga de 8/16 espacios (PC) en Casa de Controles con 2 conductores THW No.8 y 1 conductor THW No.10 en tubería PVC de 1".  </t>
  </si>
  <si>
    <t>3.6</t>
  </si>
  <si>
    <t xml:space="preserve">Alimentador eléctrico desde Panel Board (PB) hasta Centro de Carga de 4/8 espacios (PO) en Casa de Operador con 2 conductores THW No.8 y 2 conductores THW No.10 en tubería PVC de 1".  </t>
  </si>
  <si>
    <t>3.7</t>
  </si>
  <si>
    <t xml:space="preserve">Alimentador eléctrico desde Panel Board (PB) hasta centro de carga de 6/12 espacios (PR) en cuarto de retrolavado con 2 conductores THW No.4 y 2 conductores THW No.6 en tubería PVC de 11/2".  </t>
  </si>
  <si>
    <t>3.8</t>
  </si>
  <si>
    <t xml:space="preserve">Alimentador eléctrico desde Panel Board (PB) hasta centro de carga de 2/4 espacios (pd) en casa de cloro con 2 conductores thw  THW No.10 y 2 conductores THW No.12 en tubería PVC de 1".  </t>
  </si>
  <si>
    <t>3.9</t>
  </si>
  <si>
    <t xml:space="preserve">Alimentador eléctrico desde Panel Board (PB) hasta centro de carga de 8/16 espacios (PQ) en casa de quimicos con 2 conductores THWNo.4 y 2 conductores THW No.6 en tubería PVC de 11/2".  </t>
  </si>
  <si>
    <t xml:space="preserve">Alimentador eléctrico desde centro de cargas de 12/24 espacios (PM) (Casa de Maquinas)  hasta centro de control de motores con 4 arrancadores directo a línea (CM) con 2 conductores THW No.6 y 2 conductor THW No.8 en tubería PVC de 11/2".  </t>
  </si>
  <si>
    <t xml:space="preserve">Alimentador eléctrico desde Centro de Control de Motores con 4 arrancadores directo a línea (CM) hasta Sopladores con 2 conductores THW No.8 y 1 conductor THW No.10 en tuberías  EMTy L.T.  de 3/4".  </t>
  </si>
  <si>
    <t xml:space="preserve">Alimentador eléctrico desde Centro de Control de Motores con 4 arrancadores directo a línea (cm) hasta Electrobombas de lavado superficial con 2 conductores THW No.10 y 1 conductor THW No.12 en tuberías EMT y L.T.  de 3/4".  </t>
  </si>
  <si>
    <t xml:space="preserve">Alimentador eléctrico desde Centro de Carga de 6/12 espacios (PR) en Cuarto de Retrolavado hasta arrancadores directo a línea con 2 conductores THW No.6 y 1 conductores THW No.8 en tuberías IMC y L.T. de 1".  </t>
  </si>
  <si>
    <t xml:space="preserve">Alimentador eléctrico desde arrancadores directo a línea hasta electrobombas de retrolavado con 2 conductores THW No.6 y 1 conductor THW No.8 en tuberías EMT y LT de 11/2".  </t>
  </si>
  <si>
    <t xml:space="preserve">Alimentador eléctrico desde centro de carga de 8/16 espacios (PQ) en casa de quimicos hasta centro de control de motores con 4 arrancadores directo a línea (CQ) con 2 conductores THW No.4 y 2 conductores THW No.6 en tubería PVC de 11/2".  </t>
  </si>
  <si>
    <t xml:space="preserve">Alimentador eléctrico desde Centro de Control de motores con 4 arrancadores directo a línea (CQ) hasta agitadores de sulfato con 2 conductores THW No.10 y 1 conductor THW No.12 en tuberías EMT y L.T.de 3/4".  </t>
  </si>
  <si>
    <t xml:space="preserve">Alimentador eléctrico desde centro de Control de Motores con 4 arrancadores directo a línea (CQ) hasta Dosificadores de Sulfato con 3 conductores THWNo.12 en tuberías EMT y L.T. de 3/4".  </t>
  </si>
  <si>
    <t xml:space="preserve">Alimentador eléctrico desde  Centro de Carga de 8/16 espacios (PQ) en Casa de Quimicos hasta arrancador directo a línea de diferencial con 2 conductores THW No.10 y 1 conductor THW No.12 en tuberías EMTy L.T. de 3/4".  </t>
  </si>
  <si>
    <t xml:space="preserve">Alimentador eléctrico desde arrancador directo a línea de diferencial hasta diferencial con 2 conductores THW No.10 y 1 conductor THW No.12 en tubería L.T. de 3/4".  </t>
  </si>
  <si>
    <t>Main Breaker 175/2 Amp, 240 Volts, Enclosure, Nema 3R</t>
  </si>
  <si>
    <t>Panel Boar barra de 200 Amp. con Main Breaker 175/2 Amp, 240 Volts, 1ø, inc. 1 Breaker 80/2 Amperes, 1 Breakers 50/2 Amperes, 3 Breakers 30/2 Amperes, 1 Breaker 20/2 y 1 Breaker 15/2 Ampers.</t>
  </si>
  <si>
    <t>Centro de cargas de 2/4 espacios, (inc. Breakers) (Casa de Cloro)</t>
  </si>
  <si>
    <t>Centro de cargas de 4/8 espacios, (inc. Breakers)(Casa de Operador)</t>
  </si>
  <si>
    <t>Centro de cargas de 6/12 espacios, (inc. Breakers)(Cuarto de Retrolavado o Sopladores)</t>
  </si>
  <si>
    <t>Centro de cargas de 8/16 espacios, (inc. Breakers) (Casa de Químicos y Casa de Genegador)</t>
  </si>
  <si>
    <t>Centro de cargas de 12/24 espacios, (inc. Breakers) (Casa Sopladores o Retrolavado)</t>
  </si>
  <si>
    <t>Centro de control de motores con 4 arrancadores directo a línea (inc. 2 breakers 50/2 amperes y 2 breakers 40/2 amperes)</t>
  </si>
  <si>
    <t>Centro de control de motores con 4 arrancadores directo a línea (inc. 4 breakers 15/2 amperes)</t>
  </si>
  <si>
    <t>Arrancador directo a línea para diferencial de 1 ton.</t>
  </si>
  <si>
    <t>Arrancador directo a línea para electrobombas horizontal de 7,5 HP</t>
  </si>
  <si>
    <t>Registro en bloque de 6" para eléctricos (0.6*0.6*0.6)m</t>
  </si>
  <si>
    <t>Excavación y tapado de zanja a mano (0.60 X0.60 X 200) m</t>
  </si>
  <si>
    <t>Tape plástico 3M Scotch</t>
  </si>
  <si>
    <t>Tape de goma 3M Scotch</t>
  </si>
  <si>
    <t xml:space="preserve">Mano de obra eléctrica  secundaria </t>
  </si>
  <si>
    <t>SUMINISTRO DE EQUIPOS PARA CONEXIÓN DE GENERADOR ELÉCTRICO</t>
  </si>
  <si>
    <t>Transfer swich manual 200 Amp. 240 V, 60 HZ. Nema 3R</t>
  </si>
  <si>
    <t>Main Breaker 175/2 Amp, Enclousure, Nema 3R</t>
  </si>
  <si>
    <t xml:space="preserve">Alimentador eléctrico desde Transfer Swich hasta Main Breaker del Generador eléctrico con 2 conductores THW No.2/0 y 1 conductor THW No.2 en tubería EMT de 2". </t>
  </si>
  <si>
    <t>Mano de obra eléctrica</t>
  </si>
  <si>
    <t>SUB-TOTAL X</t>
  </si>
  <si>
    <t>XI</t>
  </si>
  <si>
    <t>VERJA EN BLOQUES DE 6" VIOLINADOS,  L=154.00 M</t>
  </si>
  <si>
    <t>PRELIMINARES</t>
  </si>
  <si>
    <t>Excavación zapatas  a mano</t>
  </si>
  <si>
    <t xml:space="preserve">Reposición material compactado </t>
  </si>
  <si>
    <t>Bote de material con camión in situ</t>
  </si>
  <si>
    <t>HORMIGÓN ARMADO EN:</t>
  </si>
  <si>
    <r>
      <t>Zapata de muros (0.45 x 0.25) m - 0.71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F᾽c=180 kg/ccm²</t>
    </r>
  </si>
  <si>
    <r>
      <t>Zapata  de  columnas  (0.60 x 0.60 x 0.25) m - 2.08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F᾽c=180 kg/cm²</t>
    </r>
  </si>
  <si>
    <r>
      <t>Columnas de amarre (0.20 X 0.20) m- 4.36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</si>
  <si>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de amarre  BNP (0.15 X 0.20) m-3.22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</si>
  <si>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de amarre SNP (0.20 X 0.20) m - 2.45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</si>
  <si>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apoyo riel Puerta corrediza L=8.40 m- 2.32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,F᾽c=240 kg/cm² </t>
    </r>
  </si>
  <si>
    <t>MUROS</t>
  </si>
  <si>
    <t xml:space="preserve">Block 6" violinado SNP,  ø3/8"@0.60 m  </t>
  </si>
  <si>
    <t xml:space="preserve">Block 6"  BNP, ø3/8"@0.60 m  </t>
  </si>
  <si>
    <t>Pañete en vigas y columnas</t>
  </si>
  <si>
    <t>PINTURA</t>
  </si>
  <si>
    <t>Pintura en vigas y columnasl acrílica calidad superior (incluye primer fresh cement y andamios)</t>
  </si>
  <si>
    <t>Suministro y colocación de alambre galvanizado tipo trinchera</t>
  </si>
  <si>
    <t>Suministro y colocación de junta expansiva (colocada cada 30mts en columna adicional según detalle) tira de Foam 1/2"</t>
  </si>
  <si>
    <t>Suministro y colocación de angulares de 1 1/2"x 3/16" (colocado en columna adicional según detalle)</t>
  </si>
  <si>
    <t>Puerta corrediza L=4.0 mt</t>
  </si>
  <si>
    <t>SUB-TOTAL XI</t>
  </si>
  <si>
    <t>SUB-TOTAL FASE B</t>
  </si>
  <si>
    <t>C</t>
  </si>
  <si>
    <r>
      <t>LÍNEA DE CONDUCCIÓN DESDE PLANTA POTABILIZADORA HASTA DEPÓSITO REGULADOR 700 M</t>
    </r>
    <r>
      <rPr>
        <b/>
        <vertAlign val="superscript"/>
        <sz val="10"/>
        <color theme="1"/>
        <rFont val="Arial"/>
        <family val="2"/>
      </rPr>
      <t>3</t>
    </r>
  </si>
  <si>
    <t>Relleno compactado  c/compactador mecánico en capas de 0.20  m</t>
  </si>
  <si>
    <t>Bote de escombros con camión (dist.  12 km) (incluye esparcimiento en botadero)</t>
  </si>
  <si>
    <t>Tubería Ø10"acero SCH-40 s/costura   c/protección anticorrosiva (soterrada)</t>
  </si>
  <si>
    <t>Codo 10"x 90º acero SCH-40 C/Protección anticorrosiva</t>
  </si>
  <si>
    <t>Niple 10" x 12"' acero SCH-40 c/protección anticorrosiva</t>
  </si>
  <si>
    <t>SUB TOTAL FASE  C</t>
  </si>
  <si>
    <t>D</t>
  </si>
  <si>
    <r>
      <t>DEPÓSITO REGULADOR SUPERFICIAL 700 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H. A. </t>
    </r>
  </si>
  <si>
    <t>2</t>
  </si>
  <si>
    <t>2.1</t>
  </si>
  <si>
    <t>Explanación  con equipo (corte de material)</t>
  </si>
  <si>
    <t>2.2</t>
  </si>
  <si>
    <t>Conformación de Cunetas (a mano)</t>
  </si>
  <si>
    <t>2.3</t>
  </si>
  <si>
    <t>Canaleta encachada,ambos lados (incluye Hormigón simple en fondo)</t>
  </si>
  <si>
    <t>2.4</t>
  </si>
  <si>
    <t>Bote de material c/camión dist.=12 Km  (incluye esparcimiento en botadero)</t>
  </si>
  <si>
    <t>Excavación material  compactado c/equipo (para fundación)</t>
  </si>
  <si>
    <t>Relleno de reposición compactado c/compactador mecánico en capas de 0.20m)</t>
  </si>
  <si>
    <r>
      <t>HORMIGON ARMADO  F'c= 280 KG/CM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(INDUSTRIAL) EN:</t>
    </r>
  </si>
  <si>
    <r>
      <t>Zapata de Columna C1  - 2.30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</si>
  <si>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Zapata de Muros H=0.40 m - 7.04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</si>
  <si>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Losa de Fondo  e=0.20 m - 1.36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</si>
  <si>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Muro e=0.30 m - 2.25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</si>
  <si>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Columnas C1 (0.40 x 0.40) m-4.37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</si>
  <si>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Columnas C2 (0.40 x 0.40) m -3.22 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</si>
  <si>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Viga (0.50 x 0.25) m-4.22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</si>
  <si>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Losa superior  e=0.15 m- 1.14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</si>
  <si>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>Hormigón de limpieza e=0.05 m  Fc'= 180 kg/cm</t>
    </r>
    <r>
      <rPr>
        <vertAlign val="superscript"/>
        <sz val="10"/>
        <color theme="1"/>
        <rFont val="Arial"/>
        <family val="2"/>
      </rPr>
      <t>2</t>
    </r>
  </si>
  <si>
    <t>APLICACIÓN DE:</t>
  </si>
  <si>
    <t>Impermeabilizante Sika Monotop -SEAL-107 o similar (muro interior y losa de fondo)</t>
  </si>
  <si>
    <t xml:space="preserve">TERMINACIÓN SUPERFICIES </t>
  </si>
  <si>
    <t xml:space="preserve">Pañete exterior  </t>
  </si>
  <si>
    <t xml:space="preserve">Fino fondo pulido </t>
  </si>
  <si>
    <t xml:space="preserve">Adhesivo para concreto Lanco CB-999 o similar </t>
  </si>
  <si>
    <t xml:space="preserve">Fino losa techo </t>
  </si>
  <si>
    <t>Construcción de acera perimetral ancho= 0.60 M, e=0.10 M</t>
  </si>
  <si>
    <t>Pintura general acrílica calidad superior (incluye primer fresh cement y andamios)</t>
  </si>
  <si>
    <t>CONSTRUCCIÓN DE: ENTRADA SALIDA Y REBOSE,  BY-PASS, DESAGÜE Y REBOSE ( SUMINISTROS E INSTALACIÓN)</t>
  </si>
  <si>
    <t>ENTRADA-BY PASS</t>
  </si>
  <si>
    <t>7.1.1</t>
  </si>
  <si>
    <t>7.1.2</t>
  </si>
  <si>
    <t xml:space="preserve">Tubería Ø12"acero SCH-30 S/Costura   C/Protección anticorrosiva (aérea) </t>
  </si>
  <si>
    <t>7.1.3</t>
  </si>
  <si>
    <t>Niple 12" x 12" acero SCH-30 C/Protección anticorrosiva</t>
  </si>
  <si>
    <t>7.1.4</t>
  </si>
  <si>
    <t>7.1.5</t>
  </si>
  <si>
    <t>Codo 12"x 90º acero SCH-30 C/Protección anticorrosiva</t>
  </si>
  <si>
    <t>7.1.6</t>
  </si>
  <si>
    <t>7.1.7</t>
  </si>
  <si>
    <t>Tee 10"x 12"  acero SCH-40 c/protección anticorrosiva</t>
  </si>
  <si>
    <t>7.1.8</t>
  </si>
  <si>
    <t>Junta mecánica tipo Dresser Ø10"  150 PSI</t>
  </si>
  <si>
    <t>7.1.9</t>
  </si>
  <si>
    <t>Anclaje p/piezas (según diseño)</t>
  </si>
  <si>
    <t>7.1.10</t>
  </si>
  <si>
    <t>Válvula Compuerta Ø10" platillada (incluye tornillos 3/4"x3, junta de goma,  1/2"niple platillado 10" x 12", junta Dresser 10")</t>
  </si>
  <si>
    <t>7.1.11</t>
  </si>
  <si>
    <t>Válvula compuerta Ø12" Platillada (incluye  tornillos 3/4"x3, junta de goma,  1/2"niple platillado 12" x 12", junta Dresser 12")</t>
  </si>
  <si>
    <t>7.1.12</t>
  </si>
  <si>
    <t>Registro para válvula (según diseño)</t>
  </si>
  <si>
    <t xml:space="preserve">SALIDA, BY-PASS Y REBOSE #2 </t>
  </si>
  <si>
    <t>7.2.1</t>
  </si>
  <si>
    <t>Tubería Ø12"acero SCH-30  s/costura c/protección anticorrosiva (soterrada)</t>
  </si>
  <si>
    <t>7.2.2</t>
  </si>
  <si>
    <t>Tubería Ø12"acero SCH-30  s/costura c/protección anticorrosiva</t>
  </si>
  <si>
    <t>7.2.3</t>
  </si>
  <si>
    <t>Niple 12" x12"' acero SCH-30 c/protección anticorrosiva</t>
  </si>
  <si>
    <t>7.2.4</t>
  </si>
  <si>
    <t>Codo 12"x 90º acero SCH-30 c/protección anticorrosiva</t>
  </si>
  <si>
    <t>7.2.5</t>
  </si>
  <si>
    <t>Junta mecánica tipo Dresser Ø12'' 150 PSI</t>
  </si>
  <si>
    <t>7.2.6</t>
  </si>
  <si>
    <t>Anclaje p/piezas</t>
  </si>
  <si>
    <t>7.2.7</t>
  </si>
  <si>
    <t>Cruz 12'' x 12'' acero SCH-30 c/protección anticorrosiva</t>
  </si>
  <si>
    <t>7.2.8</t>
  </si>
  <si>
    <t>Válvula Compuerta Ø12" Platilllada (incluye   tornillos 3/4"x3, junta de goma,  1/2"niple platillado 12" x 12", junta Dresser 12")</t>
  </si>
  <si>
    <t>7.2.9</t>
  </si>
  <si>
    <t>Registro p/válvula según diseño</t>
  </si>
  <si>
    <t>DESAGÜE  Y REBOSE #1</t>
  </si>
  <si>
    <t>7.4.1</t>
  </si>
  <si>
    <t>Tubería Ø8"Acero SCH-40 s/costura   c/protección anticorrosiva (soterrada)</t>
  </si>
  <si>
    <t>7.4.2</t>
  </si>
  <si>
    <t xml:space="preserve">Tubería Ø8"Acero -40 s/costura   c/protección anticorrosiva (aérea) </t>
  </si>
  <si>
    <t>7.4.3</t>
  </si>
  <si>
    <t>Niple 8" x 12' Acero SCH-40 c/protección anticorrosiva</t>
  </si>
  <si>
    <t>7.4.4</t>
  </si>
  <si>
    <t>Codo 8"x 90º Acero SCH-40 c/protección anticorrosiva</t>
  </si>
  <si>
    <t>7.4.5</t>
  </si>
  <si>
    <t>Tee 8"x 8"  Acero SCH-40  c/protección anticorrosiva</t>
  </si>
  <si>
    <t>7.4.6</t>
  </si>
  <si>
    <t>7.4.7</t>
  </si>
  <si>
    <t>Válvula Compuerta ø8" Platilllada (incluye tornillos 3/4"x3, Junta de Goma, Niple Platillado 8" x 12", Junta Dresser 12")</t>
  </si>
  <si>
    <t>7.4.8</t>
  </si>
  <si>
    <t>Registro para válvula</t>
  </si>
  <si>
    <t>MOVIMIENTO DE TIERRA (43.0 M)</t>
  </si>
  <si>
    <t>7.5.1</t>
  </si>
  <si>
    <t>7.5.2</t>
  </si>
  <si>
    <t>Excavación material compactado c/ equipo</t>
  </si>
  <si>
    <t>7.5.3</t>
  </si>
  <si>
    <t>Relleno compactado  compactador mecánico  0.30 m</t>
  </si>
  <si>
    <t>7.5.4</t>
  </si>
  <si>
    <t>Bote de material c/camión a 12 (incluye esparcimiento en botadero)</t>
  </si>
  <si>
    <t xml:space="preserve">INSTALACION DE: </t>
  </si>
  <si>
    <t>Tapa metálica ( 0.80 x 0.80 ) tipo  cisterna</t>
  </si>
  <si>
    <t>Escalera interior acero inoxidable,.h=5.00 m (ver detalle)</t>
  </si>
  <si>
    <t>Escalera exterior h=3.00 m (ver detalle)</t>
  </si>
  <si>
    <t>Logo  y letrero INAPA</t>
  </si>
  <si>
    <t>Rampa y andamios p/vaciado</t>
  </si>
  <si>
    <t>Bordillo perimetral</t>
  </si>
  <si>
    <t>Embellecimiento con gravilla</t>
  </si>
  <si>
    <t xml:space="preserve">Limpieza continua final </t>
  </si>
  <si>
    <t>SUB TOTAL FASE D</t>
  </si>
  <si>
    <t>E</t>
  </si>
  <si>
    <t>VERJA EN BLOQUES DE 6" VIOLINADOS,  L=875 M</t>
  </si>
  <si>
    <r>
      <t>Zapata de muros (0.45 x 0.25) m  - 0.87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F᾽c=180 kg/cm²</t>
    </r>
  </si>
  <si>
    <r>
      <t>Zapata  de  columnas  (0.60 x 0.60 x 0.25) m - 2.08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</si>
  <si>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F᾽c=210 kg/cm²</t>
    </r>
  </si>
  <si>
    <r>
      <t>Viga de amarre  BNP (0.15 X 0.20) m - 3.22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 F᾽c=210kg/cm²</t>
    </r>
  </si>
  <si>
    <r>
      <t>Viga de amarre SNP (0.20 X 0.20) m - 2.45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 F᾽c=210 kg/cm²</t>
    </r>
  </si>
  <si>
    <t xml:space="preserve">Viga apoyo del riel Puerta corrediza L=8.40 m - 2.32 qq/m3, F᾽c=240 kg/cm² </t>
  </si>
  <si>
    <t>Pintura  vigas y columnas  acrílica calidad superior (incluye primer fresh cement y andamios)</t>
  </si>
  <si>
    <t>Suministro y colocación de junta expansiva (colocada cada 30mts en columna adicional según detalle) tira de foam 1/2"</t>
  </si>
  <si>
    <t xml:space="preserve">Puerta corrediza L=4.0 mts </t>
  </si>
  <si>
    <t>SUB-TOTAL FASE E</t>
  </si>
  <si>
    <t>F</t>
  </si>
  <si>
    <t>LÍNEA CONDUCCIÓN Y RED DE DISTRIBUCIÓN ( DESDE DEPÓSITO REGULADOR SUPERFICIAL DE 700 M3 HASTA E-2+580)</t>
  </si>
  <si>
    <t>Relleno compactado  c/compactador mecánico en capas de 0.20m</t>
  </si>
  <si>
    <t>Bote de escombros con camión (dist. 5km) (incluye esparcimiento en botadero)</t>
  </si>
  <si>
    <t>SUMINISTRO DE TUBERIA:</t>
  </si>
  <si>
    <t>De Ø12" PVC SDR-26 C/J. G. + 4%  Pérdida por campana</t>
  </si>
  <si>
    <t>De Ø3" PVC SDR-26 C/J. G. + 2%  Pérdida por campana</t>
  </si>
  <si>
    <t>COLOCACIÓN TUBERIA:</t>
  </si>
  <si>
    <t xml:space="preserve">De Ø3" PVC SDR-26 C/J. G. </t>
  </si>
  <si>
    <t>Tee 12" x 12"  acero  SCH-30 c/ protección anticorrosiva</t>
  </si>
  <si>
    <t>Reducción 12" x 3"  acero  SCH-30  c/ protección anticorrosiva</t>
  </si>
  <si>
    <t xml:space="preserve">Codo de 12" (50º a 90º) acero SCH 30  c/protección anticorrosiva. </t>
  </si>
  <si>
    <t xml:space="preserve">Codo de 12"(10º a  45º) acero SCH- 30 c/protección anticorrosiva. </t>
  </si>
  <si>
    <t>Junta tapón de 3"</t>
  </si>
  <si>
    <t xml:space="preserve">Junta mecánica de ø3" (tipo Dresser) </t>
  </si>
  <si>
    <t xml:space="preserve">SUMINISTRO Y COLOCACIÓN DE VÁLVULAS </t>
  </si>
  <si>
    <t xml:space="preserve">De Desagüe de Fondo de ø4" H.F. de 150 psi </t>
  </si>
  <si>
    <t xml:space="preserve">De Aire Combinada  de ø2" H.F. de 150 psi </t>
  </si>
  <si>
    <t>Cajas Telescópicas (según detalle )</t>
  </si>
  <si>
    <t>Registro Válvula de Aire Combinada (según detalle)</t>
  </si>
  <si>
    <t>ACOMETIDAS RURALES CON POLIETILENO  DE Ø 3" (SEGÚN DETALLE)</t>
  </si>
  <si>
    <t>CRUCE DE RÍO DE 12" ACERO   (4 UD, LONGITUD TOTAL=53.00 M )</t>
  </si>
  <si>
    <t xml:space="preserve">Uso de Bomba de Achique de 6" </t>
  </si>
  <si>
    <t>Excavación  material c/equipo en presencia de agua</t>
  </si>
  <si>
    <t>Relleno compactado  con compactador mecánico</t>
  </si>
  <si>
    <t xml:space="preserve">Bote de material c/camión </t>
  </si>
  <si>
    <t>Suministro tubería de ø12" acero SCH-30 c/protección anticorrosivo</t>
  </si>
  <si>
    <t>Junta mecánica tipo Dresser 12" 150 psi</t>
  </si>
  <si>
    <t>Anclaje de H.A.  Tipo 1 (según detalle)</t>
  </si>
  <si>
    <t>Anclaje de H.A.  Tipo 2 (según detalle)</t>
  </si>
  <si>
    <t>Registro Válvula de Aire combinada</t>
  </si>
  <si>
    <t xml:space="preserve">Válvula de Aire combinada  de ø2" H.F. de 150 psi </t>
  </si>
  <si>
    <t xml:space="preserve">Mano de obra </t>
  </si>
  <si>
    <t>PRUEBAS HIDROSTÁTICA</t>
  </si>
  <si>
    <t>De Ø12" PVC SRD-26 C/J. G.</t>
  </si>
  <si>
    <t>De Ø3" PVC SRD-26 C/J. G.</t>
  </si>
  <si>
    <t>Señalización, Control y manejo del tránsito ( incluye:  Letreros con base ,Conos Refractarios, Cinta de peligro, Malla de seguridad naranja, Tanques de 55 Gl pintados amarillo trafico con cinta luminica, Pasarelas de Madera y  hombres con banderolas, chachelos y cascos de seguridad )</t>
  </si>
  <si>
    <t xml:space="preserve">Limpieza final y continua </t>
  </si>
  <si>
    <t>SUB-TOTAL FASE  F</t>
  </si>
  <si>
    <t>G</t>
  </si>
  <si>
    <t>LÍNEA MATRIZ Y RED DE DISTRIBUCIÓN (DESDE  EST. 0+200 HASTA RANCHITO)</t>
  </si>
  <si>
    <t>Excavación material no clasificado c/equipo</t>
  </si>
  <si>
    <t>Nivelación de zanja</t>
  </si>
  <si>
    <t>Suministro de material de mina para relleno (sujeto aprobación de supervisión)</t>
  </si>
  <si>
    <t xml:space="preserve">Relleno compactación c/compactador mecánico en capas de 0.20m de material de mina y de excavación  </t>
  </si>
  <si>
    <t xml:space="preserve">Bote de material con camión D=5 km (incluye carguío y esparcimiento en botadero) </t>
  </si>
  <si>
    <t>SUMINISTRO DE TUBERÍA</t>
  </si>
  <si>
    <t>De Ø6" PVC (SDR-26) C/J.G + 3% pérdida por campana</t>
  </si>
  <si>
    <t>De Ø4" PVC (SDR-26) C/J.G + 2% pérdida por campana</t>
  </si>
  <si>
    <t>De Ø3" PVC (SDR-26) C/J.G + 2% pérdida por campana</t>
  </si>
  <si>
    <t>COLOCACION DE TUBERÍA</t>
  </si>
  <si>
    <t xml:space="preserve">De Ø6" PVC (SDR-26) C/J.G </t>
  </si>
  <si>
    <t xml:space="preserve">De Ø4" PVC (SDR-26) C/J.G </t>
  </si>
  <si>
    <t xml:space="preserve">De Ø3" PVC (SDR-26) C/J.G </t>
  </si>
  <si>
    <t>ACOMETIDAS</t>
  </si>
  <si>
    <t>Rurales en tub. de polietileno Ø1/2" (según diseño)</t>
  </si>
  <si>
    <t>PRUEBAS HIDROSTÁTICAS</t>
  </si>
  <si>
    <t>De Ø4" PVC (SDR-26) C/J.G con acometidas</t>
  </si>
  <si>
    <t>De Ø3" PVC (SDR-26) C/J.G con acometidas</t>
  </si>
  <si>
    <t>SUMINISTRO Y COLOCACIÓN DE PIEZAS ESPECIALES CON PROTECCION ANTICORROSIVO</t>
  </si>
  <si>
    <t>Codo Ø6" X 45 acero SCH-40</t>
  </si>
  <si>
    <t>Codo Ø6" X 40 acero SCH-40</t>
  </si>
  <si>
    <t>Codo Ø6" X 35 acero SCH-40</t>
  </si>
  <si>
    <t>Codo Ø6" X 30 acero SCH-40</t>
  </si>
  <si>
    <t>Codo Ø6" X 25 acero SCH-40</t>
  </si>
  <si>
    <t>Codo Ø6" X 20 acero SCH-40</t>
  </si>
  <si>
    <t>Codo Ø6" X 15 acero SCH-40</t>
  </si>
  <si>
    <t>Codo Ø4" X 45 PVC SCH-40</t>
  </si>
  <si>
    <t>Codo Ø3" X 90 PVC SCH-40</t>
  </si>
  <si>
    <t>Codo Ø3" X 45 PVC SCH-40</t>
  </si>
  <si>
    <t>Tee Ø6" X 4" acero SCH-40</t>
  </si>
  <si>
    <t>Tee Ø4" X 4" PVC SCH-40</t>
  </si>
  <si>
    <t>Tee Ø3" X 3" PVC SCH-40</t>
  </si>
  <si>
    <t>Reducción  Ø6" X 3" acero SCH-40</t>
  </si>
  <si>
    <t>Reducción  Ø4" X 3" PVC-SCH-40</t>
  </si>
  <si>
    <t>Junta tapón Ø3" acero SCH-80</t>
  </si>
  <si>
    <t>Cemento PVC</t>
  </si>
  <si>
    <t>Anclaje de H.S. para piezas, según detalle</t>
  </si>
  <si>
    <t>Junta mecánica tipo Dresser Ø6" 150 PSI</t>
  </si>
  <si>
    <t>Válvula de Aire Combinada de Ø2" 150 PSI, completa</t>
  </si>
  <si>
    <t>Válvula de Aire de Ø1" H.F. 150 PSI platillada completa</t>
  </si>
  <si>
    <t>Válvula de Desagüe de Ø3" H.F. 150 PSI platillada completa</t>
  </si>
  <si>
    <t>Válvula de Compuerta de Ø4" H.F. 150 PSI platillada completa</t>
  </si>
  <si>
    <t>Registros para válvulas (según diseño)</t>
  </si>
  <si>
    <t>Caja telescópica p/válvulas H.F.</t>
  </si>
  <si>
    <t xml:space="preserve">CRUCES </t>
  </si>
  <si>
    <t xml:space="preserve">DE ALCANTARILLA EN TUBERÍA DE ACERO DE Ø4" SCH-80 L=24M (4 UD) </t>
  </si>
  <si>
    <t>Suministro de tubería Ø4" acero SCH-80</t>
  </si>
  <si>
    <t>Suministro codo Ø4" x 45 acero SCH-80</t>
  </si>
  <si>
    <t>Juntas mecánica tipo Dresser Ø4"</t>
  </si>
  <si>
    <t>Anclajes H.S.</t>
  </si>
  <si>
    <t>Excavación material no clasificado a mano</t>
  </si>
  <si>
    <t>Relleno compactado</t>
  </si>
  <si>
    <t>Bote de material</t>
  </si>
  <si>
    <t>DE PUENTE Ø3" EN TUBERÍA DE ACERO SCH-80 L=10M (2 UD)</t>
  </si>
  <si>
    <t>Suministro de tubería Ø3" acero SCH-80</t>
  </si>
  <si>
    <t>Suministro codo Ø3" x 45 acero SCH-80</t>
  </si>
  <si>
    <t>Juntas mecánica tipo Dresser Ø3"</t>
  </si>
  <si>
    <t>Anclaje de H.S. para piezas</t>
  </si>
  <si>
    <t>10.2.5</t>
  </si>
  <si>
    <t>Pintura Anti oxido Rust Arrest o similar</t>
  </si>
  <si>
    <t>10.2.6</t>
  </si>
  <si>
    <t>Pintura epóxica industrial</t>
  </si>
  <si>
    <t>10.2.7</t>
  </si>
  <si>
    <t>Abrazadera</t>
  </si>
  <si>
    <t>10.2.8</t>
  </si>
  <si>
    <t>DE RIO Ø 6'' EN TUBERÍA DE ACERO SCH-40 L= 60.00 M (3 UD)</t>
  </si>
  <si>
    <t>Uso de bomba achique 4" (9 HP)</t>
  </si>
  <si>
    <t>Suministro de tubería Ø6" acero SCH-40</t>
  </si>
  <si>
    <t>Juntas mecánica tipo Dresser Ø6"</t>
  </si>
  <si>
    <t>Excavación no clasificado en presencia de agua</t>
  </si>
  <si>
    <t>10.3.5</t>
  </si>
  <si>
    <t>10.3.6</t>
  </si>
  <si>
    <t>10.3.7</t>
  </si>
  <si>
    <t xml:space="preserve">SEÑALIZACION Y MANEJO DEL TRANSITO </t>
  </si>
  <si>
    <t>Señalización, control y manejo del tránsito (incluye: letreros con base, conos refractarios, cinta de peligro,  malla de seguridad naranja, tanques de 55 gl pintados amarillo tráfico con cinta lumínica, pasarelas de madera y hombres con banderolas, chalecos y cascos de seguridad)</t>
  </si>
  <si>
    <t xml:space="preserve">Limpieza continua y final (obreros, camion y herramientas menores) con tramos de alta pendiente </t>
  </si>
  <si>
    <t>SUBTOTAL FASE G</t>
  </si>
  <si>
    <t>H</t>
  </si>
  <si>
    <t>LÍNEA MATRIZ Y RED DE DISTRIBUCIÓN - HATO VIEJO I (DESDE EST. 1+160 HASTA EST. 0+980 VIA PRINCIPAL Y HASTA EST. 0+700 CALLE DEL PLAY)</t>
  </si>
  <si>
    <t>CARPETA ASFÁLTICA (3,603.09M)</t>
  </si>
  <si>
    <t xml:space="preserve">Corte de asfalto  e=2" </t>
  </si>
  <si>
    <t>Extracción de asfalto</t>
  </si>
  <si>
    <t>Bote material asfáltico c/camión a una distancia promedio de 12 km (Incluye carguío y esparcimiento en lugar de botadero)</t>
  </si>
  <si>
    <t>De Ø8" PVC (SDR-26) C/J.G + 3% pérdida por campana</t>
  </si>
  <si>
    <t xml:space="preserve">De Ø8" PVC (SDR-26) C/J.G </t>
  </si>
  <si>
    <t xml:space="preserve">Urbanas en tub. de polietileno Ø1/2" en: L.D. Ø3" </t>
  </si>
  <si>
    <t xml:space="preserve">Rurales en tub. de polietileno Ø1/2" en: L.D. Ø3" </t>
  </si>
  <si>
    <t>SUMINISTRO Y COLOCACIÓN DE PIEZAS ESPECIALES</t>
  </si>
  <si>
    <t>Codo Ø8" X 30 acero SCH-80</t>
  </si>
  <si>
    <t>Codo Ø8" X 25 acero SCH-80</t>
  </si>
  <si>
    <t>Codo Ø8" X 20 acero SCH-80</t>
  </si>
  <si>
    <t>Cruz Ø4" X 4" PVC SCH-40</t>
  </si>
  <si>
    <t>Tee Ø8" X 8" acero SCH-80</t>
  </si>
  <si>
    <t>Tee Ø8" X 4" acero SCH-80</t>
  </si>
  <si>
    <t>Tee Ø8" X 3" acero SCH-80</t>
  </si>
  <si>
    <t>Tee Ø4" X 4"PVC SCH-40</t>
  </si>
  <si>
    <t>Reducción  Ø8" X 4" acero SCH-80</t>
  </si>
  <si>
    <t>Reducción  Ø4" X 3" PVC SCH-40</t>
  </si>
  <si>
    <t>Junta mecánica tipo Dresser Ø4"</t>
  </si>
  <si>
    <t>Junta mecánica tipo Dresser Ø3"</t>
  </si>
  <si>
    <t xml:space="preserve">DE ALCANTARILLA EN TUBERÍA DE ACERO DE Ø4" SCH-80 L=6M (1 UD) </t>
  </si>
  <si>
    <t xml:space="preserve">DE ALCANTARILLA EN TUBERÍA DE ACERO DE Ø3" SCH-80 L=6M (1 UD) </t>
  </si>
  <si>
    <t>Hidrante Ø8"</t>
  </si>
  <si>
    <t>Hidrante Ø4"</t>
  </si>
  <si>
    <t>Válvula de Compuerta de Ø8" H.F. 150 PSI platillada completa</t>
  </si>
  <si>
    <t>Válvula de Compuerta de Ø3" H.F. 150 PSI platillada completa</t>
  </si>
  <si>
    <t>Registros para válvulas</t>
  </si>
  <si>
    <t>Caja telescópica p/válvulas</t>
  </si>
  <si>
    <t>Control y manejo de transito ( incluye uso de letreros, uso de  conos refractarios y hombres con banderolas)</t>
  </si>
  <si>
    <t>DEMOLICIÓN Y REPOSICIÓN DE CONTENES Y ACERAS</t>
  </si>
  <si>
    <t>DEMOLICIÓN DE:</t>
  </si>
  <si>
    <t>14.1.1</t>
  </si>
  <si>
    <t>Acera de 0.80 m</t>
  </si>
  <si>
    <t>14.1.2</t>
  </si>
  <si>
    <t>14.1.3</t>
  </si>
  <si>
    <t>Bote de material demolido c/camión</t>
  </si>
  <si>
    <t>REPOSICIÓN DE:</t>
  </si>
  <si>
    <t>Acera de 0.80m</t>
  </si>
  <si>
    <t>REPOSICIÓN CARPETA ASFÁLTICA  (8,412.07 M)</t>
  </si>
  <si>
    <t>Excavación material compacto c/equipo  e=20</t>
  </si>
  <si>
    <t>Suministro de material base e=0.20 m  dist. 5km a 10 km (sujeto aprobación del Supervisor)</t>
  </si>
  <si>
    <t>Colocación y compactado material de base en capas de 0.20 con compactador mecánico</t>
  </si>
  <si>
    <t>Riego de imprimación con gravilla a razon de o.30 gls/m²</t>
  </si>
  <si>
    <t xml:space="preserve">Suministro y colocación de asfalto e=2"  (incluye riego de adherencia) </t>
  </si>
  <si>
    <t>Transporte de asfalto, Distancia = 50 km apróx.</t>
  </si>
  <si>
    <t/>
  </si>
  <si>
    <t>LIMPIEZA CONTINUA Y  FINAL (obreros, camión y herramientas menores) con tramos de alta pendiente</t>
  </si>
  <si>
    <t>SUB TOTAL FASE H</t>
  </si>
  <si>
    <t>LÍNEA MATRIZ Y RED DE DISTRIBUCIÓN - HATO VIEJO II (DESDE EST. 0+980 VIA PRINCIPAL Y EST. 0+700 CALLE DEL PLAY HASTA EST. 1+580 Y EST. 0+200)</t>
  </si>
  <si>
    <t>CARPETA ASFÁLTICA (2,992.08 M)</t>
  </si>
  <si>
    <t xml:space="preserve">Bote de material con camión D=12 km (incluye carguío y esparcimiento en botadero) </t>
  </si>
  <si>
    <t>Urbanas en tub. de polietileno Ø1/2" (según diseño)</t>
  </si>
  <si>
    <t>SUMINISTRO Y COLOCACIÓN DE PIEZAS ESPECIALES CON PROTECCIÓN ANTICORROSIVO</t>
  </si>
  <si>
    <t>Cruz Ø8" X 4" acero SCH-40</t>
  </si>
  <si>
    <t>Tee Ø8" X 6" acero SCH-40</t>
  </si>
  <si>
    <t>Tee Ø6" X 3" acero SCH-40</t>
  </si>
  <si>
    <t>Tee Ø3" X 3"PVC SCH-40</t>
  </si>
  <si>
    <t>Reducción  Ø8" X 6" acero SCH-40</t>
  </si>
  <si>
    <t>Junta mecánica tipo Dresser Ø8" 150 PSI</t>
  </si>
  <si>
    <t>Junta mecánica tipo Dresser Ø4" 150 PSI</t>
  </si>
  <si>
    <t>Junta mecánica tipo Dresser Ø3" 150 PSI</t>
  </si>
  <si>
    <t>Válvula de Compuerta de Ø6" H.F. 150 PSI platillada completa</t>
  </si>
  <si>
    <t xml:space="preserve">Válvula Reguladora de Presión de Ø3" H.F. presión de entrada (58.31m=83.30 PSI) presión de salida (26.00 m=37.14 PSI) E0+010.00
</t>
  </si>
  <si>
    <t>Registros para válvulas (según detalle)</t>
  </si>
  <si>
    <t xml:space="preserve">SEÑALIZACIÓN Y MANEJO DEL TRÁNSITO </t>
  </si>
  <si>
    <t>13.1.1</t>
  </si>
  <si>
    <t>13.1.2</t>
  </si>
  <si>
    <t>13.1.3</t>
  </si>
  <si>
    <t>Bote de material producto demolido c/camión a una distancia promedio de 12 km (incluye carguío y esparcimiento en botadero)</t>
  </si>
  <si>
    <t>13.2.1</t>
  </si>
  <si>
    <t>13.2.2</t>
  </si>
  <si>
    <t>REPOSICIÓN CARPETA ASFÁLTICA  (2,992.08 M)</t>
  </si>
  <si>
    <t>SUB TOTAL FASE I</t>
  </si>
  <si>
    <t>J</t>
  </si>
  <si>
    <t>LÍNEA MATRIZ Y RED DE DISTRIBUCIÓN - SABANA GRANDE (DESDE EST. 1+580 HASTA EST. 0+980)</t>
  </si>
  <si>
    <t>CARPETA ASFÁLTICA (2,415.16 M)</t>
  </si>
  <si>
    <t xml:space="preserve">Bote de asfalto c/camión a una distacia promedio de 12 km (incluye carguío y esparcimiento en botadero) </t>
  </si>
  <si>
    <t xml:space="preserve">Bote de material con camión a una distacia promedio de 12 km (incluye carguío y esparcimiento en botadero) </t>
  </si>
  <si>
    <t>De Ø6" PVC (SDR-26) C/J.G con acometidas</t>
  </si>
  <si>
    <t>Codo Ø6" X 40 acero SCH-80</t>
  </si>
  <si>
    <t>Codo Ø6" X 25 acero SCH-80</t>
  </si>
  <si>
    <t>Codo Ø6" X 15 acero SCH-80</t>
  </si>
  <si>
    <t>Junta mecánica tipo Dresser Ø6"</t>
  </si>
  <si>
    <t>DE ALCANTARILLA EN TUBERÍA DE ACERO DE Ø6" SCH-40 L=6 M (1 UD)</t>
  </si>
  <si>
    <t>Suministro codo Ø6" x 45 acero SCH-40</t>
  </si>
  <si>
    <t>DE ALCANTARILLA EN TUBERÍA DE ACERO DE Ø4" SCH-80 L=6 M (1 UD)</t>
  </si>
  <si>
    <t>Válvula de Aire Combinada de Ø1 1/2" 150 PSI, completa</t>
  </si>
  <si>
    <t xml:space="preserve">SEÑALIZACIÓN Y MANEJO DEL TRANSITO </t>
  </si>
  <si>
    <t>DEMOLICION Y REPOSICION DE CONTENES Y ACERAS</t>
  </si>
  <si>
    <t>Excavación material compacto c/equipo  e=0.20 m</t>
  </si>
  <si>
    <t>Suministro de material base e=0.20m  dist. 5km a 10 km (sujeto aprobación del Supervisor)</t>
  </si>
  <si>
    <t>Transporte de asfalto,   Distancia = 50 km apróx.</t>
  </si>
  <si>
    <t xml:space="preserve">LIMPIEZA CONTINUA Y  FINAL (obreros, camión y herramientas menores)con tramos de alta pendienteE </t>
  </si>
  <si>
    <t>SUB TOTAL FASE J</t>
  </si>
  <si>
    <t>K</t>
  </si>
  <si>
    <t>LÍNEA MATRIZ Y RED DE DISTRIBUCIÓN - LA PENCA (DESDE EST. 2+180 HASTA EST. 3+740)</t>
  </si>
  <si>
    <t>CARPETA ASFÁLTICA (694.86 M)</t>
  </si>
  <si>
    <t xml:space="preserve">Bote de asfalto c/camión d=12 km (incluye esparcimiento en botadero) </t>
  </si>
  <si>
    <t xml:space="preserve">Urbanas en tub. de polietileno Ø1/2" en Ø3" </t>
  </si>
  <si>
    <t xml:space="preserve">Rurales en tub. de polietileno Ø1/2" en Ø3" </t>
  </si>
  <si>
    <t>SUMINISTRO Y COLOCACIÓN DE PIEZAS ESPECIALES:</t>
  </si>
  <si>
    <t>Codo Ø4" x 45º PVC SCH-40</t>
  </si>
  <si>
    <t>Codo Ø3" x 45º PVC SCH-40</t>
  </si>
  <si>
    <t>Tee Ø4" x 4" PVC SCH-40</t>
  </si>
  <si>
    <t>Reducción  Ø4" @ 3" PVC SCH-40</t>
  </si>
  <si>
    <t>DE PUENTE Ø4" EN TUBERÍA DE ACERO SCH-80 L=7.5 M (1 UD)</t>
  </si>
  <si>
    <t>9.1.6</t>
  </si>
  <si>
    <t>9.1.7</t>
  </si>
  <si>
    <t>9.1.8</t>
  </si>
  <si>
    <t>DE PUENTE Ø3" EN TUBERÍA DE ACERO SCH-80 L=12.5 M (2 UD)</t>
  </si>
  <si>
    <t>Suministro codo Ø3" x 45 aceroSCH-80</t>
  </si>
  <si>
    <t>9.2.5</t>
  </si>
  <si>
    <t>9.2.6</t>
  </si>
  <si>
    <t>9.2.7</t>
  </si>
  <si>
    <t>9.2.8</t>
  </si>
  <si>
    <t>SEÑALIZACIÓN Y MANEJO DEL TRANSITO</t>
  </si>
  <si>
    <t>12.1.1</t>
  </si>
  <si>
    <t>12.1.2</t>
  </si>
  <si>
    <t>12.1.3</t>
  </si>
  <si>
    <t>12.2.1</t>
  </si>
  <si>
    <t>12.2.2</t>
  </si>
  <si>
    <t>REPOSICIÓN CARPETA ASFÁLTICA (694.86M)</t>
  </si>
  <si>
    <t xml:space="preserve">LIMPIEZA CONTINUA Y  FINAL (OBREROS, CAMION  Y HERRAMIENTAS MENORES) CON TRAMOS DE ALTA PENDIENTE </t>
  </si>
  <si>
    <t>SUB TOTAL FASE K</t>
  </si>
  <si>
    <t>L</t>
  </si>
  <si>
    <t>LÍNEA MATRIZ Y RED DE DISTRIBUCIÓN - LA ESTANCIA (DESDE EST. 3+740 HASTA EST. 1+629)</t>
  </si>
  <si>
    <t xml:space="preserve">Rurales en tub. de Polietileno Ø1/2" en: L.D. Ø3" </t>
  </si>
  <si>
    <t>SUMINISTRO Y COLOCACION DE PIEZAS ESPECIALES:</t>
  </si>
  <si>
    <t>Cruz Ø3" X 3"PVC SCH-40</t>
  </si>
  <si>
    <t xml:space="preserve">DE ALCANTARILLA EN TUBERÍA DE ACERO DE Ø3" SCH-80 L=24M (4 UD) </t>
  </si>
  <si>
    <t>DE PUENTE Ø3" EN TUBERÍA DE ACERO SCH-80 L=33 M (4 UD)</t>
  </si>
  <si>
    <t>11.3.1</t>
  </si>
  <si>
    <t>Suministro de tubería Ø3" acero shc-80</t>
  </si>
  <si>
    <t>11.3.2</t>
  </si>
  <si>
    <t>Suministro codo Ø3" x 45 acero shc-80</t>
  </si>
  <si>
    <t>11.3.3</t>
  </si>
  <si>
    <t>Juntas mecánica tipo dresser Ø3"</t>
  </si>
  <si>
    <t>11.3.4</t>
  </si>
  <si>
    <t>11.3.5</t>
  </si>
  <si>
    <t>11.3.6</t>
  </si>
  <si>
    <t>11.3.7</t>
  </si>
  <si>
    <t>11.3.8</t>
  </si>
  <si>
    <t>SUMINISTRO Y COLOCACIÓN DE VALVULAS:</t>
  </si>
  <si>
    <t>SEÑALIZACION Y MANEJO DEL TRANSITO</t>
  </si>
  <si>
    <t>SUB TOTAL FASE L</t>
  </si>
  <si>
    <t>M</t>
  </si>
  <si>
    <t>RED DE DISTRIBUCIÓN - EL LIMÓN (DESDE EST. 0+00 NUDO 37 HASTA EST. 0+980 NUDO 48)</t>
  </si>
  <si>
    <t>CARPETA ASFÁLTICA</t>
  </si>
  <si>
    <t>De 3" PVC (SDR-26) C/J.G + 2% pérdida por campana</t>
  </si>
  <si>
    <t xml:space="preserve">De 3" PVC (SDR-26) C/J.G </t>
  </si>
  <si>
    <t>Codo 3" X 45 PVC SCH-40</t>
  </si>
  <si>
    <t>Tee 3" X 3"PVC SCH-40</t>
  </si>
  <si>
    <t>Bote material prodcto de demolición c/camión a una distancia promedio de 12 km (Incluye carguío y esparcimiento en lugar de botadero)</t>
  </si>
  <si>
    <t xml:space="preserve">REPOSICIÓN CARPETA ASFÁLTICA </t>
  </si>
  <si>
    <t>Excavación material compacto c/equipo e=0.20 M</t>
  </si>
  <si>
    <t>LIMPIEZA CONTINUA Y  FINAL (OBREROS, CAMION  Y HERRAMIENTAS MENORES) CON TRAMOS DE ALTA PENDIENTE)</t>
  </si>
  <si>
    <t>SUB TOTAL FASE M</t>
  </si>
  <si>
    <t xml:space="preserve"> N</t>
  </si>
  <si>
    <t>LÍNEA MATRIZ Y RED DE DISTRIBUCIÓN - MATA CIMARRONA (DESDE EST. 0+00 NUDO 37 HASTA EST. 0+340)</t>
  </si>
  <si>
    <t>Excavación material compactado con equipo c/equipo</t>
  </si>
  <si>
    <t>De Ø12" PVC (SDR-26) C/J.G + 4% pérdida por campana</t>
  </si>
  <si>
    <t xml:space="preserve">De Ø12" PVC (SDR-26) C/J.G </t>
  </si>
  <si>
    <t>De Ø12" PVC (SDR-26) C/J.G</t>
  </si>
  <si>
    <t>Codo Ø12" X 15 acero SCH-30</t>
  </si>
  <si>
    <t>Tee Ø12" X 12"</t>
  </si>
  <si>
    <t>Reducción Ø12" X 4"</t>
  </si>
  <si>
    <t>Reducción Ø4" X 3" PVC SCH-40</t>
  </si>
  <si>
    <t>Junta mecánica tipo dresser Ø12"</t>
  </si>
  <si>
    <t>Válvula de Desagüe de Ø4" 150 PSI, completa</t>
  </si>
  <si>
    <t>Registro para válvula de Aire Combinada</t>
  </si>
  <si>
    <t xml:space="preserve">SEÑALIZACION Y MANEJO DEL TRÁNSITO </t>
  </si>
  <si>
    <t>Bote material asfáltico c/camión a una distancia promedio de 12 km (Incluye esparcimiento en lugar de botadero)</t>
  </si>
  <si>
    <t>Suministro de material base e=0.20m  dist. 5km a 10 km (Sujeto aprobación del Supervisor)</t>
  </si>
  <si>
    <r>
      <t xml:space="preserve">LIMPIEZA CONTINUA Y  FINAL </t>
    </r>
    <r>
      <rPr>
        <sz val="10"/>
        <color theme="1"/>
        <rFont val="Arial"/>
        <family val="2"/>
      </rPr>
      <t xml:space="preserve">(incluye: obreros, camión  y herramoientas menores. En tramos de alta pendoiente) </t>
    </r>
  </si>
  <si>
    <t>SUB TOTAL FASE N</t>
  </si>
  <si>
    <t>O</t>
  </si>
  <si>
    <t>LÍNEA MATRIZ Y RED DE DISTRIBUCIÓN - MATA CIMARRONA (DESDE EST. 0+340 NUDO 37 HASTA EST. 0+740)</t>
  </si>
  <si>
    <t>Codo Ø12" X 20 acero SCH-30</t>
  </si>
  <si>
    <t xml:space="preserve">Excavación material compacto c/equipo  e=0.20 m </t>
  </si>
  <si>
    <r>
      <t>LIMPIEZA CONTINUA Y  FINAL</t>
    </r>
    <r>
      <rPr>
        <sz val="10"/>
        <color theme="1"/>
        <rFont val="Arial"/>
        <family val="2"/>
      </rPr>
      <t xml:space="preserve"> (obreros, camión y herramientas menores) con tramos de alta pendiente</t>
    </r>
  </si>
  <si>
    <t>SUB TOTAL FASE O</t>
  </si>
  <si>
    <t>P</t>
  </si>
  <si>
    <t>LÍNEA MATRIZ Y RED DE DISTRIBUCIÓN - SABANA AL MEDIO (DESDE 0+740, HASTA EST. 1+160)</t>
  </si>
  <si>
    <t>CARPETA ASFÁLTICA (455.55 M)</t>
  </si>
  <si>
    <t xml:space="preserve">Relleno compactación c/compactador mecánico en capas de 0.20 m de material de mina y de excavación  </t>
  </si>
  <si>
    <t>Codo Ø8" X 15 acero SCH-80</t>
  </si>
  <si>
    <t>Cruz  Ø3" X 3" PVC SCH-40</t>
  </si>
  <si>
    <t>Tee  Ø12" X 3" acero SCH-80</t>
  </si>
  <si>
    <t>Tee  Ø8" X 3" acero SCH-80</t>
  </si>
  <si>
    <t>Tee  Ø3" X 3" PVC SCH-40</t>
  </si>
  <si>
    <t>Reducción  Ø12" X 8" acero SCH-80</t>
  </si>
  <si>
    <t>Junta mecánica tipo Dresser Ø12"</t>
  </si>
  <si>
    <t xml:space="preserve">DE ALCANTARILLA EN TUBERÍA DE ACERO DE Ø8" SCH-40 L=6M (1 UD) </t>
  </si>
  <si>
    <t>11.1.1</t>
  </si>
  <si>
    <t>Suministro de tubería Ø8" acero SCH-40</t>
  </si>
  <si>
    <t>11.1.2</t>
  </si>
  <si>
    <t>Suministro codo Ø8" x 45 acero SCH-40</t>
  </si>
  <si>
    <t>11.1.3</t>
  </si>
  <si>
    <t>Juntas mecánica tipo Dresser Ø8"</t>
  </si>
  <si>
    <t>11.1.4</t>
  </si>
  <si>
    <t>11.1.5</t>
  </si>
  <si>
    <t>11.1.6</t>
  </si>
  <si>
    <t>11.1.7</t>
  </si>
  <si>
    <t>11.1.8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</si>
  <si>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</si>
  <si>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</si>
  <si>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</si>
  <si>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</si>
  <si>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</si>
  <si>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</si>
  <si>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</si>
  <si>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</si>
  <si>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SUMINISTRO Y COLOCACION DE:</t>
  </si>
  <si>
    <t>Válvula de Aire combinada de Ø2" 150 PSI, completa</t>
  </si>
  <si>
    <t>Registro para Válvula de Aire Combinada</t>
  </si>
  <si>
    <t>Caja telescópica p/válvulas (según detalle)</t>
  </si>
  <si>
    <t>Bote de material producto de demolido c/camión a una distancia promedio de 12 km (incluye carguío y esparcimiento en botadero)</t>
  </si>
  <si>
    <t>REPOSICIÓN CARPETA ASFÁLTICA (455.55 M)</t>
  </si>
  <si>
    <t>Transporte de asfalto, distancia = 50 km apróx.</t>
  </si>
  <si>
    <t>SUB TOTAL FASE P</t>
  </si>
  <si>
    <t>Q</t>
  </si>
  <si>
    <t>LÍNEA MATRIZ Y RED DE DISTRIBUCIÓN - MIRADOR (DESDE EST. 0+890 HASTA EST. 2+180)</t>
  </si>
  <si>
    <t>CARPETA ASFÁLTICA (1,290.97M)</t>
  </si>
  <si>
    <t>Cruz Ø3" X 3" PVC SCH-40</t>
  </si>
  <si>
    <t>Tee Ø6" X 4" acero SCH-80</t>
  </si>
  <si>
    <t>Reducción  Ø6" X 3" acero SCH-80</t>
  </si>
  <si>
    <t xml:space="preserve">DE ALCANTARILLA EN TUBERÍA DE ACERO DE Ø3" SCH-80 L=12M (2 UD) </t>
  </si>
  <si>
    <t>DE PUENTE Ø4" EN TUBERÍA DE ACERO SCH-80 L=7.5M (1 UD)</t>
  </si>
  <si>
    <t>10.3.8</t>
  </si>
  <si>
    <t>Válvula Reguladora de Presión (VRP Ø1 1/2") H.F. presión de entrada (43.98 m=62.83 PSI) presión de salida (10.00 m=14.29 PSI) E0+005.00</t>
  </si>
  <si>
    <t>REPOSICIÓN CARPETA ASFÁLTICA  (1,290.97M)</t>
  </si>
  <si>
    <t>SUB TOTAL FASE Q</t>
  </si>
  <si>
    <t>Z</t>
  </si>
  <si>
    <t>VARIOS</t>
  </si>
  <si>
    <t xml:space="preserve">Puesta en marcha y Operación de la Planta (incluye el personal para la puesta en marcha y la elaboración del Manual de Operación de la Planta)  </t>
  </si>
  <si>
    <t>Sistema de videovigilancia y monitoreo remoto de operatividad. (Incluye: 2 unidades de  Medidor de Caudal Industrial con comunicación remota 3G, Bateria de 10 años, Capacidad de Actulizacion remota, Antena bajo tierra de alta conectividad. Certificacion IP68, 2 unidades de Dispositivo Medidor de Flujo Electro-Magnetico por insercion, Bateria de 10 años, Velocidad de medicion 20 mil x segundo a 5 decimas x segundo, 16 camaras de video vigilancia para exterior con instalacion, sistema de paneles solar para alimentacion del sistema de video vigilancia y monitoreo y la programacion e instalación del resto de los componentes del sistema)</t>
  </si>
  <si>
    <t>Valla anunciando obra 16' x 10' impresión Full Color conteniendo logo de INAPA, nombre de proyecto y contratista. estructura en tubos galvanizados 1 1/2"x 1 1/2" y soportes en tubo cuadrada 16" x 10"</t>
  </si>
  <si>
    <t xml:space="preserve">Campamento (incluye alquiler del solar con o sin casa  y caseta de materiales, baños portatiles, compra de un furgon de 20 pies y adecuación del mismo con aire acondicionado para oficina de supervisión) </t>
  </si>
  <si>
    <t>Limpieza final y continua en general</t>
  </si>
  <si>
    <t>SUBTOTAL FASE Z</t>
  </si>
  <si>
    <r>
      <t>M</t>
    </r>
    <r>
      <rPr>
        <vertAlign val="superscript"/>
        <sz val="10"/>
        <color theme="1"/>
        <rFont val="Arial"/>
        <family val="2"/>
      </rPr>
      <t>3</t>
    </r>
  </si>
  <si>
    <t>Hr</t>
  </si>
  <si>
    <t>Visita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</si>
  <si>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N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</si>
  <si>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E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</si>
  <si>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</t>
    </r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</si>
  <si>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</si>
  <si>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color theme="1"/>
        <rFont val="Arial"/>
        <family val="2"/>
      </rPr>
      <t>2</t>
    </r>
  </si>
  <si>
    <t>M³N</t>
  </si>
  <si>
    <t>M³C</t>
  </si>
  <si>
    <t>M³E</t>
  </si>
  <si>
    <t>M³</t>
  </si>
  <si>
    <t>M²</t>
  </si>
  <si>
    <t>PA</t>
  </si>
  <si>
    <t>P²</t>
  </si>
  <si>
    <t>P³</t>
  </si>
  <si>
    <t>P.A.</t>
  </si>
  <si>
    <t>M³e</t>
  </si>
  <si>
    <t>P2</t>
  </si>
  <si>
    <t>M³S</t>
  </si>
  <si>
    <t>Km/M³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</si>
  <si>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</si>
  <si>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S</t>
    </r>
  </si>
  <si>
    <t>Día</t>
  </si>
  <si>
    <t>Kg</t>
  </si>
  <si>
    <t>P.A</t>
  </si>
  <si>
    <t>Dia</t>
  </si>
  <si>
    <t>M³Exkm</t>
  </si>
  <si>
    <t>KG</t>
  </si>
  <si>
    <t>Meses</t>
  </si>
  <si>
    <t>Presupuesto Actualizado</t>
  </si>
  <si>
    <t>Presupuesto No.</t>
  </si>
  <si>
    <t>Zona:</t>
  </si>
  <si>
    <t xml:space="preserve">SUB-TOTAL </t>
  </si>
  <si>
    <t>PRESUPUESTO DE EQUILIBRIO ECONOMICO</t>
  </si>
  <si>
    <t xml:space="preserve">SUB-TOTAL  </t>
  </si>
  <si>
    <t>Preparado Por:</t>
  </si>
  <si>
    <t>Ing. Elys Rosas</t>
  </si>
  <si>
    <t>Gerente Administrativo</t>
  </si>
  <si>
    <t>________________________</t>
  </si>
  <si>
    <t>Aprobado Por:</t>
  </si>
  <si>
    <t>Ing. Cerame Cury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</si>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</sst>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#,##0.00_ ;\-#,##0.00\ "/>
    <numFmt numFmtId="165" formatCode="General_)"/>
    <numFmt numFmtId="166" formatCode="_-* #,##0.00\ _€_-;\-* #,##0.00\ _€_-;_-* &quot;-&quot;??\ _€_-;_-@_-"/>
    <numFmt numFmtId="167" formatCode="_-* #,##0.00_-;\-* #,##0.00_-;_-* &quot;-&quot;??_-;_-@_-"/>
    <numFmt numFmtId="168" formatCode="_-* #,##0.0\ _€_-;\-* #,##0.0\ _€_-;_-* &quot;-&quot;??\ _€_-;_-@_-"/>
    <numFmt numFmtId="169" formatCode="_-* #,##0\ _€_-;\-* #,##0\ _€_-;_-* &quot;-&quot;??\ _€_-;_-@_-"/>
    <numFmt numFmtId="170" formatCode="0.0"/>
    <numFmt numFmtId="171" formatCode="#,##0.0;\-#,##0.0"/>
    <numFmt numFmtId="172" formatCode="#,##0;\-#,##0"/>
    <numFmt numFmtId="173" formatCode="#,##0.0_);\(#,##0.0\)"/>
    <numFmt numFmtId="174" formatCode="#,##0.0\ _€;\-#,##0.0\ _€"/>
    <numFmt numFmtId="175" formatCode="#,##0.00\ _€;\-#,##0.00\ _€"/>
    <numFmt numFmtId="176" formatCode="#,##0.0"/>
    <numFmt numFmtId="177" formatCode="_(* #,##0.0_);_(* \(#,##0.0\);_(* &quot;-&quot;??_);_(@_)"/>
    <numFmt numFmtId="178" formatCode="#,##0.0_);[Red]\(#,##0.0\)"/>
    <numFmt numFmtId="179" formatCode="_-* #,##0.0_-;\-* #,##0.0_-;_-* &quot;-&quot;??_-;_-@_-"/>
    <numFmt numFmtId="180" formatCode="#,##0.00;\-#,##0.00"/>
    <numFmt numFmtId="181" formatCode="#,##0.00;[Red]#,##0.00"/>
    <numFmt numFmtId="182" formatCode="#,##0.00\ &quot;€&quot;;[Red]\-#,##0.00\ &quot;€&quot;"/>
    <numFmt numFmtId="183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name val="Courier"/>
      <family val="3"/>
    </font>
    <font>
      <vertAlign val="subscript"/>
      <sz val="10"/>
      <color theme="1"/>
      <name val="Arial"/>
      <family val="2"/>
    </font>
    <font>
      <sz val="11"/>
      <color indexed="8"/>
      <name val="Calibri"/>
      <family val="2"/>
    </font>
    <font>
      <b/>
      <u/>
      <sz val="9"/>
      <name val="Arial"/>
      <family val="2"/>
    </font>
    <font>
      <sz val="14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3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39" fontId="1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11" fillId="0" borderId="0"/>
    <xf numFmtId="183" fontId="13" fillId="0" borderId="0"/>
    <xf numFmtId="0" fontId="1" fillId="0" borderId="0"/>
  </cellStyleXfs>
  <cellXfs count="550">
    <xf numFmtId="0" fontId="0" fillId="0" borderId="0" xfId="0"/>
    <xf numFmtId="0" fontId="2" fillId="0" borderId="0" xfId="2" applyAlignment="1">
      <alignment horizontal="right"/>
    </xf>
    <xf numFmtId="0" fontId="0" fillId="0" borderId="0" xfId="2" applyFont="1" applyAlignment="1">
      <alignment vertical="top"/>
    </xf>
    <xf numFmtId="43" fontId="0" fillId="0" borderId="0" xfId="3" applyFont="1" applyAlignment="1"/>
    <xf numFmtId="0" fontId="2" fillId="0" borderId="0" xfId="2" applyAlignment="1">
      <alignment horizontal="center" vertical="center"/>
    </xf>
    <xf numFmtId="43" fontId="0" fillId="0" borderId="0" xfId="3" applyFont="1" applyAlignment="1">
      <alignment horizontal="right"/>
    </xf>
    <xf numFmtId="0" fontId="2" fillId="0" borderId="0" xfId="2"/>
    <xf numFmtId="0" fontId="2" fillId="0" borderId="5" xfId="2" applyBorder="1" applyAlignment="1">
      <alignment horizontal="right"/>
    </xf>
    <xf numFmtId="0" fontId="2" fillId="0" borderId="5" xfId="2" applyBorder="1" applyAlignment="1">
      <alignment horizontal="right" vertical="top"/>
    </xf>
    <xf numFmtId="43" fontId="6" fillId="3" borderId="5" xfId="3" applyFont="1" applyFill="1" applyBorder="1" applyAlignment="1">
      <alignment horizontal="right" vertical="top"/>
    </xf>
    <xf numFmtId="0" fontId="7" fillId="0" borderId="5" xfId="0" applyFont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vertical="center" wrapText="1"/>
    </xf>
    <xf numFmtId="168" fontId="8" fillId="0" borderId="5" xfId="5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9" fontId="8" fillId="0" borderId="5" xfId="5" applyNumberFormat="1" applyFont="1" applyFill="1" applyBorder="1" applyAlignment="1">
      <alignment horizontal="center" vertical="center" wrapText="1"/>
    </xf>
    <xf numFmtId="0" fontId="8" fillId="0" borderId="5" xfId="6" applyFont="1" applyBorder="1" applyAlignment="1">
      <alignment vertical="center" wrapText="1"/>
    </xf>
    <xf numFmtId="169" fontId="7" fillId="0" borderId="5" xfId="5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justify" vertical="center" wrapText="1"/>
    </xf>
    <xf numFmtId="0" fontId="8" fillId="0" borderId="5" xfId="0" applyFont="1" applyBorder="1" applyAlignment="1">
      <alignment horizontal="right" vertical="center" wrapText="1"/>
    </xf>
    <xf numFmtId="169" fontId="8" fillId="0" borderId="5" xfId="7" applyNumberFormat="1" applyFont="1" applyFill="1" applyBorder="1" applyAlignment="1">
      <alignment horizontal="right" vertical="center" wrapText="1"/>
    </xf>
    <xf numFmtId="39" fontId="8" fillId="0" borderId="5" xfId="6" applyNumberFormat="1" applyFont="1" applyBorder="1" applyAlignment="1">
      <alignment horizontal="left" vertical="center" wrapText="1"/>
    </xf>
    <xf numFmtId="168" fontId="7" fillId="0" borderId="5" xfId="7" applyNumberFormat="1" applyFont="1" applyFill="1" applyBorder="1" applyAlignment="1">
      <alignment horizontal="right" vertical="center" wrapText="1"/>
    </xf>
    <xf numFmtId="166" fontId="7" fillId="0" borderId="5" xfId="7" applyFont="1" applyFill="1" applyBorder="1" applyAlignment="1">
      <alignment horizontal="right" vertical="center" wrapText="1"/>
    </xf>
    <xf numFmtId="0" fontId="7" fillId="0" borderId="5" xfId="8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5" xfId="9" applyNumberFormat="1" applyFont="1" applyBorder="1" applyAlignment="1">
      <alignment vertical="center" wrapText="1"/>
    </xf>
    <xf numFmtId="1" fontId="8" fillId="0" borderId="5" xfId="0" applyNumberFormat="1" applyFont="1" applyBorder="1" applyAlignment="1">
      <alignment horizontal="right" vertical="center" wrapText="1"/>
    </xf>
    <xf numFmtId="170" fontId="7" fillId="0" borderId="5" xfId="0" applyNumberFormat="1" applyFont="1" applyBorder="1" applyAlignment="1">
      <alignment horizontal="right" vertical="center" wrapText="1"/>
    </xf>
    <xf numFmtId="171" fontId="7" fillId="0" borderId="5" xfId="0" applyNumberFormat="1" applyFont="1" applyBorder="1" applyAlignment="1">
      <alignment horizontal="right" vertical="center" wrapText="1"/>
    </xf>
    <xf numFmtId="49" fontId="7" fillId="0" borderId="5" xfId="10" applyNumberFormat="1" applyFont="1" applyBorder="1" applyAlignment="1">
      <alignment horizontal="left" vertical="center" wrapText="1"/>
    </xf>
    <xf numFmtId="1" fontId="8" fillId="0" borderId="5" xfId="4" applyNumberFormat="1" applyFont="1" applyFill="1" applyBorder="1" applyAlignment="1">
      <alignment horizontal="right" vertical="center" wrapText="1"/>
    </xf>
    <xf numFmtId="170" fontId="7" fillId="0" borderId="5" xfId="4" applyNumberFormat="1" applyFont="1" applyFill="1" applyBorder="1" applyAlignment="1">
      <alignment horizontal="right" vertical="center" wrapText="1"/>
    </xf>
    <xf numFmtId="1" fontId="7" fillId="0" borderId="5" xfId="4" applyNumberFormat="1" applyFont="1" applyFill="1" applyBorder="1" applyAlignment="1">
      <alignment horizontal="right" vertical="center" wrapText="1"/>
    </xf>
    <xf numFmtId="170" fontId="7" fillId="0" borderId="9" xfId="4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170" fontId="8" fillId="0" borderId="5" xfId="0" applyNumberFormat="1" applyFont="1" applyBorder="1" applyAlignment="1">
      <alignment horizontal="center" vertical="center" wrapText="1"/>
    </xf>
    <xf numFmtId="172" fontId="8" fillId="0" borderId="5" xfId="0" applyNumberFormat="1" applyFont="1" applyBorder="1" applyAlignment="1">
      <alignment vertical="center" wrapText="1"/>
    </xf>
    <xf numFmtId="171" fontId="7" fillId="0" borderId="5" xfId="0" applyNumberFormat="1" applyFont="1" applyBorder="1" applyAlignment="1">
      <alignment vertical="center" wrapText="1"/>
    </xf>
    <xf numFmtId="49" fontId="8" fillId="0" borderId="5" xfId="10" applyNumberFormat="1" applyFont="1" applyBorder="1" applyAlignment="1">
      <alignment vertical="center" wrapText="1"/>
    </xf>
    <xf numFmtId="171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5" xfId="1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7" fillId="0" borderId="10" xfId="0" applyNumberFormat="1" applyFont="1" applyBorder="1" applyAlignment="1">
      <alignment horizontal="justify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right" vertical="center" wrapText="1"/>
    </xf>
    <xf numFmtId="1" fontId="8" fillId="0" borderId="5" xfId="13" applyNumberFormat="1" applyFont="1" applyBorder="1" applyAlignment="1">
      <alignment horizontal="right" vertical="center" wrapText="1"/>
    </xf>
    <xf numFmtId="0" fontId="8" fillId="0" borderId="5" xfId="13" applyFont="1" applyBorder="1" applyAlignment="1">
      <alignment vertical="center" wrapText="1"/>
    </xf>
    <xf numFmtId="4" fontId="8" fillId="0" borderId="5" xfId="15" applyNumberFormat="1" applyFont="1" applyFill="1" applyBorder="1" applyAlignment="1">
      <alignment vertical="center" wrapText="1"/>
    </xf>
    <xf numFmtId="0" fontId="7" fillId="0" borderId="5" xfId="6" applyFont="1" applyBorder="1" applyAlignment="1">
      <alignment horizontal="left" vertical="center" wrapText="1"/>
    </xf>
    <xf numFmtId="4" fontId="7" fillId="0" borderId="5" xfId="15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39" fontId="8" fillId="0" borderId="5" xfId="10" applyFont="1" applyBorder="1" applyAlignment="1">
      <alignment horizontal="left" vertical="center" wrapText="1"/>
    </xf>
    <xf numFmtId="39" fontId="7" fillId="0" borderId="5" xfId="10" applyFont="1" applyBorder="1" applyAlignment="1">
      <alignment horizontal="left" vertical="center" wrapText="1"/>
    </xf>
    <xf numFmtId="0" fontId="8" fillId="6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7" fillId="0" borderId="5" xfId="24" applyFont="1" applyBorder="1" applyAlignment="1">
      <alignment vertical="center" wrapText="1"/>
    </xf>
    <xf numFmtId="0" fontId="7" fillId="0" borderId="9" xfId="24" applyFont="1" applyBorder="1" applyAlignment="1">
      <alignment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7" fillId="0" borderId="9" xfId="0" applyNumberFormat="1" applyFont="1" applyBorder="1" applyAlignment="1">
      <alignment vertical="center" wrapText="1"/>
    </xf>
    <xf numFmtId="180" fontId="7" fillId="0" borderId="5" xfId="0" applyNumberFormat="1" applyFont="1" applyBorder="1" applyAlignment="1">
      <alignment vertical="center" wrapText="1"/>
    </xf>
    <xf numFmtId="0" fontId="8" fillId="0" borderId="5" xfId="25" applyFont="1" applyBorder="1" applyAlignment="1">
      <alignment horizontal="left" vertical="center" wrapText="1"/>
    </xf>
    <xf numFmtId="171" fontId="7" fillId="0" borderId="9" xfId="0" applyNumberFormat="1" applyFont="1" applyBorder="1" applyAlignment="1">
      <alignment horizontal="right" vertical="center" wrapText="1"/>
    </xf>
    <xf numFmtId="0" fontId="7" fillId="0" borderId="5" xfId="21" applyFont="1" applyBorder="1" applyAlignment="1">
      <alignment horizontal="left" vertical="center" wrapText="1"/>
    </xf>
    <xf numFmtId="173" fontId="7" fillId="0" borderId="5" xfId="0" applyNumberFormat="1" applyFont="1" applyBorder="1" applyAlignment="1">
      <alignment horizontal="right" vertical="center" wrapText="1"/>
    </xf>
    <xf numFmtId="173" fontId="8" fillId="0" borderId="5" xfId="0" applyNumberFormat="1" applyFont="1" applyBorder="1" applyAlignment="1">
      <alignment horizontal="right" vertical="center" wrapText="1"/>
    </xf>
    <xf numFmtId="171" fontId="7" fillId="0" borderId="11" xfId="0" applyNumberFormat="1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71" fontId="7" fillId="0" borderId="12" xfId="0" applyNumberFormat="1" applyFont="1" applyBorder="1" applyAlignment="1">
      <alignment horizontal="right" vertical="center" wrapText="1"/>
    </xf>
    <xf numFmtId="171" fontId="7" fillId="0" borderId="12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73" fontId="7" fillId="0" borderId="12" xfId="0" applyNumberFormat="1" applyFont="1" applyBorder="1" applyAlignment="1">
      <alignment horizontal="right" vertical="center" wrapText="1"/>
    </xf>
    <xf numFmtId="173" fontId="8" fillId="0" borderId="12" xfId="0" applyNumberFormat="1" applyFont="1" applyBorder="1" applyAlignment="1">
      <alignment horizontal="right" vertical="center" wrapText="1"/>
    </xf>
    <xf numFmtId="171" fontId="7" fillId="4" borderId="12" xfId="0" applyNumberFormat="1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71" fontId="7" fillId="0" borderId="13" xfId="0" applyNumberFormat="1" applyFont="1" applyBorder="1" applyAlignment="1">
      <alignment horizontal="right"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171" fontId="8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172" fontId="8" fillId="5" borderId="12" xfId="0" applyNumberFormat="1" applyFont="1" applyFill="1" applyBorder="1" applyAlignment="1">
      <alignment vertical="center" wrapText="1"/>
    </xf>
    <xf numFmtId="171" fontId="7" fillId="0" borderId="13" xfId="0" applyNumberFormat="1" applyFont="1" applyBorder="1" applyAlignment="1">
      <alignment vertical="center" wrapText="1"/>
    </xf>
    <xf numFmtId="172" fontId="7" fillId="0" borderId="12" xfId="0" applyNumberFormat="1" applyFont="1" applyBorder="1" applyAlignment="1">
      <alignment vertical="center" wrapText="1"/>
    </xf>
    <xf numFmtId="180" fontId="7" fillId="0" borderId="12" xfId="0" applyNumberFormat="1" applyFont="1" applyBorder="1" applyAlignment="1">
      <alignment vertical="center" wrapText="1"/>
    </xf>
    <xf numFmtId="0" fontId="7" fillId="0" borderId="9" xfId="21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167" fontId="7" fillId="0" borderId="5" xfId="5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166" fontId="7" fillId="0" borderId="5" xfId="7" applyFont="1" applyFill="1" applyBorder="1" applyAlignment="1">
      <alignment horizontal="center" vertical="center" wrapText="1"/>
    </xf>
    <xf numFmtId="4" fontId="7" fillId="0" borderId="5" xfId="26" applyNumberFormat="1" applyFont="1" applyFill="1" applyBorder="1" applyAlignment="1">
      <alignment vertical="center" wrapText="1"/>
    </xf>
    <xf numFmtId="2" fontId="7" fillId="0" borderId="5" xfId="7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81" fontId="7" fillId="0" borderId="5" xfId="0" applyNumberFormat="1" applyFont="1" applyBorder="1" applyAlignment="1">
      <alignment horizontal="center" vertical="center" wrapText="1"/>
    </xf>
    <xf numFmtId="167" fontId="7" fillId="0" borderId="5" xfId="5" applyFont="1" applyFill="1" applyBorder="1" applyAlignment="1">
      <alignment horizontal="right" vertical="center" wrapText="1"/>
    </xf>
    <xf numFmtId="40" fontId="7" fillId="0" borderId="5" xfId="7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5" xfId="4" applyNumberFormat="1" applyFont="1" applyFill="1" applyBorder="1" applyAlignment="1">
      <alignment horizontal="right" vertical="center" wrapText="1"/>
    </xf>
    <xf numFmtId="167" fontId="7" fillId="0" borderId="9" xfId="5" applyFont="1" applyFill="1" applyBorder="1" applyAlignment="1">
      <alignment vertical="center" wrapText="1"/>
    </xf>
    <xf numFmtId="2" fontId="7" fillId="0" borderId="9" xfId="7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2" fontId="7" fillId="0" borderId="5" xfId="5" applyNumberFormat="1" applyFont="1" applyFill="1" applyBorder="1" applyAlignment="1">
      <alignment horizontal="center" vertical="center" wrapText="1"/>
    </xf>
    <xf numFmtId="43" fontId="7" fillId="0" borderId="5" xfId="27" applyFont="1" applyFill="1" applyBorder="1" applyAlignment="1">
      <alignment horizontal="right" vertical="center" wrapText="1"/>
    </xf>
    <xf numFmtId="43" fontId="7" fillId="0" borderId="5" xfId="27" applyFont="1" applyFill="1" applyBorder="1" applyAlignment="1" applyProtection="1">
      <alignment horizontal="center" vertical="center" wrapText="1"/>
      <protection locked="0"/>
    </xf>
    <xf numFmtId="43" fontId="7" fillId="0" borderId="5" xfId="27" applyFont="1" applyFill="1" applyBorder="1" applyAlignment="1">
      <alignment horizontal="center" vertical="center" wrapText="1"/>
    </xf>
    <xf numFmtId="2" fontId="7" fillId="0" borderId="5" xfId="27" applyNumberFormat="1" applyFont="1" applyFill="1" applyBorder="1" applyAlignment="1">
      <alignment horizontal="center" vertical="center" wrapText="1"/>
    </xf>
    <xf numFmtId="43" fontId="7" fillId="0" borderId="9" xfId="27" applyFont="1" applyFill="1" applyBorder="1" applyAlignment="1">
      <alignment horizontal="right" vertical="center" wrapText="1"/>
    </xf>
    <xf numFmtId="43" fontId="7" fillId="0" borderId="9" xfId="27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vertical="center" wrapText="1"/>
    </xf>
    <xf numFmtId="167" fontId="7" fillId="5" borderId="5" xfId="5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4" fontId="8" fillId="5" borderId="5" xfId="28" applyNumberFormat="1" applyFont="1" applyFill="1" applyBorder="1" applyAlignment="1">
      <alignment vertical="center" wrapText="1"/>
    </xf>
    <xf numFmtId="4" fontId="8" fillId="0" borderId="5" xfId="28" applyNumberFormat="1" applyFont="1" applyFill="1" applyBorder="1" applyAlignment="1">
      <alignment vertical="center" wrapText="1"/>
    </xf>
    <xf numFmtId="4" fontId="7" fillId="0" borderId="9" xfId="4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10" xfId="4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4" borderId="5" xfId="4" applyNumberFormat="1" applyFont="1" applyFill="1" applyBorder="1" applyAlignment="1">
      <alignment horizontal="right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vertical="center" wrapText="1"/>
    </xf>
    <xf numFmtId="181" fontId="7" fillId="0" borderId="5" xfId="13" applyNumberFormat="1" applyFont="1" applyBorder="1" applyAlignment="1">
      <alignment vertical="center" wrapText="1"/>
    </xf>
    <xf numFmtId="181" fontId="7" fillId="0" borderId="5" xfId="13" applyNumberFormat="1" applyFont="1" applyBorder="1" applyAlignment="1">
      <alignment horizontal="center" vertical="center" wrapText="1"/>
    </xf>
    <xf numFmtId="4" fontId="7" fillId="0" borderId="5" xfId="33" applyNumberFormat="1" applyFont="1" applyFill="1" applyBorder="1" applyAlignment="1">
      <alignment horizontal="right" vertical="center" wrapText="1"/>
    </xf>
    <xf numFmtId="4" fontId="8" fillId="0" borderId="5" xfId="15" applyNumberFormat="1" applyFont="1" applyFill="1" applyBorder="1" applyAlignment="1">
      <alignment horizontal="center" vertical="center" wrapText="1"/>
    </xf>
    <xf numFmtId="181" fontId="7" fillId="0" borderId="5" xfId="0" applyNumberFormat="1" applyFont="1" applyBorder="1" applyAlignment="1">
      <alignment horizontal="right" vertical="center" wrapText="1"/>
    </xf>
    <xf numFmtId="39" fontId="7" fillId="0" borderId="5" xfId="15" applyNumberFormat="1" applyFont="1" applyFill="1" applyBorder="1" applyAlignment="1">
      <alignment vertical="center" wrapText="1"/>
    </xf>
    <xf numFmtId="4" fontId="7" fillId="0" borderId="5" xfId="15" applyNumberFormat="1" applyFont="1" applyFill="1" applyBorder="1" applyAlignment="1">
      <alignment horizontal="center" vertical="center" wrapText="1"/>
    </xf>
    <xf numFmtId="39" fontId="8" fillId="0" borderId="5" xfId="15" applyNumberFormat="1" applyFont="1" applyFill="1" applyBorder="1" applyAlignment="1">
      <alignment vertical="center" wrapText="1"/>
    </xf>
    <xf numFmtId="4" fontId="7" fillId="0" borderId="5" xfId="6" applyNumberFormat="1" applyFont="1" applyBorder="1" applyAlignment="1">
      <alignment horizontal="right" vertical="center" wrapText="1"/>
    </xf>
    <xf numFmtId="4" fontId="7" fillId="0" borderId="5" xfId="6" applyNumberFormat="1" applyFont="1" applyBorder="1" applyAlignment="1">
      <alignment horizontal="center" vertical="center" wrapText="1"/>
    </xf>
    <xf numFmtId="181" fontId="7" fillId="0" borderId="5" xfId="6" applyNumberFormat="1" applyFont="1" applyBorder="1" applyAlignment="1">
      <alignment vertical="center" wrapText="1"/>
    </xf>
    <xf numFmtId="4" fontId="7" fillId="0" borderId="5" xfId="8" applyNumberFormat="1" applyFont="1" applyBorder="1" applyAlignment="1">
      <alignment horizontal="center" vertical="center" wrapText="1"/>
    </xf>
    <xf numFmtId="181" fontId="7" fillId="0" borderId="5" xfId="15" applyNumberFormat="1" applyFont="1" applyFill="1" applyBorder="1" applyAlignment="1">
      <alignment vertical="center" wrapText="1"/>
    </xf>
    <xf numFmtId="4" fontId="8" fillId="6" borderId="9" xfId="0" applyNumberFormat="1" applyFont="1" applyFill="1" applyBorder="1" applyAlignment="1">
      <alignment vertical="center" wrapText="1"/>
    </xf>
    <xf numFmtId="4" fontId="7" fillId="0" borderId="5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left" vertical="center" wrapText="1"/>
    </xf>
    <xf numFmtId="181" fontId="8" fillId="0" borderId="5" xfId="10" applyNumberFormat="1" applyFont="1" applyBorder="1" applyAlignment="1">
      <alignment horizontal="center" vertical="center" wrapText="1"/>
    </xf>
    <xf numFmtId="4" fontId="7" fillId="0" borderId="5" xfId="10" applyNumberFormat="1" applyFont="1" applyBorder="1" applyAlignment="1">
      <alignment vertical="center" wrapText="1"/>
    </xf>
    <xf numFmtId="181" fontId="7" fillId="0" borderId="5" xfId="10" applyNumberFormat="1" applyFont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4" fontId="8" fillId="5" borderId="9" xfId="0" applyNumberFormat="1" applyFont="1" applyFill="1" applyBorder="1" applyAlignment="1">
      <alignment vertical="center" wrapText="1"/>
    </xf>
    <xf numFmtId="43" fontId="7" fillId="0" borderId="5" xfId="0" applyNumberFormat="1" applyFont="1" applyBorder="1" applyAlignment="1">
      <alignment vertical="center" wrapText="1"/>
    </xf>
    <xf numFmtId="4" fontId="7" fillId="0" borderId="5" xfId="24" applyNumberFormat="1" applyFont="1" applyBorder="1" applyAlignment="1">
      <alignment horizontal="right" vertical="center" wrapText="1"/>
    </xf>
    <xf numFmtId="4" fontId="7" fillId="0" borderId="5" xfId="24" applyNumberFormat="1" applyFont="1" applyBorder="1" applyAlignment="1">
      <alignment horizontal="center" vertical="center" wrapText="1"/>
    </xf>
    <xf numFmtId="4" fontId="7" fillId="0" borderId="5" xfId="24" applyNumberFormat="1" applyFont="1" applyBorder="1" applyAlignment="1">
      <alignment vertical="center" wrapText="1"/>
    </xf>
    <xf numFmtId="181" fontId="7" fillId="0" borderId="5" xfId="25" applyNumberFormat="1" applyFont="1" applyBorder="1" applyAlignment="1">
      <alignment vertical="center" wrapText="1"/>
    </xf>
    <xf numFmtId="181" fontId="7" fillId="0" borderId="5" xfId="25" applyNumberFormat="1" applyFont="1" applyBorder="1" applyAlignment="1">
      <alignment horizontal="center" vertical="center" wrapText="1"/>
    </xf>
    <xf numFmtId="181" fontId="7" fillId="0" borderId="9" xfId="25" applyNumberFormat="1" applyFont="1" applyBorder="1" applyAlignment="1">
      <alignment vertical="center" wrapText="1"/>
    </xf>
    <xf numFmtId="181" fontId="7" fillId="0" borderId="9" xfId="25" applyNumberFormat="1" applyFont="1" applyBorder="1" applyAlignment="1">
      <alignment horizontal="center" vertical="center" wrapText="1"/>
    </xf>
    <xf numFmtId="4" fontId="8" fillId="5" borderId="5" xfId="7" applyNumberFormat="1" applyFont="1" applyFill="1" applyBorder="1" applyAlignment="1">
      <alignment vertical="center" wrapText="1"/>
    </xf>
    <xf numFmtId="4" fontId="7" fillId="0" borderId="5" xfId="7" applyNumberFormat="1" applyFont="1" applyFill="1" applyBorder="1" applyAlignment="1">
      <alignment horizontal="right" vertical="center" wrapText="1"/>
    </xf>
    <xf numFmtId="4" fontId="7" fillId="0" borderId="5" xfId="7" applyNumberFormat="1" applyFont="1" applyFill="1" applyBorder="1" applyAlignment="1">
      <alignment vertical="center" wrapText="1"/>
    </xf>
    <xf numFmtId="4" fontId="7" fillId="0" borderId="9" xfId="7" applyNumberFormat="1" applyFont="1" applyFill="1" applyBorder="1" applyAlignment="1">
      <alignment vertical="center" wrapText="1"/>
    </xf>
    <xf numFmtId="4" fontId="7" fillId="0" borderId="5" xfId="4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7" applyNumberFormat="1" applyFont="1" applyFill="1" applyBorder="1" applyAlignment="1">
      <alignment vertical="center" wrapText="1"/>
    </xf>
    <xf numFmtId="4" fontId="7" fillId="4" borderId="5" xfId="4" applyNumberFormat="1" applyFont="1" applyFill="1" applyBorder="1" applyAlignment="1">
      <alignment horizontal="center" vertical="center" wrapText="1"/>
    </xf>
    <xf numFmtId="4" fontId="8" fillId="5" borderId="15" xfId="7" applyNumberFormat="1" applyFont="1" applyFill="1" applyBorder="1" applyAlignment="1">
      <alignment vertical="center" wrapText="1"/>
    </xf>
    <xf numFmtId="4" fontId="8" fillId="0" borderId="15" xfId="7" applyNumberFormat="1" applyFont="1" applyFill="1" applyBorder="1" applyAlignment="1">
      <alignment vertical="center" wrapText="1"/>
    </xf>
    <xf numFmtId="4" fontId="7" fillId="0" borderId="15" xfId="0" applyNumberFormat="1" applyFont="1" applyBorder="1" applyAlignment="1">
      <alignment vertical="center" wrapText="1"/>
    </xf>
    <xf numFmtId="4" fontId="8" fillId="5" borderId="16" xfId="7" applyNumberFormat="1" applyFont="1" applyFill="1" applyBorder="1" applyAlignment="1">
      <alignment vertical="center" wrapText="1"/>
    </xf>
    <xf numFmtId="4" fontId="8" fillId="5" borderId="15" xfId="7" applyNumberFormat="1" applyFont="1" applyFill="1" applyBorder="1" applyAlignment="1">
      <alignment horizontal="center" vertical="center" wrapText="1"/>
    </xf>
    <xf numFmtId="4" fontId="7" fillId="0" borderId="15" xfId="7" applyNumberFormat="1" applyFont="1" applyFill="1" applyBorder="1" applyAlignment="1">
      <alignment vertical="center" wrapText="1"/>
    </xf>
    <xf numFmtId="4" fontId="8" fillId="5" borderId="5" xfId="0" applyNumberFormat="1" applyFont="1" applyFill="1" applyBorder="1" applyAlignment="1" applyProtection="1">
      <alignment vertical="center" wrapText="1"/>
      <protection locked="0"/>
    </xf>
    <xf numFmtId="4" fontId="4" fillId="3" borderId="2" xfId="2" applyNumberFormat="1" applyFont="1" applyFill="1" applyBorder="1" applyAlignment="1">
      <alignment horizontal="right" vertical="top"/>
    </xf>
    <xf numFmtId="3" fontId="8" fillId="0" borderId="5" xfId="15" applyNumberFormat="1" applyFont="1" applyFill="1" applyBorder="1" applyAlignment="1">
      <alignment vertical="center" wrapText="1"/>
    </xf>
    <xf numFmtId="176" fontId="7" fillId="0" borderId="5" xfId="15" applyNumberFormat="1" applyFont="1" applyFill="1" applyBorder="1" applyAlignment="1">
      <alignment vertical="center" wrapText="1"/>
    </xf>
    <xf numFmtId="173" fontId="7" fillId="0" borderId="5" xfId="6" applyNumberFormat="1" applyFont="1" applyBorder="1" applyAlignment="1">
      <alignment horizontal="right" vertical="center" wrapText="1"/>
    </xf>
    <xf numFmtId="177" fontId="7" fillId="0" borderId="5" xfId="23" applyNumberFormat="1" applyFont="1" applyFill="1" applyBorder="1" applyAlignment="1" applyProtection="1">
      <alignment horizontal="right" vertical="center" wrapText="1"/>
    </xf>
    <xf numFmtId="0" fontId="8" fillId="0" borderId="9" xfId="11" applyFont="1" applyBorder="1" applyAlignment="1">
      <alignment horizontal="left" vertical="center" wrapText="1"/>
    </xf>
    <xf numFmtId="0" fontId="7" fillId="0" borderId="5" xfId="11" applyFont="1" applyBorder="1" applyAlignment="1">
      <alignment horizontal="left" vertical="center" wrapText="1"/>
    </xf>
    <xf numFmtId="181" fontId="7" fillId="0" borderId="5" xfId="9" applyNumberFormat="1" applyFont="1" applyBorder="1" applyAlignment="1">
      <alignment horizontal="center" vertical="center" wrapText="1"/>
    </xf>
    <xf numFmtId="0" fontId="2" fillId="0" borderId="3" xfId="2" applyBorder="1" applyAlignment="1">
      <alignment horizontal="right"/>
    </xf>
    <xf numFmtId="0" fontId="2" fillId="0" borderId="6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0" fontId="2" fillId="0" borderId="8" xfId="2" applyBorder="1" applyAlignment="1">
      <alignment vertical="center" wrapText="1"/>
    </xf>
    <xf numFmtId="49" fontId="7" fillId="0" borderId="9" xfId="0" applyNumberFormat="1" applyFont="1" applyBorder="1" applyAlignment="1">
      <alignment horizontal="justify" vertical="center" wrapText="1"/>
    </xf>
    <xf numFmtId="39" fontId="7" fillId="0" borderId="9" xfId="15" applyNumberFormat="1" applyFont="1" applyFill="1" applyBorder="1" applyAlignment="1">
      <alignment vertical="center" wrapText="1"/>
    </xf>
    <xf numFmtId="181" fontId="7" fillId="0" borderId="9" xfId="0" applyNumberFormat="1" applyFont="1" applyBorder="1" applyAlignment="1">
      <alignment horizontal="right" vertical="center" wrapText="1"/>
    </xf>
    <xf numFmtId="39" fontId="7" fillId="0" borderId="5" xfId="8" applyNumberFormat="1" applyFont="1" applyBorder="1" applyAlignment="1">
      <alignment horizontal="right" vertical="center" wrapText="1"/>
    </xf>
    <xf numFmtId="39" fontId="7" fillId="0" borderId="5" xfId="8" applyNumberFormat="1" applyFont="1" applyBorder="1" applyAlignment="1">
      <alignment vertical="center" wrapText="1"/>
    </xf>
    <xf numFmtId="39" fontId="8" fillId="0" borderId="5" xfId="8" applyNumberFormat="1" applyFont="1" applyBorder="1" applyAlignment="1">
      <alignment horizontal="left" vertical="center" wrapText="1"/>
    </xf>
    <xf numFmtId="37" fontId="8" fillId="0" borderId="5" xfId="8" applyNumberFormat="1" applyFont="1" applyBorder="1" applyAlignment="1">
      <alignment horizontal="right" vertical="center" wrapText="1"/>
    </xf>
    <xf numFmtId="39" fontId="8" fillId="0" borderId="5" xfId="8" applyNumberFormat="1" applyFont="1" applyBorder="1" applyAlignment="1">
      <alignment vertical="center" wrapText="1"/>
    </xf>
    <xf numFmtId="173" fontId="7" fillId="0" borderId="5" xfId="8" applyNumberFormat="1" applyFont="1" applyBorder="1" applyAlignment="1">
      <alignment horizontal="right" vertical="center" wrapText="1"/>
    </xf>
    <xf numFmtId="39" fontId="7" fillId="0" borderId="5" xfId="0" applyNumberFormat="1" applyFont="1" applyBorder="1" applyAlignment="1">
      <alignment horizontal="left" vertical="center" wrapText="1"/>
    </xf>
    <xf numFmtId="43" fontId="7" fillId="0" borderId="5" xfId="29" applyFont="1" applyFill="1" applyBorder="1" applyAlignment="1">
      <alignment horizontal="center" vertical="center" wrapText="1"/>
    </xf>
    <xf numFmtId="173" fontId="7" fillId="0" borderId="9" xfId="8" applyNumberFormat="1" applyFont="1" applyBorder="1" applyAlignment="1">
      <alignment horizontal="right" vertical="center" wrapText="1"/>
    </xf>
    <xf numFmtId="39" fontId="7" fillId="0" borderId="9" xfId="0" applyNumberFormat="1" applyFont="1" applyBorder="1" applyAlignment="1">
      <alignment horizontal="left" vertical="center" wrapText="1"/>
    </xf>
    <xf numFmtId="43" fontId="7" fillId="0" borderId="9" xfId="29" applyFont="1" applyFill="1" applyBorder="1" applyAlignment="1">
      <alignment horizontal="center" vertical="center" wrapText="1"/>
    </xf>
    <xf numFmtId="39" fontId="7" fillId="0" borderId="5" xfId="15" applyNumberFormat="1" applyFont="1" applyFill="1" applyBorder="1" applyAlignment="1" applyProtection="1">
      <alignment vertical="center" wrapText="1"/>
      <protection locked="0"/>
    </xf>
    <xf numFmtId="39" fontId="7" fillId="0" borderId="5" xfId="30" applyNumberFormat="1" applyFont="1" applyFill="1" applyBorder="1" applyAlignment="1">
      <alignment vertical="center" wrapText="1"/>
    </xf>
    <xf numFmtId="181" fontId="7" fillId="0" borderId="5" xfId="8" applyNumberFormat="1" applyFont="1" applyBorder="1" applyAlignment="1" applyProtection="1">
      <alignment vertical="center" wrapText="1"/>
      <protection locked="0"/>
    </xf>
    <xf numFmtId="37" fontId="7" fillId="0" borderId="5" xfId="8" applyNumberFormat="1" applyFont="1" applyBorder="1" applyAlignment="1">
      <alignment horizontal="right" vertical="center" wrapText="1"/>
    </xf>
    <xf numFmtId="4" fontId="7" fillId="0" borderId="9" xfId="8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5" xfId="12" applyFont="1" applyBorder="1" applyAlignment="1">
      <alignment vertical="center" wrapText="1"/>
    </xf>
    <xf numFmtId="4" fontId="7" fillId="0" borderId="5" xfId="4" applyNumberFormat="1" applyFont="1" applyFill="1" applyBorder="1" applyAlignment="1">
      <alignment vertical="center" wrapText="1"/>
    </xf>
    <xf numFmtId="170" fontId="7" fillId="0" borderId="9" xfId="0" applyNumberFormat="1" applyFont="1" applyBorder="1" applyAlignment="1">
      <alignment horizontal="right" vertical="center" wrapText="1"/>
    </xf>
    <xf numFmtId="4" fontId="7" fillId="0" borderId="9" xfId="4" applyNumberFormat="1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right" vertical="center" wrapText="1"/>
    </xf>
    <xf numFmtId="174" fontId="7" fillId="0" borderId="5" xfId="8" applyNumberFormat="1" applyFont="1" applyBorder="1" applyAlignment="1">
      <alignment horizontal="right" vertical="center" wrapText="1"/>
    </xf>
    <xf numFmtId="4" fontId="7" fillId="0" borderId="5" xfId="31" applyNumberFormat="1" applyFont="1" applyBorder="1" applyAlignment="1">
      <alignment horizontal="center" vertical="center" wrapText="1"/>
    </xf>
    <xf numFmtId="175" fontId="7" fillId="0" borderId="5" xfId="8" applyNumberFormat="1" applyFont="1" applyBorder="1" applyAlignment="1">
      <alignment horizontal="right" vertical="center" wrapText="1"/>
    </xf>
    <xf numFmtId="1" fontId="7" fillId="0" borderId="5" xfId="13" applyNumberFormat="1" applyFont="1" applyBorder="1" applyAlignment="1">
      <alignment vertical="center" wrapText="1"/>
    </xf>
    <xf numFmtId="0" fontId="7" fillId="0" borderId="5" xfId="13" applyFont="1" applyBorder="1" applyAlignment="1">
      <alignment vertical="center" wrapText="1"/>
    </xf>
    <xf numFmtId="170" fontId="8" fillId="0" borderId="5" xfId="13" applyNumberFormat="1" applyFont="1" applyBorder="1" applyAlignment="1">
      <alignment vertical="center" wrapText="1"/>
    </xf>
    <xf numFmtId="4" fontId="7" fillId="0" borderId="5" xfId="13" applyNumberFormat="1" applyFont="1" applyBorder="1" applyAlignment="1">
      <alignment vertical="center" wrapText="1"/>
    </xf>
    <xf numFmtId="170" fontId="7" fillId="0" borderId="5" xfId="13" applyNumberFormat="1" applyFont="1" applyBorder="1" applyAlignment="1">
      <alignment horizontal="right" vertical="center" wrapText="1"/>
    </xf>
    <xf numFmtId="170" fontId="7" fillId="0" borderId="5" xfId="13" applyNumberFormat="1" applyFont="1" applyBorder="1" applyAlignment="1">
      <alignment vertical="center" wrapText="1"/>
    </xf>
    <xf numFmtId="176" fontId="7" fillId="0" borderId="5" xfId="13" applyNumberFormat="1" applyFont="1" applyBorder="1" applyAlignment="1">
      <alignment horizontal="right" vertical="center" wrapText="1"/>
    </xf>
    <xf numFmtId="170" fontId="7" fillId="0" borderId="9" xfId="13" applyNumberFormat="1" applyFont="1" applyBorder="1" applyAlignment="1">
      <alignment vertical="center" wrapText="1"/>
    </xf>
    <xf numFmtId="181" fontId="7" fillId="0" borderId="9" xfId="13" applyNumberFormat="1" applyFont="1" applyBorder="1" applyAlignment="1">
      <alignment vertical="center" wrapText="1"/>
    </xf>
    <xf numFmtId="181" fontId="7" fillId="0" borderId="9" xfId="13" applyNumberFormat="1" applyFont="1" applyBorder="1" applyAlignment="1">
      <alignment horizontal="center" vertical="center" wrapText="1"/>
    </xf>
    <xf numFmtId="1" fontId="7" fillId="0" borderId="5" xfId="13" applyNumberFormat="1" applyFont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39" fontId="7" fillId="0" borderId="5" xfId="0" applyNumberFormat="1" applyFont="1" applyBorder="1" applyAlignment="1">
      <alignment vertical="center" wrapText="1"/>
    </xf>
    <xf numFmtId="170" fontId="7" fillId="0" borderId="5" xfId="14" applyNumberFormat="1" applyFont="1" applyBorder="1" applyAlignment="1">
      <alignment horizontal="right" vertical="center" wrapText="1"/>
    </xf>
    <xf numFmtId="4" fontId="7" fillId="0" borderId="5" xfId="32" applyNumberFormat="1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1" fontId="8" fillId="0" borderId="5" xfId="0" applyNumberFormat="1" applyFont="1" applyBorder="1" applyAlignment="1">
      <alignment horizontal="center" vertical="center" wrapText="1"/>
    </xf>
    <xf numFmtId="3" fontId="7" fillId="0" borderId="5" xfId="15" applyNumberFormat="1" applyFont="1" applyFill="1" applyBorder="1" applyAlignment="1">
      <alignment vertical="center" wrapText="1"/>
    </xf>
    <xf numFmtId="176" fontId="7" fillId="0" borderId="9" xfId="15" applyNumberFormat="1" applyFont="1" applyFill="1" applyBorder="1" applyAlignment="1">
      <alignment vertical="center" wrapText="1"/>
    </xf>
    <xf numFmtId="39" fontId="7" fillId="0" borderId="5" xfId="6" applyNumberFormat="1" applyFont="1" applyBorder="1" applyAlignment="1">
      <alignment horizontal="right" vertical="center" wrapText="1"/>
    </xf>
    <xf numFmtId="2" fontId="7" fillId="0" borderId="5" xfId="6" applyNumberFormat="1" applyFont="1" applyBorder="1" applyAlignment="1">
      <alignment horizontal="right" vertical="center" wrapText="1"/>
    </xf>
    <xf numFmtId="0" fontId="8" fillId="0" borderId="5" xfId="6" applyFont="1" applyBorder="1" applyAlignment="1">
      <alignment horizontal="right" vertical="center" wrapText="1"/>
    </xf>
    <xf numFmtId="0" fontId="8" fillId="0" borderId="5" xfId="6" applyFont="1" applyBorder="1" applyAlignment="1">
      <alignment horizontal="left" vertical="center" wrapText="1"/>
    </xf>
    <xf numFmtId="181" fontId="8" fillId="0" borderId="5" xfId="0" applyNumberFormat="1" applyFont="1" applyBorder="1" applyAlignment="1">
      <alignment horizontal="right" vertical="center" wrapText="1"/>
    </xf>
    <xf numFmtId="3" fontId="8" fillId="0" borderId="5" xfId="15" applyNumberFormat="1" applyFont="1" applyFill="1" applyBorder="1" applyAlignment="1">
      <alignment horizontal="center" vertical="center" wrapText="1"/>
    </xf>
    <xf numFmtId="0" fontId="8" fillId="0" borderId="5" xfId="12" applyFont="1" applyBorder="1" applyAlignment="1">
      <alignment horizontal="left" vertical="center" wrapText="1"/>
    </xf>
    <xf numFmtId="4" fontId="7" fillId="0" borderId="5" xfId="0" applyNumberFormat="1" applyFont="1" applyBorder="1" applyAlignment="1" applyProtection="1">
      <alignment vertical="center" wrapText="1"/>
      <protection locked="0"/>
    </xf>
    <xf numFmtId="4" fontId="7" fillId="0" borderId="5" xfId="8" applyNumberFormat="1" applyFont="1" applyBorder="1" applyAlignment="1">
      <alignment horizontal="right" vertical="center" wrapText="1"/>
    </xf>
    <xf numFmtId="39" fontId="7" fillId="0" borderId="9" xfId="10" applyFont="1" applyBorder="1" applyAlignment="1">
      <alignment horizontal="left" vertical="center" wrapText="1"/>
    </xf>
    <xf numFmtId="4" fontId="7" fillId="0" borderId="9" xfId="10" applyNumberFormat="1" applyFont="1" applyBorder="1" applyAlignment="1">
      <alignment horizontal="right" vertical="center" wrapText="1"/>
    </xf>
    <xf numFmtId="181" fontId="7" fillId="0" borderId="9" xfId="1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vertical="center" wrapText="1"/>
      <protection locked="0"/>
    </xf>
    <xf numFmtId="0" fontId="8" fillId="0" borderId="5" xfId="16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49" fontId="7" fillId="0" borderId="5" xfId="10" quotePrefix="1" applyNumberFormat="1" applyFont="1" applyBorder="1" applyAlignment="1">
      <alignment vertical="center" wrapText="1"/>
    </xf>
    <xf numFmtId="0" fontId="7" fillId="0" borderId="5" xfId="18" applyFont="1" applyBorder="1" applyAlignment="1">
      <alignment horizontal="center" vertical="center" wrapText="1"/>
    </xf>
    <xf numFmtId="39" fontId="8" fillId="0" borderId="5" xfId="10" applyFont="1" applyBorder="1" applyAlignment="1">
      <alignment horizontal="center" vertical="center" wrapText="1"/>
    </xf>
    <xf numFmtId="165" fontId="8" fillId="0" borderId="5" xfId="17" applyNumberFormat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left" vertical="center" wrapText="1"/>
    </xf>
    <xf numFmtId="4" fontId="8" fillId="0" borderId="5" xfId="4" applyNumberFormat="1" applyFont="1" applyFill="1" applyBorder="1" applyAlignment="1">
      <alignment horizontal="right" vertical="center" wrapText="1"/>
    </xf>
    <xf numFmtId="165" fontId="8" fillId="0" borderId="5" xfId="17" applyNumberFormat="1" applyFont="1" applyBorder="1" applyAlignment="1">
      <alignment horizontal="right" vertical="center" wrapText="1"/>
    </xf>
    <xf numFmtId="0" fontId="8" fillId="0" borderId="5" xfId="0" quotePrefix="1" applyFont="1" applyBorder="1" applyAlignment="1">
      <alignment horizontal="center" vertical="center" wrapText="1"/>
    </xf>
    <xf numFmtId="165" fontId="7" fillId="0" borderId="5" xfId="17" applyNumberFormat="1" applyFont="1" applyBorder="1" applyAlignment="1">
      <alignment horizontal="right" vertical="center" wrapText="1"/>
    </xf>
    <xf numFmtId="0" fontId="7" fillId="0" borderId="5" xfId="0" quotePrefix="1" applyFont="1" applyBorder="1" applyAlignment="1">
      <alignment horizontal="left" vertical="center" wrapText="1"/>
    </xf>
    <xf numFmtId="40" fontId="7" fillId="0" borderId="5" xfId="18" applyNumberFormat="1" applyFont="1" applyBorder="1" applyAlignment="1">
      <alignment horizontal="right" vertical="center" wrapText="1"/>
    </xf>
    <xf numFmtId="165" fontId="7" fillId="0" borderId="9" xfId="17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2" fontId="7" fillId="0" borderId="5" xfId="34" applyNumberFormat="1" applyFont="1" applyFill="1" applyBorder="1" applyAlignment="1">
      <alignment horizontal="right" vertical="center" wrapText="1"/>
    </xf>
    <xf numFmtId="39" fontId="7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5" xfId="18" applyFont="1" applyBorder="1" applyAlignment="1">
      <alignment horizontal="left" vertical="center" wrapText="1"/>
    </xf>
    <xf numFmtId="39" fontId="7" fillId="0" borderId="5" xfId="18" applyNumberFormat="1" applyFont="1" applyBorder="1" applyAlignment="1" applyProtection="1">
      <alignment horizontal="right" vertical="center" wrapText="1"/>
      <protection locked="0"/>
    </xf>
    <xf numFmtId="4" fontId="7" fillId="0" borderId="5" xfId="18" applyNumberFormat="1" applyFont="1" applyBorder="1" applyAlignment="1" applyProtection="1">
      <alignment vertical="center" wrapText="1"/>
      <protection locked="0"/>
    </xf>
    <xf numFmtId="0" fontId="8" fillId="0" borderId="5" xfId="18" applyFont="1" applyBorder="1" applyAlignment="1">
      <alignment horizontal="center" vertical="center" wrapText="1"/>
    </xf>
    <xf numFmtId="0" fontId="8" fillId="0" borderId="5" xfId="18" applyFont="1" applyBorder="1" applyAlignment="1">
      <alignment horizontal="right" vertical="center" wrapText="1"/>
    </xf>
    <xf numFmtId="0" fontId="7" fillId="0" borderId="5" xfId="18" applyFont="1" applyBorder="1" applyAlignment="1">
      <alignment horizontal="right" vertical="center" wrapText="1"/>
    </xf>
    <xf numFmtId="4" fontId="7" fillId="0" borderId="5" xfId="35" applyNumberFormat="1" applyFont="1" applyFill="1" applyBorder="1" applyAlignment="1" applyProtection="1">
      <alignment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4" fontId="7" fillId="0" borderId="9" xfId="35" applyNumberFormat="1" applyFont="1" applyFill="1" applyBorder="1" applyAlignment="1" applyProtection="1">
      <alignment vertical="center" wrapText="1"/>
    </xf>
    <xf numFmtId="171" fontId="8" fillId="0" borderId="5" xfId="0" applyNumberFormat="1" applyFont="1" applyBorder="1" applyAlignment="1">
      <alignment horizontal="right" vertical="center" wrapText="1"/>
    </xf>
    <xf numFmtId="4" fontId="7" fillId="0" borderId="5" xfId="18" applyNumberFormat="1" applyFont="1" applyBorder="1" applyAlignment="1">
      <alignment horizontal="right" vertical="center" wrapText="1"/>
    </xf>
    <xf numFmtId="177" fontId="7" fillId="0" borderId="5" xfId="19" applyNumberFormat="1" applyFont="1" applyFill="1" applyBorder="1" applyAlignment="1" applyProtection="1">
      <alignment horizontal="right" vertical="center" wrapText="1"/>
    </xf>
    <xf numFmtId="168" fontId="7" fillId="0" borderId="5" xfId="20" applyNumberFormat="1" applyFont="1" applyFill="1" applyBorder="1" applyAlignment="1">
      <alignment horizontal="right" vertical="center" wrapText="1"/>
    </xf>
    <xf numFmtId="4" fontId="7" fillId="0" borderId="5" xfId="20" applyNumberFormat="1" applyFont="1" applyFill="1" applyBorder="1" applyAlignment="1" applyProtection="1">
      <alignment vertical="center" wrapText="1"/>
    </xf>
    <xf numFmtId="166" fontId="8" fillId="0" borderId="5" xfId="20" applyFont="1" applyFill="1" applyBorder="1" applyAlignment="1">
      <alignment horizontal="center" vertical="center" wrapText="1"/>
    </xf>
    <xf numFmtId="0" fontId="8" fillId="0" borderId="5" xfId="21" applyFont="1" applyBorder="1" applyAlignment="1" applyProtection="1">
      <alignment horizontal="left" vertical="center" wrapText="1"/>
      <protection locked="0"/>
    </xf>
    <xf numFmtId="4" fontId="7" fillId="0" borderId="5" xfId="36" applyNumberFormat="1" applyFont="1" applyBorder="1" applyAlignment="1">
      <alignment vertical="center" wrapText="1"/>
    </xf>
    <xf numFmtId="39" fontId="7" fillId="0" borderId="5" xfId="36" applyFont="1" applyBorder="1" applyAlignment="1">
      <alignment horizontal="center" vertical="center" wrapText="1"/>
    </xf>
    <xf numFmtId="4" fontId="7" fillId="0" borderId="5" xfId="36" applyNumberFormat="1" applyFont="1" applyBorder="1" applyAlignment="1">
      <alignment horizontal="right" vertical="center" wrapText="1"/>
    </xf>
    <xf numFmtId="0" fontId="8" fillId="0" borderId="5" xfId="21" applyFont="1" applyBorder="1" applyAlignment="1" applyProtection="1">
      <alignment vertical="center" wrapText="1"/>
      <protection locked="0"/>
    </xf>
    <xf numFmtId="169" fontId="8" fillId="0" borderId="5" xfId="20" applyNumberFormat="1" applyFont="1" applyFill="1" applyBorder="1" applyAlignment="1">
      <alignment horizontal="right" vertical="center" wrapText="1"/>
    </xf>
    <xf numFmtId="4" fontId="7" fillId="0" borderId="5" xfId="20" applyNumberFormat="1" applyFont="1" applyFill="1" applyBorder="1" applyAlignment="1">
      <alignment vertical="center" wrapText="1"/>
    </xf>
    <xf numFmtId="0" fontId="7" fillId="0" borderId="5" xfId="21" applyFont="1" applyBorder="1" applyAlignment="1" applyProtection="1">
      <alignment vertical="center" wrapText="1"/>
      <protection locked="0"/>
    </xf>
    <xf numFmtId="4" fontId="7" fillId="0" borderId="5" xfId="36" applyNumberFormat="1" applyFont="1" applyBorder="1" applyAlignment="1">
      <alignment horizontal="center" vertical="center" wrapText="1"/>
    </xf>
    <xf numFmtId="49" fontId="8" fillId="0" borderId="5" xfId="22" applyNumberFormat="1" applyFont="1" applyBorder="1" applyAlignment="1">
      <alignment horizontal="right" vertical="center" wrapText="1"/>
    </xf>
    <xf numFmtId="49" fontId="7" fillId="0" borderId="5" xfId="22" applyNumberFormat="1" applyFont="1" applyBorder="1" applyAlignment="1">
      <alignment horizontal="right" vertical="center" wrapText="1"/>
    </xf>
    <xf numFmtId="49" fontId="7" fillId="0" borderId="9" xfId="22" applyNumberFormat="1" applyFont="1" applyBorder="1" applyAlignment="1">
      <alignment horizontal="right" vertical="center" wrapText="1"/>
    </xf>
    <xf numFmtId="0" fontId="7" fillId="0" borderId="9" xfId="18" applyFont="1" applyBorder="1" applyAlignment="1">
      <alignment horizontal="center" vertical="center" wrapText="1"/>
    </xf>
    <xf numFmtId="166" fontId="8" fillId="0" borderId="5" xfId="20" applyFont="1" applyFill="1" applyBorder="1" applyAlignment="1">
      <alignment horizontal="right" vertical="center" wrapText="1"/>
    </xf>
    <xf numFmtId="0" fontId="7" fillId="0" borderId="5" xfId="21" applyFont="1" applyBorder="1" applyAlignment="1" applyProtection="1">
      <alignment horizontal="center" vertical="center" wrapText="1"/>
      <protection locked="0"/>
    </xf>
    <xf numFmtId="4" fontId="7" fillId="0" borderId="5" xfId="2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36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66" fontId="7" fillId="0" borderId="5" xfId="20" applyFont="1" applyFill="1" applyBorder="1" applyAlignment="1">
      <alignment horizontal="right" vertical="center" wrapText="1"/>
    </xf>
    <xf numFmtId="168" fontId="7" fillId="0" borderId="5" xfId="20" quotePrefix="1" applyNumberFormat="1" applyFont="1" applyFill="1" applyBorder="1" applyAlignment="1">
      <alignment horizontal="right" vertical="center" wrapText="1"/>
    </xf>
    <xf numFmtId="38" fontId="8" fillId="0" borderId="5" xfId="20" applyNumberFormat="1" applyFont="1" applyFill="1" applyBorder="1" applyAlignment="1">
      <alignment horizontal="right" vertical="center" wrapText="1"/>
    </xf>
    <xf numFmtId="178" fontId="8" fillId="0" borderId="5" xfId="20" applyNumberFormat="1" applyFont="1" applyFill="1" applyBorder="1" applyAlignment="1">
      <alignment horizontal="right" vertical="center" wrapText="1"/>
    </xf>
    <xf numFmtId="168" fontId="7" fillId="0" borderId="9" xfId="20" applyNumberFormat="1" applyFont="1" applyFill="1" applyBorder="1" applyAlignment="1">
      <alignment horizontal="right" vertical="center" wrapText="1"/>
    </xf>
    <xf numFmtId="4" fontId="7" fillId="0" borderId="9" xfId="20" applyNumberFormat="1" applyFont="1" applyFill="1" applyBorder="1" applyAlignment="1" applyProtection="1">
      <alignment vertical="center" wrapText="1"/>
    </xf>
    <xf numFmtId="181" fontId="7" fillId="0" borderId="9" xfId="9" applyNumberFormat="1" applyFont="1" applyBorder="1" applyAlignment="1">
      <alignment horizontal="center" vertical="center" wrapText="1"/>
    </xf>
    <xf numFmtId="4" fontId="7" fillId="0" borderId="9" xfId="2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27" applyNumberFormat="1" applyFont="1" applyFill="1" applyBorder="1" applyAlignment="1">
      <alignment horizontal="center" vertical="center" wrapText="1"/>
    </xf>
    <xf numFmtId="168" fontId="8" fillId="0" borderId="5" xfId="20" applyNumberFormat="1" applyFont="1" applyFill="1" applyBorder="1" applyAlignment="1">
      <alignment horizontal="right" vertical="center" wrapText="1"/>
    </xf>
    <xf numFmtId="4" fontId="8" fillId="0" borderId="5" xfId="20" applyNumberFormat="1" applyFont="1" applyFill="1" applyBorder="1" applyAlignment="1" applyProtection="1">
      <alignment vertical="center" wrapText="1"/>
    </xf>
    <xf numFmtId="0" fontId="7" fillId="0" borderId="5" xfId="6" applyFont="1" applyBorder="1" applyAlignment="1">
      <alignment vertical="center" wrapText="1"/>
    </xf>
    <xf numFmtId="178" fontId="7" fillId="0" borderId="5" xfId="20" applyNumberFormat="1" applyFont="1" applyFill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" fontId="7" fillId="0" borderId="5" xfId="37" applyNumberFormat="1" applyFont="1" applyBorder="1" applyAlignment="1">
      <alignment horizontal="center" vertical="center" wrapText="1"/>
    </xf>
    <xf numFmtId="4" fontId="7" fillId="0" borderId="5" xfId="37" applyNumberFormat="1" applyFont="1" applyBorder="1" applyAlignment="1">
      <alignment horizontal="right" vertical="center" wrapText="1"/>
    </xf>
    <xf numFmtId="179" fontId="7" fillId="0" borderId="5" xfId="7" applyNumberFormat="1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vertical="center" wrapText="1"/>
    </xf>
    <xf numFmtId="0" fontId="8" fillId="0" borderId="5" xfId="25" applyFont="1" applyBorder="1" applyAlignment="1">
      <alignment horizontal="center" vertical="center" wrapText="1"/>
    </xf>
    <xf numFmtId="0" fontId="8" fillId="0" borderId="5" xfId="25" applyFont="1" applyBorder="1" applyAlignment="1">
      <alignment vertical="center" wrapText="1"/>
    </xf>
    <xf numFmtId="4" fontId="7" fillId="0" borderId="14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 vertical="center"/>
    </xf>
    <xf numFmtId="4" fontId="7" fillId="0" borderId="9" xfId="5" applyNumberFormat="1" applyFont="1" applyFill="1" applyBorder="1" applyAlignment="1">
      <alignment horizontal="right" vertical="center"/>
    </xf>
    <xf numFmtId="4" fontId="7" fillId="0" borderId="5" xfId="27" applyNumberFormat="1" applyFont="1" applyFill="1" applyBorder="1" applyAlignment="1">
      <alignment horizontal="right" vertical="center" wrapText="1"/>
    </xf>
    <xf numFmtId="4" fontId="7" fillId="0" borderId="9" xfId="27" applyNumberFormat="1" applyFont="1" applyFill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5" borderId="5" xfId="5" applyNumberFormat="1" applyFont="1" applyFill="1" applyBorder="1" applyAlignment="1">
      <alignment horizontal="right" vertical="center"/>
    </xf>
    <xf numFmtId="4" fontId="7" fillId="0" borderId="5" xfId="15" applyNumberFormat="1" applyFont="1" applyFill="1" applyBorder="1" applyAlignment="1">
      <alignment horizontal="right" vertical="center"/>
    </xf>
    <xf numFmtId="4" fontId="7" fillId="0" borderId="9" xfId="15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7" fillId="0" borderId="5" xfId="15" applyNumberFormat="1" applyFont="1" applyFill="1" applyBorder="1" applyAlignment="1">
      <alignment horizontal="right" vertical="center" wrapText="1"/>
    </xf>
    <xf numFmtId="4" fontId="7" fillId="0" borderId="9" xfId="15" applyNumberFormat="1" applyFont="1" applyFill="1" applyBorder="1" applyAlignment="1">
      <alignment horizontal="right" vertical="center" wrapText="1"/>
    </xf>
    <xf numFmtId="4" fontId="7" fillId="0" borderId="5" xfId="15" applyNumberFormat="1" applyFont="1" applyFill="1" applyBorder="1" applyAlignment="1" applyProtection="1">
      <alignment vertical="center" wrapText="1"/>
      <protection locked="0"/>
    </xf>
    <xf numFmtId="4" fontId="7" fillId="0" borderId="5" xfId="30" applyNumberFormat="1" applyFont="1" applyFill="1" applyBorder="1" applyAlignment="1">
      <alignment horizontal="right" vertical="center" wrapText="1"/>
    </xf>
    <xf numFmtId="4" fontId="7" fillId="0" borderId="5" xfId="13" applyNumberFormat="1" applyFont="1" applyBorder="1" applyAlignment="1">
      <alignment horizontal="right" vertical="center"/>
    </xf>
    <xf numFmtId="4" fontId="7" fillId="0" borderId="5" xfId="13" applyNumberFormat="1" applyFont="1" applyBorder="1" applyAlignment="1">
      <alignment vertical="center"/>
    </xf>
    <xf numFmtId="4" fontId="7" fillId="0" borderId="9" xfId="13" applyNumberFormat="1" applyFont="1" applyBorder="1" applyAlignment="1">
      <alignment horizontal="right" vertical="center"/>
    </xf>
    <xf numFmtId="4" fontId="7" fillId="0" borderId="5" xfId="32" applyNumberFormat="1" applyFont="1" applyFill="1" applyBorder="1" applyAlignment="1">
      <alignment horizontal="right" vertical="center"/>
    </xf>
    <xf numFmtId="4" fontId="7" fillId="0" borderId="5" xfId="32" applyNumberFormat="1" applyFont="1" applyFill="1" applyBorder="1" applyAlignment="1">
      <alignment horizontal="right" vertical="center" wrapText="1"/>
    </xf>
    <xf numFmtId="4" fontId="8" fillId="0" borderId="5" xfId="15" applyNumberFormat="1" applyFont="1" applyFill="1" applyBorder="1" applyAlignment="1">
      <alignment horizontal="right" vertical="center"/>
    </xf>
    <xf numFmtId="4" fontId="7" fillId="0" borderId="5" xfId="6" applyNumberFormat="1" applyFont="1" applyBorder="1" applyAlignment="1">
      <alignment horizontal="right" vertical="center"/>
    </xf>
    <xf numFmtId="4" fontId="7" fillId="0" borderId="5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7" fillId="0" borderId="9" xfId="10" applyNumberFormat="1" applyFont="1" applyBorder="1" applyAlignment="1">
      <alignment horizontal="right" vertical="center"/>
    </xf>
    <xf numFmtId="4" fontId="7" fillId="0" borderId="5" xfId="34" applyNumberFormat="1" applyFont="1" applyFill="1" applyBorder="1" applyAlignment="1">
      <alignment horizontal="right" vertical="center"/>
    </xf>
    <xf numFmtId="4" fontId="8" fillId="5" borderId="5" xfId="0" applyNumberFormat="1" applyFont="1" applyFill="1" applyBorder="1" applyAlignment="1">
      <alignment horizontal="right" vertical="center"/>
    </xf>
    <xf numFmtId="4" fontId="7" fillId="0" borderId="5" xfId="18" applyNumberFormat="1" applyFont="1" applyBorder="1" applyAlignment="1" applyProtection="1">
      <alignment horizontal="right" vertical="center"/>
      <protection locked="0"/>
    </xf>
    <xf numFmtId="4" fontId="7" fillId="0" borderId="5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5" xfId="20" applyNumberFormat="1" applyFont="1" applyFill="1" applyBorder="1" applyAlignment="1" applyProtection="1">
      <alignment horizontal="right" vertical="center" wrapText="1"/>
    </xf>
    <xf numFmtId="4" fontId="7" fillId="0" borderId="5" xfId="36" applyNumberFormat="1" applyFont="1" applyBorder="1" applyAlignment="1">
      <alignment horizontal="right" vertical="center"/>
    </xf>
    <xf numFmtId="4" fontId="7" fillId="0" borderId="5" xfId="20" applyNumberFormat="1" applyFont="1" applyFill="1" applyBorder="1" applyAlignment="1">
      <alignment horizontal="right" vertical="center"/>
    </xf>
    <xf numFmtId="4" fontId="7" fillId="0" borderId="9" xfId="20" applyNumberFormat="1" applyFont="1" applyFill="1" applyBorder="1" applyAlignment="1" applyProtection="1">
      <alignment horizontal="right" vertical="center" wrapText="1"/>
    </xf>
    <xf numFmtId="4" fontId="7" fillId="0" borderId="5" xfId="37" applyNumberFormat="1" applyFont="1" applyBorder="1" applyAlignment="1">
      <alignment horizontal="right" vertical="center"/>
    </xf>
    <xf numFmtId="4" fontId="8" fillId="5" borderId="9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5" xfId="25" applyNumberFormat="1" applyFont="1" applyBorder="1" applyAlignment="1">
      <alignment horizontal="right" vertical="center" wrapText="1"/>
    </xf>
    <xf numFmtId="4" fontId="7" fillId="0" borderId="9" xfId="25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0" borderId="5" xfId="25" applyNumberFormat="1" applyFont="1" applyBorder="1" applyAlignment="1">
      <alignment vertical="center" wrapText="1"/>
    </xf>
    <xf numFmtId="4" fontId="0" fillId="0" borderId="0" xfId="0" applyNumberFormat="1"/>
    <xf numFmtId="169" fontId="7" fillId="8" borderId="5" xfId="5" applyNumberFormat="1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left" vertical="center" wrapText="1"/>
    </xf>
    <xf numFmtId="4" fontId="7" fillId="8" borderId="5" xfId="0" applyNumberFormat="1" applyFont="1" applyFill="1" applyBorder="1" applyAlignment="1">
      <alignment vertical="center" wrapText="1"/>
    </xf>
    <xf numFmtId="166" fontId="7" fillId="8" borderId="5" xfId="7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vertical="center" wrapText="1"/>
    </xf>
    <xf numFmtId="43" fontId="7" fillId="8" borderId="5" xfId="27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>
      <alignment horizontal="left" vertical="center" wrapText="1"/>
    </xf>
    <xf numFmtId="172" fontId="8" fillId="8" borderId="5" xfId="0" applyNumberFormat="1" applyFont="1" applyFill="1" applyBorder="1" applyAlignment="1">
      <alignment vertical="center" wrapText="1"/>
    </xf>
    <xf numFmtId="49" fontId="8" fillId="8" borderId="5" xfId="10" applyNumberFormat="1" applyFont="1" applyFill="1" applyBorder="1" applyAlignment="1">
      <alignment vertical="center" wrapText="1"/>
    </xf>
    <xf numFmtId="4" fontId="7" fillId="8" borderId="5" xfId="0" applyNumberFormat="1" applyFont="1" applyFill="1" applyBorder="1" applyAlignment="1">
      <alignment horizontal="center" vertical="center" wrapText="1"/>
    </xf>
    <xf numFmtId="171" fontId="7" fillId="8" borderId="5" xfId="0" applyNumberFormat="1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horizontal="justify" vertical="center" wrapText="1"/>
    </xf>
    <xf numFmtId="49" fontId="7" fillId="8" borderId="5" xfId="0" applyNumberFormat="1" applyFont="1" applyFill="1" applyBorder="1" applyAlignment="1">
      <alignment horizontal="justify"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5" xfId="11" applyFont="1" applyFill="1" applyBorder="1" applyAlignment="1">
      <alignment horizontal="left" vertical="center" wrapText="1"/>
    </xf>
    <xf numFmtId="37" fontId="8" fillId="8" borderId="5" xfId="8" applyNumberFormat="1" applyFont="1" applyFill="1" applyBorder="1" applyAlignment="1">
      <alignment horizontal="right" vertical="center" wrapText="1"/>
    </xf>
    <xf numFmtId="39" fontId="8" fillId="8" borderId="5" xfId="8" applyNumberFormat="1" applyFont="1" applyFill="1" applyBorder="1" applyAlignment="1">
      <alignment vertical="center" wrapText="1"/>
    </xf>
    <xf numFmtId="4" fontId="7" fillId="8" borderId="5" xfId="8" applyNumberFormat="1" applyFont="1" applyFill="1" applyBorder="1" applyAlignment="1">
      <alignment horizontal="center" vertical="center" wrapText="1"/>
    </xf>
    <xf numFmtId="181" fontId="7" fillId="8" borderId="5" xfId="0" applyNumberFormat="1" applyFont="1" applyFill="1" applyBorder="1" applyAlignment="1">
      <alignment horizontal="right" vertical="center" wrapText="1"/>
    </xf>
    <xf numFmtId="173" fontId="7" fillId="8" borderId="5" xfId="8" applyNumberFormat="1" applyFont="1" applyFill="1" applyBorder="1" applyAlignment="1">
      <alignment horizontal="right" vertical="center" wrapText="1"/>
    </xf>
    <xf numFmtId="39" fontId="7" fillId="8" borderId="5" xfId="8" applyNumberFormat="1" applyFont="1" applyFill="1" applyBorder="1" applyAlignment="1">
      <alignment vertical="center" wrapText="1"/>
    </xf>
    <xf numFmtId="39" fontId="7" fillId="8" borderId="5" xfId="8" applyNumberFormat="1" applyFont="1" applyFill="1" applyBorder="1" applyAlignment="1">
      <alignment horizontal="right" vertical="center" wrapText="1"/>
    </xf>
    <xf numFmtId="1" fontId="8" fillId="8" borderId="5" xfId="13" applyNumberFormat="1" applyFont="1" applyFill="1" applyBorder="1" applyAlignment="1">
      <alignment horizontal="right" vertical="center" wrapText="1"/>
    </xf>
    <xf numFmtId="0" fontId="8" fillId="8" borderId="5" xfId="13" applyFont="1" applyFill="1" applyBorder="1" applyAlignment="1">
      <alignment vertical="center" wrapText="1"/>
    </xf>
    <xf numFmtId="181" fontId="7" fillId="8" borderId="5" xfId="13" applyNumberFormat="1" applyFont="1" applyFill="1" applyBorder="1" applyAlignment="1">
      <alignment horizontal="center" vertical="center" wrapText="1"/>
    </xf>
    <xf numFmtId="181" fontId="7" fillId="8" borderId="5" xfId="13" applyNumberFormat="1" applyFont="1" applyFill="1" applyBorder="1" applyAlignment="1">
      <alignment vertical="center" wrapText="1"/>
    </xf>
    <xf numFmtId="170" fontId="7" fillId="8" borderId="5" xfId="13" applyNumberFormat="1" applyFont="1" applyFill="1" applyBorder="1" applyAlignment="1">
      <alignment vertical="center" wrapText="1"/>
    </xf>
    <xf numFmtId="43" fontId="7" fillId="8" borderId="5" xfId="29" applyFont="1" applyFill="1" applyBorder="1" applyAlignment="1">
      <alignment horizontal="center" vertical="center" wrapText="1"/>
    </xf>
    <xf numFmtId="176" fontId="7" fillId="8" borderId="5" xfId="13" applyNumberFormat="1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justify" vertical="center" wrapText="1"/>
    </xf>
    <xf numFmtId="170" fontId="7" fillId="8" borderId="9" xfId="13" applyNumberFormat="1" applyFont="1" applyFill="1" applyBorder="1" applyAlignment="1">
      <alignment vertical="center" wrapText="1"/>
    </xf>
    <xf numFmtId="0" fontId="7" fillId="8" borderId="9" xfId="0" applyFont="1" applyFill="1" applyBorder="1" applyAlignment="1">
      <alignment vertical="center" wrapText="1"/>
    </xf>
    <xf numFmtId="181" fontId="7" fillId="8" borderId="9" xfId="13" applyNumberFormat="1" applyFont="1" applyFill="1" applyBorder="1" applyAlignment="1">
      <alignment horizontal="center" vertical="center" wrapText="1"/>
    </xf>
    <xf numFmtId="181" fontId="7" fillId="8" borderId="9" xfId="13" applyNumberFormat="1" applyFont="1" applyFill="1" applyBorder="1" applyAlignment="1">
      <alignment vertical="center" wrapText="1"/>
    </xf>
    <xf numFmtId="176" fontId="7" fillId="8" borderId="5" xfId="15" applyNumberFormat="1" applyFont="1" applyFill="1" applyBorder="1" applyAlignment="1">
      <alignment vertical="center" wrapText="1"/>
    </xf>
    <xf numFmtId="176" fontId="7" fillId="8" borderId="9" xfId="15" applyNumberFormat="1" applyFont="1" applyFill="1" applyBorder="1" applyAlignment="1">
      <alignment vertical="center" wrapText="1"/>
    </xf>
    <xf numFmtId="4" fontId="7" fillId="8" borderId="9" xfId="0" applyNumberFormat="1" applyFont="1" applyFill="1" applyBorder="1" applyAlignment="1">
      <alignment horizontal="center" vertical="center" wrapText="1"/>
    </xf>
    <xf numFmtId="181" fontId="7" fillId="8" borderId="9" xfId="0" applyNumberFormat="1" applyFont="1" applyFill="1" applyBorder="1" applyAlignment="1">
      <alignment horizontal="right" vertical="center" wrapText="1"/>
    </xf>
    <xf numFmtId="4" fontId="7" fillId="8" borderId="5" xfId="0" applyNumberFormat="1" applyFont="1" applyFill="1" applyBorder="1" applyAlignment="1" applyProtection="1">
      <alignment vertical="center" wrapText="1"/>
      <protection locked="0"/>
    </xf>
    <xf numFmtId="181" fontId="7" fillId="8" borderId="5" xfId="10" applyNumberFormat="1" applyFont="1" applyFill="1" applyBorder="1" applyAlignment="1">
      <alignment horizontal="center" vertical="center" wrapText="1"/>
    </xf>
    <xf numFmtId="171" fontId="7" fillId="8" borderId="5" xfId="0" applyNumberFormat="1" applyFont="1" applyFill="1" applyBorder="1" applyAlignment="1">
      <alignment horizontal="right" vertical="center" wrapText="1"/>
    </xf>
    <xf numFmtId="4" fontId="7" fillId="8" borderId="5" xfId="35" applyNumberFormat="1" applyFont="1" applyFill="1" applyBorder="1" applyAlignment="1" applyProtection="1">
      <alignment vertical="center" wrapText="1"/>
    </xf>
    <xf numFmtId="169" fontId="8" fillId="8" borderId="5" xfId="20" applyNumberFormat="1" applyFont="1" applyFill="1" applyBorder="1" applyAlignment="1">
      <alignment horizontal="right" vertical="center" wrapText="1"/>
    </xf>
    <xf numFmtId="181" fontId="7" fillId="8" borderId="5" xfId="9" applyNumberFormat="1" applyFont="1" applyFill="1" applyBorder="1" applyAlignment="1">
      <alignment horizontal="center" vertical="center" wrapText="1"/>
    </xf>
    <xf numFmtId="176" fontId="7" fillId="8" borderId="5" xfId="0" applyNumberFormat="1" applyFont="1" applyFill="1" applyBorder="1" applyAlignment="1">
      <alignment horizontal="right" vertical="center" wrapText="1"/>
    </xf>
    <xf numFmtId="0" fontId="7" fillId="8" borderId="5" xfId="18" applyFont="1" applyFill="1" applyBorder="1" applyAlignment="1">
      <alignment horizontal="center" vertical="center" wrapText="1"/>
    </xf>
    <xf numFmtId="4" fontId="7" fillId="8" borderId="5" xfId="20" applyNumberFormat="1" applyFont="1" applyFill="1" applyBorder="1" applyAlignment="1" applyProtection="1">
      <alignment horizontal="right" vertical="center" wrapText="1"/>
      <protection locked="0"/>
    </xf>
    <xf numFmtId="4" fontId="7" fillId="8" borderId="5" xfId="37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8" fillId="8" borderId="9" xfId="11" applyFont="1" applyFill="1" applyBorder="1" applyAlignment="1">
      <alignment horizontal="left" vertical="center" wrapText="1"/>
    </xf>
    <xf numFmtId="4" fontId="7" fillId="8" borderId="9" xfId="0" applyNumberFormat="1" applyFont="1" applyFill="1" applyBorder="1" applyAlignment="1">
      <alignment vertical="center" wrapText="1"/>
    </xf>
    <xf numFmtId="0" fontId="7" fillId="8" borderId="5" xfId="24" applyFont="1" applyFill="1" applyBorder="1" applyAlignment="1">
      <alignment vertical="center" wrapText="1"/>
    </xf>
    <xf numFmtId="180" fontId="7" fillId="8" borderId="5" xfId="0" applyNumberFormat="1" applyFont="1" applyFill="1" applyBorder="1" applyAlignment="1">
      <alignment vertical="center" wrapText="1"/>
    </xf>
    <xf numFmtId="181" fontId="7" fillId="8" borderId="5" xfId="25" applyNumberFormat="1" applyFont="1" applyFill="1" applyBorder="1" applyAlignment="1">
      <alignment horizontal="center" vertical="center" wrapText="1"/>
    </xf>
    <xf numFmtId="0" fontId="7" fillId="8" borderId="5" xfId="21" applyFont="1" applyFill="1" applyBorder="1" applyAlignment="1">
      <alignment horizontal="left" vertical="center" wrapText="1"/>
    </xf>
    <xf numFmtId="4" fontId="7" fillId="8" borderId="5" xfId="7" applyNumberFormat="1" applyFont="1" applyFill="1" applyBorder="1" applyAlignment="1">
      <alignment vertical="center" wrapText="1"/>
    </xf>
    <xf numFmtId="171" fontId="7" fillId="8" borderId="12" xfId="0" applyNumberFormat="1" applyFont="1" applyFill="1" applyBorder="1" applyAlignment="1">
      <alignment horizontal="right" vertical="center" wrapText="1"/>
    </xf>
    <xf numFmtId="4" fontId="7" fillId="8" borderId="15" xfId="0" applyNumberFormat="1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vertical="center" wrapText="1"/>
    </xf>
    <xf numFmtId="0" fontId="8" fillId="8" borderId="13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4" fontId="7" fillId="8" borderId="16" xfId="0" applyNumberFormat="1" applyFont="1" applyFill="1" applyBorder="1" applyAlignment="1">
      <alignment vertical="center" wrapText="1"/>
    </xf>
    <xf numFmtId="171" fontId="7" fillId="8" borderId="12" xfId="0" applyNumberFormat="1" applyFont="1" applyFill="1" applyBorder="1" applyAlignment="1">
      <alignment vertical="center" wrapText="1"/>
    </xf>
    <xf numFmtId="171" fontId="7" fillId="8" borderId="13" xfId="0" applyNumberFormat="1" applyFont="1" applyFill="1" applyBorder="1" applyAlignment="1">
      <alignment vertical="center" wrapText="1"/>
    </xf>
    <xf numFmtId="0" fontId="7" fillId="8" borderId="9" xfId="21" applyFont="1" applyFill="1" applyBorder="1" applyAlignment="1">
      <alignment horizontal="left" vertical="center" wrapText="1"/>
    </xf>
    <xf numFmtId="171" fontId="7" fillId="8" borderId="9" xfId="0" applyNumberFormat="1" applyFont="1" applyFill="1" applyBorder="1" applyAlignment="1">
      <alignment vertical="center" wrapText="1"/>
    </xf>
    <xf numFmtId="0" fontId="4" fillId="0" borderId="0" xfId="2" applyFont="1"/>
    <xf numFmtId="0" fontId="6" fillId="0" borderId="2" xfId="2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43" fontId="6" fillId="0" borderId="2" xfId="3" applyFont="1" applyBorder="1" applyAlignment="1">
      <alignment vertical="center"/>
    </xf>
    <xf numFmtId="43" fontId="6" fillId="0" borderId="1" xfId="3" applyFont="1" applyBorder="1" applyAlignment="1">
      <alignment horizontal="center" vertical="center"/>
    </xf>
    <xf numFmtId="43" fontId="14" fillId="0" borderId="2" xfId="3" applyFont="1" applyBorder="1" applyAlignment="1">
      <alignment horizontal="center" vertical="center"/>
    </xf>
    <xf numFmtId="0" fontId="6" fillId="3" borderId="2" xfId="2" applyFont="1" applyFill="1" applyBorder="1" applyAlignment="1">
      <alignment horizontal="right" vertical="top"/>
    </xf>
    <xf numFmtId="0" fontId="6" fillId="3" borderId="2" xfId="2" applyFont="1" applyFill="1" applyBorder="1" applyAlignment="1">
      <alignment horizontal="left" wrapText="1" indent="10"/>
    </xf>
    <xf numFmtId="43" fontId="16" fillId="3" borderId="2" xfId="3" applyFont="1" applyFill="1" applyBorder="1" applyAlignment="1">
      <alignment vertical="top"/>
    </xf>
    <xf numFmtId="0" fontId="6" fillId="3" borderId="2" xfId="2" applyFont="1" applyFill="1" applyBorder="1" applyAlignment="1">
      <alignment horizontal="center" vertical="center"/>
    </xf>
    <xf numFmtId="43" fontId="16" fillId="3" borderId="2" xfId="3" applyFont="1" applyFill="1" applyBorder="1" applyAlignment="1">
      <alignment horizontal="right" vertical="center"/>
    </xf>
    <xf numFmtId="43" fontId="0" fillId="0" borderId="0" xfId="3" applyFont="1" applyFill="1" applyAlignment="1"/>
    <xf numFmtId="0" fontId="15" fillId="0" borderId="7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2" fillId="0" borderId="5" xfId="2" applyBorder="1" applyAlignment="1">
      <alignment horizontal="left" wrapText="1" indent="10"/>
    </xf>
    <xf numFmtId="43" fontId="0" fillId="0" borderId="5" xfId="3" applyFont="1" applyFill="1" applyBorder="1" applyAlignment="1">
      <alignment vertical="top"/>
    </xf>
    <xf numFmtId="0" fontId="2" fillId="0" borderId="5" xfId="2" applyBorder="1" applyAlignment="1">
      <alignment horizontal="center" vertical="center"/>
    </xf>
    <xf numFmtId="0" fontId="2" fillId="0" borderId="5" xfId="2" applyBorder="1"/>
    <xf numFmtId="0" fontId="4" fillId="0" borderId="5" xfId="2" applyFont="1" applyBorder="1" applyAlignment="1">
      <alignment horizontal="right"/>
    </xf>
    <xf numFmtId="43" fontId="0" fillId="0" borderId="5" xfId="3" applyFont="1" applyFill="1" applyBorder="1" applyAlignment="1"/>
    <xf numFmtId="2" fontId="2" fillId="0" borderId="5" xfId="2" applyNumberFormat="1" applyBorder="1" applyAlignment="1">
      <alignment horizontal="right" vertical="top"/>
    </xf>
    <xf numFmtId="43" fontId="2" fillId="0" borderId="5" xfId="3" applyFont="1" applyFill="1" applyBorder="1" applyAlignment="1">
      <alignment vertical="top"/>
    </xf>
    <xf numFmtId="43" fontId="4" fillId="3" borderId="5" xfId="2" applyNumberFormat="1" applyFont="1" applyFill="1" applyBorder="1"/>
    <xf numFmtId="0" fontId="2" fillId="0" borderId="3" xfId="2" applyBorder="1" applyAlignment="1">
      <alignment horizontal="right" vertical="top"/>
    </xf>
    <xf numFmtId="0" fontId="4" fillId="0" borderId="3" xfId="2" applyFont="1" applyBorder="1" applyAlignment="1">
      <alignment horizontal="left"/>
    </xf>
    <xf numFmtId="43" fontId="2" fillId="0" borderId="3" xfId="3" applyFont="1" applyFill="1" applyBorder="1" applyAlignment="1">
      <alignment vertical="top"/>
    </xf>
    <xf numFmtId="0" fontId="2" fillId="0" borderId="3" xfId="2" applyBorder="1" applyAlignment="1">
      <alignment horizontal="center" vertical="center"/>
    </xf>
    <xf numFmtId="43" fontId="4" fillId="0" borderId="3" xfId="2" applyNumberFormat="1" applyFont="1" applyBorder="1"/>
    <xf numFmtId="2" fontId="0" fillId="0" borderId="0" xfId="0" applyNumberFormat="1" applyAlignment="1">
      <alignment horizontal="right"/>
    </xf>
    <xf numFmtId="2" fontId="7" fillId="0" borderId="5" xfId="7" applyNumberFormat="1" applyFont="1" applyFill="1" applyBorder="1" applyAlignment="1">
      <alignment horizontal="right" vertical="center" wrapText="1"/>
    </xf>
    <xf numFmtId="2" fontId="7" fillId="8" borderId="5" xfId="7" applyNumberFormat="1" applyFont="1" applyFill="1" applyBorder="1" applyAlignment="1">
      <alignment horizontal="right" vertical="center" wrapText="1"/>
    </xf>
    <xf numFmtId="2" fontId="7" fillId="8" borderId="5" xfId="0" applyNumberFormat="1" applyFont="1" applyFill="1" applyBorder="1" applyAlignment="1">
      <alignment horizontal="right" vertical="center" wrapText="1"/>
    </xf>
    <xf numFmtId="2" fontId="7" fillId="0" borderId="9" xfId="7" applyNumberFormat="1" applyFont="1" applyFill="1" applyBorder="1" applyAlignment="1">
      <alignment horizontal="right" vertical="center" wrapText="1"/>
    </xf>
    <xf numFmtId="2" fontId="7" fillId="0" borderId="5" xfId="5" applyNumberFormat="1" applyFont="1" applyFill="1" applyBorder="1" applyAlignment="1">
      <alignment horizontal="right" vertical="center" wrapText="1"/>
    </xf>
    <xf numFmtId="2" fontId="7" fillId="8" borderId="5" xfId="27" applyNumberFormat="1" applyFont="1" applyFill="1" applyBorder="1" applyAlignment="1" applyProtection="1">
      <alignment horizontal="right" vertical="center" wrapText="1"/>
      <protection locked="0"/>
    </xf>
    <xf numFmtId="2" fontId="7" fillId="0" borderId="5" xfId="27" applyNumberFormat="1" applyFont="1" applyFill="1" applyBorder="1" applyAlignment="1">
      <alignment horizontal="right" vertical="center" wrapText="1"/>
    </xf>
    <xf numFmtId="2" fontId="7" fillId="0" borderId="9" xfId="27" applyNumberFormat="1" applyFont="1" applyFill="1" applyBorder="1" applyAlignment="1">
      <alignment horizontal="right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5" borderId="5" xfId="0" applyNumberFormat="1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2" fontId="7" fillId="0" borderId="5" xfId="9" applyNumberFormat="1" applyFont="1" applyBorder="1" applyAlignment="1">
      <alignment horizontal="right" vertical="center" wrapText="1"/>
    </xf>
    <xf numFmtId="2" fontId="7" fillId="6" borderId="5" xfId="0" applyNumberFormat="1" applyFont="1" applyFill="1" applyBorder="1" applyAlignment="1">
      <alignment horizontal="right" vertical="center" wrapText="1"/>
    </xf>
    <xf numFmtId="2" fontId="7" fillId="0" borderId="5" xfId="8" applyNumberFormat="1" applyFont="1" applyBorder="1" applyAlignment="1">
      <alignment horizontal="right" vertical="center" wrapText="1"/>
    </xf>
    <xf numFmtId="2" fontId="7" fillId="8" borderId="5" xfId="8" applyNumberFormat="1" applyFont="1" applyFill="1" applyBorder="1" applyAlignment="1">
      <alignment horizontal="right" vertical="center" wrapText="1"/>
    </xf>
    <xf numFmtId="2" fontId="7" fillId="0" borderId="5" xfId="29" applyNumberFormat="1" applyFont="1" applyFill="1" applyBorder="1" applyAlignment="1">
      <alignment horizontal="right" vertical="center" wrapText="1"/>
    </xf>
    <xf numFmtId="2" fontId="7" fillId="0" borderId="9" xfId="29" applyNumberFormat="1" applyFont="1" applyFill="1" applyBorder="1" applyAlignment="1">
      <alignment horizontal="right" vertical="center" wrapText="1"/>
    </xf>
    <xf numFmtId="2" fontId="7" fillId="0" borderId="9" xfId="8" applyNumberFormat="1" applyFont="1" applyBorder="1" applyAlignment="1">
      <alignment horizontal="right" vertical="center" wrapText="1"/>
    </xf>
    <xf numFmtId="2" fontId="7" fillId="0" borderId="5" xfId="31" applyNumberFormat="1" applyFont="1" applyBorder="1" applyAlignment="1">
      <alignment horizontal="right" vertical="center" wrapText="1"/>
    </xf>
    <xf numFmtId="2" fontId="7" fillId="0" borderId="5" xfId="13" applyNumberFormat="1" applyFont="1" applyBorder="1" applyAlignment="1">
      <alignment horizontal="right" vertical="center" wrapText="1"/>
    </xf>
    <xf numFmtId="2" fontId="7" fillId="8" borderId="5" xfId="13" applyNumberFormat="1" applyFont="1" applyFill="1" applyBorder="1" applyAlignment="1">
      <alignment horizontal="right" vertical="center" wrapText="1"/>
    </xf>
    <xf numFmtId="2" fontId="7" fillId="8" borderId="5" xfId="29" applyNumberFormat="1" applyFont="1" applyFill="1" applyBorder="1" applyAlignment="1">
      <alignment horizontal="right" vertical="center" wrapText="1"/>
    </xf>
    <xf numFmtId="2" fontId="7" fillId="8" borderId="9" xfId="13" applyNumberFormat="1" applyFont="1" applyFill="1" applyBorder="1" applyAlignment="1">
      <alignment horizontal="right" vertical="center" wrapText="1"/>
    </xf>
    <xf numFmtId="2" fontId="7" fillId="0" borderId="5" xfId="15" applyNumberFormat="1" applyFont="1" applyFill="1" applyBorder="1" applyAlignment="1">
      <alignment horizontal="right" vertical="center" wrapText="1"/>
    </xf>
    <xf numFmtId="2" fontId="8" fillId="0" borderId="5" xfId="15" applyNumberFormat="1" applyFont="1" applyFill="1" applyBorder="1" applyAlignment="1">
      <alignment horizontal="right" vertical="center" wrapText="1"/>
    </xf>
    <xf numFmtId="2" fontId="7" fillId="8" borderId="9" xfId="0" applyNumberFormat="1" applyFont="1" applyFill="1" applyBorder="1" applyAlignment="1">
      <alignment horizontal="right" vertical="center" wrapText="1"/>
    </xf>
    <xf numFmtId="2" fontId="7" fillId="6" borderId="9" xfId="0" applyNumberFormat="1" applyFont="1" applyFill="1" applyBorder="1" applyAlignment="1">
      <alignment horizontal="right" vertical="center" wrapText="1"/>
    </xf>
    <xf numFmtId="2" fontId="7" fillId="0" borderId="5" xfId="10" applyNumberFormat="1" applyFont="1" applyBorder="1" applyAlignment="1">
      <alignment horizontal="right" vertical="center" wrapText="1"/>
    </xf>
    <xf numFmtId="2" fontId="8" fillId="0" borderId="5" xfId="10" applyNumberFormat="1" applyFont="1" applyBorder="1" applyAlignment="1">
      <alignment horizontal="right" vertical="center" wrapText="1"/>
    </xf>
    <xf numFmtId="2" fontId="7" fillId="8" borderId="5" xfId="10" applyNumberFormat="1" applyFont="1" applyFill="1" applyBorder="1" applyAlignment="1">
      <alignment horizontal="right" vertical="center" wrapText="1"/>
    </xf>
    <xf numFmtId="2" fontId="7" fillId="0" borderId="9" xfId="10" applyNumberFormat="1" applyFont="1" applyBorder="1" applyAlignment="1">
      <alignment horizontal="right" vertical="center" wrapText="1"/>
    </xf>
    <xf numFmtId="2" fontId="7" fillId="0" borderId="5" xfId="18" applyNumberFormat="1" applyFont="1" applyBorder="1" applyAlignment="1">
      <alignment horizontal="right" vertical="center" wrapText="1"/>
    </xf>
    <xf numFmtId="2" fontId="8" fillId="6" borderId="5" xfId="0" applyNumberFormat="1" applyFont="1" applyFill="1" applyBorder="1" applyAlignment="1">
      <alignment horizontal="right" vertical="center" wrapText="1"/>
    </xf>
    <xf numFmtId="2" fontId="8" fillId="5" borderId="5" xfId="0" applyNumberFormat="1" applyFont="1" applyFill="1" applyBorder="1" applyAlignment="1">
      <alignment horizontal="right" vertical="center" wrapText="1"/>
    </xf>
    <xf numFmtId="2" fontId="7" fillId="0" borderId="5" xfId="36" applyNumberFormat="1" applyFont="1" applyBorder="1" applyAlignment="1">
      <alignment horizontal="right" vertical="center" wrapText="1"/>
    </xf>
    <xf numFmtId="2" fontId="7" fillId="8" borderId="5" xfId="9" applyNumberFormat="1" applyFont="1" applyFill="1" applyBorder="1" applyAlignment="1">
      <alignment horizontal="right" vertical="center" wrapText="1"/>
    </xf>
    <xf numFmtId="2" fontId="7" fillId="0" borderId="9" xfId="18" applyNumberFormat="1" applyFont="1" applyBorder="1" applyAlignment="1">
      <alignment horizontal="right" vertical="center" wrapText="1"/>
    </xf>
    <xf numFmtId="2" fontId="7" fillId="0" borderId="5" xfId="21" applyNumberFormat="1" applyFont="1" applyBorder="1" applyAlignment="1" applyProtection="1">
      <alignment horizontal="right" vertical="center" wrapText="1"/>
      <protection locked="0"/>
    </xf>
    <xf numFmtId="2" fontId="8" fillId="0" borderId="5" xfId="36" applyNumberFormat="1" applyFont="1" applyBorder="1" applyAlignment="1">
      <alignment horizontal="right" vertical="center" wrapText="1"/>
    </xf>
    <xf numFmtId="2" fontId="7" fillId="8" borderId="5" xfId="18" applyNumberFormat="1" applyFont="1" applyFill="1" applyBorder="1" applyAlignment="1">
      <alignment horizontal="right" vertical="center" wrapText="1"/>
    </xf>
    <xf numFmtId="2" fontId="7" fillId="0" borderId="9" xfId="9" applyNumberFormat="1" applyFont="1" applyBorder="1" applyAlignment="1">
      <alignment horizontal="right" vertical="center" wrapText="1"/>
    </xf>
    <xf numFmtId="2" fontId="7" fillId="0" borderId="5" xfId="37" applyNumberFormat="1" applyFont="1" applyBorder="1" applyAlignment="1">
      <alignment horizontal="right" vertical="center" wrapText="1"/>
    </xf>
    <xf numFmtId="2" fontId="7" fillId="8" borderId="5" xfId="37" applyNumberFormat="1" applyFont="1" applyFill="1" applyBorder="1" applyAlignment="1">
      <alignment horizontal="right" vertical="center" wrapText="1"/>
    </xf>
    <xf numFmtId="2" fontId="7" fillId="0" borderId="5" xfId="24" applyNumberFormat="1" applyFont="1" applyBorder="1" applyAlignment="1">
      <alignment horizontal="right" vertical="center" wrapText="1"/>
    </xf>
    <xf numFmtId="2" fontId="7" fillId="0" borderId="5" xfId="25" applyNumberFormat="1" applyFont="1" applyBorder="1" applyAlignment="1">
      <alignment horizontal="right" vertical="center" wrapText="1"/>
    </xf>
    <xf numFmtId="2" fontId="7" fillId="8" borderId="5" xfId="25" applyNumberFormat="1" applyFont="1" applyFill="1" applyBorder="1" applyAlignment="1">
      <alignment horizontal="right" vertical="center" wrapText="1"/>
    </xf>
    <xf numFmtId="2" fontId="7" fillId="0" borderId="9" xfId="25" applyNumberFormat="1" applyFont="1" applyBorder="1" applyAlignment="1">
      <alignment horizontal="right" vertical="center" wrapText="1"/>
    </xf>
    <xf numFmtId="2" fontId="7" fillId="0" borderId="5" xfId="4" applyNumberFormat="1" applyFont="1" applyFill="1" applyBorder="1" applyAlignment="1">
      <alignment horizontal="right" vertical="center" wrapText="1"/>
    </xf>
    <xf numFmtId="2" fontId="7" fillId="4" borderId="5" xfId="4" applyNumberFormat="1" applyFont="1" applyFill="1" applyBorder="1" applyAlignment="1">
      <alignment horizontal="right" vertical="center" wrapText="1"/>
    </xf>
    <xf numFmtId="2" fontId="8" fillId="5" borderId="9" xfId="0" applyNumberFormat="1" applyFont="1" applyFill="1" applyBorder="1" applyAlignment="1">
      <alignment horizontal="right" vertical="center" wrapText="1"/>
    </xf>
    <xf numFmtId="2" fontId="2" fillId="0" borderId="7" xfId="2" applyNumberFormat="1" applyBorder="1" applyAlignment="1">
      <alignment horizontal="right" vertical="center" wrapText="1"/>
    </xf>
    <xf numFmtId="0" fontId="2" fillId="0" borderId="2" xfId="2" applyBorder="1" applyAlignment="1">
      <alignment horizontal="right" vertical="center"/>
    </xf>
    <xf numFmtId="43" fontId="0" fillId="0" borderId="0" xfId="3" applyFont="1" applyFill="1" applyAlignment="1">
      <alignment horizontal="right"/>
    </xf>
    <xf numFmtId="43" fontId="2" fillId="0" borderId="0" xfId="2" applyNumberFormat="1"/>
    <xf numFmtId="2" fontId="0" fillId="0" borderId="0" xfId="0" applyNumberFormat="1"/>
    <xf numFmtId="4" fontId="2" fillId="0" borderId="5" xfId="2" applyNumberFormat="1" applyBorder="1"/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2" fillId="0" borderId="0" xfId="2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19" fillId="0" borderId="0" xfId="2" applyFont="1" applyAlignment="1">
      <alignment horizontal="left"/>
    </xf>
    <xf numFmtId="4" fontId="2" fillId="0" borderId="0" xfId="2" applyNumberFormat="1"/>
    <xf numFmtId="43" fontId="0" fillId="0" borderId="0" xfId="0" applyNumberFormat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left" vertical="center"/>
    </xf>
  </cellXfs>
  <cellStyles count="39">
    <cellStyle name="Comma 2" xfId="3"/>
    <cellStyle name="Millares 10 2 2 2" xfId="7"/>
    <cellStyle name="Millares 10 2 2 3" xfId="28"/>
    <cellStyle name="Millares 11" xfId="20"/>
    <cellStyle name="Millares 11 2" xfId="34"/>
    <cellStyle name="Millares 11 4" xfId="5"/>
    <cellStyle name="Millares 14" xfId="27"/>
    <cellStyle name="Millares 16" xfId="26"/>
    <cellStyle name="Millares 2 2 2 2 2" xfId="29"/>
    <cellStyle name="Millares 3 3" xfId="15"/>
    <cellStyle name="Millares 3 3 2 3" xfId="30"/>
    <cellStyle name="Millares 4" xfId="19"/>
    <cellStyle name="Millares 4 2" xfId="23"/>
    <cellStyle name="Millares 5 3" xfId="4"/>
    <cellStyle name="Millares_Hoja1" xfId="32"/>
    <cellStyle name="Millares_NUEVO FORMATO DE PRESUPUESTOS" xfId="33"/>
    <cellStyle name="Millares_PRES 059-09 REHABIL. PLANTA DE TRATAMIENTO DE 80 LPS RAPIDA, AC. HATO DEL YAQUE" xfId="35"/>
    <cellStyle name="Normal" xfId="0" builtinId="0"/>
    <cellStyle name="Normal 10 2" xfId="6"/>
    <cellStyle name="Normal 13 2" xfId="12"/>
    <cellStyle name="Normal 17" xfId="37"/>
    <cellStyle name="Normal 2" xfId="2"/>
    <cellStyle name="Normal 2 10" xfId="31"/>
    <cellStyle name="Normal 2 2" xfId="8"/>
    <cellStyle name="Normal 2 2 2" xfId="9"/>
    <cellStyle name="Normal 2 2 2 3 5" xfId="21"/>
    <cellStyle name="Normal 2 3 2" xfId="13"/>
    <cellStyle name="Normal 3 11" xfId="36"/>
    <cellStyle name="Normal 5" xfId="11"/>
    <cellStyle name="Normal 56" xfId="24"/>
    <cellStyle name="Normal 6 2 2 2" xfId="17"/>
    <cellStyle name="Normal 7" xfId="38"/>
    <cellStyle name="Normal 9 2" xfId="18"/>
    <cellStyle name="Normal_502-01 alcantarillado sanitario academia de entrenamiento policial de hatilloparte b" xfId="25"/>
    <cellStyle name="Normal_Hoja1" xfId="10"/>
    <cellStyle name="Normal_PRES 059-09 REHABIL. PLANTA DE TRATAMIENTO DE 80 LPS RAPIDA, AC. HATO DEL YAQUE" xfId="16"/>
    <cellStyle name="Normal_PRES030-2008" xfId="14"/>
    <cellStyle name="Normal_rec 2 al 98-05 terminacion ac. la cueva de cevicos 2da. etapa ac. mult. guanabano- cruce de maguaca parte b y guanabano como ext. al ac. la cueva de cevico 1" xfId="2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1832628</xdr:colOff>
      <xdr:row>0</xdr:row>
      <xdr:rowOff>618482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E3070-C3BE-426D-A36C-6B807B7C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9118" cy="618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87"/>
  <sheetViews>
    <sheetView tabSelected="1" topLeftCell="A6652" workbookViewId="0">
      <selection activeCell="J10" sqref="J10"/>
    </sheetView>
  </sheetViews>
  <sheetFormatPr baseColWidth="10" defaultRowHeight="15" outlineLevelRow="1" x14ac:dyDescent="0.25"/>
  <cols>
    <col min="1" max="1" width="1.7109375" customWidth="1"/>
    <col min="2" max="2" width="9.5703125" style="1" customWidth="1"/>
    <col min="3" max="3" width="43.85546875" style="6" customWidth="1"/>
    <col min="4" max="4" width="11.5703125" style="3" customWidth="1"/>
    <col min="5" max="5" width="8.7109375" style="4" customWidth="1"/>
    <col min="6" max="6" width="13.42578125" style="5" customWidth="1"/>
    <col min="7" max="7" width="20.5703125" style="6" customWidth="1"/>
  </cols>
  <sheetData>
    <row r="1" spans="2:13" ht="54.95" customHeight="1" x14ac:dyDescent="0.25"/>
    <row r="2" spans="2:13" ht="20.25" x14ac:dyDescent="0.3">
      <c r="B2" s="548" t="s">
        <v>1420</v>
      </c>
      <c r="C2" s="548"/>
      <c r="D2" s="548"/>
      <c r="E2" s="548"/>
      <c r="F2" s="548"/>
      <c r="G2" s="548"/>
      <c r="H2" s="452"/>
    </row>
    <row r="3" spans="2:13" ht="9.75" customHeight="1" x14ac:dyDescent="0.25"/>
    <row r="4" spans="2:13" x14ac:dyDescent="0.25">
      <c r="B4" s="2" t="s">
        <v>1421</v>
      </c>
    </row>
    <row r="5" spans="2:13" x14ac:dyDescent="0.25">
      <c r="B5" s="2" t="s">
        <v>0</v>
      </c>
      <c r="C5" s="535" t="e">
        <f>+#REF!</f>
        <v>#REF!</v>
      </c>
    </row>
    <row r="6" spans="2:13" x14ac:dyDescent="0.25">
      <c r="B6" s="2" t="s">
        <v>1</v>
      </c>
      <c r="C6" s="535" t="e">
        <f>+#REF!</f>
        <v>#REF!</v>
      </c>
    </row>
    <row r="7" spans="2:13" x14ac:dyDescent="0.25">
      <c r="B7" s="2" t="s">
        <v>1422</v>
      </c>
      <c r="C7" s="535" t="e">
        <f>+#REF!</f>
        <v>#REF!</v>
      </c>
    </row>
    <row r="8" spans="2:13" ht="8.25" customHeight="1" x14ac:dyDescent="0.25"/>
    <row r="9" spans="2:13" x14ac:dyDescent="0.25">
      <c r="B9" s="453" t="s">
        <v>2</v>
      </c>
      <c r="C9" s="454" t="s">
        <v>3</v>
      </c>
      <c r="D9" s="455" t="s">
        <v>4</v>
      </c>
      <c r="E9" s="454" t="s">
        <v>5</v>
      </c>
      <c r="F9" s="456" t="s">
        <v>6</v>
      </c>
      <c r="G9" s="457" t="s">
        <v>7</v>
      </c>
    </row>
    <row r="10" spans="2:13" ht="10.5" customHeight="1" outlineLevel="1" x14ac:dyDescent="0.25">
      <c r="B10" s="12" t="s">
        <v>32</v>
      </c>
      <c r="C10" s="13"/>
      <c r="D10" s="110"/>
      <c r="E10" s="18"/>
      <c r="F10" s="111"/>
      <c r="G10" s="110"/>
    </row>
    <row r="11" spans="2:13" ht="15" customHeight="1" outlineLevel="1" x14ac:dyDescent="0.25">
      <c r="B11" s="12" t="s">
        <v>30</v>
      </c>
      <c r="C11" s="13" t="s">
        <v>31</v>
      </c>
      <c r="D11" s="110"/>
      <c r="E11" s="18"/>
      <c r="F11" s="111"/>
      <c r="G11" s="110"/>
    </row>
    <row r="12" spans="2:13" outlineLevel="1" x14ac:dyDescent="0.25">
      <c r="B12" s="12" t="s">
        <v>32</v>
      </c>
      <c r="C12" s="13"/>
      <c r="D12" s="110"/>
      <c r="E12" s="18"/>
      <c r="F12" s="111"/>
      <c r="G12" s="110"/>
    </row>
    <row r="13" spans="2:13" ht="15" customHeight="1" outlineLevel="1" x14ac:dyDescent="0.25">
      <c r="B13" s="14" t="s">
        <v>33</v>
      </c>
      <c r="C13" s="15" t="s">
        <v>34</v>
      </c>
      <c r="D13" s="28"/>
      <c r="E13" s="112"/>
      <c r="F13" s="111"/>
      <c r="G13" s="113"/>
    </row>
    <row r="14" spans="2:13" ht="15" customHeight="1" outlineLevel="1" x14ac:dyDescent="0.25">
      <c r="B14" s="16">
        <v>1</v>
      </c>
      <c r="C14" s="17" t="s">
        <v>35</v>
      </c>
      <c r="D14" s="111">
        <v>90</v>
      </c>
      <c r="E14" s="114" t="s">
        <v>1390</v>
      </c>
      <c r="F14" s="111">
        <v>2458.08</v>
      </c>
      <c r="G14" s="111">
        <v>221227.2</v>
      </c>
      <c r="J14" s="381"/>
      <c r="K14" s="536"/>
      <c r="L14" s="381"/>
      <c r="M14" s="381"/>
    </row>
    <row r="15" spans="2:13" ht="15" customHeight="1" outlineLevel="1" x14ac:dyDescent="0.25">
      <c r="B15" s="16">
        <v>2</v>
      </c>
      <c r="C15" s="17" t="s">
        <v>36</v>
      </c>
      <c r="D15" s="111">
        <v>32</v>
      </c>
      <c r="E15" s="112" t="s">
        <v>1391</v>
      </c>
      <c r="F15" s="111">
        <v>4108</v>
      </c>
      <c r="G15" s="111">
        <v>131456</v>
      </c>
      <c r="J15" s="381"/>
      <c r="K15" s="536"/>
      <c r="L15" s="381"/>
      <c r="M15" s="381"/>
    </row>
    <row r="16" spans="2:13" ht="15" customHeight="1" outlineLevel="1" x14ac:dyDescent="0.25">
      <c r="B16" s="16">
        <v>3</v>
      </c>
      <c r="C16" s="17" t="s">
        <v>37</v>
      </c>
      <c r="D16" s="111">
        <v>120</v>
      </c>
      <c r="E16" s="112" t="s">
        <v>1391</v>
      </c>
      <c r="F16" s="111">
        <v>1470</v>
      </c>
      <c r="G16" s="111">
        <v>176400</v>
      </c>
      <c r="J16" s="381"/>
      <c r="K16" s="536"/>
      <c r="L16" s="381"/>
      <c r="M16" s="381"/>
    </row>
    <row r="17" spans="2:13" ht="15" customHeight="1" outlineLevel="1" x14ac:dyDescent="0.25">
      <c r="B17" s="16">
        <v>4</v>
      </c>
      <c r="C17" s="17" t="s">
        <v>38</v>
      </c>
      <c r="D17" s="111">
        <v>5</v>
      </c>
      <c r="E17" s="112" t="s">
        <v>1392</v>
      </c>
      <c r="F17" s="111">
        <v>20000</v>
      </c>
      <c r="G17" s="111">
        <v>100000</v>
      </c>
      <c r="J17" s="381"/>
      <c r="K17" s="536"/>
      <c r="L17" s="381"/>
      <c r="M17" s="381"/>
    </row>
    <row r="18" spans="2:13" ht="15" customHeight="1" outlineLevel="1" x14ac:dyDescent="0.25">
      <c r="B18" s="18"/>
      <c r="C18" s="19"/>
      <c r="D18" s="111"/>
      <c r="E18" s="18"/>
      <c r="F18" s="111"/>
      <c r="G18" s="111"/>
      <c r="J18" s="381"/>
      <c r="K18" s="536"/>
      <c r="L18" s="381"/>
      <c r="M18" s="381"/>
    </row>
    <row r="19" spans="2:13" ht="15" customHeight="1" outlineLevel="1" x14ac:dyDescent="0.25">
      <c r="B19" s="20" t="s">
        <v>39</v>
      </c>
      <c r="C19" s="21" t="s">
        <v>40</v>
      </c>
      <c r="D19" s="111"/>
      <c r="E19" s="115"/>
      <c r="F19" s="111"/>
      <c r="G19" s="111"/>
      <c r="J19" s="381"/>
      <c r="K19" s="536"/>
      <c r="L19" s="381"/>
      <c r="M19" s="381"/>
    </row>
    <row r="20" spans="2:13" ht="38.25" outlineLevel="1" x14ac:dyDescent="0.25">
      <c r="B20" s="10">
        <v>1</v>
      </c>
      <c r="C20" s="17" t="s">
        <v>41</v>
      </c>
      <c r="D20" s="111">
        <v>205.29</v>
      </c>
      <c r="E20" s="18" t="s">
        <v>1393</v>
      </c>
      <c r="F20" s="111">
        <v>1671.44</v>
      </c>
      <c r="G20" s="111">
        <v>343129.92</v>
      </c>
      <c r="J20" s="381"/>
      <c r="K20" s="536"/>
      <c r="L20" s="381"/>
      <c r="M20" s="381"/>
    </row>
    <row r="21" spans="2:13" outlineLevel="1" x14ac:dyDescent="0.25">
      <c r="B21" s="10">
        <v>2</v>
      </c>
      <c r="C21" s="17" t="s">
        <v>42</v>
      </c>
      <c r="D21" s="111">
        <v>35.299999999999997</v>
      </c>
      <c r="E21" s="18" t="s">
        <v>1394</v>
      </c>
      <c r="F21" s="111">
        <v>723.52</v>
      </c>
      <c r="G21" s="111">
        <v>25540.26</v>
      </c>
      <c r="J21" s="381"/>
      <c r="K21" s="536"/>
      <c r="L21" s="381"/>
      <c r="M21" s="381"/>
    </row>
    <row r="22" spans="2:13" ht="25.5" outlineLevel="1" x14ac:dyDescent="0.25">
      <c r="B22" s="22">
        <v>3</v>
      </c>
      <c r="C22" s="17" t="s">
        <v>43</v>
      </c>
      <c r="D22" s="111">
        <v>33.54</v>
      </c>
      <c r="E22" s="18" t="s">
        <v>1395</v>
      </c>
      <c r="F22" s="111">
        <v>268.22000000000003</v>
      </c>
      <c r="G22" s="111">
        <v>8996.1</v>
      </c>
      <c r="J22" s="381"/>
      <c r="K22" s="536"/>
      <c r="L22" s="381"/>
      <c r="M22" s="381"/>
    </row>
    <row r="23" spans="2:13" ht="38.25" outlineLevel="1" x14ac:dyDescent="0.25">
      <c r="B23" s="22">
        <v>4</v>
      </c>
      <c r="C23" s="23" t="s">
        <v>44</v>
      </c>
      <c r="D23" s="111">
        <v>228.64</v>
      </c>
      <c r="E23" s="18" t="s">
        <v>1394</v>
      </c>
      <c r="F23" s="111">
        <v>239.53</v>
      </c>
      <c r="G23" s="111">
        <v>54766.14</v>
      </c>
      <c r="J23" s="381"/>
      <c r="K23" s="536"/>
      <c r="L23" s="381"/>
      <c r="M23" s="381"/>
    </row>
    <row r="24" spans="2:13" ht="16.5" customHeight="1" outlineLevel="1" x14ac:dyDescent="0.25">
      <c r="B24" s="18"/>
      <c r="C24" s="13"/>
      <c r="D24" s="110"/>
      <c r="E24" s="18"/>
      <c r="F24" s="111"/>
      <c r="G24" s="111"/>
      <c r="J24" s="381"/>
      <c r="K24" s="536"/>
      <c r="L24" s="381"/>
      <c r="M24" s="381"/>
    </row>
    <row r="25" spans="2:13" outlineLevel="1" x14ac:dyDescent="0.25">
      <c r="B25" s="20" t="s">
        <v>45</v>
      </c>
      <c r="C25" s="13" t="s">
        <v>46</v>
      </c>
      <c r="D25" s="110"/>
      <c r="E25" s="18"/>
      <c r="F25" s="111"/>
      <c r="G25" s="111"/>
      <c r="J25" s="381"/>
      <c r="K25" s="536"/>
      <c r="L25" s="381"/>
      <c r="M25" s="381"/>
    </row>
    <row r="26" spans="2:13" ht="17.25" customHeight="1" outlineLevel="1" x14ac:dyDescent="0.25">
      <c r="B26" s="24"/>
      <c r="C26" s="13"/>
      <c r="D26" s="110"/>
      <c r="E26" s="18"/>
      <c r="F26" s="111"/>
      <c r="G26" s="111"/>
      <c r="J26" s="381"/>
      <c r="K26" s="536"/>
      <c r="L26" s="381"/>
      <c r="M26" s="381"/>
    </row>
    <row r="27" spans="2:13" outlineLevel="1" x14ac:dyDescent="0.25">
      <c r="B27" s="24">
        <v>1</v>
      </c>
      <c r="C27" s="21" t="s">
        <v>47</v>
      </c>
      <c r="D27" s="111"/>
      <c r="E27" s="114"/>
      <c r="F27" s="111"/>
      <c r="G27" s="111"/>
      <c r="J27" s="381"/>
      <c r="K27" s="536"/>
      <c r="L27" s="381"/>
      <c r="M27" s="381"/>
    </row>
    <row r="28" spans="2:13" ht="15" customHeight="1" outlineLevel="1" x14ac:dyDescent="0.25">
      <c r="B28" s="10">
        <v>1.1000000000000001</v>
      </c>
      <c r="C28" s="17" t="s">
        <v>48</v>
      </c>
      <c r="D28" s="111">
        <v>10.84</v>
      </c>
      <c r="E28" s="114" t="s">
        <v>1390</v>
      </c>
      <c r="F28" s="111">
        <v>19961.64</v>
      </c>
      <c r="G28" s="111">
        <v>216384.18</v>
      </c>
      <c r="J28" s="381"/>
      <c r="K28" s="536"/>
      <c r="L28" s="381"/>
      <c r="M28" s="381"/>
    </row>
    <row r="29" spans="2:13" outlineLevel="1" x14ac:dyDescent="0.25">
      <c r="B29" s="10">
        <v>1.2000000000000002</v>
      </c>
      <c r="C29" s="17" t="s">
        <v>49</v>
      </c>
      <c r="D29" s="111">
        <v>4.71</v>
      </c>
      <c r="E29" s="114" t="s">
        <v>1390</v>
      </c>
      <c r="F29" s="111">
        <v>17228.580000000002</v>
      </c>
      <c r="G29" s="111">
        <v>81146.61</v>
      </c>
      <c r="J29" s="381"/>
      <c r="K29" s="536"/>
      <c r="L29" s="381"/>
      <c r="M29" s="381"/>
    </row>
    <row r="30" spans="2:13" outlineLevel="1" x14ac:dyDescent="0.25">
      <c r="B30" s="10">
        <v>1.3</v>
      </c>
      <c r="C30" s="17" t="s">
        <v>50</v>
      </c>
      <c r="D30" s="111">
        <v>0.89</v>
      </c>
      <c r="E30" s="114" t="s">
        <v>1390</v>
      </c>
      <c r="F30" s="111">
        <v>17210.05</v>
      </c>
      <c r="G30" s="111">
        <v>15316.94</v>
      </c>
      <c r="J30" s="381"/>
      <c r="K30" s="536"/>
      <c r="L30" s="381"/>
      <c r="M30" s="381"/>
    </row>
    <row r="31" spans="2:13" outlineLevel="1" x14ac:dyDescent="0.25">
      <c r="B31" s="10">
        <v>1.4</v>
      </c>
      <c r="C31" s="17" t="s">
        <v>51</v>
      </c>
      <c r="D31" s="111">
        <v>0.23</v>
      </c>
      <c r="E31" s="114" t="s">
        <v>1390</v>
      </c>
      <c r="F31" s="111">
        <v>15728.73</v>
      </c>
      <c r="G31" s="111">
        <v>3617.61</v>
      </c>
      <c r="J31" s="381"/>
      <c r="K31" s="536"/>
      <c r="L31" s="381"/>
      <c r="M31" s="381"/>
    </row>
    <row r="32" spans="2:13" ht="15" customHeight="1" outlineLevel="1" x14ac:dyDescent="0.25">
      <c r="B32" s="18"/>
      <c r="C32" s="19"/>
      <c r="D32" s="110"/>
      <c r="E32" s="18"/>
      <c r="F32" s="111"/>
      <c r="G32" s="111"/>
      <c r="J32" s="381"/>
      <c r="K32" s="536"/>
      <c r="L32" s="381"/>
      <c r="M32" s="381"/>
    </row>
    <row r="33" spans="2:13" ht="15" customHeight="1" outlineLevel="1" x14ac:dyDescent="0.25">
      <c r="B33" s="24">
        <v>2</v>
      </c>
      <c r="C33" s="21" t="s">
        <v>52</v>
      </c>
      <c r="D33" s="110"/>
      <c r="E33" s="116"/>
      <c r="F33" s="111"/>
      <c r="G33" s="111"/>
      <c r="J33" s="381"/>
      <c r="K33" s="536"/>
      <c r="L33" s="381"/>
      <c r="M33" s="381"/>
    </row>
    <row r="34" spans="2:13" outlineLevel="1" x14ac:dyDescent="0.25">
      <c r="B34" s="10">
        <v>2.1</v>
      </c>
      <c r="C34" s="19" t="s">
        <v>53</v>
      </c>
      <c r="D34" s="117">
        <v>62.54</v>
      </c>
      <c r="E34" s="114" t="s">
        <v>1396</v>
      </c>
      <c r="F34" s="111">
        <v>86.75</v>
      </c>
      <c r="G34" s="111">
        <v>5425.35</v>
      </c>
      <c r="J34" s="381"/>
      <c r="K34" s="536"/>
      <c r="L34" s="381"/>
      <c r="M34" s="381"/>
    </row>
    <row r="35" spans="2:13" ht="15" customHeight="1" outlineLevel="1" x14ac:dyDescent="0.25">
      <c r="B35" s="10">
        <v>2.2000000000000002</v>
      </c>
      <c r="C35" s="17" t="s">
        <v>54</v>
      </c>
      <c r="D35" s="111">
        <v>59</v>
      </c>
      <c r="E35" s="114" t="s">
        <v>1396</v>
      </c>
      <c r="F35" s="111">
        <v>418.92</v>
      </c>
      <c r="G35" s="111">
        <v>24716.28</v>
      </c>
      <c r="J35" s="381"/>
      <c r="K35" s="536"/>
      <c r="L35" s="381"/>
      <c r="M35" s="381"/>
    </row>
    <row r="36" spans="2:13" ht="15" customHeight="1" outlineLevel="1" x14ac:dyDescent="0.25">
      <c r="B36" s="10">
        <v>2.3000000000000003</v>
      </c>
      <c r="C36" s="17" t="s">
        <v>55</v>
      </c>
      <c r="D36" s="111">
        <v>75.099999999999994</v>
      </c>
      <c r="E36" s="114" t="s">
        <v>1396</v>
      </c>
      <c r="F36" s="111">
        <v>692.23</v>
      </c>
      <c r="G36" s="111">
        <v>51986.47</v>
      </c>
      <c r="J36" s="381"/>
      <c r="K36" s="536"/>
      <c r="L36" s="381"/>
      <c r="M36" s="381"/>
    </row>
    <row r="37" spans="2:13" ht="15" customHeight="1" outlineLevel="1" x14ac:dyDescent="0.25">
      <c r="B37" s="10">
        <v>2.4000000000000004</v>
      </c>
      <c r="C37" s="17" t="s">
        <v>56</v>
      </c>
      <c r="D37" s="111">
        <v>4.1399999999999997</v>
      </c>
      <c r="E37" s="114" t="s">
        <v>1396</v>
      </c>
      <c r="F37" s="111">
        <v>630.35</v>
      </c>
      <c r="G37" s="111">
        <v>2609.65</v>
      </c>
      <c r="J37" s="381"/>
      <c r="K37" s="536"/>
      <c r="L37" s="381"/>
      <c r="M37" s="381"/>
    </row>
    <row r="38" spans="2:13" ht="15" customHeight="1" outlineLevel="1" x14ac:dyDescent="0.25">
      <c r="B38" s="10">
        <v>2.5000000000000004</v>
      </c>
      <c r="C38" s="17" t="s">
        <v>57</v>
      </c>
      <c r="D38" s="111">
        <v>3.44</v>
      </c>
      <c r="E38" s="114" t="s">
        <v>1396</v>
      </c>
      <c r="F38" s="111">
        <v>630.35</v>
      </c>
      <c r="G38" s="111">
        <v>2168.4</v>
      </c>
      <c r="J38" s="381"/>
      <c r="K38" s="536"/>
      <c r="L38" s="381"/>
      <c r="M38" s="381"/>
    </row>
    <row r="39" spans="2:13" ht="15" customHeight="1" outlineLevel="1" x14ac:dyDescent="0.25">
      <c r="B39" s="10">
        <v>2.6000000000000005</v>
      </c>
      <c r="C39" s="17" t="s">
        <v>58</v>
      </c>
      <c r="D39" s="111">
        <v>21.54</v>
      </c>
      <c r="E39" s="114" t="s">
        <v>1396</v>
      </c>
      <c r="F39" s="111">
        <v>199.81</v>
      </c>
      <c r="G39" s="111">
        <v>4303.91</v>
      </c>
      <c r="J39" s="381"/>
      <c r="K39" s="536"/>
      <c r="L39" s="381"/>
      <c r="M39" s="381"/>
    </row>
    <row r="40" spans="2:13" ht="10.5" customHeight="1" outlineLevel="1" x14ac:dyDescent="0.25">
      <c r="B40" s="18"/>
      <c r="C40" s="19"/>
      <c r="D40" s="110"/>
      <c r="E40" s="18"/>
      <c r="F40" s="111"/>
      <c r="G40" s="111"/>
      <c r="J40" s="381"/>
      <c r="K40" s="536"/>
      <c r="L40" s="381"/>
      <c r="M40" s="381"/>
    </row>
    <row r="41" spans="2:13" ht="15" customHeight="1" outlineLevel="1" x14ac:dyDescent="0.25">
      <c r="B41" s="24">
        <v>3</v>
      </c>
      <c r="C41" s="21" t="s">
        <v>59</v>
      </c>
      <c r="D41" s="111"/>
      <c r="E41" s="18"/>
      <c r="F41" s="111"/>
      <c r="G41" s="111"/>
      <c r="J41" s="381"/>
      <c r="K41" s="536"/>
      <c r="L41" s="381"/>
      <c r="M41" s="381"/>
    </row>
    <row r="42" spans="2:13" ht="25.5" outlineLevel="1" x14ac:dyDescent="0.25">
      <c r="B42" s="10">
        <v>3.1</v>
      </c>
      <c r="C42" s="17" t="s">
        <v>60</v>
      </c>
      <c r="D42" s="118">
        <v>1</v>
      </c>
      <c r="E42" s="119" t="s">
        <v>29</v>
      </c>
      <c r="F42" s="111">
        <v>125000</v>
      </c>
      <c r="G42" s="111">
        <v>125000</v>
      </c>
      <c r="J42" s="381"/>
      <c r="K42" s="536"/>
      <c r="L42" s="381"/>
      <c r="M42" s="381"/>
    </row>
    <row r="43" spans="2:13" ht="15" customHeight="1" outlineLevel="1" x14ac:dyDescent="0.25">
      <c r="B43" s="10">
        <v>3.2</v>
      </c>
      <c r="C43" s="17" t="s">
        <v>61</v>
      </c>
      <c r="D43" s="111">
        <v>1</v>
      </c>
      <c r="E43" s="18" t="s">
        <v>29</v>
      </c>
      <c r="F43" s="111">
        <v>280.37</v>
      </c>
      <c r="G43" s="111">
        <v>280.37</v>
      </c>
      <c r="J43" s="381"/>
      <c r="K43" s="536"/>
      <c r="L43" s="381"/>
      <c r="M43" s="381"/>
    </row>
    <row r="44" spans="2:13" outlineLevel="1" x14ac:dyDescent="0.25">
      <c r="B44" s="10">
        <v>3.3</v>
      </c>
      <c r="C44" s="19" t="s">
        <v>62</v>
      </c>
      <c r="D44" s="120">
        <v>20</v>
      </c>
      <c r="E44" s="18" t="s">
        <v>1295</v>
      </c>
      <c r="F44" s="111">
        <v>1425</v>
      </c>
      <c r="G44" s="111">
        <v>28500</v>
      </c>
      <c r="J44" s="381"/>
      <c r="K44" s="536"/>
      <c r="L44" s="381"/>
      <c r="M44" s="381"/>
    </row>
    <row r="45" spans="2:13" ht="15" customHeight="1" outlineLevel="1" x14ac:dyDescent="0.25">
      <c r="B45" s="10"/>
      <c r="C45" s="17"/>
      <c r="D45" s="111"/>
      <c r="E45" s="18"/>
      <c r="F45" s="111"/>
      <c r="G45" s="111"/>
      <c r="J45" s="381"/>
      <c r="K45" s="536"/>
      <c r="L45" s="381"/>
      <c r="M45" s="381"/>
    </row>
    <row r="46" spans="2:13" ht="15" customHeight="1" outlineLevel="1" x14ac:dyDescent="0.25">
      <c r="B46" s="25">
        <v>4</v>
      </c>
      <c r="C46" s="26" t="s">
        <v>63</v>
      </c>
      <c r="D46" s="112"/>
      <c r="E46" s="112"/>
      <c r="F46" s="111"/>
      <c r="G46" s="111"/>
      <c r="J46" s="381"/>
      <c r="K46" s="536"/>
      <c r="L46" s="381"/>
      <c r="M46" s="381"/>
    </row>
    <row r="47" spans="2:13" ht="15" customHeight="1" outlineLevel="1" x14ac:dyDescent="0.25">
      <c r="B47" s="27">
        <v>4.0999999999999996</v>
      </c>
      <c r="C47" s="17" t="s">
        <v>64</v>
      </c>
      <c r="D47" s="112">
        <v>12.2</v>
      </c>
      <c r="E47" s="112" t="s">
        <v>1295</v>
      </c>
      <c r="F47" s="111">
        <v>9082.5</v>
      </c>
      <c r="G47" s="111">
        <v>110806.5</v>
      </c>
      <c r="J47" s="381"/>
      <c r="K47" s="536"/>
      <c r="L47" s="381"/>
      <c r="M47" s="381"/>
    </row>
    <row r="48" spans="2:13" ht="15" customHeight="1" outlineLevel="1" x14ac:dyDescent="0.25">
      <c r="B48" s="28"/>
      <c r="C48" s="29"/>
      <c r="D48" s="112"/>
      <c r="E48" s="112"/>
      <c r="F48" s="111"/>
      <c r="G48" s="111"/>
      <c r="J48" s="381"/>
      <c r="K48" s="536"/>
      <c r="L48" s="381"/>
      <c r="M48" s="381"/>
    </row>
    <row r="49" spans="2:13" ht="15" customHeight="1" outlineLevel="1" x14ac:dyDescent="0.25">
      <c r="B49" s="25">
        <v>5</v>
      </c>
      <c r="C49" s="26" t="s">
        <v>65</v>
      </c>
      <c r="D49" s="112"/>
      <c r="E49" s="112"/>
      <c r="F49" s="111"/>
      <c r="G49" s="111"/>
      <c r="J49" s="381"/>
      <c r="K49" s="536"/>
      <c r="L49" s="381"/>
      <c r="M49" s="381"/>
    </row>
    <row r="50" spans="2:13" outlineLevel="1" x14ac:dyDescent="0.25">
      <c r="B50" s="27">
        <v>5.0999999999999996</v>
      </c>
      <c r="C50" s="17" t="s">
        <v>66</v>
      </c>
      <c r="D50" s="112">
        <v>12.2</v>
      </c>
      <c r="E50" s="112" t="s">
        <v>1295</v>
      </c>
      <c r="F50" s="111">
        <v>215.18</v>
      </c>
      <c r="G50" s="111">
        <v>2625.2</v>
      </c>
      <c r="J50" s="381"/>
      <c r="K50" s="536"/>
      <c r="L50" s="381"/>
      <c r="M50" s="381"/>
    </row>
    <row r="51" spans="2:13" ht="18" customHeight="1" outlineLevel="1" x14ac:dyDescent="0.25">
      <c r="B51" s="18"/>
      <c r="C51" s="19"/>
      <c r="D51" s="110"/>
      <c r="E51" s="18"/>
      <c r="F51" s="111"/>
      <c r="G51" s="111"/>
      <c r="J51" s="381"/>
      <c r="K51" s="536"/>
      <c r="L51" s="381"/>
      <c r="M51" s="381"/>
    </row>
    <row r="52" spans="2:13" outlineLevel="1" x14ac:dyDescent="0.25">
      <c r="B52" s="24">
        <v>6</v>
      </c>
      <c r="C52" s="13" t="s">
        <v>67</v>
      </c>
      <c r="D52" s="110"/>
      <c r="E52" s="112"/>
      <c r="F52" s="111"/>
      <c r="G52" s="111"/>
      <c r="J52" s="381"/>
      <c r="K52" s="536"/>
      <c r="L52" s="381"/>
      <c r="M52" s="381"/>
    </row>
    <row r="53" spans="2:13" outlineLevel="1" x14ac:dyDescent="0.25">
      <c r="B53" s="10">
        <v>6.1</v>
      </c>
      <c r="C53" s="17" t="s">
        <v>68</v>
      </c>
      <c r="D53" s="110">
        <v>12.1</v>
      </c>
      <c r="E53" s="114" t="s">
        <v>1390</v>
      </c>
      <c r="F53" s="111">
        <v>1399.8</v>
      </c>
      <c r="G53" s="111">
        <v>16937.580000000002</v>
      </c>
      <c r="J53" s="381"/>
      <c r="K53" s="536"/>
      <c r="L53" s="381"/>
      <c r="M53" s="381"/>
    </row>
    <row r="54" spans="2:13" ht="38.25" outlineLevel="1" x14ac:dyDescent="0.25">
      <c r="B54" s="10">
        <v>6.2</v>
      </c>
      <c r="C54" s="23" t="s">
        <v>44</v>
      </c>
      <c r="D54" s="110">
        <v>14.52</v>
      </c>
      <c r="E54" s="114" t="s">
        <v>1390</v>
      </c>
      <c r="F54" s="111">
        <v>244.5</v>
      </c>
      <c r="G54" s="111">
        <v>3550.14</v>
      </c>
      <c r="J54" s="381"/>
      <c r="K54" s="536"/>
      <c r="L54" s="381"/>
      <c r="M54" s="381"/>
    </row>
    <row r="55" spans="2:13" outlineLevel="1" x14ac:dyDescent="0.25">
      <c r="B55" s="10">
        <v>6.3</v>
      </c>
      <c r="C55" s="17" t="s">
        <v>69</v>
      </c>
      <c r="D55" s="110">
        <v>3.02</v>
      </c>
      <c r="E55" s="114" t="s">
        <v>1390</v>
      </c>
      <c r="F55" s="111">
        <v>708.52</v>
      </c>
      <c r="G55" s="111">
        <v>2139.73</v>
      </c>
      <c r="J55" s="381"/>
      <c r="K55" s="536"/>
      <c r="L55" s="381"/>
      <c r="M55" s="381"/>
    </row>
    <row r="56" spans="2:13" outlineLevel="1" x14ac:dyDescent="0.25">
      <c r="B56" s="10">
        <v>6.4</v>
      </c>
      <c r="C56" s="17" t="s">
        <v>70</v>
      </c>
      <c r="D56" s="110">
        <v>1.51</v>
      </c>
      <c r="E56" s="114" t="s">
        <v>1390</v>
      </c>
      <c r="F56" s="111">
        <v>16297.35</v>
      </c>
      <c r="G56" s="111">
        <v>24609</v>
      </c>
      <c r="J56" s="381"/>
      <c r="K56" s="536"/>
      <c r="L56" s="381"/>
      <c r="M56" s="381"/>
    </row>
    <row r="57" spans="2:13" outlineLevel="1" x14ac:dyDescent="0.25">
      <c r="B57" s="30">
        <v>6.5</v>
      </c>
      <c r="C57" s="31" t="s">
        <v>71</v>
      </c>
      <c r="D57" s="121">
        <v>41.59</v>
      </c>
      <c r="E57" s="122" t="s">
        <v>1396</v>
      </c>
      <c r="F57" s="111">
        <v>2065.5</v>
      </c>
      <c r="G57" s="123">
        <v>85904.15</v>
      </c>
      <c r="J57" s="381"/>
      <c r="K57" s="536"/>
      <c r="L57" s="381"/>
      <c r="M57" s="381"/>
    </row>
    <row r="58" spans="2:13" outlineLevel="1" x14ac:dyDescent="0.25">
      <c r="B58" s="18"/>
      <c r="C58" s="19"/>
      <c r="D58" s="110"/>
      <c r="E58" s="112"/>
      <c r="F58" s="124"/>
      <c r="G58" s="111"/>
      <c r="J58" s="381"/>
      <c r="K58" s="536"/>
      <c r="L58" s="381"/>
      <c r="M58" s="381"/>
    </row>
    <row r="59" spans="2:13" outlineLevel="1" x14ac:dyDescent="0.25">
      <c r="B59" s="24">
        <v>7</v>
      </c>
      <c r="C59" s="17" t="s">
        <v>72</v>
      </c>
      <c r="D59" s="110">
        <v>17.809999999999999</v>
      </c>
      <c r="E59" s="114" t="s">
        <v>1396</v>
      </c>
      <c r="F59" s="111">
        <v>3926.78</v>
      </c>
      <c r="G59" s="111">
        <v>69935.95</v>
      </c>
      <c r="J59" s="381"/>
      <c r="K59" s="536"/>
      <c r="L59" s="381"/>
      <c r="M59" s="381"/>
    </row>
    <row r="60" spans="2:13" outlineLevel="1" x14ac:dyDescent="0.25">
      <c r="B60" s="18"/>
      <c r="C60" s="19"/>
      <c r="D60" s="110"/>
      <c r="E60" s="18"/>
      <c r="F60" s="111"/>
      <c r="G60" s="111"/>
      <c r="J60" s="381"/>
      <c r="K60" s="536"/>
      <c r="L60" s="381"/>
      <c r="M60" s="381"/>
    </row>
    <row r="61" spans="2:13" outlineLevel="1" x14ac:dyDescent="0.25">
      <c r="B61" s="12" t="s">
        <v>73</v>
      </c>
      <c r="C61" s="13" t="s">
        <v>74</v>
      </c>
      <c r="D61" s="110"/>
      <c r="E61" s="125"/>
      <c r="F61" s="111"/>
      <c r="G61" s="111"/>
      <c r="J61" s="381"/>
      <c r="K61" s="536"/>
      <c r="L61" s="381"/>
      <c r="M61" s="381"/>
    </row>
    <row r="62" spans="2:13" outlineLevel="1" x14ac:dyDescent="0.25">
      <c r="B62" s="12"/>
      <c r="C62" s="13"/>
      <c r="D62" s="110"/>
      <c r="E62" s="125"/>
      <c r="F62" s="111"/>
      <c r="G62" s="111"/>
      <c r="J62" s="381"/>
      <c r="K62" s="536"/>
      <c r="L62" s="381"/>
      <c r="M62" s="381"/>
    </row>
    <row r="63" spans="2:13" outlineLevel="1" x14ac:dyDescent="0.25">
      <c r="B63" s="24">
        <v>1</v>
      </c>
      <c r="C63" s="21" t="s">
        <v>75</v>
      </c>
      <c r="D63" s="111"/>
      <c r="E63" s="18"/>
      <c r="F63" s="111"/>
      <c r="G63" s="111"/>
      <c r="J63" s="381"/>
      <c r="K63" s="536"/>
      <c r="L63" s="381"/>
      <c r="M63" s="381"/>
    </row>
    <row r="64" spans="2:13" outlineLevel="1" x14ac:dyDescent="0.25">
      <c r="B64" s="10">
        <v>1.1000000000000001</v>
      </c>
      <c r="C64" s="17" t="s">
        <v>76</v>
      </c>
      <c r="D64" s="111">
        <v>23.85</v>
      </c>
      <c r="E64" s="114" t="s">
        <v>1390</v>
      </c>
      <c r="F64" s="111">
        <v>14401.06</v>
      </c>
      <c r="G64" s="111">
        <v>343465.28</v>
      </c>
      <c r="J64" s="381"/>
      <c r="K64" s="536"/>
      <c r="L64" s="381"/>
      <c r="M64" s="381"/>
    </row>
    <row r="65" spans="2:13" outlineLevel="1" x14ac:dyDescent="0.25">
      <c r="B65" s="10">
        <v>1.2000000000000002</v>
      </c>
      <c r="C65" s="17" t="s">
        <v>77</v>
      </c>
      <c r="D65" s="111">
        <v>23.73</v>
      </c>
      <c r="E65" s="114" t="s">
        <v>1390</v>
      </c>
      <c r="F65" s="111">
        <v>18628.439999999999</v>
      </c>
      <c r="G65" s="111">
        <v>442052.88</v>
      </c>
      <c r="J65" s="381"/>
      <c r="K65" s="536"/>
      <c r="L65" s="381"/>
      <c r="M65" s="381"/>
    </row>
    <row r="66" spans="2:13" outlineLevel="1" x14ac:dyDescent="0.25">
      <c r="B66" s="10">
        <v>1.3000000000000003</v>
      </c>
      <c r="C66" s="17" t="s">
        <v>78</v>
      </c>
      <c r="D66" s="111">
        <v>8.07</v>
      </c>
      <c r="E66" s="114" t="s">
        <v>1390</v>
      </c>
      <c r="F66" s="111">
        <v>20457.96</v>
      </c>
      <c r="G66" s="111">
        <v>165095.74</v>
      </c>
      <c r="J66" s="381"/>
      <c r="K66" s="536"/>
      <c r="L66" s="381"/>
      <c r="M66" s="381"/>
    </row>
    <row r="67" spans="2:13" outlineLevel="1" x14ac:dyDescent="0.25">
      <c r="B67" s="10">
        <v>1.4000000000000004</v>
      </c>
      <c r="C67" s="17" t="s">
        <v>79</v>
      </c>
      <c r="D67" s="111">
        <v>13.19</v>
      </c>
      <c r="E67" s="114" t="s">
        <v>1390</v>
      </c>
      <c r="F67" s="111">
        <v>20194.95</v>
      </c>
      <c r="G67" s="111">
        <v>266371.39</v>
      </c>
      <c r="J67" s="381"/>
      <c r="K67" s="536"/>
      <c r="L67" s="381"/>
      <c r="M67" s="381"/>
    </row>
    <row r="68" spans="2:13" outlineLevel="1" x14ac:dyDescent="0.25">
      <c r="B68" s="10">
        <v>1.5000000000000004</v>
      </c>
      <c r="C68" s="17" t="s">
        <v>80</v>
      </c>
      <c r="D68" s="118">
        <v>0.91</v>
      </c>
      <c r="E68" s="114" t="s">
        <v>1390</v>
      </c>
      <c r="F68" s="111">
        <v>23353.22</v>
      </c>
      <c r="G68" s="111">
        <v>21251.43</v>
      </c>
      <c r="J68" s="381"/>
      <c r="K68" s="536"/>
      <c r="L68" s="381"/>
      <c r="M68" s="381"/>
    </row>
    <row r="69" spans="2:13" outlineLevel="1" x14ac:dyDescent="0.25">
      <c r="B69" s="10">
        <v>1.6000000000000005</v>
      </c>
      <c r="C69" s="17" t="s">
        <v>81</v>
      </c>
      <c r="D69" s="111">
        <v>12.65</v>
      </c>
      <c r="E69" s="114" t="s">
        <v>1390</v>
      </c>
      <c r="F69" s="111">
        <v>16076.83</v>
      </c>
      <c r="G69" s="111">
        <v>203371.9</v>
      </c>
      <c r="J69" s="381"/>
      <c r="K69" s="536"/>
      <c r="L69" s="381"/>
      <c r="M69" s="381"/>
    </row>
    <row r="70" spans="2:13" outlineLevel="1" x14ac:dyDescent="0.25">
      <c r="B70" s="10">
        <v>1.7000000000000006</v>
      </c>
      <c r="C70" s="17" t="s">
        <v>82</v>
      </c>
      <c r="D70" s="111">
        <v>0.61</v>
      </c>
      <c r="E70" s="114" t="s">
        <v>1390</v>
      </c>
      <c r="F70" s="111">
        <v>18128.490000000002</v>
      </c>
      <c r="G70" s="111">
        <v>11058.38</v>
      </c>
      <c r="J70" s="381"/>
      <c r="K70" s="536"/>
      <c r="L70" s="381"/>
      <c r="M70" s="381"/>
    </row>
    <row r="71" spans="2:13" outlineLevel="1" x14ac:dyDescent="0.25">
      <c r="B71" s="10">
        <v>1.8000000000000007</v>
      </c>
      <c r="C71" s="17" t="s">
        <v>83</v>
      </c>
      <c r="D71" s="111">
        <v>0.41</v>
      </c>
      <c r="E71" s="114" t="s">
        <v>1390</v>
      </c>
      <c r="F71" s="111">
        <v>25973.200000000001</v>
      </c>
      <c r="G71" s="111">
        <v>10649.01</v>
      </c>
      <c r="J71" s="381"/>
      <c r="K71" s="536"/>
      <c r="L71" s="381"/>
      <c r="M71" s="381"/>
    </row>
    <row r="72" spans="2:13" outlineLevel="1" x14ac:dyDescent="0.25">
      <c r="B72" s="32"/>
      <c r="C72" s="17"/>
      <c r="D72" s="111"/>
      <c r="E72" s="18"/>
      <c r="F72" s="111"/>
      <c r="G72" s="111"/>
      <c r="J72" s="381"/>
      <c r="K72" s="536"/>
      <c r="L72" s="381"/>
      <c r="M72" s="381"/>
    </row>
    <row r="73" spans="2:13" outlineLevel="1" x14ac:dyDescent="0.25">
      <c r="B73" s="24">
        <v>2</v>
      </c>
      <c r="C73" s="21" t="s">
        <v>52</v>
      </c>
      <c r="D73" s="110"/>
      <c r="E73" s="116"/>
      <c r="F73" s="111"/>
      <c r="G73" s="111"/>
      <c r="J73" s="381"/>
      <c r="K73" s="536"/>
      <c r="L73" s="381"/>
      <c r="M73" s="381"/>
    </row>
    <row r="74" spans="2:13" outlineLevel="1" x14ac:dyDescent="0.25">
      <c r="B74" s="10">
        <v>2.1</v>
      </c>
      <c r="C74" s="19" t="s">
        <v>53</v>
      </c>
      <c r="D74" s="117">
        <v>301.72000000000003</v>
      </c>
      <c r="E74" s="114" t="s">
        <v>1396</v>
      </c>
      <c r="F74" s="111">
        <v>86.75</v>
      </c>
      <c r="G74" s="111">
        <v>26174.21</v>
      </c>
      <c r="J74" s="381"/>
      <c r="K74" s="536"/>
      <c r="L74" s="381"/>
      <c r="M74" s="381"/>
    </row>
    <row r="75" spans="2:13" outlineLevel="1" x14ac:dyDescent="0.25">
      <c r="B75" s="10">
        <v>2.2000000000000002</v>
      </c>
      <c r="C75" s="17" t="s">
        <v>84</v>
      </c>
      <c r="D75" s="111">
        <v>158.03</v>
      </c>
      <c r="E75" s="114" t="s">
        <v>1396</v>
      </c>
      <c r="F75" s="111">
        <v>418.92</v>
      </c>
      <c r="G75" s="111">
        <v>66201.929999999993</v>
      </c>
      <c r="J75" s="381"/>
      <c r="K75" s="536"/>
      <c r="L75" s="381"/>
      <c r="M75" s="381"/>
    </row>
    <row r="76" spans="2:13" outlineLevel="1" x14ac:dyDescent="0.25">
      <c r="B76" s="10">
        <v>2.3000000000000003</v>
      </c>
      <c r="C76" s="17" t="s">
        <v>55</v>
      </c>
      <c r="D76" s="111">
        <v>143.52000000000001</v>
      </c>
      <c r="E76" s="114" t="s">
        <v>1396</v>
      </c>
      <c r="F76" s="111">
        <v>692.23</v>
      </c>
      <c r="G76" s="111">
        <v>99348.85</v>
      </c>
      <c r="J76" s="381"/>
      <c r="K76" s="536"/>
      <c r="L76" s="381"/>
      <c r="M76" s="381"/>
    </row>
    <row r="77" spans="2:13" outlineLevel="1" x14ac:dyDescent="0.25">
      <c r="B77" s="10">
        <v>2.4000000000000004</v>
      </c>
      <c r="C77" s="17" t="s">
        <v>85</v>
      </c>
      <c r="D77" s="111">
        <v>46.12</v>
      </c>
      <c r="E77" s="114" t="s">
        <v>1396</v>
      </c>
      <c r="F77" s="111">
        <v>723.52</v>
      </c>
      <c r="G77" s="111">
        <v>33368.74</v>
      </c>
      <c r="J77" s="381"/>
      <c r="K77" s="536"/>
      <c r="L77" s="381"/>
      <c r="M77" s="381"/>
    </row>
    <row r="78" spans="2:13" outlineLevel="1" x14ac:dyDescent="0.25">
      <c r="B78" s="10">
        <v>2.5000000000000004</v>
      </c>
      <c r="C78" s="17" t="s">
        <v>57</v>
      </c>
      <c r="D78" s="111">
        <v>54.46</v>
      </c>
      <c r="E78" s="114" t="s">
        <v>1396</v>
      </c>
      <c r="F78" s="111">
        <v>630.35</v>
      </c>
      <c r="G78" s="111">
        <v>34328.86</v>
      </c>
      <c r="J78" s="381"/>
      <c r="K78" s="536"/>
      <c r="L78" s="381"/>
      <c r="M78" s="381"/>
    </row>
    <row r="79" spans="2:13" outlineLevel="1" x14ac:dyDescent="0.25">
      <c r="B79" s="10">
        <v>2.6000000000000005</v>
      </c>
      <c r="C79" s="17" t="s">
        <v>58</v>
      </c>
      <c r="D79" s="111">
        <v>70.44</v>
      </c>
      <c r="E79" s="18" t="s">
        <v>1295</v>
      </c>
      <c r="F79" s="111">
        <v>199.81</v>
      </c>
      <c r="G79" s="111">
        <v>14074.62</v>
      </c>
      <c r="J79" s="381"/>
      <c r="K79" s="536"/>
      <c r="L79" s="381"/>
      <c r="M79" s="381"/>
    </row>
    <row r="80" spans="2:13" outlineLevel="1" x14ac:dyDescent="0.25">
      <c r="B80" s="10"/>
      <c r="C80" s="17"/>
      <c r="D80" s="111"/>
      <c r="E80" s="18"/>
      <c r="F80" s="111"/>
      <c r="G80" s="111"/>
      <c r="J80" s="381"/>
      <c r="K80" s="536"/>
      <c r="L80" s="381"/>
      <c r="M80" s="381"/>
    </row>
    <row r="81" spans="2:13" outlineLevel="1" x14ac:dyDescent="0.25">
      <c r="B81" s="24">
        <v>3</v>
      </c>
      <c r="C81" s="21" t="s">
        <v>86</v>
      </c>
      <c r="D81" s="111"/>
      <c r="E81" s="18"/>
      <c r="F81" s="111"/>
      <c r="G81" s="111"/>
      <c r="J81" s="381"/>
      <c r="K81" s="536"/>
      <c r="L81" s="381"/>
      <c r="M81" s="381"/>
    </row>
    <row r="82" spans="2:13" outlineLevel="1" x14ac:dyDescent="0.25">
      <c r="B82" s="10">
        <v>3.1</v>
      </c>
      <c r="C82" s="17" t="s">
        <v>61</v>
      </c>
      <c r="D82" s="111">
        <v>3</v>
      </c>
      <c r="E82" s="18" t="s">
        <v>29</v>
      </c>
      <c r="F82" s="111">
        <v>280.37</v>
      </c>
      <c r="G82" s="111">
        <v>841.11</v>
      </c>
      <c r="J82" s="381"/>
      <c r="K82" s="536"/>
      <c r="L82" s="381"/>
      <c r="M82" s="381"/>
    </row>
    <row r="83" spans="2:13" ht="25.5" outlineLevel="1" x14ac:dyDescent="0.25">
      <c r="B83" s="10">
        <v>3.2</v>
      </c>
      <c r="C83" s="17" t="s">
        <v>87</v>
      </c>
      <c r="D83" s="111">
        <v>3</v>
      </c>
      <c r="E83" s="18" t="s">
        <v>29</v>
      </c>
      <c r="F83" s="111">
        <v>45158</v>
      </c>
      <c r="G83" s="111">
        <v>135474</v>
      </c>
      <c r="J83" s="381"/>
      <c r="K83" s="536"/>
      <c r="L83" s="381"/>
      <c r="M83" s="381"/>
    </row>
    <row r="84" spans="2:13" ht="38.25" outlineLevel="1" x14ac:dyDescent="0.25">
      <c r="B84" s="10">
        <v>3.3</v>
      </c>
      <c r="C84" s="17" t="s">
        <v>88</v>
      </c>
      <c r="D84" s="118">
        <v>1</v>
      </c>
      <c r="E84" s="18" t="s">
        <v>29</v>
      </c>
      <c r="F84" s="111">
        <v>175750</v>
      </c>
      <c r="G84" s="111">
        <v>175750</v>
      </c>
      <c r="J84" s="381"/>
      <c r="K84" s="536"/>
      <c r="L84" s="381"/>
      <c r="M84" s="381"/>
    </row>
    <row r="85" spans="2:13" outlineLevel="1" x14ac:dyDescent="0.25">
      <c r="B85" s="10">
        <v>3.4</v>
      </c>
      <c r="C85" s="17" t="s">
        <v>62</v>
      </c>
      <c r="D85" s="120">
        <v>40</v>
      </c>
      <c r="E85" s="18" t="s">
        <v>1295</v>
      </c>
      <c r="F85" s="111">
        <v>1425</v>
      </c>
      <c r="G85" s="111">
        <v>57000</v>
      </c>
      <c r="J85" s="381"/>
      <c r="K85" s="536"/>
      <c r="L85" s="381"/>
      <c r="M85" s="381"/>
    </row>
    <row r="86" spans="2:13" outlineLevel="1" x14ac:dyDescent="0.25">
      <c r="B86" s="10"/>
      <c r="C86" s="17"/>
      <c r="D86" s="111"/>
      <c r="E86" s="18"/>
      <c r="F86" s="111"/>
      <c r="G86" s="111"/>
      <c r="J86" s="381"/>
      <c r="K86" s="536"/>
      <c r="L86" s="381"/>
      <c r="M86" s="381"/>
    </row>
    <row r="87" spans="2:13" outlineLevel="1" x14ac:dyDescent="0.25">
      <c r="B87" s="25">
        <v>4</v>
      </c>
      <c r="C87" s="26" t="s">
        <v>89</v>
      </c>
      <c r="D87" s="112"/>
      <c r="E87" s="112"/>
      <c r="F87" s="111"/>
      <c r="G87" s="111"/>
      <c r="J87" s="381"/>
      <c r="K87" s="536"/>
      <c r="L87" s="381"/>
      <c r="M87" s="381"/>
    </row>
    <row r="88" spans="2:13" ht="38.25" outlineLevel="1" x14ac:dyDescent="0.25">
      <c r="B88" s="27">
        <v>4.0999999999999996</v>
      </c>
      <c r="C88" s="17" t="s">
        <v>90</v>
      </c>
      <c r="D88" s="112">
        <v>2</v>
      </c>
      <c r="E88" s="18" t="s">
        <v>29</v>
      </c>
      <c r="F88" s="111">
        <v>125000</v>
      </c>
      <c r="G88" s="111">
        <v>250000</v>
      </c>
      <c r="J88" s="381"/>
      <c r="K88" s="536"/>
      <c r="L88" s="381"/>
      <c r="M88" s="381"/>
    </row>
    <row r="89" spans="2:13" outlineLevel="1" x14ac:dyDescent="0.25">
      <c r="B89" s="28"/>
      <c r="C89" s="29"/>
      <c r="D89" s="112"/>
      <c r="E89" s="112"/>
      <c r="F89" s="111"/>
      <c r="G89" s="111"/>
      <c r="J89" s="381"/>
      <c r="K89" s="536"/>
      <c r="L89" s="381"/>
      <c r="M89" s="381"/>
    </row>
    <row r="90" spans="2:13" outlineLevel="1" x14ac:dyDescent="0.25">
      <c r="B90" s="20" t="s">
        <v>91</v>
      </c>
      <c r="C90" s="21" t="s">
        <v>92</v>
      </c>
      <c r="D90" s="111"/>
      <c r="E90" s="18"/>
      <c r="F90" s="111"/>
      <c r="G90" s="111"/>
      <c r="J90" s="381"/>
      <c r="K90" s="536"/>
      <c r="L90" s="381"/>
      <c r="M90" s="381"/>
    </row>
    <row r="91" spans="2:13" outlineLevel="1" x14ac:dyDescent="0.25">
      <c r="B91" s="33"/>
      <c r="C91" s="17"/>
      <c r="D91" s="117"/>
      <c r="E91" s="116"/>
      <c r="F91" s="111"/>
      <c r="G91" s="111"/>
      <c r="J91" s="381"/>
      <c r="K91" s="536"/>
      <c r="L91" s="381"/>
      <c r="M91" s="381"/>
    </row>
    <row r="92" spans="2:13" outlineLevel="1" x14ac:dyDescent="0.25">
      <c r="B92" s="24">
        <v>1</v>
      </c>
      <c r="C92" s="13" t="s">
        <v>93</v>
      </c>
      <c r="D92" s="126">
        <v>50</v>
      </c>
      <c r="E92" s="127" t="s">
        <v>1295</v>
      </c>
      <c r="F92" s="111">
        <v>153.38999999999999</v>
      </c>
      <c r="G92" s="111">
        <v>7669.5</v>
      </c>
      <c r="J92" s="381"/>
      <c r="K92" s="536"/>
      <c r="L92" s="381"/>
      <c r="M92" s="381"/>
    </row>
    <row r="93" spans="2:13" outlineLevel="1" x14ac:dyDescent="0.25">
      <c r="B93" s="34"/>
      <c r="C93" s="19"/>
      <c r="D93" s="126"/>
      <c r="E93" s="128"/>
      <c r="F93" s="111"/>
      <c r="G93" s="111"/>
      <c r="J93" s="381"/>
      <c r="K93" s="536"/>
      <c r="L93" s="381"/>
      <c r="M93" s="381"/>
    </row>
    <row r="94" spans="2:13" outlineLevel="1" x14ac:dyDescent="0.25">
      <c r="B94" s="35">
        <v>2</v>
      </c>
      <c r="C94" s="21" t="s">
        <v>94</v>
      </c>
      <c r="D94" s="126"/>
      <c r="E94" s="128"/>
      <c r="F94" s="111"/>
      <c r="G94" s="111"/>
      <c r="J94" s="381"/>
      <c r="K94" s="536"/>
      <c r="L94" s="381"/>
      <c r="M94" s="381"/>
    </row>
    <row r="95" spans="2:13" outlineLevel="1" x14ac:dyDescent="0.25">
      <c r="B95" s="36">
        <v>2.1</v>
      </c>
      <c r="C95" s="17" t="s">
        <v>95</v>
      </c>
      <c r="D95" s="126">
        <v>49</v>
      </c>
      <c r="E95" s="129" t="s">
        <v>1393</v>
      </c>
      <c r="F95" s="111">
        <v>1399.8</v>
      </c>
      <c r="G95" s="111">
        <v>68590.2</v>
      </c>
      <c r="J95" s="381"/>
      <c r="K95" s="536"/>
      <c r="L95" s="381"/>
      <c r="M95" s="381"/>
    </row>
    <row r="96" spans="2:13" ht="25.5" outlineLevel="1" x14ac:dyDescent="0.25">
      <c r="B96" s="36">
        <v>2.2000000000000002</v>
      </c>
      <c r="C96" s="17" t="s">
        <v>96</v>
      </c>
      <c r="D96" s="126">
        <v>42.12</v>
      </c>
      <c r="E96" s="129" t="s">
        <v>1395</v>
      </c>
      <c r="F96" s="111">
        <v>268.22000000000003</v>
      </c>
      <c r="G96" s="111">
        <v>11297.43</v>
      </c>
      <c r="J96" s="381"/>
      <c r="K96" s="536"/>
      <c r="L96" s="381"/>
      <c r="M96" s="381"/>
    </row>
    <row r="97" spans="2:13" outlineLevel="1" x14ac:dyDescent="0.25">
      <c r="B97" s="36">
        <v>2.2999999999999998</v>
      </c>
      <c r="C97" s="17" t="s">
        <v>97</v>
      </c>
      <c r="D97" s="126">
        <v>40</v>
      </c>
      <c r="E97" s="129" t="s">
        <v>1397</v>
      </c>
      <c r="F97" s="111">
        <v>77.180000000000007</v>
      </c>
      <c r="G97" s="111">
        <v>3087.2</v>
      </c>
      <c r="J97" s="381"/>
      <c r="K97" s="536"/>
      <c r="L97" s="381"/>
      <c r="M97" s="381"/>
    </row>
    <row r="98" spans="2:13" ht="25.5" outlineLevel="1" x14ac:dyDescent="0.25">
      <c r="B98" s="36">
        <v>2.4</v>
      </c>
      <c r="C98" s="23" t="s">
        <v>98</v>
      </c>
      <c r="D98" s="126">
        <v>8.25</v>
      </c>
      <c r="E98" s="129" t="s">
        <v>1394</v>
      </c>
      <c r="F98" s="111">
        <v>244.5</v>
      </c>
      <c r="G98" s="111">
        <v>2017.13</v>
      </c>
      <c r="J98" s="381"/>
      <c r="K98" s="536"/>
      <c r="L98" s="381"/>
      <c r="M98" s="381"/>
    </row>
    <row r="99" spans="2:13" outlineLevel="1" x14ac:dyDescent="0.25">
      <c r="B99" s="37"/>
      <c r="C99" s="38"/>
      <c r="D99" s="126"/>
      <c r="E99" s="128"/>
      <c r="F99" s="111"/>
      <c r="G99" s="111"/>
      <c r="J99" s="381"/>
      <c r="K99" s="536"/>
      <c r="L99" s="381"/>
      <c r="M99" s="381"/>
    </row>
    <row r="100" spans="2:13" outlineLevel="1" x14ac:dyDescent="0.25">
      <c r="B100" s="39">
        <v>3</v>
      </c>
      <c r="C100" s="13" t="s">
        <v>99</v>
      </c>
      <c r="D100" s="126"/>
      <c r="E100" s="128"/>
      <c r="F100" s="111"/>
      <c r="G100" s="111"/>
      <c r="J100" s="381"/>
      <c r="K100" s="536"/>
      <c r="L100" s="381"/>
      <c r="M100" s="381"/>
    </row>
    <row r="101" spans="2:13" ht="25.5" outlineLevel="1" x14ac:dyDescent="0.25">
      <c r="B101" s="40">
        <v>3.1</v>
      </c>
      <c r="C101" s="17" t="s">
        <v>100</v>
      </c>
      <c r="D101" s="126">
        <v>50</v>
      </c>
      <c r="E101" s="128" t="s">
        <v>1295</v>
      </c>
      <c r="F101" s="111">
        <v>6487.5</v>
      </c>
      <c r="G101" s="111">
        <v>324375</v>
      </c>
      <c r="J101" s="381"/>
      <c r="K101" s="536"/>
      <c r="L101" s="381"/>
      <c r="M101" s="381"/>
    </row>
    <row r="102" spans="2:13" outlineLevel="1" x14ac:dyDescent="0.25">
      <c r="B102" s="41"/>
      <c r="C102" s="19"/>
      <c r="D102" s="126"/>
      <c r="E102" s="128"/>
      <c r="F102" s="111"/>
      <c r="G102" s="111"/>
      <c r="J102" s="381"/>
      <c r="K102" s="536"/>
      <c r="L102" s="381"/>
      <c r="M102" s="381"/>
    </row>
    <row r="103" spans="2:13" outlineLevel="1" x14ac:dyDescent="0.25">
      <c r="B103" s="39">
        <v>4</v>
      </c>
      <c r="C103" s="13" t="s">
        <v>101</v>
      </c>
      <c r="D103" s="126"/>
      <c r="E103" s="128"/>
      <c r="F103" s="111"/>
      <c r="G103" s="111"/>
      <c r="J103" s="381"/>
      <c r="K103" s="536"/>
      <c r="L103" s="381"/>
      <c r="M103" s="381"/>
    </row>
    <row r="104" spans="2:13" ht="25.5" outlineLevel="1" x14ac:dyDescent="0.25">
      <c r="B104" s="40">
        <v>4.0999999999999996</v>
      </c>
      <c r="C104" s="17" t="s">
        <v>102</v>
      </c>
      <c r="D104" s="126">
        <v>50</v>
      </c>
      <c r="E104" s="128" t="s">
        <v>1295</v>
      </c>
      <c r="F104" s="111">
        <v>1908.9</v>
      </c>
      <c r="G104" s="111">
        <v>95445</v>
      </c>
      <c r="J104" s="381"/>
      <c r="K104" s="536"/>
      <c r="L104" s="381"/>
      <c r="M104" s="381"/>
    </row>
    <row r="105" spans="2:13" outlineLevel="1" x14ac:dyDescent="0.25">
      <c r="B105" s="42"/>
      <c r="C105" s="43"/>
      <c r="D105" s="130"/>
      <c r="E105" s="131"/>
      <c r="F105" s="111"/>
      <c r="G105" s="123"/>
      <c r="J105" s="381"/>
      <c r="K105" s="536"/>
      <c r="L105" s="381"/>
      <c r="M105" s="381"/>
    </row>
    <row r="106" spans="2:13" ht="38.25" outlineLevel="1" x14ac:dyDescent="0.25">
      <c r="B106" s="39">
        <v>5</v>
      </c>
      <c r="C106" s="13" t="s">
        <v>103</v>
      </c>
      <c r="D106" s="111"/>
      <c r="E106" s="18"/>
      <c r="F106" s="124"/>
      <c r="G106" s="111"/>
      <c r="J106" s="381"/>
      <c r="K106" s="536"/>
      <c r="L106" s="381"/>
      <c r="M106" s="381"/>
    </row>
    <row r="107" spans="2:13" outlineLevel="1" x14ac:dyDescent="0.25">
      <c r="B107" s="40">
        <v>5.0999999999999996</v>
      </c>
      <c r="C107" s="17" t="s">
        <v>104</v>
      </c>
      <c r="D107" s="111">
        <v>2</v>
      </c>
      <c r="E107" s="18" t="s">
        <v>29</v>
      </c>
      <c r="F107" s="111">
        <v>3315</v>
      </c>
      <c r="G107" s="111">
        <v>6630</v>
      </c>
      <c r="J107" s="381"/>
      <c r="K107" s="536"/>
      <c r="L107" s="381"/>
      <c r="M107" s="381"/>
    </row>
    <row r="108" spans="2:13" outlineLevel="1" x14ac:dyDescent="0.25">
      <c r="B108" s="40"/>
      <c r="C108" s="17"/>
      <c r="D108" s="111"/>
      <c r="E108" s="18"/>
      <c r="F108" s="111"/>
      <c r="G108" s="111"/>
      <c r="J108" s="381"/>
      <c r="K108" s="536"/>
      <c r="L108" s="381"/>
      <c r="M108" s="381"/>
    </row>
    <row r="109" spans="2:13" outlineLevel="1" x14ac:dyDescent="0.25">
      <c r="B109" s="40">
        <v>5.2</v>
      </c>
      <c r="C109" s="17" t="s">
        <v>105</v>
      </c>
      <c r="D109" s="111">
        <v>1</v>
      </c>
      <c r="E109" s="18" t="s">
        <v>29</v>
      </c>
      <c r="F109" s="111">
        <v>55289.79</v>
      </c>
      <c r="G109" s="111">
        <v>55289.79</v>
      </c>
      <c r="J109" s="381"/>
      <c r="K109" s="536"/>
      <c r="L109" s="381"/>
      <c r="M109" s="381"/>
    </row>
    <row r="110" spans="2:13" outlineLevel="1" x14ac:dyDescent="0.25">
      <c r="B110" s="40"/>
      <c r="C110" s="17"/>
      <c r="D110" s="126"/>
      <c r="E110" s="128"/>
      <c r="F110" s="111"/>
      <c r="G110" s="111"/>
      <c r="J110" s="381"/>
      <c r="K110" s="536"/>
      <c r="L110" s="381"/>
      <c r="M110" s="381"/>
    </row>
    <row r="111" spans="2:13" outlineLevel="1" x14ac:dyDescent="0.25">
      <c r="B111" s="44" t="s">
        <v>106</v>
      </c>
      <c r="C111" s="21" t="s">
        <v>107</v>
      </c>
      <c r="D111" s="117"/>
      <c r="E111" s="116"/>
      <c r="F111" s="111"/>
      <c r="G111" s="111"/>
      <c r="J111" s="381"/>
      <c r="K111" s="536"/>
      <c r="L111" s="381"/>
      <c r="M111" s="381"/>
    </row>
    <row r="112" spans="2:13" outlineLevel="1" x14ac:dyDescent="0.25">
      <c r="B112" s="33"/>
      <c r="C112" s="17"/>
      <c r="D112" s="117"/>
      <c r="E112" s="116"/>
      <c r="F112" s="111"/>
      <c r="G112" s="111"/>
      <c r="J112" s="381"/>
      <c r="K112" s="536"/>
      <c r="L112" s="381"/>
      <c r="M112" s="381"/>
    </row>
    <row r="113" spans="2:13" outlineLevel="1" x14ac:dyDescent="0.25">
      <c r="B113" s="24">
        <v>1</v>
      </c>
      <c r="C113" s="21" t="s">
        <v>108</v>
      </c>
      <c r="D113" s="126">
        <v>11</v>
      </c>
      <c r="E113" s="127" t="s">
        <v>1295</v>
      </c>
      <c r="F113" s="111">
        <v>153.38999999999999</v>
      </c>
      <c r="G113" s="111">
        <v>1687.29</v>
      </c>
      <c r="J113" s="381"/>
      <c r="K113" s="536"/>
      <c r="L113" s="381"/>
      <c r="M113" s="381"/>
    </row>
    <row r="114" spans="2:13" outlineLevel="1" x14ac:dyDescent="0.25">
      <c r="B114" s="34"/>
      <c r="C114" s="19"/>
      <c r="D114" s="126"/>
      <c r="E114" s="128"/>
      <c r="F114" s="111"/>
      <c r="G114" s="111"/>
      <c r="J114" s="381"/>
      <c r="K114" s="536"/>
      <c r="L114" s="381"/>
      <c r="M114" s="381"/>
    </row>
    <row r="115" spans="2:13" outlineLevel="1" x14ac:dyDescent="0.25">
      <c r="B115" s="35">
        <v>2</v>
      </c>
      <c r="C115" s="21" t="s">
        <v>94</v>
      </c>
      <c r="D115" s="126"/>
      <c r="E115" s="128"/>
      <c r="F115" s="111"/>
      <c r="G115" s="111"/>
      <c r="J115" s="381"/>
      <c r="K115" s="536"/>
      <c r="L115" s="381"/>
      <c r="M115" s="381"/>
    </row>
    <row r="116" spans="2:13" outlineLevel="1" x14ac:dyDescent="0.25">
      <c r="B116" s="36">
        <v>2.1</v>
      </c>
      <c r="C116" s="17" t="s">
        <v>109</v>
      </c>
      <c r="D116" s="126">
        <v>10.78</v>
      </c>
      <c r="E116" s="129" t="s">
        <v>1393</v>
      </c>
      <c r="F116" s="111">
        <v>174.32</v>
      </c>
      <c r="G116" s="111">
        <v>1879.17</v>
      </c>
      <c r="J116" s="381"/>
      <c r="K116" s="536"/>
      <c r="L116" s="381"/>
      <c r="M116" s="381"/>
    </row>
    <row r="117" spans="2:13" ht="25.5" outlineLevel="1" x14ac:dyDescent="0.25">
      <c r="B117" s="36">
        <v>2.2000000000000002</v>
      </c>
      <c r="C117" s="17" t="s">
        <v>96</v>
      </c>
      <c r="D117" s="126">
        <v>9.27</v>
      </c>
      <c r="E117" s="129" t="s">
        <v>1395</v>
      </c>
      <c r="F117" s="111">
        <v>268.22000000000003</v>
      </c>
      <c r="G117" s="111">
        <v>2486.4</v>
      </c>
      <c r="J117" s="381"/>
      <c r="K117" s="536"/>
      <c r="L117" s="381"/>
      <c r="M117" s="381"/>
    </row>
    <row r="118" spans="2:13" outlineLevel="1" x14ac:dyDescent="0.25">
      <c r="B118" s="36">
        <v>2.2999999999999998</v>
      </c>
      <c r="C118" s="17" t="s">
        <v>110</v>
      </c>
      <c r="D118" s="126">
        <v>8.8000000000000007</v>
      </c>
      <c r="E118" s="129" t="s">
        <v>1397</v>
      </c>
      <c r="F118" s="111">
        <v>71.87</v>
      </c>
      <c r="G118" s="111">
        <v>632.46</v>
      </c>
      <c r="J118" s="381"/>
      <c r="K118" s="536"/>
      <c r="L118" s="381"/>
      <c r="M118" s="381"/>
    </row>
    <row r="119" spans="2:13" ht="38.25" outlineLevel="1" x14ac:dyDescent="0.25">
      <c r="B119" s="36">
        <v>2.4</v>
      </c>
      <c r="C119" s="17" t="s">
        <v>111</v>
      </c>
      <c r="D119" s="126">
        <v>1.82</v>
      </c>
      <c r="E119" s="129" t="s">
        <v>1394</v>
      </c>
      <c r="F119" s="111">
        <v>244.5</v>
      </c>
      <c r="G119" s="111">
        <v>444.99</v>
      </c>
      <c r="J119" s="381"/>
      <c r="K119" s="536"/>
      <c r="L119" s="381"/>
      <c r="M119" s="381"/>
    </row>
    <row r="120" spans="2:13" outlineLevel="1" x14ac:dyDescent="0.25">
      <c r="B120" s="37"/>
      <c r="C120" s="38"/>
      <c r="D120" s="126"/>
      <c r="E120" s="128"/>
      <c r="F120" s="111"/>
      <c r="G120" s="111">
        <v>0</v>
      </c>
      <c r="J120" s="381"/>
      <c r="K120" s="536"/>
      <c r="L120" s="381"/>
      <c r="M120" s="381"/>
    </row>
    <row r="121" spans="2:13" outlineLevel="1" x14ac:dyDescent="0.25">
      <c r="B121" s="39">
        <v>3</v>
      </c>
      <c r="C121" s="13" t="s">
        <v>99</v>
      </c>
      <c r="D121" s="126"/>
      <c r="E121" s="128"/>
      <c r="F121" s="111"/>
      <c r="G121" s="111">
        <v>0</v>
      </c>
      <c r="J121" s="381"/>
      <c r="K121" s="536"/>
      <c r="L121" s="381"/>
      <c r="M121" s="381"/>
    </row>
    <row r="122" spans="2:13" ht="25.5" outlineLevel="1" x14ac:dyDescent="0.25">
      <c r="B122" s="40">
        <v>3.1</v>
      </c>
      <c r="C122" s="17" t="s">
        <v>100</v>
      </c>
      <c r="D122" s="126">
        <v>12.2</v>
      </c>
      <c r="E122" s="128" t="s">
        <v>1295</v>
      </c>
      <c r="F122" s="111">
        <v>6487.5</v>
      </c>
      <c r="G122" s="111">
        <v>79147.5</v>
      </c>
      <c r="J122" s="381"/>
      <c r="K122" s="536"/>
      <c r="L122" s="381"/>
      <c r="M122" s="381"/>
    </row>
    <row r="123" spans="2:13" outlineLevel="1" x14ac:dyDescent="0.25">
      <c r="B123" s="41"/>
      <c r="C123" s="19"/>
      <c r="D123" s="126"/>
      <c r="E123" s="128"/>
      <c r="F123" s="111"/>
      <c r="G123" s="111"/>
      <c r="J123" s="381"/>
      <c r="K123" s="536"/>
      <c r="L123" s="381"/>
      <c r="M123" s="381"/>
    </row>
    <row r="124" spans="2:13" outlineLevel="1" x14ac:dyDescent="0.25">
      <c r="B124" s="39">
        <v>4</v>
      </c>
      <c r="C124" s="13" t="s">
        <v>101</v>
      </c>
      <c r="D124" s="126"/>
      <c r="E124" s="128"/>
      <c r="F124" s="111"/>
      <c r="G124" s="111"/>
      <c r="J124" s="381"/>
      <c r="K124" s="536"/>
      <c r="L124" s="381"/>
      <c r="M124" s="381"/>
    </row>
    <row r="125" spans="2:13" ht="25.5" outlineLevel="1" x14ac:dyDescent="0.25">
      <c r="B125" s="40">
        <v>4.0999999999999996</v>
      </c>
      <c r="C125" s="17" t="s">
        <v>100</v>
      </c>
      <c r="D125" s="126">
        <v>12.2</v>
      </c>
      <c r="E125" s="128" t="s">
        <v>1295</v>
      </c>
      <c r="F125" s="111">
        <v>1908.9</v>
      </c>
      <c r="G125" s="111">
        <v>23288.58</v>
      </c>
      <c r="J125" s="381"/>
      <c r="K125" s="536"/>
      <c r="L125" s="381"/>
      <c r="M125" s="381"/>
    </row>
    <row r="126" spans="2:13" outlineLevel="1" x14ac:dyDescent="0.25">
      <c r="B126" s="40"/>
      <c r="C126" s="19"/>
      <c r="D126" s="126"/>
      <c r="E126" s="128"/>
      <c r="F126" s="111"/>
      <c r="G126" s="111"/>
      <c r="J126" s="381"/>
      <c r="K126" s="536"/>
      <c r="L126" s="381"/>
      <c r="M126" s="381"/>
    </row>
    <row r="127" spans="2:13" ht="38.25" outlineLevel="1" x14ac:dyDescent="0.25">
      <c r="B127" s="39">
        <v>5</v>
      </c>
      <c r="C127" s="13" t="s">
        <v>103</v>
      </c>
      <c r="D127" s="111"/>
      <c r="E127" s="18"/>
      <c r="F127" s="111"/>
      <c r="G127" s="111"/>
      <c r="J127" s="381"/>
      <c r="K127" s="536"/>
      <c r="L127" s="381"/>
      <c r="M127" s="381"/>
    </row>
    <row r="128" spans="2:13" outlineLevel="1" x14ac:dyDescent="0.25">
      <c r="B128" s="40">
        <v>5.0999999999999996</v>
      </c>
      <c r="C128" s="17" t="s">
        <v>112</v>
      </c>
      <c r="D128" s="111">
        <v>1</v>
      </c>
      <c r="E128" s="18" t="s">
        <v>29</v>
      </c>
      <c r="F128" s="111">
        <v>7120.5</v>
      </c>
      <c r="G128" s="111">
        <v>7120.5</v>
      </c>
      <c r="J128" s="381"/>
      <c r="K128" s="536"/>
      <c r="L128" s="381"/>
      <c r="M128" s="381"/>
    </row>
    <row r="129" spans="2:13" outlineLevel="1" x14ac:dyDescent="0.25">
      <c r="B129" s="40">
        <v>5.2</v>
      </c>
      <c r="C129" s="17" t="s">
        <v>113</v>
      </c>
      <c r="D129" s="111">
        <v>2</v>
      </c>
      <c r="E129" s="18" t="s">
        <v>29</v>
      </c>
      <c r="F129" s="111">
        <v>5015</v>
      </c>
      <c r="G129" s="111">
        <v>10030</v>
      </c>
      <c r="J129" s="381"/>
      <c r="K129" s="536"/>
      <c r="L129" s="381"/>
      <c r="M129" s="381"/>
    </row>
    <row r="130" spans="2:13" outlineLevel="1" x14ac:dyDescent="0.25">
      <c r="B130" s="40">
        <v>5.3</v>
      </c>
      <c r="C130" s="17" t="s">
        <v>114</v>
      </c>
      <c r="D130" s="111">
        <v>1</v>
      </c>
      <c r="E130" s="18" t="s">
        <v>29</v>
      </c>
      <c r="F130" s="111">
        <v>21252.29</v>
      </c>
      <c r="G130" s="111">
        <v>21252.29</v>
      </c>
      <c r="J130" s="381"/>
      <c r="K130" s="536"/>
      <c r="L130" s="381"/>
      <c r="M130" s="381"/>
    </row>
    <row r="131" spans="2:13" outlineLevel="1" x14ac:dyDescent="0.25">
      <c r="B131" s="40"/>
      <c r="C131" s="17"/>
      <c r="D131" s="111"/>
      <c r="E131" s="18"/>
      <c r="F131" s="111"/>
      <c r="G131" s="111"/>
      <c r="J131" s="381"/>
      <c r="K131" s="536"/>
      <c r="L131" s="381"/>
      <c r="M131" s="381"/>
    </row>
    <row r="132" spans="2:13" outlineLevel="1" x14ac:dyDescent="0.25">
      <c r="B132" s="45">
        <v>6</v>
      </c>
      <c r="C132" s="13" t="s">
        <v>115</v>
      </c>
      <c r="D132" s="132"/>
      <c r="E132" s="119"/>
      <c r="F132" s="111"/>
      <c r="G132" s="111"/>
      <c r="J132" s="381"/>
      <c r="K132" s="536"/>
      <c r="L132" s="381"/>
      <c r="M132" s="381"/>
    </row>
    <row r="133" spans="2:13" ht="38.25" outlineLevel="1" x14ac:dyDescent="0.25">
      <c r="B133" s="46">
        <v>6.1</v>
      </c>
      <c r="C133" s="17" t="s">
        <v>116</v>
      </c>
      <c r="D133" s="132">
        <v>1</v>
      </c>
      <c r="E133" s="18" t="s">
        <v>29</v>
      </c>
      <c r="F133" s="111">
        <v>45000</v>
      </c>
      <c r="G133" s="111">
        <v>45000</v>
      </c>
      <c r="J133" s="381"/>
      <c r="K133" s="536"/>
      <c r="L133" s="381"/>
      <c r="M133" s="381"/>
    </row>
    <row r="134" spans="2:13" outlineLevel="1" x14ac:dyDescent="0.25">
      <c r="B134" s="46">
        <v>6.2</v>
      </c>
      <c r="C134" s="17" t="s">
        <v>117</v>
      </c>
      <c r="D134" s="132">
        <v>1</v>
      </c>
      <c r="E134" s="18" t="s">
        <v>29</v>
      </c>
      <c r="F134" s="111">
        <v>5533.94</v>
      </c>
      <c r="G134" s="111">
        <v>5533.94</v>
      </c>
      <c r="J134" s="381"/>
      <c r="K134" s="536"/>
      <c r="L134" s="381"/>
      <c r="M134" s="381"/>
    </row>
    <row r="135" spans="2:13" outlineLevel="1" x14ac:dyDescent="0.25">
      <c r="B135" s="40"/>
      <c r="C135" s="19"/>
      <c r="D135" s="126"/>
      <c r="E135" s="128"/>
      <c r="F135" s="111"/>
      <c r="G135" s="111"/>
      <c r="J135" s="381"/>
      <c r="K135" s="536"/>
      <c r="L135" s="381"/>
      <c r="M135" s="381"/>
    </row>
    <row r="136" spans="2:13" ht="38.25" outlineLevel="1" x14ac:dyDescent="0.25">
      <c r="B136" s="44" t="s">
        <v>118</v>
      </c>
      <c r="C136" s="47" t="s">
        <v>119</v>
      </c>
      <c r="D136" s="117"/>
      <c r="E136" s="116"/>
      <c r="F136" s="111"/>
      <c r="G136" s="111"/>
      <c r="J136" s="381"/>
      <c r="K136" s="536"/>
      <c r="L136" s="381"/>
      <c r="M136" s="381"/>
    </row>
    <row r="137" spans="2:13" outlineLevel="1" x14ac:dyDescent="0.25">
      <c r="B137" s="33"/>
      <c r="C137" s="17"/>
      <c r="D137" s="117"/>
      <c r="E137" s="116"/>
      <c r="F137" s="111"/>
      <c r="G137" s="111"/>
      <c r="J137" s="381"/>
      <c r="K137" s="536"/>
      <c r="L137" s="381"/>
      <c r="M137" s="381"/>
    </row>
    <row r="138" spans="2:13" outlineLevel="1" x14ac:dyDescent="0.25">
      <c r="B138" s="45">
        <v>1</v>
      </c>
      <c r="C138" s="47" t="s">
        <v>108</v>
      </c>
      <c r="D138" s="132">
        <v>250</v>
      </c>
      <c r="E138" s="119" t="s">
        <v>1295</v>
      </c>
      <c r="F138" s="111">
        <v>153.38999999999999</v>
      </c>
      <c r="G138" s="111">
        <v>38347.5</v>
      </c>
      <c r="J138" s="381"/>
      <c r="K138" s="536"/>
      <c r="L138" s="381"/>
      <c r="M138" s="381"/>
    </row>
    <row r="139" spans="2:13" outlineLevel="1" x14ac:dyDescent="0.25">
      <c r="B139" s="46"/>
      <c r="C139" s="19"/>
      <c r="D139" s="132"/>
      <c r="E139" s="119"/>
      <c r="F139" s="111"/>
      <c r="G139" s="111"/>
      <c r="J139" s="381"/>
      <c r="K139" s="536"/>
      <c r="L139" s="381"/>
      <c r="M139" s="381"/>
    </row>
    <row r="140" spans="2:13" outlineLevel="1" x14ac:dyDescent="0.25">
      <c r="B140" s="45">
        <v>2</v>
      </c>
      <c r="C140" s="13" t="s">
        <v>40</v>
      </c>
      <c r="D140" s="132"/>
      <c r="E140" s="119"/>
      <c r="F140" s="111"/>
      <c r="G140" s="111"/>
      <c r="J140" s="381"/>
      <c r="K140" s="536"/>
      <c r="L140" s="381"/>
      <c r="M140" s="381"/>
    </row>
    <row r="141" spans="2:13" outlineLevel="1" x14ac:dyDescent="0.25">
      <c r="B141" s="46">
        <v>2.1</v>
      </c>
      <c r="C141" s="17" t="s">
        <v>120</v>
      </c>
      <c r="D141" s="132">
        <v>245</v>
      </c>
      <c r="E141" s="119" t="s">
        <v>1390</v>
      </c>
      <c r="F141" s="111">
        <v>174.32</v>
      </c>
      <c r="G141" s="111">
        <v>42708.4</v>
      </c>
      <c r="J141" s="381"/>
      <c r="K141" s="536"/>
      <c r="L141" s="381"/>
      <c r="M141" s="381"/>
    </row>
    <row r="142" spans="2:13" outlineLevel="1" x14ac:dyDescent="0.25">
      <c r="B142" s="46">
        <v>2.2000000000000002</v>
      </c>
      <c r="C142" s="17" t="s">
        <v>121</v>
      </c>
      <c r="D142" s="132">
        <v>18.75</v>
      </c>
      <c r="E142" s="119" t="s">
        <v>1390</v>
      </c>
      <c r="F142" s="111">
        <v>1028.76</v>
      </c>
      <c r="G142" s="111">
        <v>19289.25</v>
      </c>
      <c r="J142" s="381"/>
      <c r="K142" s="536"/>
      <c r="L142" s="381"/>
      <c r="M142" s="381"/>
    </row>
    <row r="143" spans="2:13" ht="25.5" outlineLevel="1" x14ac:dyDescent="0.25">
      <c r="B143" s="46">
        <v>2.2999999999999998</v>
      </c>
      <c r="C143" s="17" t="s">
        <v>96</v>
      </c>
      <c r="D143" s="132">
        <v>210.62</v>
      </c>
      <c r="E143" s="119" t="s">
        <v>1390</v>
      </c>
      <c r="F143" s="111">
        <v>268.22000000000003</v>
      </c>
      <c r="G143" s="111">
        <v>56492.5</v>
      </c>
      <c r="J143" s="381"/>
      <c r="K143" s="536"/>
      <c r="L143" s="381"/>
      <c r="M143" s="381"/>
    </row>
    <row r="144" spans="2:13" ht="38.25" outlineLevel="1" x14ac:dyDescent="0.25">
      <c r="B144" s="46">
        <v>2.4</v>
      </c>
      <c r="C144" s="17" t="s">
        <v>111</v>
      </c>
      <c r="D144" s="132">
        <v>41.26</v>
      </c>
      <c r="E144" s="119" t="s">
        <v>1390</v>
      </c>
      <c r="F144" s="111">
        <v>244.5</v>
      </c>
      <c r="G144" s="111">
        <v>10088.07</v>
      </c>
      <c r="J144" s="381"/>
      <c r="K144" s="536"/>
      <c r="L144" s="381"/>
      <c r="M144" s="381"/>
    </row>
    <row r="145" spans="2:13" outlineLevel="1" x14ac:dyDescent="0.25">
      <c r="B145" s="46"/>
      <c r="C145" s="19"/>
      <c r="D145" s="132"/>
      <c r="E145" s="119"/>
      <c r="F145" s="111"/>
      <c r="G145" s="111"/>
      <c r="J145" s="381"/>
      <c r="K145" s="536"/>
      <c r="L145" s="381"/>
      <c r="M145" s="381"/>
    </row>
    <row r="146" spans="2:13" outlineLevel="1" x14ac:dyDescent="0.25">
      <c r="B146" s="45">
        <v>3</v>
      </c>
      <c r="C146" s="13" t="s">
        <v>122</v>
      </c>
      <c r="D146" s="132"/>
      <c r="E146" s="119"/>
      <c r="F146" s="111"/>
      <c r="G146" s="111"/>
      <c r="J146" s="381"/>
      <c r="K146" s="536"/>
      <c r="L146" s="381"/>
      <c r="M146" s="381"/>
    </row>
    <row r="147" spans="2:13" ht="25.5" outlineLevel="1" x14ac:dyDescent="0.25">
      <c r="B147" s="46">
        <v>3.1</v>
      </c>
      <c r="C147" s="17" t="s">
        <v>123</v>
      </c>
      <c r="D147" s="132">
        <v>257.5</v>
      </c>
      <c r="E147" s="119" t="s">
        <v>1295</v>
      </c>
      <c r="F147" s="111">
        <v>3598.4</v>
      </c>
      <c r="G147" s="111">
        <v>926588</v>
      </c>
      <c r="J147" s="381"/>
      <c r="K147" s="536"/>
      <c r="L147" s="381"/>
      <c r="M147" s="381"/>
    </row>
    <row r="148" spans="2:13" outlineLevel="1" x14ac:dyDescent="0.25">
      <c r="B148" s="46"/>
      <c r="C148" s="19"/>
      <c r="D148" s="132"/>
      <c r="E148" s="119"/>
      <c r="F148" s="111"/>
      <c r="G148" s="111"/>
      <c r="J148" s="381"/>
      <c r="K148" s="536"/>
      <c r="L148" s="381"/>
      <c r="M148" s="381"/>
    </row>
    <row r="149" spans="2:13" outlineLevel="1" x14ac:dyDescent="0.25">
      <c r="B149" s="45">
        <v>4</v>
      </c>
      <c r="C149" s="13" t="s">
        <v>124</v>
      </c>
      <c r="D149" s="132"/>
      <c r="E149" s="119"/>
      <c r="F149" s="111"/>
      <c r="G149" s="111"/>
      <c r="J149" s="381"/>
      <c r="K149" s="536"/>
      <c r="L149" s="381"/>
      <c r="M149" s="381"/>
    </row>
    <row r="150" spans="2:13" outlineLevel="1" x14ac:dyDescent="0.25">
      <c r="B150" s="46">
        <v>4.0999999999999996</v>
      </c>
      <c r="C150" s="17" t="s">
        <v>125</v>
      </c>
      <c r="D150" s="132">
        <v>250</v>
      </c>
      <c r="E150" s="119" t="s">
        <v>1295</v>
      </c>
      <c r="F150" s="111">
        <v>177.76</v>
      </c>
      <c r="G150" s="111">
        <v>44440</v>
      </c>
      <c r="J150" s="381"/>
      <c r="K150" s="536"/>
      <c r="L150" s="381"/>
      <c r="M150" s="381"/>
    </row>
    <row r="151" spans="2:13" outlineLevel="1" x14ac:dyDescent="0.25">
      <c r="B151" s="46"/>
      <c r="C151" s="17"/>
      <c r="D151" s="132"/>
      <c r="E151" s="119"/>
      <c r="F151" s="111"/>
      <c r="G151" s="111"/>
      <c r="J151" s="381"/>
      <c r="K151" s="536"/>
      <c r="L151" s="381"/>
      <c r="M151" s="381"/>
    </row>
    <row r="152" spans="2:13" outlineLevel="1" x14ac:dyDescent="0.25">
      <c r="B152" s="39">
        <v>5</v>
      </c>
      <c r="C152" s="47" t="s">
        <v>126</v>
      </c>
      <c r="D152" s="126"/>
      <c r="E152" s="128"/>
      <c r="F152" s="111"/>
      <c r="G152" s="111"/>
      <c r="J152" s="381"/>
      <c r="K152" s="536"/>
      <c r="L152" s="381"/>
      <c r="M152" s="381"/>
    </row>
    <row r="153" spans="2:13" outlineLevel="1" x14ac:dyDescent="0.25">
      <c r="B153" s="42">
        <v>5.0999999999999996</v>
      </c>
      <c r="C153" s="31" t="s">
        <v>125</v>
      </c>
      <c r="D153" s="130">
        <v>250</v>
      </c>
      <c r="E153" s="131" t="s">
        <v>1295</v>
      </c>
      <c r="F153" s="111">
        <v>180</v>
      </c>
      <c r="G153" s="123">
        <v>45000</v>
      </c>
      <c r="J153" s="381"/>
      <c r="K153" s="536"/>
      <c r="L153" s="381"/>
      <c r="M153" s="381"/>
    </row>
    <row r="154" spans="2:13" outlineLevel="1" x14ac:dyDescent="0.25">
      <c r="B154" s="48"/>
      <c r="C154" s="49"/>
      <c r="D154" s="133"/>
      <c r="E154" s="134"/>
      <c r="F154" s="124"/>
      <c r="G154" s="135"/>
      <c r="J154" s="381"/>
      <c r="K154" s="536"/>
      <c r="L154" s="381"/>
      <c r="M154" s="381"/>
    </row>
    <row r="155" spans="2:13" ht="38.25" outlineLevel="1" x14ac:dyDescent="0.25">
      <c r="B155" s="45">
        <v>6</v>
      </c>
      <c r="C155" s="13" t="s">
        <v>127</v>
      </c>
      <c r="D155" s="132"/>
      <c r="E155" s="119"/>
      <c r="F155" s="111"/>
      <c r="G155" s="111"/>
      <c r="J155" s="381"/>
      <c r="K155" s="536"/>
      <c r="L155" s="381"/>
      <c r="M155" s="381"/>
    </row>
    <row r="156" spans="2:13" outlineLevel="1" x14ac:dyDescent="0.25">
      <c r="B156" s="46">
        <v>6.1</v>
      </c>
      <c r="C156" s="17" t="s">
        <v>128</v>
      </c>
      <c r="D156" s="132">
        <v>2</v>
      </c>
      <c r="E156" s="18" t="s">
        <v>29</v>
      </c>
      <c r="F156" s="111">
        <v>7120.5</v>
      </c>
      <c r="G156" s="111">
        <v>14241</v>
      </c>
      <c r="J156" s="381"/>
      <c r="K156" s="536"/>
      <c r="L156" s="381"/>
      <c r="M156" s="381"/>
    </row>
    <row r="157" spans="2:13" outlineLevel="1" x14ac:dyDescent="0.25">
      <c r="B157" s="46">
        <v>6.2</v>
      </c>
      <c r="C157" s="17" t="s">
        <v>129</v>
      </c>
      <c r="D157" s="132">
        <v>1</v>
      </c>
      <c r="E157" s="18" t="s">
        <v>29</v>
      </c>
      <c r="F157" s="111">
        <v>7120.5</v>
      </c>
      <c r="G157" s="111">
        <v>7120.5</v>
      </c>
      <c r="J157" s="381"/>
      <c r="K157" s="536"/>
      <c r="L157" s="381"/>
      <c r="M157" s="381"/>
    </row>
    <row r="158" spans="2:13" outlineLevel="1" x14ac:dyDescent="0.25">
      <c r="B158" s="46">
        <v>6.3</v>
      </c>
      <c r="C158" s="17" t="s">
        <v>130</v>
      </c>
      <c r="D158" s="132">
        <v>6</v>
      </c>
      <c r="E158" s="18" t="s">
        <v>29</v>
      </c>
      <c r="F158" s="111">
        <v>3684.39</v>
      </c>
      <c r="G158" s="111">
        <v>22106.34</v>
      </c>
      <c r="J158" s="381"/>
      <c r="K158" s="536"/>
      <c r="L158" s="381"/>
      <c r="M158" s="381"/>
    </row>
    <row r="159" spans="2:13" outlineLevel="1" x14ac:dyDescent="0.25">
      <c r="B159" s="46">
        <v>6.4</v>
      </c>
      <c r="C159" s="17" t="s">
        <v>131</v>
      </c>
      <c r="D159" s="111">
        <v>3</v>
      </c>
      <c r="E159" s="18" t="s">
        <v>29</v>
      </c>
      <c r="F159" s="111">
        <v>21252.29</v>
      </c>
      <c r="G159" s="111">
        <v>63756.87</v>
      </c>
      <c r="J159" s="381"/>
      <c r="K159" s="536"/>
      <c r="L159" s="381"/>
      <c r="M159" s="381"/>
    </row>
    <row r="160" spans="2:13" outlineLevel="1" x14ac:dyDescent="0.25">
      <c r="B160" s="50"/>
      <c r="C160" s="51" t="s">
        <v>132</v>
      </c>
      <c r="D160" s="136"/>
      <c r="E160" s="137"/>
      <c r="F160" s="137"/>
      <c r="G160" s="138">
        <v>6358440.7700000023</v>
      </c>
      <c r="J160" s="381"/>
      <c r="K160" s="536"/>
      <c r="L160" s="381"/>
      <c r="M160" s="381"/>
    </row>
    <row r="161" spans="2:13" outlineLevel="1" x14ac:dyDescent="0.25">
      <c r="B161" s="18"/>
      <c r="C161" s="20"/>
      <c r="D161" s="117"/>
      <c r="E161" s="119"/>
      <c r="F161" s="111"/>
      <c r="G161" s="139"/>
      <c r="J161" s="381"/>
      <c r="K161" s="536"/>
      <c r="L161" s="381"/>
      <c r="M161" s="381"/>
    </row>
    <row r="162" spans="2:13" ht="25.5" outlineLevel="1" x14ac:dyDescent="0.25">
      <c r="B162" s="20" t="s">
        <v>133</v>
      </c>
      <c r="C162" s="52" t="s">
        <v>134</v>
      </c>
      <c r="D162" s="120"/>
      <c r="E162" s="18"/>
      <c r="F162" s="111"/>
      <c r="G162" s="111"/>
      <c r="J162" s="381"/>
      <c r="K162" s="536"/>
      <c r="L162" s="381"/>
      <c r="M162" s="381"/>
    </row>
    <row r="163" spans="2:13" outlineLevel="1" x14ac:dyDescent="0.25">
      <c r="B163" s="19"/>
      <c r="C163" s="19"/>
      <c r="D163" s="120"/>
      <c r="E163" s="18"/>
      <c r="F163" s="111"/>
      <c r="G163" s="111"/>
      <c r="J163" s="381"/>
      <c r="K163" s="536"/>
      <c r="L163" s="381"/>
      <c r="M163" s="381"/>
    </row>
    <row r="164" spans="2:13" outlineLevel="1" x14ac:dyDescent="0.25">
      <c r="B164" s="20" t="s">
        <v>33</v>
      </c>
      <c r="C164" s="13" t="s">
        <v>135</v>
      </c>
      <c r="D164" s="120"/>
      <c r="E164" s="18"/>
      <c r="F164" s="111"/>
      <c r="G164" s="111"/>
      <c r="J164" s="381"/>
      <c r="K164" s="536"/>
      <c r="L164" s="381"/>
      <c r="M164" s="381"/>
    </row>
    <row r="165" spans="2:13" outlineLevel="1" x14ac:dyDescent="0.25">
      <c r="B165" s="19"/>
      <c r="C165" s="19"/>
      <c r="D165" s="120"/>
      <c r="E165" s="18"/>
      <c r="F165" s="111"/>
      <c r="G165" s="111"/>
      <c r="J165" s="381"/>
      <c r="K165" s="536"/>
      <c r="L165" s="381"/>
      <c r="M165" s="381"/>
    </row>
    <row r="166" spans="2:13" outlineLevel="1" x14ac:dyDescent="0.25">
      <c r="B166" s="13">
        <v>1</v>
      </c>
      <c r="C166" s="53" t="s">
        <v>93</v>
      </c>
      <c r="D166" s="120">
        <v>10</v>
      </c>
      <c r="E166" s="18" t="s">
        <v>1392</v>
      </c>
      <c r="F166" s="111">
        <v>25854.99</v>
      </c>
      <c r="G166" s="111">
        <v>258549.9</v>
      </c>
      <c r="J166" s="381"/>
      <c r="K166" s="536"/>
      <c r="L166" s="381"/>
      <c r="M166" s="381"/>
    </row>
    <row r="167" spans="2:13" outlineLevel="1" x14ac:dyDescent="0.25">
      <c r="B167" s="19"/>
      <c r="C167" s="19"/>
      <c r="D167" s="120"/>
      <c r="E167" s="18"/>
      <c r="F167" s="111"/>
      <c r="G167" s="111"/>
      <c r="J167" s="381"/>
      <c r="K167" s="536"/>
      <c r="L167" s="381"/>
      <c r="M167" s="381"/>
    </row>
    <row r="168" spans="2:13" outlineLevel="1" x14ac:dyDescent="0.25">
      <c r="B168" s="13">
        <v>2</v>
      </c>
      <c r="C168" s="13" t="s">
        <v>136</v>
      </c>
      <c r="D168" s="120"/>
      <c r="E168" s="116"/>
      <c r="F168" s="111"/>
      <c r="G168" s="111"/>
      <c r="J168" s="381"/>
      <c r="K168" s="536"/>
      <c r="L168" s="381"/>
      <c r="M168" s="381"/>
    </row>
    <row r="169" spans="2:13" outlineLevel="1" x14ac:dyDescent="0.25">
      <c r="B169" s="13">
        <v>2.1</v>
      </c>
      <c r="C169" s="13" t="s">
        <v>137</v>
      </c>
      <c r="D169" s="19"/>
      <c r="E169" s="18"/>
      <c r="F169" s="111"/>
      <c r="G169" s="111"/>
      <c r="J169" s="381"/>
      <c r="K169" s="536"/>
      <c r="L169" s="381"/>
      <c r="M169" s="381"/>
    </row>
    <row r="170" spans="2:13" outlineLevel="1" x14ac:dyDescent="0.25">
      <c r="B170" s="10" t="s">
        <v>138</v>
      </c>
      <c r="C170" s="17" t="s">
        <v>139</v>
      </c>
      <c r="D170" s="120">
        <v>315.66000000000003</v>
      </c>
      <c r="E170" s="119" t="s">
        <v>1398</v>
      </c>
      <c r="F170" s="111">
        <v>247.29</v>
      </c>
      <c r="G170" s="111">
        <v>78059.56</v>
      </c>
      <c r="J170" s="381"/>
      <c r="K170" s="536"/>
      <c r="L170" s="381"/>
      <c r="M170" s="381"/>
    </row>
    <row r="171" spans="2:13" outlineLevel="1" x14ac:dyDescent="0.25">
      <c r="B171" s="10" t="s">
        <v>140</v>
      </c>
      <c r="C171" s="17" t="s">
        <v>141</v>
      </c>
      <c r="D171" s="120">
        <v>2792.1</v>
      </c>
      <c r="E171" s="119" t="s">
        <v>1398</v>
      </c>
      <c r="F171" s="111">
        <v>247.29</v>
      </c>
      <c r="G171" s="111">
        <v>690458.41</v>
      </c>
      <c r="J171" s="381"/>
      <c r="K171" s="536"/>
      <c r="L171" s="381"/>
      <c r="M171" s="381"/>
    </row>
    <row r="172" spans="2:13" ht="25.5" outlineLevel="1" x14ac:dyDescent="0.25">
      <c r="B172" s="10" t="s">
        <v>142</v>
      </c>
      <c r="C172" s="17" t="s">
        <v>143</v>
      </c>
      <c r="D172" s="120">
        <v>1456.32</v>
      </c>
      <c r="E172" s="119" t="s">
        <v>1390</v>
      </c>
      <c r="F172" s="111">
        <v>718.55</v>
      </c>
      <c r="G172" s="111">
        <v>1046438.74</v>
      </c>
      <c r="J172" s="381"/>
      <c r="K172" s="536"/>
      <c r="L172" s="381"/>
      <c r="M172" s="381"/>
    </row>
    <row r="173" spans="2:13" ht="25.5" outlineLevel="1" x14ac:dyDescent="0.25">
      <c r="B173" s="10" t="s">
        <v>144</v>
      </c>
      <c r="C173" s="17" t="s">
        <v>145</v>
      </c>
      <c r="D173" s="120">
        <v>4005.7</v>
      </c>
      <c r="E173" s="119" t="s">
        <v>1399</v>
      </c>
      <c r="F173" s="111">
        <v>171.85</v>
      </c>
      <c r="G173" s="111">
        <v>688379.55</v>
      </c>
      <c r="J173" s="381"/>
      <c r="K173" s="536"/>
      <c r="L173" s="381"/>
      <c r="M173" s="381"/>
    </row>
    <row r="174" spans="2:13" ht="38.25" outlineLevel="1" x14ac:dyDescent="0.25">
      <c r="B174" s="10" t="s">
        <v>146</v>
      </c>
      <c r="C174" s="23" t="s">
        <v>147</v>
      </c>
      <c r="D174" s="120">
        <v>410.36</v>
      </c>
      <c r="E174" s="119" t="s">
        <v>1400</v>
      </c>
      <c r="F174" s="111">
        <v>244.5</v>
      </c>
      <c r="G174" s="111">
        <v>100333.02</v>
      </c>
      <c r="J174" s="381"/>
      <c r="K174" s="536"/>
      <c r="L174" s="381"/>
      <c r="M174" s="381"/>
    </row>
    <row r="175" spans="2:13" outlineLevel="1" x14ac:dyDescent="0.25">
      <c r="B175" s="10"/>
      <c r="C175" s="17"/>
      <c r="D175" s="120"/>
      <c r="E175" s="18"/>
      <c r="F175" s="111"/>
      <c r="G175" s="111"/>
      <c r="J175" s="381"/>
      <c r="K175" s="536"/>
      <c r="L175" s="381"/>
      <c r="M175" s="381"/>
    </row>
    <row r="176" spans="2:13" outlineLevel="1" x14ac:dyDescent="0.25">
      <c r="B176" s="13">
        <v>2.2000000000000002</v>
      </c>
      <c r="C176" s="13" t="s">
        <v>94</v>
      </c>
      <c r="D176" s="19"/>
      <c r="E176" s="18"/>
      <c r="F176" s="111"/>
      <c r="G176" s="111"/>
      <c r="J176" s="381"/>
      <c r="K176" s="536"/>
      <c r="L176" s="381"/>
      <c r="M176" s="381"/>
    </row>
    <row r="177" spans="2:13" outlineLevel="1" x14ac:dyDescent="0.25">
      <c r="B177" s="10" t="s">
        <v>148</v>
      </c>
      <c r="C177" s="23" t="s">
        <v>149</v>
      </c>
      <c r="D177" s="120">
        <v>805.61</v>
      </c>
      <c r="E177" s="119" t="s">
        <v>1398</v>
      </c>
      <c r="F177" s="111">
        <v>174.32</v>
      </c>
      <c r="G177" s="111">
        <v>140433.94</v>
      </c>
      <c r="J177" s="381"/>
      <c r="K177" s="536"/>
      <c r="L177" s="381"/>
      <c r="M177" s="381"/>
    </row>
    <row r="178" spans="2:13" ht="25.5" outlineLevel="1" x14ac:dyDescent="0.25">
      <c r="B178" s="10" t="s">
        <v>150</v>
      </c>
      <c r="C178" s="23" t="s">
        <v>151</v>
      </c>
      <c r="D178" s="120">
        <v>245.09</v>
      </c>
      <c r="E178" s="119" t="s">
        <v>1399</v>
      </c>
      <c r="F178" s="111">
        <v>268.22000000000003</v>
      </c>
      <c r="G178" s="111">
        <v>65738.039999999994</v>
      </c>
      <c r="J178" s="381"/>
      <c r="K178" s="536"/>
      <c r="L178" s="381"/>
      <c r="M178" s="381"/>
    </row>
    <row r="179" spans="2:13" ht="25.5" outlineLevel="1" x14ac:dyDescent="0.25">
      <c r="B179" s="10" t="s">
        <v>152</v>
      </c>
      <c r="C179" s="23" t="s">
        <v>153</v>
      </c>
      <c r="D179" s="120">
        <v>728.68</v>
      </c>
      <c r="E179" s="119" t="s">
        <v>1400</v>
      </c>
      <c r="F179" s="111">
        <v>244.5</v>
      </c>
      <c r="G179" s="111">
        <v>178162.26</v>
      </c>
      <c r="J179" s="381"/>
      <c r="K179" s="536"/>
      <c r="L179" s="381"/>
      <c r="M179" s="381"/>
    </row>
    <row r="180" spans="2:13" outlineLevel="1" x14ac:dyDescent="0.25">
      <c r="B180" s="19"/>
      <c r="C180" s="19"/>
      <c r="D180" s="120"/>
      <c r="E180" s="119"/>
      <c r="F180" s="111"/>
      <c r="G180" s="111"/>
      <c r="J180" s="381"/>
      <c r="K180" s="536"/>
      <c r="L180" s="381"/>
      <c r="M180" s="381"/>
    </row>
    <row r="181" spans="2:13" outlineLevel="1" x14ac:dyDescent="0.25">
      <c r="B181" s="13">
        <v>3</v>
      </c>
      <c r="C181" s="13" t="s">
        <v>154</v>
      </c>
      <c r="D181" s="120"/>
      <c r="E181" s="18"/>
      <c r="F181" s="111"/>
      <c r="G181" s="111"/>
      <c r="J181" s="381"/>
      <c r="K181" s="536"/>
      <c r="L181" s="381"/>
      <c r="M181" s="381"/>
    </row>
    <row r="182" spans="2:13" outlineLevel="1" x14ac:dyDescent="0.25">
      <c r="B182" s="13">
        <v>3.1</v>
      </c>
      <c r="C182" s="13" t="s">
        <v>155</v>
      </c>
      <c r="D182" s="120"/>
      <c r="E182" s="18"/>
      <c r="F182" s="111"/>
      <c r="G182" s="111"/>
      <c r="J182" s="381"/>
      <c r="K182" s="536"/>
      <c r="L182" s="381"/>
      <c r="M182" s="381"/>
    </row>
    <row r="183" spans="2:13" outlineLevel="1" x14ac:dyDescent="0.25">
      <c r="B183" s="10" t="s">
        <v>156</v>
      </c>
      <c r="C183" s="19" t="s">
        <v>157</v>
      </c>
      <c r="D183" s="120">
        <v>0.26</v>
      </c>
      <c r="E183" s="119" t="s">
        <v>1401</v>
      </c>
      <c r="F183" s="111">
        <v>15615.71</v>
      </c>
      <c r="G183" s="111">
        <v>4060.08</v>
      </c>
      <c r="J183" s="381"/>
      <c r="K183" s="536"/>
      <c r="L183" s="381"/>
      <c r="M183" s="381"/>
    </row>
    <row r="184" spans="2:13" outlineLevel="1" x14ac:dyDescent="0.25">
      <c r="B184" s="10" t="s">
        <v>158</v>
      </c>
      <c r="C184" s="19" t="s">
        <v>159</v>
      </c>
      <c r="D184" s="120">
        <v>0.14000000000000001</v>
      </c>
      <c r="E184" s="119" t="s">
        <v>1401</v>
      </c>
      <c r="F184" s="111">
        <v>31003.56</v>
      </c>
      <c r="G184" s="111">
        <v>4340.5</v>
      </c>
      <c r="J184" s="381"/>
      <c r="K184" s="536"/>
      <c r="L184" s="381"/>
      <c r="M184" s="381"/>
    </row>
    <row r="185" spans="2:13" outlineLevel="1" x14ac:dyDescent="0.25">
      <c r="B185" s="10" t="s">
        <v>160</v>
      </c>
      <c r="C185" s="19" t="s">
        <v>161</v>
      </c>
      <c r="D185" s="120">
        <v>0.1</v>
      </c>
      <c r="E185" s="119" t="s">
        <v>1401</v>
      </c>
      <c r="F185" s="111">
        <v>14334.37</v>
      </c>
      <c r="G185" s="111">
        <v>1433.44</v>
      </c>
      <c r="J185" s="381"/>
      <c r="K185" s="536"/>
      <c r="L185" s="381"/>
      <c r="M185" s="381"/>
    </row>
    <row r="186" spans="2:13" outlineLevel="1" x14ac:dyDescent="0.25">
      <c r="B186" s="19"/>
      <c r="C186" s="19"/>
      <c r="D186" s="120"/>
      <c r="E186" s="18"/>
      <c r="F186" s="111"/>
      <c r="G186" s="111"/>
      <c r="J186" s="381"/>
      <c r="K186" s="536"/>
      <c r="L186" s="381"/>
      <c r="M186" s="381"/>
    </row>
    <row r="187" spans="2:13" outlineLevel="1" x14ac:dyDescent="0.25">
      <c r="B187" s="13">
        <v>3.2</v>
      </c>
      <c r="C187" s="13" t="s">
        <v>162</v>
      </c>
      <c r="D187" s="120"/>
      <c r="E187" s="18"/>
      <c r="F187" s="111"/>
      <c r="G187" s="111"/>
      <c r="J187" s="381"/>
      <c r="K187" s="536"/>
      <c r="L187" s="381"/>
      <c r="M187" s="381"/>
    </row>
    <row r="188" spans="2:13" outlineLevel="1" x14ac:dyDescent="0.25">
      <c r="B188" s="10" t="s">
        <v>163</v>
      </c>
      <c r="C188" s="19" t="s">
        <v>164</v>
      </c>
      <c r="D188" s="120">
        <v>5.0599999999999996</v>
      </c>
      <c r="E188" s="119" t="s">
        <v>1402</v>
      </c>
      <c r="F188" s="111">
        <v>1506.6</v>
      </c>
      <c r="G188" s="111">
        <v>7623.4</v>
      </c>
      <c r="J188" s="381"/>
      <c r="K188" s="536"/>
      <c r="L188" s="381"/>
      <c r="M188" s="381"/>
    </row>
    <row r="189" spans="2:13" outlineLevel="1" x14ac:dyDescent="0.25">
      <c r="B189" s="19"/>
      <c r="C189" s="19"/>
      <c r="D189" s="120"/>
      <c r="E189" s="18"/>
      <c r="F189" s="111"/>
      <c r="G189" s="111"/>
      <c r="J189" s="381"/>
      <c r="K189" s="536"/>
      <c r="L189" s="381"/>
      <c r="M189" s="381"/>
    </row>
    <row r="190" spans="2:13" outlineLevel="1" x14ac:dyDescent="0.25">
      <c r="B190" s="13">
        <v>3.3</v>
      </c>
      <c r="C190" s="13" t="s">
        <v>165</v>
      </c>
      <c r="D190" s="120"/>
      <c r="E190" s="18"/>
      <c r="F190" s="111"/>
      <c r="G190" s="111"/>
      <c r="J190" s="381"/>
      <c r="K190" s="536"/>
      <c r="L190" s="381"/>
      <c r="M190" s="381"/>
    </row>
    <row r="191" spans="2:13" outlineLevel="1" x14ac:dyDescent="0.25">
      <c r="B191" s="10" t="s">
        <v>166</v>
      </c>
      <c r="C191" s="19" t="s">
        <v>167</v>
      </c>
      <c r="D191" s="120">
        <v>1</v>
      </c>
      <c r="E191" s="119" t="s">
        <v>1402</v>
      </c>
      <c r="F191" s="111">
        <v>630.35</v>
      </c>
      <c r="G191" s="111">
        <v>630.35</v>
      </c>
      <c r="J191" s="381"/>
      <c r="K191" s="536"/>
      <c r="L191" s="381"/>
      <c r="M191" s="381"/>
    </row>
    <row r="192" spans="2:13" outlineLevel="1" x14ac:dyDescent="0.25">
      <c r="B192" s="10" t="s">
        <v>168</v>
      </c>
      <c r="C192" s="19" t="s">
        <v>169</v>
      </c>
      <c r="D192" s="120">
        <v>2.2000000000000002</v>
      </c>
      <c r="E192" s="119" t="s">
        <v>1402</v>
      </c>
      <c r="F192" s="111">
        <v>418.92</v>
      </c>
      <c r="G192" s="111">
        <v>921.62</v>
      </c>
      <c r="J192" s="381"/>
      <c r="K192" s="536"/>
      <c r="L192" s="381"/>
      <c r="M192" s="381"/>
    </row>
    <row r="193" spans="2:13" outlineLevel="1" x14ac:dyDescent="0.25">
      <c r="B193" s="10" t="s">
        <v>170</v>
      </c>
      <c r="C193" s="19" t="s">
        <v>171</v>
      </c>
      <c r="D193" s="120">
        <v>7.54</v>
      </c>
      <c r="E193" s="119" t="s">
        <v>1402</v>
      </c>
      <c r="F193" s="111">
        <v>692.23</v>
      </c>
      <c r="G193" s="111">
        <v>5219.41</v>
      </c>
      <c r="J193" s="381"/>
      <c r="K193" s="536"/>
      <c r="L193" s="381"/>
      <c r="M193" s="381"/>
    </row>
    <row r="194" spans="2:13" outlineLevel="1" x14ac:dyDescent="0.25">
      <c r="B194" s="10" t="s">
        <v>172</v>
      </c>
      <c r="C194" s="19" t="s">
        <v>173</v>
      </c>
      <c r="D194" s="120">
        <v>4</v>
      </c>
      <c r="E194" s="18" t="s">
        <v>1295</v>
      </c>
      <c r="F194" s="111">
        <v>199.81</v>
      </c>
      <c r="G194" s="111">
        <v>799.24</v>
      </c>
      <c r="J194" s="381"/>
      <c r="K194" s="536"/>
      <c r="L194" s="381"/>
      <c r="M194" s="381"/>
    </row>
    <row r="195" spans="2:13" outlineLevel="1" x14ac:dyDescent="0.25">
      <c r="B195" s="19"/>
      <c r="C195" s="19"/>
      <c r="D195" s="120"/>
      <c r="E195" s="18"/>
      <c r="F195" s="111"/>
      <c r="G195" s="111"/>
      <c r="J195" s="381"/>
      <c r="K195" s="536"/>
      <c r="L195" s="381"/>
      <c r="M195" s="381"/>
    </row>
    <row r="196" spans="2:13" ht="38.25" outlineLevel="1" x14ac:dyDescent="0.25">
      <c r="B196" s="13">
        <v>3.5</v>
      </c>
      <c r="C196" s="19" t="s">
        <v>174</v>
      </c>
      <c r="D196" s="120">
        <v>1</v>
      </c>
      <c r="E196" s="18" t="s">
        <v>1403</v>
      </c>
      <c r="F196" s="111">
        <v>74022.37</v>
      </c>
      <c r="G196" s="111">
        <v>74022.37</v>
      </c>
      <c r="J196" s="381"/>
      <c r="K196" s="536"/>
      <c r="L196" s="381"/>
      <c r="M196" s="381"/>
    </row>
    <row r="197" spans="2:13" outlineLevel="1" x14ac:dyDescent="0.25">
      <c r="B197" s="10"/>
      <c r="C197" s="19"/>
      <c r="D197" s="120"/>
      <c r="E197" s="18"/>
      <c r="F197" s="111"/>
      <c r="G197" s="111"/>
      <c r="J197" s="381"/>
      <c r="K197" s="536"/>
      <c r="L197" s="381"/>
      <c r="M197" s="381"/>
    </row>
    <row r="198" spans="2:13" ht="25.5" outlineLevel="1" x14ac:dyDescent="0.25">
      <c r="B198" s="13">
        <v>3.6</v>
      </c>
      <c r="C198" s="13" t="s">
        <v>175</v>
      </c>
      <c r="D198" s="120"/>
      <c r="E198" s="18"/>
      <c r="F198" s="111"/>
      <c r="G198" s="111"/>
      <c r="J198" s="381"/>
      <c r="K198" s="536"/>
      <c r="L198" s="381"/>
      <c r="M198" s="381"/>
    </row>
    <row r="199" spans="2:13" ht="25.5" outlineLevel="1" x14ac:dyDescent="0.25">
      <c r="B199" s="10" t="s">
        <v>176</v>
      </c>
      <c r="C199" s="17" t="s">
        <v>177</v>
      </c>
      <c r="D199" s="120">
        <v>1</v>
      </c>
      <c r="E199" s="18" t="s">
        <v>29</v>
      </c>
      <c r="F199" s="111">
        <v>125000</v>
      </c>
      <c r="G199" s="111">
        <v>125000</v>
      </c>
      <c r="J199" s="381"/>
      <c r="K199" s="536"/>
      <c r="L199" s="381"/>
      <c r="M199" s="381"/>
    </row>
    <row r="200" spans="2:13" ht="25.5" outlineLevel="1" x14ac:dyDescent="0.25">
      <c r="B200" s="10" t="s">
        <v>178</v>
      </c>
      <c r="C200" s="17" t="s">
        <v>179</v>
      </c>
      <c r="D200" s="120">
        <v>10.3</v>
      </c>
      <c r="E200" s="18" t="s">
        <v>1295</v>
      </c>
      <c r="F200" s="111">
        <v>3776.16</v>
      </c>
      <c r="G200" s="111">
        <v>38894.449999999997</v>
      </c>
      <c r="J200" s="381"/>
      <c r="K200" s="536"/>
      <c r="L200" s="381"/>
      <c r="M200" s="381"/>
    </row>
    <row r="201" spans="2:13" ht="25.5" outlineLevel="1" x14ac:dyDescent="0.25">
      <c r="B201" s="10" t="s">
        <v>180</v>
      </c>
      <c r="C201" s="23" t="s">
        <v>181</v>
      </c>
      <c r="D201" s="120">
        <v>2</v>
      </c>
      <c r="E201" s="18" t="s">
        <v>29</v>
      </c>
      <c r="F201" s="111">
        <v>3315</v>
      </c>
      <c r="G201" s="111">
        <v>6630</v>
      </c>
      <c r="J201" s="381"/>
      <c r="K201" s="536"/>
      <c r="L201" s="381"/>
      <c r="M201" s="381"/>
    </row>
    <row r="202" spans="2:13" outlineLevel="1" x14ac:dyDescent="0.25">
      <c r="B202" s="30" t="s">
        <v>182</v>
      </c>
      <c r="C202" s="43" t="s">
        <v>183</v>
      </c>
      <c r="D202" s="140">
        <v>1</v>
      </c>
      <c r="E202" s="141" t="s">
        <v>29</v>
      </c>
      <c r="F202" s="111">
        <v>6045</v>
      </c>
      <c r="G202" s="123">
        <v>6045</v>
      </c>
      <c r="J202" s="381"/>
      <c r="K202" s="536"/>
      <c r="L202" s="381"/>
      <c r="M202" s="381"/>
    </row>
    <row r="203" spans="2:13" outlineLevel="1" x14ac:dyDescent="0.25">
      <c r="B203" s="49"/>
      <c r="C203" s="54"/>
      <c r="D203" s="142"/>
      <c r="E203" s="143"/>
      <c r="F203" s="124"/>
      <c r="G203" s="135"/>
      <c r="J203" s="381"/>
      <c r="K203" s="536"/>
      <c r="L203" s="381"/>
      <c r="M203" s="381"/>
    </row>
    <row r="204" spans="2:13" ht="27" outlineLevel="1" x14ac:dyDescent="0.25">
      <c r="B204" s="13">
        <v>4</v>
      </c>
      <c r="C204" s="13" t="s">
        <v>184</v>
      </c>
      <c r="D204" s="120"/>
      <c r="E204" s="18"/>
      <c r="F204" s="111"/>
      <c r="G204" s="111"/>
      <c r="J204" s="381"/>
      <c r="K204" s="536"/>
      <c r="L204" s="381"/>
      <c r="M204" s="381"/>
    </row>
    <row r="205" spans="2:13" ht="27" outlineLevel="1" x14ac:dyDescent="0.25">
      <c r="B205" s="55" t="s">
        <v>185</v>
      </c>
      <c r="C205" s="23" t="s">
        <v>186</v>
      </c>
      <c r="D205" s="120">
        <v>0.15</v>
      </c>
      <c r="E205" s="119" t="s">
        <v>1401</v>
      </c>
      <c r="F205" s="111">
        <v>15521.19</v>
      </c>
      <c r="G205" s="111">
        <v>2328.1799999999998</v>
      </c>
      <c r="J205" s="381"/>
      <c r="K205" s="536"/>
      <c r="L205" s="381"/>
      <c r="M205" s="381"/>
    </row>
    <row r="206" spans="2:13" ht="27" outlineLevel="1" x14ac:dyDescent="0.25">
      <c r="B206" s="55" t="s">
        <v>187</v>
      </c>
      <c r="C206" s="23" t="s">
        <v>188</v>
      </c>
      <c r="D206" s="120">
        <v>0.49</v>
      </c>
      <c r="E206" s="119" t="s">
        <v>1401</v>
      </c>
      <c r="F206" s="111">
        <v>19481.93</v>
      </c>
      <c r="G206" s="111">
        <v>9546.15</v>
      </c>
      <c r="J206" s="381"/>
      <c r="K206" s="536"/>
      <c r="L206" s="381"/>
      <c r="M206" s="381"/>
    </row>
    <row r="207" spans="2:13" ht="27" outlineLevel="1" x14ac:dyDescent="0.25">
      <c r="B207" s="55" t="s">
        <v>189</v>
      </c>
      <c r="C207" s="23" t="s">
        <v>190</v>
      </c>
      <c r="D207" s="120">
        <v>0.56999999999999995</v>
      </c>
      <c r="E207" s="119" t="s">
        <v>1401</v>
      </c>
      <c r="F207" s="111">
        <v>12897.39</v>
      </c>
      <c r="G207" s="111">
        <v>7351.51</v>
      </c>
      <c r="J207" s="381"/>
      <c r="K207" s="536"/>
      <c r="L207" s="381"/>
      <c r="M207" s="381"/>
    </row>
    <row r="208" spans="2:13" outlineLevel="1" x14ac:dyDescent="0.25">
      <c r="B208" s="55" t="s">
        <v>191</v>
      </c>
      <c r="C208" s="23" t="s">
        <v>192</v>
      </c>
      <c r="D208" s="120">
        <v>0.93</v>
      </c>
      <c r="E208" s="119" t="s">
        <v>1401</v>
      </c>
      <c r="F208" s="111">
        <v>17161.919999999998</v>
      </c>
      <c r="G208" s="111">
        <v>15960.59</v>
      </c>
      <c r="J208" s="381"/>
      <c r="K208" s="536"/>
      <c r="L208" s="381"/>
      <c r="M208" s="381"/>
    </row>
    <row r="209" spans="2:13" outlineLevel="1" x14ac:dyDescent="0.25">
      <c r="B209" s="55" t="s">
        <v>193</v>
      </c>
      <c r="C209" s="23" t="s">
        <v>194</v>
      </c>
      <c r="D209" s="120">
        <v>25.72</v>
      </c>
      <c r="E209" s="119" t="s">
        <v>1401</v>
      </c>
      <c r="F209" s="111">
        <v>15021.24</v>
      </c>
      <c r="G209" s="111">
        <v>386346.29</v>
      </c>
      <c r="J209" s="381"/>
      <c r="K209" s="536"/>
      <c r="L209" s="381"/>
      <c r="M209" s="381"/>
    </row>
    <row r="210" spans="2:13" outlineLevel="1" x14ac:dyDescent="0.25">
      <c r="B210" s="55" t="s">
        <v>195</v>
      </c>
      <c r="C210" s="23" t="s">
        <v>196</v>
      </c>
      <c r="D210" s="120">
        <v>16.93</v>
      </c>
      <c r="E210" s="119" t="s">
        <v>1401</v>
      </c>
      <c r="F210" s="111">
        <v>19343.169999999998</v>
      </c>
      <c r="G210" s="111">
        <v>327479.87</v>
      </c>
      <c r="J210" s="381"/>
      <c r="K210" s="536"/>
      <c r="L210" s="381"/>
      <c r="M210" s="381"/>
    </row>
    <row r="211" spans="2:13" outlineLevel="1" x14ac:dyDescent="0.25">
      <c r="B211" s="55" t="s">
        <v>197</v>
      </c>
      <c r="C211" s="23" t="s">
        <v>198</v>
      </c>
      <c r="D211" s="120">
        <v>1.75</v>
      </c>
      <c r="E211" s="119" t="s">
        <v>1401</v>
      </c>
      <c r="F211" s="111">
        <v>16310.14</v>
      </c>
      <c r="G211" s="111">
        <v>28542.75</v>
      </c>
      <c r="J211" s="381"/>
      <c r="K211" s="536"/>
      <c r="L211" s="381"/>
      <c r="M211" s="381"/>
    </row>
    <row r="212" spans="2:13" outlineLevel="1" x14ac:dyDescent="0.25">
      <c r="B212" s="55" t="s">
        <v>199</v>
      </c>
      <c r="C212" s="23" t="s">
        <v>200</v>
      </c>
      <c r="D212" s="120">
        <v>6.55</v>
      </c>
      <c r="E212" s="119" t="s">
        <v>1401</v>
      </c>
      <c r="F212" s="111">
        <v>15562.08</v>
      </c>
      <c r="G212" s="111">
        <v>101931.62</v>
      </c>
      <c r="J212" s="381"/>
      <c r="K212" s="536"/>
      <c r="L212" s="381"/>
      <c r="M212" s="381"/>
    </row>
    <row r="213" spans="2:13" outlineLevel="1" x14ac:dyDescent="0.25">
      <c r="B213" s="55" t="s">
        <v>201</v>
      </c>
      <c r="C213" s="23" t="s">
        <v>202</v>
      </c>
      <c r="D213" s="120">
        <v>0.8</v>
      </c>
      <c r="E213" s="119" t="s">
        <v>1401</v>
      </c>
      <c r="F213" s="111">
        <v>23219.9</v>
      </c>
      <c r="G213" s="111">
        <v>18575.919999999998</v>
      </c>
      <c r="J213" s="381"/>
      <c r="K213" s="536"/>
      <c r="L213" s="381"/>
      <c r="M213" s="381"/>
    </row>
    <row r="214" spans="2:13" outlineLevel="1" x14ac:dyDescent="0.25">
      <c r="B214" s="55" t="s">
        <v>203</v>
      </c>
      <c r="C214" s="23" t="s">
        <v>204</v>
      </c>
      <c r="D214" s="120">
        <v>61.71</v>
      </c>
      <c r="E214" s="119" t="s">
        <v>1401</v>
      </c>
      <c r="F214" s="111">
        <v>24048.14</v>
      </c>
      <c r="G214" s="111">
        <v>1484010.72</v>
      </c>
      <c r="J214" s="381"/>
      <c r="K214" s="536"/>
      <c r="L214" s="381"/>
      <c r="M214" s="381"/>
    </row>
    <row r="215" spans="2:13" outlineLevel="1" x14ac:dyDescent="0.25">
      <c r="B215" s="55" t="s">
        <v>205</v>
      </c>
      <c r="C215" s="23" t="s">
        <v>206</v>
      </c>
      <c r="D215" s="120">
        <v>43.34</v>
      </c>
      <c r="E215" s="119" t="s">
        <v>1401</v>
      </c>
      <c r="F215" s="111">
        <v>20094.96</v>
      </c>
      <c r="G215" s="111">
        <v>870915.57</v>
      </c>
      <c r="J215" s="381"/>
      <c r="K215" s="536"/>
      <c r="L215" s="381"/>
      <c r="M215" s="381"/>
    </row>
    <row r="216" spans="2:13" outlineLevel="1" x14ac:dyDescent="0.25">
      <c r="B216" s="55" t="s">
        <v>207</v>
      </c>
      <c r="C216" s="23" t="s">
        <v>208</v>
      </c>
      <c r="D216" s="120">
        <v>2.3199999999999998</v>
      </c>
      <c r="E216" s="119" t="s">
        <v>1401</v>
      </c>
      <c r="F216" s="111">
        <v>22561.38</v>
      </c>
      <c r="G216" s="111">
        <v>52342.400000000001</v>
      </c>
      <c r="J216" s="381"/>
      <c r="K216" s="536"/>
      <c r="L216" s="381"/>
      <c r="M216" s="381"/>
    </row>
    <row r="217" spans="2:13" outlineLevel="1" x14ac:dyDescent="0.25">
      <c r="B217" s="55" t="s">
        <v>209</v>
      </c>
      <c r="C217" s="23" t="s">
        <v>210</v>
      </c>
      <c r="D217" s="120">
        <v>17.8</v>
      </c>
      <c r="E217" s="119" t="s">
        <v>1401</v>
      </c>
      <c r="F217" s="111">
        <v>8532.94</v>
      </c>
      <c r="G217" s="111">
        <v>151886.32999999999</v>
      </c>
      <c r="J217" s="381"/>
      <c r="K217" s="536"/>
      <c r="L217" s="381"/>
      <c r="M217" s="381"/>
    </row>
    <row r="218" spans="2:13" ht="27" outlineLevel="1" x14ac:dyDescent="0.25">
      <c r="B218" s="55" t="s">
        <v>211</v>
      </c>
      <c r="C218" s="23" t="s">
        <v>212</v>
      </c>
      <c r="D218" s="120">
        <v>0.81</v>
      </c>
      <c r="E218" s="119" t="s">
        <v>1401</v>
      </c>
      <c r="F218" s="111">
        <v>6088.49</v>
      </c>
      <c r="G218" s="111">
        <v>4931.68</v>
      </c>
      <c r="J218" s="381"/>
      <c r="K218" s="536"/>
      <c r="L218" s="381"/>
      <c r="M218" s="381"/>
    </row>
    <row r="219" spans="2:13" outlineLevel="1" x14ac:dyDescent="0.25">
      <c r="B219" s="55" t="s">
        <v>213</v>
      </c>
      <c r="C219" s="23" t="s">
        <v>214</v>
      </c>
      <c r="D219" s="120">
        <v>12.19</v>
      </c>
      <c r="E219" s="119" t="s">
        <v>1401</v>
      </c>
      <c r="F219" s="111">
        <v>5153.49</v>
      </c>
      <c r="G219" s="111">
        <v>62821.04</v>
      </c>
      <c r="J219" s="381"/>
      <c r="K219" s="536"/>
      <c r="L219" s="381"/>
      <c r="M219" s="381"/>
    </row>
    <row r="220" spans="2:13" ht="27" outlineLevel="1" x14ac:dyDescent="0.25">
      <c r="B220" s="55" t="s">
        <v>215</v>
      </c>
      <c r="C220" s="23" t="s">
        <v>216</v>
      </c>
      <c r="D220" s="120">
        <v>1.84</v>
      </c>
      <c r="E220" s="119" t="s">
        <v>1401</v>
      </c>
      <c r="F220" s="111">
        <v>6088.49</v>
      </c>
      <c r="G220" s="111">
        <v>11202.82</v>
      </c>
      <c r="J220" s="381"/>
      <c r="K220" s="536"/>
      <c r="L220" s="381"/>
      <c r="M220" s="381"/>
    </row>
    <row r="221" spans="2:13" ht="25.5" outlineLevel="1" x14ac:dyDescent="0.25">
      <c r="B221" s="19">
        <v>4.17</v>
      </c>
      <c r="C221" s="23" t="s">
        <v>217</v>
      </c>
      <c r="D221" s="120">
        <v>150</v>
      </c>
      <c r="E221" s="18" t="s">
        <v>1295</v>
      </c>
      <c r="F221" s="111">
        <v>501.5</v>
      </c>
      <c r="G221" s="111">
        <v>75225</v>
      </c>
      <c r="J221" s="381"/>
      <c r="K221" s="536"/>
      <c r="L221" s="381"/>
      <c r="M221" s="381"/>
    </row>
    <row r="222" spans="2:13" outlineLevel="1" x14ac:dyDescent="0.25">
      <c r="B222" s="19"/>
      <c r="C222" s="19"/>
      <c r="D222" s="120"/>
      <c r="E222" s="18"/>
      <c r="F222" s="111"/>
      <c r="G222" s="111"/>
      <c r="J222" s="381"/>
      <c r="K222" s="536"/>
      <c r="L222" s="381"/>
      <c r="M222" s="381"/>
    </row>
    <row r="223" spans="2:13" outlineLevel="1" x14ac:dyDescent="0.25">
      <c r="B223" s="13">
        <v>5</v>
      </c>
      <c r="C223" s="13" t="s">
        <v>218</v>
      </c>
      <c r="D223" s="120"/>
      <c r="E223" s="18"/>
      <c r="F223" s="111"/>
      <c r="G223" s="111"/>
      <c r="J223" s="381"/>
      <c r="K223" s="536"/>
      <c r="L223" s="381"/>
      <c r="M223" s="381"/>
    </row>
    <row r="224" spans="2:13" outlineLevel="1" x14ac:dyDescent="0.25">
      <c r="B224" s="55" t="s">
        <v>219</v>
      </c>
      <c r="C224" s="23" t="s">
        <v>53</v>
      </c>
      <c r="D224" s="144">
        <v>946.99</v>
      </c>
      <c r="E224" s="119" t="s">
        <v>1402</v>
      </c>
      <c r="F224" s="111">
        <v>86.75</v>
      </c>
      <c r="G224" s="111">
        <v>82151.38</v>
      </c>
      <c r="J224" s="381"/>
      <c r="K224" s="536"/>
      <c r="L224" s="381"/>
      <c r="M224" s="381"/>
    </row>
    <row r="225" spans="2:13" outlineLevel="1" x14ac:dyDescent="0.25">
      <c r="B225" s="55" t="s">
        <v>220</v>
      </c>
      <c r="C225" s="23" t="s">
        <v>167</v>
      </c>
      <c r="D225" s="19">
        <v>94.38</v>
      </c>
      <c r="E225" s="119" t="s">
        <v>1402</v>
      </c>
      <c r="F225" s="111">
        <v>630.35</v>
      </c>
      <c r="G225" s="111">
        <v>59492.43</v>
      </c>
      <c r="J225" s="381"/>
      <c r="K225" s="536"/>
      <c r="L225" s="381"/>
      <c r="M225" s="381"/>
    </row>
    <row r="226" spans="2:13" outlineLevel="1" x14ac:dyDescent="0.25">
      <c r="B226" s="55" t="s">
        <v>221</v>
      </c>
      <c r="C226" s="23" t="s">
        <v>222</v>
      </c>
      <c r="D226" s="19">
        <v>43.69</v>
      </c>
      <c r="E226" s="119" t="s">
        <v>1402</v>
      </c>
      <c r="F226" s="111">
        <v>630.35</v>
      </c>
      <c r="G226" s="111">
        <v>27539.99</v>
      </c>
      <c r="J226" s="381"/>
      <c r="K226" s="536"/>
      <c r="L226" s="381"/>
      <c r="M226" s="381"/>
    </row>
    <row r="227" spans="2:13" outlineLevel="1" x14ac:dyDescent="0.25">
      <c r="B227" s="55" t="s">
        <v>223</v>
      </c>
      <c r="C227" s="23" t="s">
        <v>224</v>
      </c>
      <c r="D227" s="144">
        <v>711.67</v>
      </c>
      <c r="E227" s="119" t="s">
        <v>1402</v>
      </c>
      <c r="F227" s="111">
        <v>418.92</v>
      </c>
      <c r="G227" s="111">
        <v>298132.8</v>
      </c>
      <c r="J227" s="381"/>
      <c r="K227" s="536"/>
      <c r="L227" s="381"/>
      <c r="M227" s="381"/>
    </row>
    <row r="228" spans="2:13" outlineLevel="1" x14ac:dyDescent="0.25">
      <c r="B228" s="55" t="s">
        <v>225</v>
      </c>
      <c r="C228" s="23" t="s">
        <v>171</v>
      </c>
      <c r="D228" s="144">
        <v>235.32</v>
      </c>
      <c r="E228" s="119" t="s">
        <v>1402</v>
      </c>
      <c r="F228" s="111">
        <v>692.23</v>
      </c>
      <c r="G228" s="111">
        <v>162895.56</v>
      </c>
      <c r="J228" s="381"/>
      <c r="K228" s="536"/>
      <c r="L228" s="381"/>
      <c r="M228" s="381"/>
    </row>
    <row r="229" spans="2:13" outlineLevel="1" x14ac:dyDescent="0.25">
      <c r="B229" s="55" t="s">
        <v>226</v>
      </c>
      <c r="C229" s="23" t="s">
        <v>173</v>
      </c>
      <c r="D229" s="19">
        <v>359.4</v>
      </c>
      <c r="E229" s="18" t="s">
        <v>1295</v>
      </c>
      <c r="F229" s="111">
        <v>199.81</v>
      </c>
      <c r="G229" s="111">
        <v>71811.710000000006</v>
      </c>
      <c r="J229" s="381"/>
      <c r="K229" s="536"/>
      <c r="L229" s="381"/>
      <c r="M229" s="381"/>
    </row>
    <row r="230" spans="2:13" outlineLevel="1" x14ac:dyDescent="0.25">
      <c r="B230" s="19"/>
      <c r="C230" s="23"/>
      <c r="D230" s="19"/>
      <c r="E230" s="18"/>
      <c r="F230" s="111"/>
      <c r="G230" s="111"/>
      <c r="J230" s="381"/>
      <c r="K230" s="536"/>
      <c r="L230" s="381"/>
      <c r="M230" s="381"/>
    </row>
    <row r="231" spans="2:13" ht="25.5" outlineLevel="1" x14ac:dyDescent="0.25">
      <c r="B231" s="13">
        <v>6</v>
      </c>
      <c r="C231" s="13" t="s">
        <v>227</v>
      </c>
      <c r="D231" s="120"/>
      <c r="E231" s="18"/>
      <c r="F231" s="111"/>
      <c r="G231" s="111"/>
      <c r="J231" s="381"/>
      <c r="K231" s="536"/>
      <c r="L231" s="381"/>
      <c r="M231" s="381"/>
    </row>
    <row r="232" spans="2:13" ht="25.5" outlineLevel="1" x14ac:dyDescent="0.25">
      <c r="B232" s="19">
        <v>6.1</v>
      </c>
      <c r="C232" s="19" t="s">
        <v>228</v>
      </c>
      <c r="D232" s="120">
        <v>2.8</v>
      </c>
      <c r="E232" s="18" t="s">
        <v>1295</v>
      </c>
      <c r="F232" s="111">
        <v>3776.16</v>
      </c>
      <c r="G232" s="111">
        <v>10573.25</v>
      </c>
      <c r="J232" s="381"/>
      <c r="K232" s="536"/>
      <c r="L232" s="381"/>
      <c r="M232" s="381"/>
    </row>
    <row r="233" spans="2:13" ht="25.5" outlineLevel="1" x14ac:dyDescent="0.25">
      <c r="B233" s="19">
        <v>6.2</v>
      </c>
      <c r="C233" s="19" t="s">
        <v>229</v>
      </c>
      <c r="D233" s="120">
        <v>2</v>
      </c>
      <c r="E233" s="18" t="s">
        <v>29</v>
      </c>
      <c r="F233" s="111">
        <v>7827.5</v>
      </c>
      <c r="G233" s="111">
        <v>15655</v>
      </c>
      <c r="J233" s="381"/>
      <c r="K233" s="536"/>
      <c r="L233" s="381"/>
      <c r="M233" s="381"/>
    </row>
    <row r="234" spans="2:13" ht="25.5" outlineLevel="1" x14ac:dyDescent="0.25">
      <c r="B234" s="19">
        <v>6.3</v>
      </c>
      <c r="C234" s="19" t="s">
        <v>230</v>
      </c>
      <c r="D234" s="120">
        <v>1</v>
      </c>
      <c r="E234" s="18" t="s">
        <v>29</v>
      </c>
      <c r="F234" s="111">
        <v>3315</v>
      </c>
      <c r="G234" s="111">
        <v>3315</v>
      </c>
      <c r="J234" s="381"/>
      <c r="K234" s="536"/>
      <c r="L234" s="381"/>
      <c r="M234" s="381"/>
    </row>
    <row r="235" spans="2:13" outlineLevel="1" x14ac:dyDescent="0.25">
      <c r="B235" s="19">
        <v>6.4</v>
      </c>
      <c r="C235" s="19" t="s">
        <v>231</v>
      </c>
      <c r="D235" s="120">
        <v>1</v>
      </c>
      <c r="E235" s="18" t="s">
        <v>29</v>
      </c>
      <c r="F235" s="111">
        <v>35000</v>
      </c>
      <c r="G235" s="111">
        <v>35000</v>
      </c>
      <c r="J235" s="381"/>
      <c r="K235" s="536"/>
      <c r="L235" s="381"/>
      <c r="M235" s="381"/>
    </row>
    <row r="236" spans="2:13" outlineLevel="1" x14ac:dyDescent="0.25">
      <c r="B236" s="19"/>
      <c r="C236" s="19"/>
      <c r="D236" s="120"/>
      <c r="E236" s="18"/>
      <c r="F236" s="111"/>
      <c r="G236" s="111"/>
      <c r="J236" s="381"/>
      <c r="K236" s="536"/>
      <c r="L236" s="381"/>
      <c r="M236" s="381"/>
    </row>
    <row r="237" spans="2:13" ht="25.5" outlineLevel="1" x14ac:dyDescent="0.25">
      <c r="B237" s="13">
        <v>7</v>
      </c>
      <c r="C237" s="13" t="s">
        <v>232</v>
      </c>
      <c r="D237" s="120">
        <v>0</v>
      </c>
      <c r="E237" s="18"/>
      <c r="F237" s="111"/>
      <c r="G237" s="111"/>
      <c r="J237" s="381"/>
      <c r="K237" s="536"/>
      <c r="L237" s="381"/>
      <c r="M237" s="381"/>
    </row>
    <row r="238" spans="2:13" ht="25.5" outlineLevel="1" x14ac:dyDescent="0.25">
      <c r="B238" s="19">
        <v>7.1</v>
      </c>
      <c r="C238" s="19" t="s">
        <v>233</v>
      </c>
      <c r="D238" s="120">
        <v>13</v>
      </c>
      <c r="E238" s="18" t="s">
        <v>1295</v>
      </c>
      <c r="F238" s="111">
        <v>8461.2800000000007</v>
      </c>
      <c r="G238" s="111">
        <v>109996.64</v>
      </c>
      <c r="J238" s="381"/>
      <c r="K238" s="536"/>
      <c r="L238" s="381"/>
      <c r="M238" s="381"/>
    </row>
    <row r="239" spans="2:13" ht="25.5" outlineLevel="1" x14ac:dyDescent="0.25">
      <c r="B239" s="19">
        <v>7.2</v>
      </c>
      <c r="C239" s="19" t="s">
        <v>234</v>
      </c>
      <c r="D239" s="120">
        <v>1</v>
      </c>
      <c r="E239" s="18" t="s">
        <v>29</v>
      </c>
      <c r="F239" s="111">
        <v>7827.5</v>
      </c>
      <c r="G239" s="111">
        <v>7827.5</v>
      </c>
      <c r="J239" s="381"/>
      <c r="K239" s="536"/>
      <c r="L239" s="381"/>
      <c r="M239" s="381"/>
    </row>
    <row r="240" spans="2:13" ht="25.5" outlineLevel="1" x14ac:dyDescent="0.25">
      <c r="B240" s="19">
        <v>7.3</v>
      </c>
      <c r="C240" s="19" t="s">
        <v>230</v>
      </c>
      <c r="D240" s="120">
        <v>2</v>
      </c>
      <c r="E240" s="18" t="s">
        <v>29</v>
      </c>
      <c r="F240" s="111">
        <v>3315</v>
      </c>
      <c r="G240" s="111">
        <v>6630</v>
      </c>
      <c r="J240" s="381"/>
      <c r="K240" s="536"/>
      <c r="L240" s="381"/>
      <c r="M240" s="381"/>
    </row>
    <row r="241" spans="2:13" ht="25.5" outlineLevel="1" x14ac:dyDescent="0.25">
      <c r="B241" s="19">
        <v>7.4</v>
      </c>
      <c r="C241" s="19" t="s">
        <v>235</v>
      </c>
      <c r="D241" s="120">
        <v>1</v>
      </c>
      <c r="E241" s="18" t="s">
        <v>29</v>
      </c>
      <c r="F241" s="111">
        <v>148500</v>
      </c>
      <c r="G241" s="111">
        <v>148500</v>
      </c>
      <c r="J241" s="381"/>
      <c r="K241" s="536"/>
      <c r="L241" s="381"/>
      <c r="M241" s="381"/>
    </row>
    <row r="242" spans="2:13" outlineLevel="1" x14ac:dyDescent="0.25">
      <c r="B242" s="19">
        <v>7.5</v>
      </c>
      <c r="C242" s="19" t="s">
        <v>236</v>
      </c>
      <c r="D242" s="120">
        <v>7</v>
      </c>
      <c r="E242" s="18" t="s">
        <v>29</v>
      </c>
      <c r="F242" s="111">
        <v>1109</v>
      </c>
      <c r="G242" s="111">
        <v>7763</v>
      </c>
      <c r="J242" s="381"/>
      <c r="K242" s="536"/>
      <c r="L242" s="381"/>
      <c r="M242" s="381"/>
    </row>
    <row r="243" spans="2:13" outlineLevel="1" x14ac:dyDescent="0.25">
      <c r="B243" s="19"/>
      <c r="C243" s="19"/>
      <c r="D243" s="120"/>
      <c r="E243" s="18"/>
      <c r="F243" s="111"/>
      <c r="G243" s="111"/>
      <c r="J243" s="381"/>
      <c r="K243" s="536"/>
      <c r="L243" s="381"/>
      <c r="M243" s="381"/>
    </row>
    <row r="244" spans="2:13" outlineLevel="1" x14ac:dyDescent="0.25">
      <c r="B244" s="13">
        <v>8</v>
      </c>
      <c r="C244" s="13" t="s">
        <v>237</v>
      </c>
      <c r="D244" s="120"/>
      <c r="E244" s="18"/>
      <c r="F244" s="111"/>
      <c r="G244" s="111"/>
      <c r="J244" s="381"/>
      <c r="K244" s="536"/>
      <c r="L244" s="381"/>
      <c r="M244" s="381"/>
    </row>
    <row r="245" spans="2:13" outlineLevel="1" x14ac:dyDescent="0.25">
      <c r="B245" s="13">
        <v>8.1</v>
      </c>
      <c r="C245" s="13" t="s">
        <v>238</v>
      </c>
      <c r="D245" s="120"/>
      <c r="E245" s="18"/>
      <c r="F245" s="111"/>
      <c r="G245" s="111"/>
      <c r="J245" s="381"/>
      <c r="K245" s="536"/>
      <c r="L245" s="381"/>
      <c r="M245" s="381"/>
    </row>
    <row r="246" spans="2:13" ht="63.75" outlineLevel="1" x14ac:dyDescent="0.25">
      <c r="B246" s="10" t="s">
        <v>239</v>
      </c>
      <c r="C246" s="23" t="s">
        <v>240</v>
      </c>
      <c r="D246" s="120">
        <v>1</v>
      </c>
      <c r="E246" s="18" t="s">
        <v>29</v>
      </c>
      <c r="F246" s="111">
        <v>175750</v>
      </c>
      <c r="G246" s="111">
        <v>175750</v>
      </c>
      <c r="J246" s="381"/>
      <c r="K246" s="536"/>
      <c r="L246" s="381"/>
      <c r="M246" s="381"/>
    </row>
    <row r="247" spans="2:13" ht="63.75" outlineLevel="1" x14ac:dyDescent="0.25">
      <c r="B247" s="10" t="s">
        <v>241</v>
      </c>
      <c r="C247" s="23" t="s">
        <v>242</v>
      </c>
      <c r="D247" s="111">
        <v>2017.89</v>
      </c>
      <c r="E247" s="18" t="s">
        <v>1404</v>
      </c>
      <c r="F247" s="111">
        <v>2880</v>
      </c>
      <c r="G247" s="111">
        <v>5811523.2000000002</v>
      </c>
      <c r="J247" s="381"/>
      <c r="K247" s="536"/>
      <c r="L247" s="381"/>
      <c r="M247" s="381"/>
    </row>
    <row r="248" spans="2:13" ht="25.5" outlineLevel="1" x14ac:dyDescent="0.25">
      <c r="B248" s="30" t="s">
        <v>243</v>
      </c>
      <c r="C248" s="43" t="s">
        <v>244</v>
      </c>
      <c r="D248" s="140">
        <v>1</v>
      </c>
      <c r="E248" s="141" t="s">
        <v>29</v>
      </c>
      <c r="F248" s="111">
        <v>3315</v>
      </c>
      <c r="G248" s="123">
        <v>3315</v>
      </c>
      <c r="J248" s="381"/>
      <c r="K248" s="536"/>
      <c r="L248" s="381"/>
      <c r="M248" s="381"/>
    </row>
    <row r="249" spans="2:13" outlineLevel="1" x14ac:dyDescent="0.25">
      <c r="B249" s="19"/>
      <c r="C249" s="19"/>
      <c r="D249" s="120"/>
      <c r="E249" s="18"/>
      <c r="F249" s="124"/>
      <c r="G249" s="111"/>
      <c r="J249" s="381"/>
      <c r="K249" s="536"/>
      <c r="L249" s="381"/>
      <c r="M249" s="381"/>
    </row>
    <row r="250" spans="2:13" outlineLevel="1" x14ac:dyDescent="0.25">
      <c r="B250" s="19"/>
      <c r="C250" s="19"/>
      <c r="D250" s="120"/>
      <c r="E250" s="18"/>
      <c r="F250" s="111"/>
      <c r="G250" s="111"/>
      <c r="J250" s="381"/>
      <c r="K250" s="536"/>
      <c r="L250" s="381"/>
      <c r="M250" s="381"/>
    </row>
    <row r="251" spans="2:13" ht="25.5" outlineLevel="1" x14ac:dyDescent="0.25">
      <c r="B251" s="13">
        <v>8.1999999999999993</v>
      </c>
      <c r="C251" s="13" t="s">
        <v>245</v>
      </c>
      <c r="D251" s="120">
        <v>0</v>
      </c>
      <c r="E251" s="18"/>
      <c r="F251" s="111"/>
      <c r="G251" s="111"/>
      <c r="J251" s="381"/>
      <c r="K251" s="536"/>
      <c r="L251" s="381"/>
      <c r="M251" s="381"/>
    </row>
    <row r="252" spans="2:13" outlineLevel="1" x14ac:dyDescent="0.25">
      <c r="B252" s="13"/>
      <c r="C252" s="13"/>
      <c r="D252" s="120"/>
      <c r="E252" s="18"/>
      <c r="F252" s="111"/>
      <c r="G252" s="111"/>
      <c r="J252" s="381"/>
      <c r="K252" s="536"/>
      <c r="L252" s="381"/>
      <c r="M252" s="381"/>
    </row>
    <row r="253" spans="2:13" outlineLevel="1" x14ac:dyDescent="0.25">
      <c r="B253" s="24" t="s">
        <v>246</v>
      </c>
      <c r="C253" s="13" t="s">
        <v>247</v>
      </c>
      <c r="D253" s="120"/>
      <c r="E253" s="18"/>
      <c r="F253" s="111"/>
      <c r="G253" s="111"/>
      <c r="J253" s="381"/>
      <c r="K253" s="536"/>
      <c r="L253" s="381"/>
      <c r="M253" s="381"/>
    </row>
    <row r="254" spans="2:13" outlineLevel="1" x14ac:dyDescent="0.25">
      <c r="B254" s="10" t="s">
        <v>248</v>
      </c>
      <c r="C254" s="19" t="s">
        <v>249</v>
      </c>
      <c r="D254" s="120">
        <v>0.26</v>
      </c>
      <c r="E254" s="119" t="s">
        <v>1401</v>
      </c>
      <c r="F254" s="111">
        <v>15615.71</v>
      </c>
      <c r="G254" s="111">
        <v>4060.08</v>
      </c>
      <c r="J254" s="381"/>
      <c r="K254" s="536"/>
      <c r="L254" s="381"/>
      <c r="M254" s="381"/>
    </row>
    <row r="255" spans="2:13" outlineLevel="1" x14ac:dyDescent="0.25">
      <c r="B255" s="10" t="s">
        <v>250</v>
      </c>
      <c r="C255" s="19" t="s">
        <v>251</v>
      </c>
      <c r="D255" s="120">
        <v>0.1</v>
      </c>
      <c r="E255" s="119" t="s">
        <v>1401</v>
      </c>
      <c r="F255" s="111">
        <v>14406.64</v>
      </c>
      <c r="G255" s="111">
        <v>1440.66</v>
      </c>
      <c r="J255" s="381"/>
      <c r="K255" s="536"/>
      <c r="L255" s="381"/>
      <c r="M255" s="381"/>
    </row>
    <row r="256" spans="2:13" outlineLevel="1" x14ac:dyDescent="0.25">
      <c r="B256" s="10" t="s">
        <v>252</v>
      </c>
      <c r="C256" s="19" t="s">
        <v>159</v>
      </c>
      <c r="D256" s="120">
        <v>0.14000000000000001</v>
      </c>
      <c r="E256" s="119" t="s">
        <v>1401</v>
      </c>
      <c r="F256" s="111">
        <v>31003.56</v>
      </c>
      <c r="G256" s="111">
        <v>4340.5</v>
      </c>
      <c r="J256" s="381"/>
      <c r="K256" s="536"/>
      <c r="L256" s="381"/>
      <c r="M256" s="381"/>
    </row>
    <row r="257" spans="2:13" outlineLevel="1" x14ac:dyDescent="0.25">
      <c r="B257" s="19"/>
      <c r="C257" s="19"/>
      <c r="D257" s="120"/>
      <c r="E257" s="18"/>
      <c r="F257" s="111"/>
      <c r="G257" s="111"/>
      <c r="J257" s="381"/>
      <c r="K257" s="536"/>
      <c r="L257" s="381"/>
      <c r="M257" s="381"/>
    </row>
    <row r="258" spans="2:13" outlineLevel="1" x14ac:dyDescent="0.25">
      <c r="B258" s="24" t="s">
        <v>253</v>
      </c>
      <c r="C258" s="13" t="s">
        <v>254</v>
      </c>
      <c r="D258" s="120"/>
      <c r="E258" s="18"/>
      <c r="F258" s="111"/>
      <c r="G258" s="111"/>
      <c r="J258" s="381"/>
      <c r="K258" s="536"/>
      <c r="L258" s="381"/>
      <c r="M258" s="381"/>
    </row>
    <row r="259" spans="2:13" outlineLevel="1" x14ac:dyDescent="0.25">
      <c r="B259" s="10" t="s">
        <v>255</v>
      </c>
      <c r="C259" s="19" t="s">
        <v>256</v>
      </c>
      <c r="D259" s="120">
        <v>13.34</v>
      </c>
      <c r="E259" s="119" t="s">
        <v>1402</v>
      </c>
      <c r="F259" s="111">
        <v>1506.6</v>
      </c>
      <c r="G259" s="111">
        <v>20098.04</v>
      </c>
      <c r="J259" s="381"/>
      <c r="K259" s="536"/>
      <c r="L259" s="381"/>
      <c r="M259" s="381"/>
    </row>
    <row r="260" spans="2:13" outlineLevel="1" x14ac:dyDescent="0.25">
      <c r="B260" s="19"/>
      <c r="C260" s="19"/>
      <c r="D260" s="120"/>
      <c r="E260" s="18"/>
      <c r="F260" s="111"/>
      <c r="G260" s="111"/>
      <c r="J260" s="381"/>
      <c r="K260" s="536"/>
      <c r="L260" s="381"/>
      <c r="M260" s="381"/>
    </row>
    <row r="261" spans="2:13" outlineLevel="1" x14ac:dyDescent="0.25">
      <c r="B261" s="24" t="s">
        <v>257</v>
      </c>
      <c r="C261" s="13" t="s">
        <v>258</v>
      </c>
      <c r="D261" s="120"/>
      <c r="E261" s="18"/>
      <c r="F261" s="111"/>
      <c r="G261" s="111"/>
      <c r="J261" s="381"/>
      <c r="K261" s="536"/>
      <c r="L261" s="381"/>
      <c r="M261" s="381"/>
    </row>
    <row r="262" spans="2:13" outlineLevel="1" x14ac:dyDescent="0.25">
      <c r="B262" s="10" t="s">
        <v>259</v>
      </c>
      <c r="C262" s="19" t="s">
        <v>85</v>
      </c>
      <c r="D262" s="120">
        <v>1</v>
      </c>
      <c r="E262" s="119" t="s">
        <v>1402</v>
      </c>
      <c r="F262" s="111">
        <v>630.35</v>
      </c>
      <c r="G262" s="111">
        <v>630.35</v>
      </c>
      <c r="J262" s="381"/>
      <c r="K262" s="536"/>
      <c r="L262" s="381"/>
      <c r="M262" s="381"/>
    </row>
    <row r="263" spans="2:13" outlineLevel="1" x14ac:dyDescent="0.25">
      <c r="B263" s="10" t="s">
        <v>260</v>
      </c>
      <c r="C263" s="19" t="s">
        <v>169</v>
      </c>
      <c r="D263" s="120">
        <v>11.6</v>
      </c>
      <c r="E263" s="119" t="s">
        <v>1402</v>
      </c>
      <c r="F263" s="111">
        <v>418.92</v>
      </c>
      <c r="G263" s="111">
        <v>4859.47</v>
      </c>
      <c r="J263" s="381"/>
      <c r="K263" s="536"/>
      <c r="L263" s="381"/>
      <c r="M263" s="381"/>
    </row>
    <row r="264" spans="2:13" outlineLevel="1" x14ac:dyDescent="0.25">
      <c r="B264" s="10" t="s">
        <v>261</v>
      </c>
      <c r="C264" s="19" t="s">
        <v>171</v>
      </c>
      <c r="D264" s="120">
        <v>11.9</v>
      </c>
      <c r="E264" s="119" t="s">
        <v>1402</v>
      </c>
      <c r="F264" s="111">
        <v>692.23</v>
      </c>
      <c r="G264" s="111">
        <v>8237.5400000000009</v>
      </c>
      <c r="J264" s="381"/>
      <c r="K264" s="536"/>
      <c r="L264" s="381"/>
      <c r="M264" s="381"/>
    </row>
    <row r="265" spans="2:13" outlineLevel="1" x14ac:dyDescent="0.25">
      <c r="B265" s="10" t="s">
        <v>262</v>
      </c>
      <c r="C265" s="19" t="s">
        <v>173</v>
      </c>
      <c r="D265" s="120">
        <v>4</v>
      </c>
      <c r="E265" s="119" t="s">
        <v>1295</v>
      </c>
      <c r="F265" s="111">
        <v>199.81</v>
      </c>
      <c r="G265" s="111">
        <v>799.24</v>
      </c>
      <c r="J265" s="381"/>
      <c r="K265" s="536"/>
      <c r="L265" s="381"/>
      <c r="M265" s="381"/>
    </row>
    <row r="266" spans="2:13" outlineLevel="1" x14ac:dyDescent="0.25">
      <c r="B266" s="10"/>
      <c r="C266" s="19"/>
      <c r="D266" s="120"/>
      <c r="E266" s="18"/>
      <c r="F266" s="111"/>
      <c r="G266" s="111"/>
      <c r="J266" s="381"/>
      <c r="K266" s="536"/>
      <c r="L266" s="381"/>
      <c r="M266" s="381"/>
    </row>
    <row r="267" spans="2:13" ht="38.25" outlineLevel="1" x14ac:dyDescent="0.25">
      <c r="B267" s="24">
        <v>8.4</v>
      </c>
      <c r="C267" s="19" t="s">
        <v>263</v>
      </c>
      <c r="D267" s="120">
        <v>1</v>
      </c>
      <c r="E267" s="18" t="s">
        <v>1403</v>
      </c>
      <c r="F267" s="111">
        <v>74022.37</v>
      </c>
      <c r="G267" s="111">
        <v>74022.37</v>
      </c>
      <c r="J267" s="381"/>
      <c r="K267" s="536"/>
      <c r="L267" s="381"/>
      <c r="M267" s="381"/>
    </row>
    <row r="268" spans="2:13" outlineLevel="1" x14ac:dyDescent="0.25">
      <c r="B268" s="19"/>
      <c r="C268" s="19"/>
      <c r="D268" s="120"/>
      <c r="E268" s="18"/>
      <c r="F268" s="111"/>
      <c r="G268" s="111"/>
      <c r="J268" s="381"/>
      <c r="K268" s="536"/>
      <c r="L268" s="381"/>
      <c r="M268" s="381"/>
    </row>
    <row r="269" spans="2:13" ht="25.5" outlineLevel="1" x14ac:dyDescent="0.25">
      <c r="B269" s="13">
        <v>8.5</v>
      </c>
      <c r="C269" s="13" t="s">
        <v>175</v>
      </c>
      <c r="D269" s="120"/>
      <c r="E269" s="18"/>
      <c r="F269" s="111"/>
      <c r="G269" s="111"/>
      <c r="J269" s="381"/>
      <c r="K269" s="536"/>
      <c r="L269" s="381"/>
      <c r="M269" s="381"/>
    </row>
    <row r="270" spans="2:13" ht="38.25" outlineLevel="1" x14ac:dyDescent="0.25">
      <c r="B270" s="10" t="s">
        <v>264</v>
      </c>
      <c r="C270" s="17" t="s">
        <v>265</v>
      </c>
      <c r="D270" s="120">
        <v>1</v>
      </c>
      <c r="E270" s="18" t="s">
        <v>29</v>
      </c>
      <c r="F270" s="111">
        <v>125000</v>
      </c>
      <c r="G270" s="111">
        <v>125000</v>
      </c>
      <c r="J270" s="381"/>
      <c r="K270" s="536"/>
      <c r="L270" s="381"/>
      <c r="M270" s="381"/>
    </row>
    <row r="271" spans="2:13" ht="25.5" outlineLevel="1" x14ac:dyDescent="0.25">
      <c r="B271" s="10" t="s">
        <v>266</v>
      </c>
      <c r="C271" s="19" t="s">
        <v>267</v>
      </c>
      <c r="D271" s="120">
        <v>1.9</v>
      </c>
      <c r="E271" s="18" t="s">
        <v>1295</v>
      </c>
      <c r="F271" s="111">
        <v>8461.2800000000007</v>
      </c>
      <c r="G271" s="111">
        <v>16076.43</v>
      </c>
      <c r="J271" s="381"/>
      <c r="K271" s="536"/>
      <c r="L271" s="381"/>
      <c r="M271" s="381"/>
    </row>
    <row r="272" spans="2:13" ht="25.5" outlineLevel="1" x14ac:dyDescent="0.25">
      <c r="B272" s="10" t="s">
        <v>268</v>
      </c>
      <c r="C272" s="19" t="s">
        <v>269</v>
      </c>
      <c r="D272" s="120">
        <v>1</v>
      </c>
      <c r="E272" s="18" t="s">
        <v>1295</v>
      </c>
      <c r="F272" s="111">
        <v>3315</v>
      </c>
      <c r="G272" s="111">
        <v>3315</v>
      </c>
      <c r="J272" s="381"/>
      <c r="K272" s="536"/>
      <c r="L272" s="381"/>
      <c r="M272" s="381"/>
    </row>
    <row r="273" spans="2:13" outlineLevel="1" x14ac:dyDescent="0.25">
      <c r="B273" s="10" t="s">
        <v>270</v>
      </c>
      <c r="C273" s="19" t="s">
        <v>271</v>
      </c>
      <c r="D273" s="120">
        <v>1</v>
      </c>
      <c r="E273" s="18" t="s">
        <v>29</v>
      </c>
      <c r="F273" s="111">
        <v>6045</v>
      </c>
      <c r="G273" s="111">
        <v>6045</v>
      </c>
      <c r="J273" s="381"/>
      <c r="K273" s="536"/>
      <c r="L273" s="381"/>
      <c r="M273" s="381"/>
    </row>
    <row r="274" spans="2:13" outlineLevel="1" x14ac:dyDescent="0.25">
      <c r="B274" s="19"/>
      <c r="C274" s="19"/>
      <c r="D274" s="120"/>
      <c r="E274" s="18"/>
      <c r="F274" s="111"/>
      <c r="G274" s="111"/>
      <c r="J274" s="381"/>
      <c r="K274" s="536"/>
      <c r="L274" s="381"/>
      <c r="M274" s="381"/>
    </row>
    <row r="275" spans="2:13" outlineLevel="1" x14ac:dyDescent="0.25">
      <c r="B275" s="13">
        <v>9</v>
      </c>
      <c r="C275" s="13" t="s">
        <v>272</v>
      </c>
      <c r="D275" s="120"/>
      <c r="E275" s="18"/>
      <c r="F275" s="111"/>
      <c r="G275" s="111"/>
      <c r="J275" s="381"/>
      <c r="K275" s="536"/>
      <c r="L275" s="381"/>
      <c r="M275" s="381"/>
    </row>
    <row r="276" spans="2:13" outlineLevel="1" x14ac:dyDescent="0.25">
      <c r="B276" s="13">
        <v>9.1</v>
      </c>
      <c r="C276" s="13" t="s">
        <v>238</v>
      </c>
      <c r="D276" s="120"/>
      <c r="E276" s="18"/>
      <c r="F276" s="111"/>
      <c r="G276" s="111"/>
      <c r="J276" s="381"/>
      <c r="K276" s="536"/>
      <c r="L276" s="381"/>
      <c r="M276" s="381"/>
    </row>
    <row r="277" spans="2:13" ht="76.5" outlineLevel="1" x14ac:dyDescent="0.25">
      <c r="B277" s="10" t="s">
        <v>273</v>
      </c>
      <c r="C277" s="23" t="s">
        <v>274</v>
      </c>
      <c r="D277" s="111">
        <v>749</v>
      </c>
      <c r="E277" s="18" t="s">
        <v>1405</v>
      </c>
      <c r="F277" s="111">
        <v>4800</v>
      </c>
      <c r="G277" s="111">
        <v>3595200</v>
      </c>
      <c r="J277" s="381"/>
      <c r="K277" s="536"/>
      <c r="L277" s="381"/>
      <c r="M277" s="381"/>
    </row>
    <row r="278" spans="2:13" ht="63.75" outlineLevel="1" x14ac:dyDescent="0.25">
      <c r="B278" s="10" t="s">
        <v>275</v>
      </c>
      <c r="C278" s="23" t="s">
        <v>276</v>
      </c>
      <c r="D278" s="120">
        <v>1</v>
      </c>
      <c r="E278" s="18" t="s">
        <v>29</v>
      </c>
      <c r="F278" s="111">
        <v>8600</v>
      </c>
      <c r="G278" s="111">
        <v>8600</v>
      </c>
      <c r="J278" s="381"/>
      <c r="K278" s="536"/>
      <c r="L278" s="381"/>
      <c r="M278" s="381"/>
    </row>
    <row r="279" spans="2:13" ht="25.5" outlineLevel="1" x14ac:dyDescent="0.25">
      <c r="B279" s="10" t="s">
        <v>277</v>
      </c>
      <c r="C279" s="23" t="s">
        <v>278</v>
      </c>
      <c r="D279" s="120">
        <v>3</v>
      </c>
      <c r="E279" s="18" t="s">
        <v>1295</v>
      </c>
      <c r="F279" s="111">
        <v>9388.51</v>
      </c>
      <c r="G279" s="111">
        <v>28165.53</v>
      </c>
      <c r="J279" s="381"/>
      <c r="K279" s="536"/>
      <c r="L279" s="381"/>
      <c r="M279" s="381"/>
    </row>
    <row r="280" spans="2:13" ht="25.5" outlineLevel="1" x14ac:dyDescent="0.25">
      <c r="B280" s="10" t="s">
        <v>279</v>
      </c>
      <c r="C280" s="23" t="s">
        <v>280</v>
      </c>
      <c r="D280" s="120">
        <v>1</v>
      </c>
      <c r="E280" s="18" t="s">
        <v>29</v>
      </c>
      <c r="F280" s="111">
        <v>5015</v>
      </c>
      <c r="G280" s="111">
        <v>5015</v>
      </c>
      <c r="J280" s="381"/>
      <c r="K280" s="536"/>
      <c r="L280" s="381"/>
      <c r="M280" s="381"/>
    </row>
    <row r="281" spans="2:13" outlineLevel="1" x14ac:dyDescent="0.25">
      <c r="B281" s="10" t="s">
        <v>281</v>
      </c>
      <c r="C281" s="23" t="s">
        <v>282</v>
      </c>
      <c r="D281" s="120">
        <v>13</v>
      </c>
      <c r="E281" s="18" t="s">
        <v>29</v>
      </c>
      <c r="F281" s="111">
        <v>3000</v>
      </c>
      <c r="G281" s="111">
        <v>39000</v>
      </c>
      <c r="J281" s="381"/>
      <c r="K281" s="536"/>
      <c r="L281" s="381"/>
      <c r="M281" s="381"/>
    </row>
    <row r="282" spans="2:13" outlineLevel="1" x14ac:dyDescent="0.25">
      <c r="B282" s="19"/>
      <c r="C282" s="13"/>
      <c r="D282" s="120"/>
      <c r="E282" s="18"/>
      <c r="F282" s="111"/>
      <c r="G282" s="111"/>
      <c r="J282" s="381"/>
      <c r="K282" s="536"/>
      <c r="L282" s="381"/>
      <c r="M282" s="381"/>
    </row>
    <row r="283" spans="2:13" ht="25.5" outlineLevel="1" x14ac:dyDescent="0.25">
      <c r="B283" s="13">
        <v>9.1999999999999993</v>
      </c>
      <c r="C283" s="13" t="s">
        <v>283</v>
      </c>
      <c r="D283" s="120">
        <v>0</v>
      </c>
      <c r="E283" s="18"/>
      <c r="F283" s="111"/>
      <c r="G283" s="111"/>
      <c r="J283" s="381"/>
      <c r="K283" s="536"/>
      <c r="L283" s="381"/>
      <c r="M283" s="381"/>
    </row>
    <row r="284" spans="2:13" outlineLevel="1" x14ac:dyDescent="0.25">
      <c r="B284" s="24" t="s">
        <v>284</v>
      </c>
      <c r="C284" s="13" t="s">
        <v>285</v>
      </c>
      <c r="D284" s="120"/>
      <c r="E284" s="18"/>
      <c r="F284" s="111"/>
      <c r="G284" s="111"/>
      <c r="J284" s="381"/>
      <c r="K284" s="536"/>
      <c r="L284" s="381"/>
      <c r="M284" s="381"/>
    </row>
    <row r="285" spans="2:13" outlineLevel="1" x14ac:dyDescent="0.25">
      <c r="B285" s="10" t="s">
        <v>286</v>
      </c>
      <c r="C285" s="19" t="s">
        <v>287</v>
      </c>
      <c r="D285" s="120">
        <v>0.3</v>
      </c>
      <c r="E285" s="119" t="s">
        <v>1401</v>
      </c>
      <c r="F285" s="111">
        <v>15687.98</v>
      </c>
      <c r="G285" s="111">
        <v>4706.3900000000003</v>
      </c>
      <c r="J285" s="381"/>
      <c r="K285" s="536"/>
      <c r="L285" s="381"/>
      <c r="M285" s="381"/>
    </row>
    <row r="286" spans="2:13" outlineLevel="1" x14ac:dyDescent="0.25">
      <c r="B286" s="10" t="s">
        <v>288</v>
      </c>
      <c r="C286" s="19" t="s">
        <v>289</v>
      </c>
      <c r="D286" s="120">
        <v>0.14000000000000001</v>
      </c>
      <c r="E286" s="119" t="s">
        <v>1401</v>
      </c>
      <c r="F286" s="111">
        <v>14406.64</v>
      </c>
      <c r="G286" s="111">
        <v>2016.93</v>
      </c>
      <c r="J286" s="381"/>
      <c r="K286" s="536"/>
      <c r="L286" s="381"/>
      <c r="M286" s="381"/>
    </row>
    <row r="287" spans="2:13" outlineLevel="1" x14ac:dyDescent="0.25">
      <c r="B287" s="10" t="s">
        <v>290</v>
      </c>
      <c r="C287" s="19" t="s">
        <v>159</v>
      </c>
      <c r="D287" s="120">
        <v>0.15</v>
      </c>
      <c r="E287" s="119" t="s">
        <v>1401</v>
      </c>
      <c r="F287" s="111">
        <v>31003.56</v>
      </c>
      <c r="G287" s="111">
        <v>4650.53</v>
      </c>
      <c r="J287" s="381"/>
      <c r="K287" s="536"/>
      <c r="L287" s="381"/>
      <c r="M287" s="381"/>
    </row>
    <row r="288" spans="2:13" outlineLevel="1" x14ac:dyDescent="0.25">
      <c r="B288" s="19"/>
      <c r="C288" s="19"/>
      <c r="D288" s="120"/>
      <c r="E288" s="18"/>
      <c r="F288" s="111"/>
      <c r="G288" s="111"/>
      <c r="J288" s="381"/>
      <c r="K288" s="536"/>
      <c r="L288" s="381"/>
      <c r="M288" s="381"/>
    </row>
    <row r="289" spans="2:13" outlineLevel="1" x14ac:dyDescent="0.25">
      <c r="B289" s="24" t="s">
        <v>291</v>
      </c>
      <c r="C289" s="13" t="s">
        <v>162</v>
      </c>
      <c r="D289" s="120"/>
      <c r="E289" s="18"/>
      <c r="F289" s="111"/>
      <c r="G289" s="111"/>
      <c r="J289" s="381"/>
      <c r="K289" s="536"/>
      <c r="L289" s="381"/>
      <c r="M289" s="381"/>
    </row>
    <row r="290" spans="2:13" outlineLevel="1" x14ac:dyDescent="0.25">
      <c r="B290" s="10" t="s">
        <v>292</v>
      </c>
      <c r="C290" s="19" t="s">
        <v>293</v>
      </c>
      <c r="D290" s="120">
        <v>14.5</v>
      </c>
      <c r="E290" s="119" t="s">
        <v>1402</v>
      </c>
      <c r="F290" s="111">
        <v>1506.6</v>
      </c>
      <c r="G290" s="111">
        <v>21845.7</v>
      </c>
      <c r="J290" s="381"/>
      <c r="K290" s="536"/>
      <c r="L290" s="381"/>
      <c r="M290" s="381"/>
    </row>
    <row r="291" spans="2:13" outlineLevel="1" x14ac:dyDescent="0.25">
      <c r="B291" s="19"/>
      <c r="C291" s="19"/>
      <c r="D291" s="120"/>
      <c r="E291" s="18"/>
      <c r="F291" s="111"/>
      <c r="G291" s="111"/>
      <c r="J291" s="381"/>
      <c r="K291" s="536"/>
      <c r="L291" s="381"/>
      <c r="M291" s="381"/>
    </row>
    <row r="292" spans="2:13" outlineLevel="1" x14ac:dyDescent="0.25">
      <c r="B292" s="24" t="s">
        <v>294</v>
      </c>
      <c r="C292" s="13" t="s">
        <v>258</v>
      </c>
      <c r="D292" s="120"/>
      <c r="E292" s="18"/>
      <c r="F292" s="111"/>
      <c r="G292" s="111"/>
      <c r="J292" s="381"/>
      <c r="K292" s="536"/>
      <c r="L292" s="381"/>
      <c r="M292" s="381"/>
    </row>
    <row r="293" spans="2:13" outlineLevel="1" x14ac:dyDescent="0.25">
      <c r="B293" s="10" t="s">
        <v>295</v>
      </c>
      <c r="C293" s="19" t="s">
        <v>167</v>
      </c>
      <c r="D293" s="120">
        <v>1.2</v>
      </c>
      <c r="E293" s="119" t="s">
        <v>1402</v>
      </c>
      <c r="F293" s="111">
        <v>630.35</v>
      </c>
      <c r="G293" s="111">
        <v>756.42</v>
      </c>
      <c r="J293" s="381"/>
      <c r="K293" s="536"/>
      <c r="L293" s="381"/>
      <c r="M293" s="381"/>
    </row>
    <row r="294" spans="2:13" outlineLevel="1" x14ac:dyDescent="0.25">
      <c r="B294" s="30" t="s">
        <v>296</v>
      </c>
      <c r="C294" s="43" t="s">
        <v>169</v>
      </c>
      <c r="D294" s="140">
        <v>12.76</v>
      </c>
      <c r="E294" s="145" t="s">
        <v>1402</v>
      </c>
      <c r="F294" s="111">
        <v>418.92</v>
      </c>
      <c r="G294" s="123">
        <v>5345.42</v>
      </c>
      <c r="J294" s="381"/>
      <c r="K294" s="536"/>
      <c r="L294" s="381"/>
      <c r="M294" s="381"/>
    </row>
    <row r="295" spans="2:13" outlineLevel="1" x14ac:dyDescent="0.25">
      <c r="B295" s="10" t="s">
        <v>297</v>
      </c>
      <c r="C295" s="19" t="s">
        <v>171</v>
      </c>
      <c r="D295" s="120">
        <v>13.12</v>
      </c>
      <c r="E295" s="119" t="s">
        <v>1402</v>
      </c>
      <c r="F295" s="124">
        <v>692.23</v>
      </c>
      <c r="G295" s="111">
        <v>9082.06</v>
      </c>
      <c r="J295" s="381"/>
      <c r="K295" s="536"/>
      <c r="L295" s="381"/>
      <c r="M295" s="381"/>
    </row>
    <row r="296" spans="2:13" outlineLevel="1" x14ac:dyDescent="0.25">
      <c r="B296" s="10" t="s">
        <v>298</v>
      </c>
      <c r="C296" s="19" t="s">
        <v>173</v>
      </c>
      <c r="D296" s="120">
        <v>4</v>
      </c>
      <c r="E296" s="18" t="s">
        <v>1295</v>
      </c>
      <c r="F296" s="111">
        <v>199.81</v>
      </c>
      <c r="G296" s="111">
        <v>799.24</v>
      </c>
      <c r="J296" s="381"/>
      <c r="K296" s="536"/>
      <c r="L296" s="381"/>
      <c r="M296" s="381"/>
    </row>
    <row r="297" spans="2:13" outlineLevel="1" x14ac:dyDescent="0.25">
      <c r="B297" s="19"/>
      <c r="C297" s="19"/>
      <c r="D297" s="120"/>
      <c r="E297" s="18"/>
      <c r="F297" s="111"/>
      <c r="G297" s="111"/>
      <c r="J297" s="381"/>
      <c r="K297" s="536"/>
      <c r="L297" s="381"/>
      <c r="M297" s="381"/>
    </row>
    <row r="298" spans="2:13" ht="25.5" outlineLevel="1" x14ac:dyDescent="0.25">
      <c r="B298" s="24" t="s">
        <v>299</v>
      </c>
      <c r="C298" s="13" t="s">
        <v>175</v>
      </c>
      <c r="D298" s="120"/>
      <c r="E298" s="18"/>
      <c r="F298" s="111"/>
      <c r="G298" s="111"/>
      <c r="J298" s="381"/>
      <c r="K298" s="536"/>
      <c r="L298" s="381"/>
      <c r="M298" s="381"/>
    </row>
    <row r="299" spans="2:13" ht="51" outlineLevel="1" x14ac:dyDescent="0.25">
      <c r="B299" s="10" t="s">
        <v>300</v>
      </c>
      <c r="C299" s="23" t="s">
        <v>301</v>
      </c>
      <c r="D299" s="120">
        <v>1</v>
      </c>
      <c r="E299" s="18" t="s">
        <v>29</v>
      </c>
      <c r="F299" s="111">
        <v>187589.5</v>
      </c>
      <c r="G299" s="111">
        <v>187589.5</v>
      </c>
      <c r="J299" s="381"/>
      <c r="K299" s="536"/>
      <c r="L299" s="381"/>
      <c r="M299" s="381"/>
    </row>
    <row r="300" spans="2:13" ht="25.5" outlineLevel="1" x14ac:dyDescent="0.25">
      <c r="B300" s="10" t="s">
        <v>302</v>
      </c>
      <c r="C300" s="23" t="s">
        <v>230</v>
      </c>
      <c r="D300" s="120">
        <v>1</v>
      </c>
      <c r="E300" s="18" t="s">
        <v>29</v>
      </c>
      <c r="F300" s="111">
        <v>3315</v>
      </c>
      <c r="G300" s="111">
        <v>3315</v>
      </c>
      <c r="J300" s="381"/>
      <c r="K300" s="536"/>
      <c r="L300" s="381"/>
      <c r="M300" s="381"/>
    </row>
    <row r="301" spans="2:13" ht="25.5" outlineLevel="1" x14ac:dyDescent="0.25">
      <c r="B301" s="10" t="s">
        <v>303</v>
      </c>
      <c r="C301" s="23" t="s">
        <v>304</v>
      </c>
      <c r="D301" s="120">
        <v>1</v>
      </c>
      <c r="E301" s="18" t="s">
        <v>29</v>
      </c>
      <c r="F301" s="111">
        <v>5015</v>
      </c>
      <c r="G301" s="111">
        <v>5015</v>
      </c>
      <c r="J301" s="381"/>
      <c r="K301" s="536"/>
      <c r="L301" s="381"/>
      <c r="M301" s="381"/>
    </row>
    <row r="302" spans="2:13" outlineLevel="1" x14ac:dyDescent="0.25">
      <c r="B302" s="10" t="s">
        <v>305</v>
      </c>
      <c r="C302" s="19" t="s">
        <v>306</v>
      </c>
      <c r="D302" s="120">
        <v>1</v>
      </c>
      <c r="E302" s="18" t="s">
        <v>29</v>
      </c>
      <c r="F302" s="111">
        <v>6045</v>
      </c>
      <c r="G302" s="111">
        <v>6045</v>
      </c>
      <c r="J302" s="381"/>
      <c r="K302" s="536"/>
      <c r="L302" s="381"/>
      <c r="M302" s="381"/>
    </row>
    <row r="303" spans="2:13" outlineLevel="1" x14ac:dyDescent="0.25">
      <c r="B303" s="19"/>
      <c r="C303" s="13"/>
      <c r="D303" s="120"/>
      <c r="E303" s="18"/>
      <c r="F303" s="111"/>
      <c r="G303" s="111"/>
      <c r="J303" s="381"/>
      <c r="K303" s="536"/>
      <c r="L303" s="381"/>
      <c r="M303" s="381"/>
    </row>
    <row r="304" spans="2:13" outlineLevel="1" x14ac:dyDescent="0.25">
      <c r="B304" s="13">
        <v>10</v>
      </c>
      <c r="C304" s="13" t="s">
        <v>307</v>
      </c>
      <c r="D304" s="120"/>
      <c r="E304" s="18"/>
      <c r="F304" s="111"/>
      <c r="G304" s="111"/>
      <c r="J304" s="381"/>
      <c r="K304" s="536"/>
      <c r="L304" s="381"/>
      <c r="M304" s="381"/>
    </row>
    <row r="305" spans="2:13" ht="25.5" outlineLevel="1" x14ac:dyDescent="0.25">
      <c r="B305" s="13">
        <v>10.1</v>
      </c>
      <c r="C305" s="13" t="s">
        <v>175</v>
      </c>
      <c r="D305" s="120"/>
      <c r="E305" s="18"/>
      <c r="F305" s="111"/>
      <c r="G305" s="111"/>
      <c r="J305" s="381"/>
      <c r="K305" s="536"/>
      <c r="L305" s="381"/>
      <c r="M305" s="381"/>
    </row>
    <row r="306" spans="2:13" ht="25.5" outlineLevel="1" x14ac:dyDescent="0.25">
      <c r="B306" s="10" t="s">
        <v>308</v>
      </c>
      <c r="C306" s="23" t="s">
        <v>309</v>
      </c>
      <c r="D306" s="120">
        <v>193.68</v>
      </c>
      <c r="E306" s="119" t="s">
        <v>1404</v>
      </c>
      <c r="F306" s="111">
        <v>12811</v>
      </c>
      <c r="G306" s="111">
        <v>2481234.48</v>
      </c>
      <c r="J306" s="381"/>
      <c r="K306" s="536"/>
      <c r="L306" s="381"/>
      <c r="M306" s="381"/>
    </row>
    <row r="307" spans="2:13" outlineLevel="1" x14ac:dyDescent="0.25">
      <c r="B307" s="10" t="s">
        <v>310</v>
      </c>
      <c r="C307" s="23" t="s">
        <v>311</v>
      </c>
      <c r="D307" s="120">
        <v>193.68</v>
      </c>
      <c r="E307" s="119" t="s">
        <v>1404</v>
      </c>
      <c r="F307" s="111">
        <v>3964.04</v>
      </c>
      <c r="G307" s="111">
        <v>767755.27</v>
      </c>
      <c r="J307" s="381"/>
      <c r="K307" s="536"/>
      <c r="L307" s="381"/>
      <c r="M307" s="381"/>
    </row>
    <row r="308" spans="2:13" ht="25.5" outlineLevel="1" x14ac:dyDescent="0.25">
      <c r="B308" s="10" t="s">
        <v>312</v>
      </c>
      <c r="C308" s="23" t="s">
        <v>313</v>
      </c>
      <c r="D308" s="120">
        <v>3</v>
      </c>
      <c r="E308" s="18" t="s">
        <v>29</v>
      </c>
      <c r="F308" s="111">
        <v>8600</v>
      </c>
      <c r="G308" s="111">
        <v>25800</v>
      </c>
      <c r="J308" s="381"/>
      <c r="K308" s="536"/>
      <c r="L308" s="381"/>
      <c r="M308" s="381"/>
    </row>
    <row r="309" spans="2:13" ht="51" outlineLevel="1" x14ac:dyDescent="0.25">
      <c r="B309" s="10" t="s">
        <v>314</v>
      </c>
      <c r="C309" s="23" t="s">
        <v>315</v>
      </c>
      <c r="D309" s="120">
        <v>4</v>
      </c>
      <c r="E309" s="18" t="s">
        <v>29</v>
      </c>
      <c r="F309" s="111">
        <v>148500</v>
      </c>
      <c r="G309" s="111">
        <v>594000</v>
      </c>
      <c r="J309" s="381"/>
      <c r="K309" s="536"/>
      <c r="L309" s="381"/>
      <c r="M309" s="381"/>
    </row>
    <row r="310" spans="2:13" ht="51" outlineLevel="1" x14ac:dyDescent="0.25">
      <c r="B310" s="10" t="s">
        <v>316</v>
      </c>
      <c r="C310" s="23" t="s">
        <v>317</v>
      </c>
      <c r="D310" s="120">
        <v>4</v>
      </c>
      <c r="E310" s="18" t="s">
        <v>29</v>
      </c>
      <c r="F310" s="111">
        <v>128000</v>
      </c>
      <c r="G310" s="111">
        <v>512000</v>
      </c>
      <c r="J310" s="381"/>
      <c r="K310" s="536"/>
      <c r="L310" s="381"/>
      <c r="M310" s="381"/>
    </row>
    <row r="311" spans="2:13" ht="51" outlineLevel="1" x14ac:dyDescent="0.25">
      <c r="B311" s="10" t="s">
        <v>318</v>
      </c>
      <c r="C311" s="23" t="s">
        <v>319</v>
      </c>
      <c r="D311" s="120">
        <v>4</v>
      </c>
      <c r="E311" s="18" t="s">
        <v>29</v>
      </c>
      <c r="F311" s="111">
        <v>128000</v>
      </c>
      <c r="G311" s="111">
        <v>512000</v>
      </c>
      <c r="J311" s="381"/>
      <c r="K311" s="536"/>
      <c r="L311" s="381"/>
      <c r="M311" s="381"/>
    </row>
    <row r="312" spans="2:13" ht="51" outlineLevel="1" x14ac:dyDescent="0.25">
      <c r="B312" s="10" t="s">
        <v>320</v>
      </c>
      <c r="C312" s="23" t="s">
        <v>321</v>
      </c>
      <c r="D312" s="120">
        <v>4</v>
      </c>
      <c r="E312" s="18" t="s">
        <v>29</v>
      </c>
      <c r="F312" s="111">
        <v>128000</v>
      </c>
      <c r="G312" s="111">
        <v>512000</v>
      </c>
      <c r="J312" s="381"/>
      <c r="K312" s="536"/>
      <c r="L312" s="381"/>
      <c r="M312" s="381"/>
    </row>
    <row r="313" spans="2:13" ht="63.75" outlineLevel="1" x14ac:dyDescent="0.25">
      <c r="B313" s="10" t="s">
        <v>322</v>
      </c>
      <c r="C313" s="23" t="s">
        <v>323</v>
      </c>
      <c r="D313" s="120">
        <v>4</v>
      </c>
      <c r="E313" s="18" t="s">
        <v>29</v>
      </c>
      <c r="F313" s="111">
        <v>175750</v>
      </c>
      <c r="G313" s="111">
        <v>703000</v>
      </c>
      <c r="J313" s="381"/>
      <c r="K313" s="536"/>
      <c r="L313" s="381"/>
      <c r="M313" s="381"/>
    </row>
    <row r="314" spans="2:13" ht="76.5" outlineLevel="1" x14ac:dyDescent="0.25">
      <c r="B314" s="10" t="s">
        <v>324</v>
      </c>
      <c r="C314" s="23" t="s">
        <v>325</v>
      </c>
      <c r="D314" s="120">
        <v>4</v>
      </c>
      <c r="E314" s="18" t="s">
        <v>29</v>
      </c>
      <c r="F314" s="111">
        <v>175750</v>
      </c>
      <c r="G314" s="111">
        <v>703000</v>
      </c>
      <c r="J314" s="381"/>
      <c r="K314" s="536"/>
      <c r="L314" s="381"/>
      <c r="M314" s="381"/>
    </row>
    <row r="315" spans="2:13" ht="25.5" outlineLevel="1" x14ac:dyDescent="0.25">
      <c r="B315" s="10" t="s">
        <v>326</v>
      </c>
      <c r="C315" s="23" t="s">
        <v>327</v>
      </c>
      <c r="D315" s="120">
        <v>3</v>
      </c>
      <c r="E315" s="18" t="s">
        <v>29</v>
      </c>
      <c r="F315" s="111">
        <v>4315</v>
      </c>
      <c r="G315" s="111">
        <v>12945</v>
      </c>
      <c r="J315" s="381"/>
      <c r="K315" s="536"/>
      <c r="L315" s="381"/>
      <c r="M315" s="381"/>
    </row>
    <row r="316" spans="2:13" ht="25.5" outlineLevel="1" x14ac:dyDescent="0.25">
      <c r="B316" s="10" t="s">
        <v>328</v>
      </c>
      <c r="C316" s="23" t="s">
        <v>329</v>
      </c>
      <c r="D316" s="120">
        <v>7</v>
      </c>
      <c r="E316" s="18" t="s">
        <v>29</v>
      </c>
      <c r="F316" s="111">
        <v>2315</v>
      </c>
      <c r="G316" s="111">
        <v>16205</v>
      </c>
      <c r="J316" s="381"/>
      <c r="K316" s="536"/>
      <c r="L316" s="381"/>
      <c r="M316" s="381"/>
    </row>
    <row r="317" spans="2:13" ht="25.5" outlineLevel="1" x14ac:dyDescent="0.25">
      <c r="B317" s="10" t="s">
        <v>330</v>
      </c>
      <c r="C317" s="23" t="s">
        <v>331</v>
      </c>
      <c r="D317" s="120">
        <v>40</v>
      </c>
      <c r="E317" s="18" t="s">
        <v>1295</v>
      </c>
      <c r="F317" s="111">
        <v>7990.67</v>
      </c>
      <c r="G317" s="111">
        <v>319626.8</v>
      </c>
      <c r="J317" s="381"/>
      <c r="K317" s="536"/>
      <c r="L317" s="381"/>
      <c r="M317" s="381"/>
    </row>
    <row r="318" spans="2:13" outlineLevel="1" x14ac:dyDescent="0.25">
      <c r="B318" s="10" t="s">
        <v>332</v>
      </c>
      <c r="C318" s="23" t="s">
        <v>333</v>
      </c>
      <c r="D318" s="120">
        <v>1</v>
      </c>
      <c r="E318" s="18" t="s">
        <v>29</v>
      </c>
      <c r="F318" s="111">
        <v>7800</v>
      </c>
      <c r="G318" s="111">
        <v>7800</v>
      </c>
      <c r="J318" s="381"/>
      <c r="K318" s="536"/>
      <c r="L318" s="381"/>
      <c r="M318" s="381"/>
    </row>
    <row r="319" spans="2:13" ht="25.5" outlineLevel="1" x14ac:dyDescent="0.25">
      <c r="B319" s="10" t="s">
        <v>334</v>
      </c>
      <c r="C319" s="23" t="s">
        <v>335</v>
      </c>
      <c r="D319" s="120">
        <v>5</v>
      </c>
      <c r="E319" s="18" t="s">
        <v>29</v>
      </c>
      <c r="F319" s="111">
        <v>10983.75</v>
      </c>
      <c r="G319" s="111">
        <v>54918.75</v>
      </c>
      <c r="J319" s="381"/>
      <c r="K319" s="536"/>
      <c r="L319" s="381"/>
      <c r="M319" s="381"/>
    </row>
    <row r="320" spans="2:13" ht="25.5" outlineLevel="1" x14ac:dyDescent="0.25">
      <c r="B320" s="10" t="s">
        <v>336</v>
      </c>
      <c r="C320" s="23" t="s">
        <v>337</v>
      </c>
      <c r="D320" s="120">
        <v>2</v>
      </c>
      <c r="E320" s="18" t="s">
        <v>29</v>
      </c>
      <c r="F320" s="111">
        <v>10100</v>
      </c>
      <c r="G320" s="111">
        <v>20200</v>
      </c>
      <c r="J320" s="381"/>
      <c r="K320" s="536"/>
      <c r="L320" s="381"/>
      <c r="M320" s="381"/>
    </row>
    <row r="321" spans="2:13" ht="25.5" outlineLevel="1" x14ac:dyDescent="0.25">
      <c r="B321" s="10" t="s">
        <v>338</v>
      </c>
      <c r="C321" s="23" t="s">
        <v>339</v>
      </c>
      <c r="D321" s="120">
        <v>1</v>
      </c>
      <c r="E321" s="18" t="s">
        <v>29</v>
      </c>
      <c r="F321" s="111">
        <v>9592.5</v>
      </c>
      <c r="G321" s="111">
        <v>9592.5</v>
      </c>
      <c r="J321" s="381"/>
      <c r="K321" s="536"/>
      <c r="L321" s="381"/>
      <c r="M321" s="381"/>
    </row>
    <row r="322" spans="2:13" ht="38.25" outlineLevel="1" x14ac:dyDescent="0.25">
      <c r="B322" s="10" t="s">
        <v>340</v>
      </c>
      <c r="C322" s="23" t="s">
        <v>341</v>
      </c>
      <c r="D322" s="120">
        <v>9.5</v>
      </c>
      <c r="E322" s="18" t="s">
        <v>1295</v>
      </c>
      <c r="F322" s="111">
        <v>6888.71</v>
      </c>
      <c r="G322" s="111">
        <v>65442.75</v>
      </c>
      <c r="J322" s="381"/>
      <c r="K322" s="536"/>
      <c r="L322" s="381"/>
      <c r="M322" s="381"/>
    </row>
    <row r="323" spans="2:13" ht="38.25" outlineLevel="1" x14ac:dyDescent="0.25">
      <c r="B323" s="10" t="s">
        <v>342</v>
      </c>
      <c r="C323" s="23" t="s">
        <v>343</v>
      </c>
      <c r="D323" s="120">
        <v>1</v>
      </c>
      <c r="E323" s="18" t="s">
        <v>29</v>
      </c>
      <c r="F323" s="111">
        <v>5100.5</v>
      </c>
      <c r="G323" s="111">
        <v>5100.5</v>
      </c>
      <c r="J323" s="381"/>
      <c r="K323" s="536"/>
      <c r="L323" s="381"/>
      <c r="M323" s="381"/>
    </row>
    <row r="324" spans="2:13" ht="38.25" outlineLevel="1" x14ac:dyDescent="0.25">
      <c r="B324" s="30" t="s">
        <v>344</v>
      </c>
      <c r="C324" s="206" t="s">
        <v>345</v>
      </c>
      <c r="D324" s="140">
        <v>10</v>
      </c>
      <c r="E324" s="141" t="s">
        <v>1295</v>
      </c>
      <c r="F324" s="111">
        <v>6888.71</v>
      </c>
      <c r="G324" s="123">
        <v>68887.100000000006</v>
      </c>
      <c r="J324" s="381"/>
      <c r="K324" s="536"/>
      <c r="L324" s="381"/>
      <c r="M324" s="381"/>
    </row>
    <row r="325" spans="2:13" ht="38.25" outlineLevel="1" x14ac:dyDescent="0.25">
      <c r="B325" s="10" t="s">
        <v>346</v>
      </c>
      <c r="C325" s="23" t="s">
        <v>347</v>
      </c>
      <c r="D325" s="120">
        <v>13</v>
      </c>
      <c r="E325" s="18" t="s">
        <v>1295</v>
      </c>
      <c r="F325" s="124">
        <v>6888.71</v>
      </c>
      <c r="G325" s="111">
        <v>89553.23</v>
      </c>
      <c r="J325" s="381"/>
      <c r="K325" s="536"/>
      <c r="L325" s="381"/>
      <c r="M325" s="381"/>
    </row>
    <row r="326" spans="2:13" outlineLevel="1" x14ac:dyDescent="0.25">
      <c r="B326" s="10" t="s">
        <v>348</v>
      </c>
      <c r="C326" s="23" t="s">
        <v>349</v>
      </c>
      <c r="D326" s="120">
        <v>2</v>
      </c>
      <c r="E326" s="18" t="s">
        <v>29</v>
      </c>
      <c r="F326" s="111">
        <v>4399.49</v>
      </c>
      <c r="G326" s="111">
        <v>8798.98</v>
      </c>
      <c r="J326" s="381"/>
      <c r="K326" s="536"/>
      <c r="L326" s="381"/>
      <c r="M326" s="381"/>
    </row>
    <row r="327" spans="2:13" ht="38.25" outlineLevel="1" x14ac:dyDescent="0.25">
      <c r="B327" s="10" t="s">
        <v>350</v>
      </c>
      <c r="C327" s="23" t="s">
        <v>351</v>
      </c>
      <c r="D327" s="120">
        <v>5</v>
      </c>
      <c r="E327" s="18" t="s">
        <v>29</v>
      </c>
      <c r="F327" s="111">
        <v>5100.5</v>
      </c>
      <c r="G327" s="111">
        <v>25502.5</v>
      </c>
      <c r="J327" s="381"/>
      <c r="K327" s="536"/>
      <c r="L327" s="381"/>
      <c r="M327" s="381"/>
    </row>
    <row r="328" spans="2:13" ht="38.25" outlineLevel="1" x14ac:dyDescent="0.25">
      <c r="B328" s="10" t="s">
        <v>352</v>
      </c>
      <c r="C328" s="23" t="s">
        <v>353</v>
      </c>
      <c r="D328" s="120">
        <v>3</v>
      </c>
      <c r="E328" s="18" t="s">
        <v>29</v>
      </c>
      <c r="F328" s="111">
        <v>5100.5</v>
      </c>
      <c r="G328" s="111">
        <v>15301.5</v>
      </c>
      <c r="J328" s="381"/>
      <c r="K328" s="536"/>
      <c r="L328" s="381"/>
      <c r="M328" s="381"/>
    </row>
    <row r="329" spans="2:13" ht="25.5" outlineLevel="1" x14ac:dyDescent="0.25">
      <c r="B329" s="10" t="s">
        <v>354</v>
      </c>
      <c r="C329" s="23" t="s">
        <v>355</v>
      </c>
      <c r="D329" s="120">
        <v>6</v>
      </c>
      <c r="E329" s="18" t="s">
        <v>1295</v>
      </c>
      <c r="F329" s="111">
        <v>1308.42</v>
      </c>
      <c r="G329" s="111">
        <v>7850.52</v>
      </c>
      <c r="J329" s="381"/>
      <c r="K329" s="536"/>
      <c r="L329" s="381"/>
      <c r="M329" s="381"/>
    </row>
    <row r="330" spans="2:13" outlineLevel="1" x14ac:dyDescent="0.25">
      <c r="B330" s="10" t="s">
        <v>356</v>
      </c>
      <c r="C330" s="23" t="s">
        <v>357</v>
      </c>
      <c r="D330" s="120">
        <v>1</v>
      </c>
      <c r="E330" s="18" t="s">
        <v>29</v>
      </c>
      <c r="F330" s="111">
        <v>1847.5</v>
      </c>
      <c r="G330" s="111">
        <v>1847.5</v>
      </c>
      <c r="J330" s="381"/>
      <c r="K330" s="536"/>
      <c r="L330" s="381"/>
      <c r="M330" s="381"/>
    </row>
    <row r="331" spans="2:13" outlineLevel="1" x14ac:dyDescent="0.25">
      <c r="B331" s="10" t="s">
        <v>358</v>
      </c>
      <c r="C331" s="23" t="s">
        <v>359</v>
      </c>
      <c r="D331" s="120">
        <v>1</v>
      </c>
      <c r="E331" s="18" t="s">
        <v>29</v>
      </c>
      <c r="F331" s="111">
        <v>1006</v>
      </c>
      <c r="G331" s="111">
        <v>1006</v>
      </c>
      <c r="J331" s="381"/>
      <c r="K331" s="536"/>
      <c r="L331" s="381"/>
      <c r="M331" s="381"/>
    </row>
    <row r="332" spans="2:13" outlineLevel="1" x14ac:dyDescent="0.25">
      <c r="B332" s="10" t="s">
        <v>360</v>
      </c>
      <c r="C332" s="23" t="s">
        <v>361</v>
      </c>
      <c r="D332" s="120">
        <v>1</v>
      </c>
      <c r="E332" s="18" t="s">
        <v>29</v>
      </c>
      <c r="F332" s="111">
        <v>857.5</v>
      </c>
      <c r="G332" s="111">
        <v>857.5</v>
      </c>
      <c r="J332" s="381"/>
      <c r="K332" s="536"/>
      <c r="L332" s="381"/>
      <c r="M332" s="381"/>
    </row>
    <row r="333" spans="2:13" outlineLevel="1" x14ac:dyDescent="0.25">
      <c r="B333" s="19"/>
      <c r="C333" s="23"/>
      <c r="D333" s="120"/>
      <c r="E333" s="18"/>
      <c r="F333" s="111"/>
      <c r="G333" s="111"/>
      <c r="J333" s="381"/>
      <c r="K333" s="536"/>
      <c r="L333" s="381"/>
      <c r="M333" s="381"/>
    </row>
    <row r="334" spans="2:13" outlineLevel="1" x14ac:dyDescent="0.25">
      <c r="B334" s="13">
        <v>10.199999999999999</v>
      </c>
      <c r="C334" s="13" t="s">
        <v>362</v>
      </c>
      <c r="D334" s="120"/>
      <c r="E334" s="18"/>
      <c r="F334" s="111"/>
      <c r="G334" s="111"/>
      <c r="J334" s="381"/>
      <c r="K334" s="536"/>
      <c r="L334" s="381"/>
      <c r="M334" s="381"/>
    </row>
    <row r="335" spans="2:13" ht="41.25" outlineLevel="1" x14ac:dyDescent="0.25">
      <c r="B335" s="10" t="s">
        <v>363</v>
      </c>
      <c r="C335" s="23" t="s">
        <v>364</v>
      </c>
      <c r="D335" s="120">
        <v>17</v>
      </c>
      <c r="E335" s="119" t="s">
        <v>1401</v>
      </c>
      <c r="F335" s="111">
        <v>1028.76</v>
      </c>
      <c r="G335" s="111">
        <v>17488.919999999998</v>
      </c>
      <c r="J335" s="381"/>
      <c r="K335" s="536"/>
      <c r="L335" s="381"/>
      <c r="M335" s="381"/>
    </row>
    <row r="336" spans="2:13" outlineLevel="1" x14ac:dyDescent="0.25">
      <c r="B336" s="10" t="s">
        <v>365</v>
      </c>
      <c r="C336" s="23" t="s">
        <v>366</v>
      </c>
      <c r="D336" s="120">
        <v>2</v>
      </c>
      <c r="E336" s="119" t="s">
        <v>1401</v>
      </c>
      <c r="F336" s="111">
        <v>12000</v>
      </c>
      <c r="G336" s="111">
        <v>24000</v>
      </c>
      <c r="J336" s="381"/>
      <c r="K336" s="536"/>
      <c r="L336" s="381"/>
      <c r="M336" s="381"/>
    </row>
    <row r="337" spans="2:13" outlineLevel="1" x14ac:dyDescent="0.25">
      <c r="B337" s="10" t="s">
        <v>367</v>
      </c>
      <c r="C337" s="23" t="s">
        <v>368</v>
      </c>
      <c r="D337" s="120">
        <v>17</v>
      </c>
      <c r="E337" s="119" t="s">
        <v>1401</v>
      </c>
      <c r="F337" s="111">
        <v>5000</v>
      </c>
      <c r="G337" s="111">
        <v>85000</v>
      </c>
      <c r="J337" s="381"/>
      <c r="K337" s="536"/>
      <c r="L337" s="381"/>
      <c r="M337" s="381"/>
    </row>
    <row r="338" spans="2:13" outlineLevel="1" x14ac:dyDescent="0.25">
      <c r="B338" s="10" t="s">
        <v>369</v>
      </c>
      <c r="C338" s="23" t="s">
        <v>370</v>
      </c>
      <c r="D338" s="120">
        <v>17</v>
      </c>
      <c r="E338" s="119" t="s">
        <v>1401</v>
      </c>
      <c r="F338" s="111">
        <v>3000</v>
      </c>
      <c r="G338" s="111">
        <v>51000</v>
      </c>
      <c r="J338" s="381"/>
      <c r="K338" s="536"/>
      <c r="L338" s="381"/>
      <c r="M338" s="381"/>
    </row>
    <row r="339" spans="2:13" outlineLevel="1" x14ac:dyDescent="0.25">
      <c r="B339" s="10"/>
      <c r="C339" s="19"/>
      <c r="D339" s="120"/>
      <c r="E339" s="18"/>
      <c r="F339" s="111"/>
      <c r="G339" s="111"/>
      <c r="J339" s="381"/>
      <c r="K339" s="536"/>
      <c r="L339" s="381"/>
      <c r="M339" s="381"/>
    </row>
    <row r="340" spans="2:13" ht="25.5" outlineLevel="1" x14ac:dyDescent="0.25">
      <c r="B340" s="13">
        <v>10.3</v>
      </c>
      <c r="C340" s="13" t="s">
        <v>371</v>
      </c>
      <c r="D340" s="120">
        <v>0</v>
      </c>
      <c r="E340" s="18"/>
      <c r="F340" s="111"/>
      <c r="G340" s="111"/>
      <c r="J340" s="381"/>
      <c r="K340" s="536"/>
      <c r="L340" s="381"/>
      <c r="M340" s="381"/>
    </row>
    <row r="341" spans="2:13" ht="25.5" outlineLevel="1" x14ac:dyDescent="0.25">
      <c r="B341" s="24" t="s">
        <v>372</v>
      </c>
      <c r="C341" s="13" t="s">
        <v>373</v>
      </c>
      <c r="D341" s="120"/>
      <c r="E341" s="18"/>
      <c r="F341" s="111"/>
      <c r="G341" s="111"/>
      <c r="J341" s="381"/>
      <c r="K341" s="536"/>
      <c r="L341" s="381"/>
      <c r="M341" s="381"/>
    </row>
    <row r="342" spans="2:13" outlineLevel="1" x14ac:dyDescent="0.25">
      <c r="B342" s="10" t="s">
        <v>374</v>
      </c>
      <c r="C342" s="19" t="s">
        <v>375</v>
      </c>
      <c r="D342" s="120">
        <v>0.59</v>
      </c>
      <c r="E342" s="119" t="s">
        <v>1401</v>
      </c>
      <c r="F342" s="111">
        <v>16363.71</v>
      </c>
      <c r="G342" s="111">
        <v>9654.59</v>
      </c>
      <c r="J342" s="381"/>
      <c r="K342" s="536"/>
      <c r="L342" s="381"/>
      <c r="M342" s="381"/>
    </row>
    <row r="343" spans="2:13" outlineLevel="1" x14ac:dyDescent="0.25">
      <c r="B343" s="10" t="s">
        <v>376</v>
      </c>
      <c r="C343" s="19" t="s">
        <v>377</v>
      </c>
      <c r="D343" s="120">
        <v>3.57</v>
      </c>
      <c r="E343" s="119" t="s">
        <v>1401</v>
      </c>
      <c r="F343" s="111">
        <v>19328.37</v>
      </c>
      <c r="G343" s="111">
        <v>69002.28</v>
      </c>
      <c r="J343" s="381"/>
      <c r="K343" s="536"/>
      <c r="L343" s="381"/>
      <c r="M343" s="381"/>
    </row>
    <row r="344" spans="2:13" outlineLevel="1" x14ac:dyDescent="0.25">
      <c r="B344" s="10" t="s">
        <v>378</v>
      </c>
      <c r="C344" s="19" t="s">
        <v>251</v>
      </c>
      <c r="D344" s="120">
        <v>0.24</v>
      </c>
      <c r="E344" s="119" t="s">
        <v>1401</v>
      </c>
      <c r="F344" s="111">
        <v>15162.12</v>
      </c>
      <c r="G344" s="111">
        <v>3638.91</v>
      </c>
      <c r="J344" s="381"/>
      <c r="K344" s="536"/>
      <c r="L344" s="381"/>
      <c r="M344" s="381"/>
    </row>
    <row r="345" spans="2:13" outlineLevel="1" x14ac:dyDescent="0.25">
      <c r="B345" s="19"/>
      <c r="C345" s="19"/>
      <c r="D345" s="120"/>
      <c r="E345" s="18"/>
      <c r="F345" s="111"/>
      <c r="G345" s="111"/>
      <c r="J345" s="381"/>
      <c r="K345" s="536"/>
      <c r="L345" s="381"/>
      <c r="M345" s="381"/>
    </row>
    <row r="346" spans="2:13" outlineLevel="1" x14ac:dyDescent="0.25">
      <c r="B346" s="24" t="s">
        <v>379</v>
      </c>
      <c r="C346" s="13" t="s">
        <v>165</v>
      </c>
      <c r="D346" s="120"/>
      <c r="E346" s="18"/>
      <c r="F346" s="111"/>
      <c r="G346" s="111"/>
      <c r="J346" s="381"/>
      <c r="K346" s="536"/>
      <c r="L346" s="381"/>
      <c r="M346" s="381"/>
    </row>
    <row r="347" spans="2:13" outlineLevel="1" x14ac:dyDescent="0.25">
      <c r="B347" s="10" t="s">
        <v>380</v>
      </c>
      <c r="C347" s="19" t="s">
        <v>53</v>
      </c>
      <c r="D347" s="120">
        <v>42.27</v>
      </c>
      <c r="E347" s="119" t="s">
        <v>1402</v>
      </c>
      <c r="F347" s="111">
        <v>86.75</v>
      </c>
      <c r="G347" s="111">
        <v>3666.92</v>
      </c>
      <c r="J347" s="381"/>
      <c r="K347" s="536"/>
      <c r="L347" s="381"/>
      <c r="M347" s="381"/>
    </row>
    <row r="348" spans="2:13" outlineLevel="1" x14ac:dyDescent="0.25">
      <c r="B348" s="10" t="s">
        <v>381</v>
      </c>
      <c r="C348" s="19" t="s">
        <v>85</v>
      </c>
      <c r="D348" s="120">
        <v>2.25</v>
      </c>
      <c r="E348" s="119" t="s">
        <v>1402</v>
      </c>
      <c r="F348" s="111">
        <v>630.35</v>
      </c>
      <c r="G348" s="111">
        <v>1418.29</v>
      </c>
      <c r="J348" s="381"/>
      <c r="K348" s="536"/>
      <c r="L348" s="381"/>
      <c r="M348" s="381"/>
    </row>
    <row r="349" spans="2:13" outlineLevel="1" x14ac:dyDescent="0.25">
      <c r="B349" s="10" t="s">
        <v>382</v>
      </c>
      <c r="C349" s="19" t="s">
        <v>169</v>
      </c>
      <c r="D349" s="120">
        <v>21.5</v>
      </c>
      <c r="E349" s="119" t="s">
        <v>1402</v>
      </c>
      <c r="F349" s="111">
        <v>418.92</v>
      </c>
      <c r="G349" s="111">
        <v>9006.7800000000007</v>
      </c>
      <c r="J349" s="381"/>
      <c r="K349" s="536"/>
      <c r="L349" s="381"/>
      <c r="M349" s="381"/>
    </row>
    <row r="350" spans="2:13" outlineLevel="1" x14ac:dyDescent="0.25">
      <c r="B350" s="10" t="s">
        <v>383</v>
      </c>
      <c r="C350" s="19" t="s">
        <v>171</v>
      </c>
      <c r="D350" s="120">
        <v>20.77</v>
      </c>
      <c r="E350" s="119" t="s">
        <v>1402</v>
      </c>
      <c r="F350" s="111">
        <v>692.23</v>
      </c>
      <c r="G350" s="111">
        <v>14377.62</v>
      </c>
      <c r="J350" s="381"/>
      <c r="K350" s="536"/>
      <c r="L350" s="381"/>
      <c r="M350" s="381"/>
    </row>
    <row r="351" spans="2:13" outlineLevel="1" x14ac:dyDescent="0.25">
      <c r="B351" s="10" t="s">
        <v>384</v>
      </c>
      <c r="C351" s="19" t="s">
        <v>173</v>
      </c>
      <c r="D351" s="120">
        <v>12</v>
      </c>
      <c r="E351" s="18" t="s">
        <v>1295</v>
      </c>
      <c r="F351" s="111">
        <v>199.81</v>
      </c>
      <c r="G351" s="111">
        <v>2397.7199999999998</v>
      </c>
      <c r="J351" s="381"/>
      <c r="K351" s="536"/>
      <c r="L351" s="381"/>
      <c r="M351" s="381"/>
    </row>
    <row r="352" spans="2:13" outlineLevel="1" x14ac:dyDescent="0.25">
      <c r="B352" s="10"/>
      <c r="C352" s="19"/>
      <c r="D352" s="120"/>
      <c r="E352" s="18"/>
      <c r="F352" s="111"/>
      <c r="G352" s="111"/>
      <c r="J352" s="381"/>
      <c r="K352" s="536"/>
      <c r="L352" s="381"/>
      <c r="M352" s="381"/>
    </row>
    <row r="353" spans="2:13" ht="38.25" outlineLevel="1" x14ac:dyDescent="0.25">
      <c r="B353" s="24" t="s">
        <v>385</v>
      </c>
      <c r="C353" s="19" t="s">
        <v>386</v>
      </c>
      <c r="D353" s="120">
        <v>1</v>
      </c>
      <c r="E353" s="18" t="s">
        <v>1403</v>
      </c>
      <c r="F353" s="111">
        <v>74022.37</v>
      </c>
      <c r="G353" s="111">
        <v>74022.37</v>
      </c>
      <c r="J353" s="381"/>
      <c r="K353" s="536"/>
      <c r="L353" s="381"/>
      <c r="M353" s="381"/>
    </row>
    <row r="354" spans="2:13" outlineLevel="1" x14ac:dyDescent="0.25">
      <c r="B354" s="24"/>
      <c r="C354" s="109"/>
      <c r="D354" s="120"/>
      <c r="E354" s="18"/>
      <c r="F354" s="111"/>
      <c r="G354" s="111"/>
      <c r="J354" s="381"/>
      <c r="K354" s="536"/>
      <c r="L354" s="381"/>
      <c r="M354" s="381"/>
    </row>
    <row r="355" spans="2:13" ht="25.5" outlineLevel="1" x14ac:dyDescent="0.25">
      <c r="B355" s="24" t="s">
        <v>387</v>
      </c>
      <c r="C355" s="13" t="s">
        <v>175</v>
      </c>
      <c r="D355" s="120"/>
      <c r="E355" s="18"/>
      <c r="F355" s="111"/>
      <c r="G355" s="111"/>
      <c r="J355" s="381"/>
      <c r="K355" s="536"/>
      <c r="L355" s="381"/>
      <c r="M355" s="381"/>
    </row>
    <row r="356" spans="2:13" ht="25.5" outlineLevel="1" x14ac:dyDescent="0.25">
      <c r="B356" s="10" t="s">
        <v>388</v>
      </c>
      <c r="C356" s="23" t="s">
        <v>389</v>
      </c>
      <c r="D356" s="120">
        <v>2</v>
      </c>
      <c r="E356" s="18" t="s">
        <v>1295</v>
      </c>
      <c r="F356" s="111">
        <v>9388.51</v>
      </c>
      <c r="G356" s="111">
        <v>18777.02</v>
      </c>
      <c r="J356" s="381"/>
      <c r="K356" s="536"/>
      <c r="L356" s="381"/>
      <c r="M356" s="381"/>
    </row>
    <row r="357" spans="2:13" ht="25.5" outlineLevel="1" x14ac:dyDescent="0.25">
      <c r="B357" s="10" t="s">
        <v>390</v>
      </c>
      <c r="C357" s="23" t="s">
        <v>391</v>
      </c>
      <c r="D357" s="120">
        <v>4.3</v>
      </c>
      <c r="E357" s="18" t="s">
        <v>1295</v>
      </c>
      <c r="F357" s="111">
        <v>8461.2800000000007</v>
      </c>
      <c r="G357" s="111">
        <v>36383.5</v>
      </c>
      <c r="J357" s="381"/>
      <c r="K357" s="536"/>
      <c r="L357" s="381"/>
      <c r="M357" s="381"/>
    </row>
    <row r="358" spans="2:13" ht="25.5" outlineLevel="1" x14ac:dyDescent="0.25">
      <c r="B358" s="10" t="s">
        <v>392</v>
      </c>
      <c r="C358" s="23" t="s">
        <v>393</v>
      </c>
      <c r="D358" s="120">
        <v>2</v>
      </c>
      <c r="E358" s="18" t="s">
        <v>29</v>
      </c>
      <c r="F358" s="111">
        <v>3315</v>
      </c>
      <c r="G358" s="111">
        <v>6630</v>
      </c>
      <c r="J358" s="381"/>
      <c r="K358" s="536"/>
      <c r="L358" s="381"/>
      <c r="M358" s="381"/>
    </row>
    <row r="359" spans="2:13" ht="25.5" outlineLevel="1" x14ac:dyDescent="0.25">
      <c r="B359" s="10" t="s">
        <v>394</v>
      </c>
      <c r="C359" s="23" t="s">
        <v>280</v>
      </c>
      <c r="D359" s="120">
        <v>1</v>
      </c>
      <c r="E359" s="18" t="s">
        <v>29</v>
      </c>
      <c r="F359" s="111">
        <v>5015</v>
      </c>
      <c r="G359" s="111">
        <v>5015</v>
      </c>
      <c r="J359" s="381"/>
      <c r="K359" s="536"/>
      <c r="L359" s="381"/>
      <c r="M359" s="381"/>
    </row>
    <row r="360" spans="2:13" outlineLevel="1" x14ac:dyDescent="0.25">
      <c r="B360" s="10" t="s">
        <v>395</v>
      </c>
      <c r="C360" s="19" t="s">
        <v>396</v>
      </c>
      <c r="D360" s="120">
        <v>1</v>
      </c>
      <c r="E360" s="18" t="s">
        <v>29</v>
      </c>
      <c r="F360" s="111">
        <v>6045</v>
      </c>
      <c r="G360" s="111">
        <v>6045</v>
      </c>
      <c r="J360" s="381"/>
      <c r="K360" s="536"/>
      <c r="L360" s="381"/>
      <c r="M360" s="381"/>
    </row>
    <row r="361" spans="2:13" outlineLevel="1" x14ac:dyDescent="0.25">
      <c r="B361" s="10" t="s">
        <v>397</v>
      </c>
      <c r="C361" s="19" t="s">
        <v>398</v>
      </c>
      <c r="D361" s="120">
        <v>1</v>
      </c>
      <c r="E361" s="18" t="s">
        <v>29</v>
      </c>
      <c r="F361" s="111">
        <v>3890</v>
      </c>
      <c r="G361" s="111">
        <v>3890</v>
      </c>
      <c r="J361" s="381"/>
      <c r="K361" s="536"/>
      <c r="L361" s="381"/>
      <c r="M361" s="381"/>
    </row>
    <row r="362" spans="2:13" outlineLevel="1" x14ac:dyDescent="0.25">
      <c r="B362" s="19"/>
      <c r="C362" s="19"/>
      <c r="D362" s="120"/>
      <c r="E362" s="18"/>
      <c r="F362" s="111"/>
      <c r="G362" s="111"/>
      <c r="J362" s="381"/>
      <c r="K362" s="536"/>
      <c r="L362" s="381"/>
      <c r="M362" s="381"/>
    </row>
    <row r="363" spans="2:13" ht="51" outlineLevel="1" x14ac:dyDescent="0.25">
      <c r="B363" s="24">
        <v>11</v>
      </c>
      <c r="C363" s="21" t="s">
        <v>399</v>
      </c>
      <c r="D363" s="154"/>
      <c r="E363" s="18"/>
      <c r="F363" s="111"/>
      <c r="G363" s="153"/>
      <c r="J363" s="381"/>
      <c r="K363" s="536"/>
      <c r="L363" s="381"/>
      <c r="M363" s="381"/>
    </row>
    <row r="364" spans="2:13" outlineLevel="1" x14ac:dyDescent="0.25">
      <c r="B364" s="10">
        <v>11.1</v>
      </c>
      <c r="C364" s="17" t="s">
        <v>400</v>
      </c>
      <c r="D364" s="154">
        <v>1</v>
      </c>
      <c r="E364" s="18" t="s">
        <v>29</v>
      </c>
      <c r="F364" s="111">
        <v>79000</v>
      </c>
      <c r="G364" s="153">
        <v>79000</v>
      </c>
      <c r="J364" s="381"/>
      <c r="K364" s="536"/>
      <c r="L364" s="381"/>
      <c r="M364" s="381"/>
    </row>
    <row r="365" spans="2:13" outlineLevel="1" x14ac:dyDescent="0.25">
      <c r="B365" s="10">
        <v>11.2</v>
      </c>
      <c r="C365" s="17" t="s">
        <v>401</v>
      </c>
      <c r="D365" s="154">
        <v>4</v>
      </c>
      <c r="E365" s="18" t="s">
        <v>29</v>
      </c>
      <c r="F365" s="111">
        <v>79000</v>
      </c>
      <c r="G365" s="153">
        <v>316000</v>
      </c>
      <c r="J365" s="381"/>
      <c r="K365" s="536"/>
      <c r="L365" s="381"/>
      <c r="M365" s="381"/>
    </row>
    <row r="366" spans="2:13" outlineLevel="1" x14ac:dyDescent="0.25">
      <c r="B366" s="10">
        <v>11.3</v>
      </c>
      <c r="C366" s="17" t="s">
        <v>402</v>
      </c>
      <c r="D366" s="154">
        <v>4</v>
      </c>
      <c r="E366" s="18" t="s">
        <v>29</v>
      </c>
      <c r="F366" s="111">
        <v>60000</v>
      </c>
      <c r="G366" s="153">
        <v>240000</v>
      </c>
      <c r="J366" s="381"/>
      <c r="K366" s="536"/>
      <c r="L366" s="381"/>
      <c r="M366" s="381"/>
    </row>
    <row r="367" spans="2:13" outlineLevel="1" x14ac:dyDescent="0.25">
      <c r="B367" s="30">
        <v>11.4</v>
      </c>
      <c r="C367" s="31" t="s">
        <v>403</v>
      </c>
      <c r="D367" s="207">
        <v>4</v>
      </c>
      <c r="E367" s="141" t="s">
        <v>29</v>
      </c>
      <c r="F367" s="111">
        <v>60000</v>
      </c>
      <c r="G367" s="208">
        <v>240000</v>
      </c>
      <c r="J367" s="381"/>
      <c r="K367" s="536"/>
      <c r="L367" s="381"/>
      <c r="M367" s="381"/>
    </row>
    <row r="368" spans="2:13" outlineLevel="1" x14ac:dyDescent="0.25">
      <c r="B368" s="10"/>
      <c r="C368" s="17"/>
      <c r="D368" s="154"/>
      <c r="E368" s="18"/>
      <c r="F368" s="124"/>
      <c r="G368" s="153"/>
      <c r="J368" s="381"/>
      <c r="K368" s="536"/>
      <c r="L368" s="381"/>
      <c r="M368" s="381"/>
    </row>
    <row r="369" spans="2:13" outlineLevel="1" x14ac:dyDescent="0.25">
      <c r="B369" s="13">
        <v>12</v>
      </c>
      <c r="C369" s="13" t="s">
        <v>404</v>
      </c>
      <c r="D369" s="120"/>
      <c r="E369" s="18"/>
      <c r="F369" s="111"/>
      <c r="G369" s="111"/>
      <c r="J369" s="381"/>
      <c r="K369" s="536"/>
      <c r="L369" s="381"/>
      <c r="M369" s="381"/>
    </row>
    <row r="370" spans="2:13" ht="76.5" outlineLevel="1" x14ac:dyDescent="0.25">
      <c r="B370" s="19">
        <v>12.1</v>
      </c>
      <c r="C370" s="23" t="s">
        <v>405</v>
      </c>
      <c r="D370" s="120">
        <v>65</v>
      </c>
      <c r="E370" s="18" t="s">
        <v>1295</v>
      </c>
      <c r="F370" s="111">
        <v>638.99</v>
      </c>
      <c r="G370" s="111">
        <v>41534.35</v>
      </c>
      <c r="J370" s="381"/>
      <c r="K370" s="536"/>
      <c r="L370" s="381"/>
      <c r="M370" s="381"/>
    </row>
    <row r="371" spans="2:13" outlineLevel="1" x14ac:dyDescent="0.25">
      <c r="B371" s="10">
        <v>12.2</v>
      </c>
      <c r="C371" s="19" t="s">
        <v>406</v>
      </c>
      <c r="D371" s="120">
        <v>2</v>
      </c>
      <c r="E371" s="18" t="s">
        <v>29</v>
      </c>
      <c r="F371" s="111">
        <v>3890</v>
      </c>
      <c r="G371" s="111">
        <v>7780</v>
      </c>
      <c r="J371" s="381"/>
      <c r="K371" s="536"/>
      <c r="L371" s="381"/>
      <c r="M371" s="381"/>
    </row>
    <row r="372" spans="2:13" outlineLevel="1" x14ac:dyDescent="0.25">
      <c r="B372" s="19"/>
      <c r="C372" s="19"/>
      <c r="D372" s="120"/>
      <c r="E372" s="18"/>
      <c r="F372" s="111"/>
      <c r="G372" s="111"/>
      <c r="J372" s="381"/>
      <c r="K372" s="536"/>
      <c r="L372" s="381"/>
      <c r="M372" s="381"/>
    </row>
    <row r="373" spans="2:13" outlineLevel="1" x14ac:dyDescent="0.25">
      <c r="B373" s="13">
        <v>13</v>
      </c>
      <c r="C373" s="13" t="s">
        <v>407</v>
      </c>
      <c r="D373" s="120"/>
      <c r="E373" s="18"/>
      <c r="F373" s="111"/>
      <c r="G373" s="111"/>
      <c r="J373" s="381"/>
      <c r="K373" s="536"/>
      <c r="L373" s="381"/>
      <c r="M373" s="381"/>
    </row>
    <row r="374" spans="2:13" outlineLevel="1" x14ac:dyDescent="0.25">
      <c r="B374" s="10">
        <v>13.1</v>
      </c>
      <c r="C374" s="19" t="s">
        <v>408</v>
      </c>
      <c r="D374" s="120">
        <v>430.49</v>
      </c>
      <c r="E374" s="119" t="s">
        <v>1402</v>
      </c>
      <c r="F374" s="111">
        <v>379.7</v>
      </c>
      <c r="G374" s="111">
        <v>163457.04999999999</v>
      </c>
      <c r="J374" s="381"/>
      <c r="K374" s="536"/>
      <c r="L374" s="381"/>
      <c r="M374" s="381"/>
    </row>
    <row r="375" spans="2:13" outlineLevel="1" x14ac:dyDescent="0.25">
      <c r="B375" s="10">
        <v>13.2</v>
      </c>
      <c r="C375" s="19" t="s">
        <v>409</v>
      </c>
      <c r="D375" s="120">
        <v>430.49</v>
      </c>
      <c r="E375" s="119" t="s">
        <v>1402</v>
      </c>
      <c r="F375" s="111">
        <v>171.13</v>
      </c>
      <c r="G375" s="111">
        <v>73669.75</v>
      </c>
      <c r="J375" s="381"/>
      <c r="K375" s="536"/>
      <c r="L375" s="381"/>
      <c r="M375" s="381"/>
    </row>
    <row r="376" spans="2:13" outlineLevel="1" x14ac:dyDescent="0.25">
      <c r="B376" s="10">
        <v>13.3</v>
      </c>
      <c r="C376" s="19" t="s">
        <v>410</v>
      </c>
      <c r="D376" s="120">
        <v>1</v>
      </c>
      <c r="E376" s="18" t="s">
        <v>29</v>
      </c>
      <c r="F376" s="111">
        <v>10000</v>
      </c>
      <c r="G376" s="111">
        <v>10000</v>
      </c>
      <c r="J376" s="381"/>
      <c r="K376" s="536"/>
      <c r="L376" s="381"/>
      <c r="M376" s="381"/>
    </row>
    <row r="377" spans="2:13" outlineLevel="1" x14ac:dyDescent="0.25">
      <c r="B377" s="19"/>
      <c r="C377" s="19"/>
      <c r="D377" s="120"/>
      <c r="E377" s="18"/>
      <c r="F377" s="111"/>
      <c r="G377" s="111"/>
      <c r="J377" s="381"/>
      <c r="K377" s="536"/>
      <c r="L377" s="381"/>
      <c r="M377" s="381"/>
    </row>
    <row r="378" spans="2:13" outlineLevel="1" x14ac:dyDescent="0.25">
      <c r="B378" s="13">
        <v>14</v>
      </c>
      <c r="C378" s="13" t="s">
        <v>411</v>
      </c>
      <c r="D378" s="120"/>
      <c r="E378" s="18"/>
      <c r="F378" s="111"/>
      <c r="G378" s="111"/>
      <c r="J378" s="381"/>
      <c r="K378" s="536"/>
      <c r="L378" s="381"/>
      <c r="M378" s="381"/>
    </row>
    <row r="379" spans="2:13" outlineLevel="1" x14ac:dyDescent="0.25">
      <c r="B379" s="19">
        <v>14.1</v>
      </c>
      <c r="C379" s="200" t="s">
        <v>412</v>
      </c>
      <c r="D379" s="120">
        <v>85.5</v>
      </c>
      <c r="E379" s="119" t="s">
        <v>1295</v>
      </c>
      <c r="F379" s="111">
        <v>153.38999999999999</v>
      </c>
      <c r="G379" s="111">
        <v>13114.85</v>
      </c>
      <c r="J379" s="381"/>
      <c r="K379" s="536"/>
      <c r="L379" s="381"/>
      <c r="M379" s="381"/>
    </row>
    <row r="380" spans="2:13" outlineLevel="1" x14ac:dyDescent="0.25">
      <c r="B380" s="19"/>
      <c r="C380" s="200"/>
      <c r="D380" s="120"/>
      <c r="E380" s="119"/>
      <c r="F380" s="111"/>
      <c r="G380" s="111"/>
      <c r="J380" s="381"/>
      <c r="K380" s="536"/>
      <c r="L380" s="381"/>
      <c r="M380" s="381"/>
    </row>
    <row r="381" spans="2:13" outlineLevel="1" x14ac:dyDescent="0.25">
      <c r="B381" s="13">
        <v>14.2</v>
      </c>
      <c r="C381" s="13" t="s">
        <v>94</v>
      </c>
      <c r="D381" s="13"/>
      <c r="E381" s="20"/>
      <c r="F381" s="111"/>
      <c r="G381" s="111"/>
      <c r="J381" s="381"/>
      <c r="K381" s="536"/>
      <c r="L381" s="381"/>
      <c r="M381" s="381"/>
    </row>
    <row r="382" spans="2:13" outlineLevel="1" x14ac:dyDescent="0.25">
      <c r="B382" s="10" t="s">
        <v>413</v>
      </c>
      <c r="C382" s="19" t="s">
        <v>414</v>
      </c>
      <c r="D382" s="120">
        <v>94.91</v>
      </c>
      <c r="E382" s="119" t="s">
        <v>1401</v>
      </c>
      <c r="F382" s="111">
        <v>174.32</v>
      </c>
      <c r="G382" s="111">
        <v>16544.71</v>
      </c>
      <c r="J382" s="381"/>
      <c r="K382" s="536"/>
      <c r="L382" s="381"/>
      <c r="M382" s="381"/>
    </row>
    <row r="383" spans="2:13" outlineLevel="1" x14ac:dyDescent="0.25">
      <c r="B383" s="10" t="s">
        <v>415</v>
      </c>
      <c r="C383" s="19" t="s">
        <v>416</v>
      </c>
      <c r="D383" s="120">
        <v>80.67</v>
      </c>
      <c r="E383" s="119" t="s">
        <v>1402</v>
      </c>
      <c r="F383" s="111">
        <v>77.180000000000007</v>
      </c>
      <c r="G383" s="111">
        <v>6226.11</v>
      </c>
      <c r="J383" s="381"/>
      <c r="K383" s="536"/>
      <c r="L383" s="381"/>
      <c r="M383" s="381"/>
    </row>
    <row r="384" spans="2:13" outlineLevel="1" x14ac:dyDescent="0.25">
      <c r="B384" s="10" t="s">
        <v>417</v>
      </c>
      <c r="C384" s="19" t="s">
        <v>418</v>
      </c>
      <c r="D384" s="120">
        <v>7.27</v>
      </c>
      <c r="E384" s="119" t="s">
        <v>1401</v>
      </c>
      <c r="F384" s="111">
        <v>1028.76</v>
      </c>
      <c r="G384" s="111">
        <v>7479.09</v>
      </c>
      <c r="J384" s="381"/>
      <c r="K384" s="536"/>
      <c r="L384" s="381"/>
      <c r="M384" s="381"/>
    </row>
    <row r="385" spans="2:13" ht="25.5" outlineLevel="1" x14ac:dyDescent="0.25">
      <c r="B385" s="10" t="s">
        <v>419</v>
      </c>
      <c r="C385" s="19" t="s">
        <v>420</v>
      </c>
      <c r="D385" s="120">
        <v>77.33</v>
      </c>
      <c r="E385" s="119" t="s">
        <v>1401</v>
      </c>
      <c r="F385" s="111">
        <v>268.22000000000003</v>
      </c>
      <c r="G385" s="111">
        <v>20741.45</v>
      </c>
      <c r="J385" s="381"/>
      <c r="K385" s="536"/>
      <c r="L385" s="381"/>
      <c r="M385" s="381"/>
    </row>
    <row r="386" spans="2:13" ht="25.5" outlineLevel="1" x14ac:dyDescent="0.25">
      <c r="B386" s="10" t="s">
        <v>421</v>
      </c>
      <c r="C386" s="19" t="s">
        <v>422</v>
      </c>
      <c r="D386" s="120">
        <v>21.98</v>
      </c>
      <c r="E386" s="119" t="s">
        <v>1401</v>
      </c>
      <c r="F386" s="111">
        <v>244.5</v>
      </c>
      <c r="G386" s="111">
        <v>5374.11</v>
      </c>
      <c r="J386" s="381"/>
      <c r="K386" s="536"/>
      <c r="L386" s="381"/>
      <c r="M386" s="381"/>
    </row>
    <row r="387" spans="2:13" outlineLevel="1" x14ac:dyDescent="0.25">
      <c r="B387" s="19"/>
      <c r="C387" s="200"/>
      <c r="D387" s="120"/>
      <c r="E387" s="119"/>
      <c r="F387" s="111"/>
      <c r="G387" s="111"/>
      <c r="J387" s="381"/>
      <c r="K387" s="536"/>
      <c r="L387" s="381"/>
      <c r="M387" s="381"/>
    </row>
    <row r="388" spans="2:13" outlineLevel="1" x14ac:dyDescent="0.25">
      <c r="B388" s="13">
        <v>14.3</v>
      </c>
      <c r="C388" s="13" t="s">
        <v>99</v>
      </c>
      <c r="D388" s="13"/>
      <c r="E388" s="20"/>
      <c r="F388" s="111"/>
      <c r="G388" s="111"/>
      <c r="J388" s="381"/>
      <c r="K388" s="536"/>
      <c r="L388" s="381"/>
      <c r="M388" s="381"/>
    </row>
    <row r="389" spans="2:13" ht="25.5" outlineLevel="1" x14ac:dyDescent="0.25">
      <c r="B389" s="10" t="s">
        <v>423</v>
      </c>
      <c r="C389" s="19" t="s">
        <v>424</v>
      </c>
      <c r="D389" s="120">
        <v>88.92</v>
      </c>
      <c r="E389" s="119" t="s">
        <v>1295</v>
      </c>
      <c r="F389" s="111">
        <v>4238.5</v>
      </c>
      <c r="G389" s="111">
        <v>376887.42</v>
      </c>
      <c r="J389" s="381"/>
      <c r="K389" s="536"/>
      <c r="L389" s="381"/>
      <c r="M389" s="381"/>
    </row>
    <row r="390" spans="2:13" outlineLevel="1" x14ac:dyDescent="0.25">
      <c r="B390" s="19"/>
      <c r="C390" s="52"/>
      <c r="D390" s="120"/>
      <c r="E390" s="119"/>
      <c r="F390" s="111"/>
      <c r="G390" s="111"/>
      <c r="J390" s="381"/>
      <c r="K390" s="536"/>
      <c r="L390" s="381"/>
      <c r="M390" s="381"/>
    </row>
    <row r="391" spans="2:13" outlineLevel="1" x14ac:dyDescent="0.25">
      <c r="B391" s="13">
        <v>14.4</v>
      </c>
      <c r="C391" s="13" t="s">
        <v>425</v>
      </c>
      <c r="D391" s="13"/>
      <c r="E391" s="20"/>
      <c r="F391" s="111"/>
      <c r="G391" s="111"/>
      <c r="J391" s="381"/>
      <c r="K391" s="536"/>
      <c r="L391" s="381"/>
      <c r="M391" s="381"/>
    </row>
    <row r="392" spans="2:13" outlineLevel="1" x14ac:dyDescent="0.25">
      <c r="B392" s="10" t="s">
        <v>426</v>
      </c>
      <c r="C392" s="19" t="s">
        <v>427</v>
      </c>
      <c r="D392" s="120">
        <v>85.5</v>
      </c>
      <c r="E392" s="119" t="s">
        <v>1295</v>
      </c>
      <c r="F392" s="111">
        <v>75.75</v>
      </c>
      <c r="G392" s="111">
        <v>6476.63</v>
      </c>
      <c r="J392" s="381"/>
      <c r="K392" s="536"/>
      <c r="L392" s="381"/>
      <c r="M392" s="381"/>
    </row>
    <row r="393" spans="2:13" outlineLevel="1" x14ac:dyDescent="0.25">
      <c r="B393" s="19"/>
      <c r="C393" s="200"/>
      <c r="D393" s="120"/>
      <c r="E393" s="119"/>
      <c r="F393" s="111"/>
      <c r="G393" s="111"/>
      <c r="J393" s="381"/>
      <c r="K393" s="536"/>
      <c r="L393" s="381"/>
      <c r="M393" s="381"/>
    </row>
    <row r="394" spans="2:13" ht="25.5" outlineLevel="1" x14ac:dyDescent="0.25">
      <c r="B394" s="13">
        <v>14.5</v>
      </c>
      <c r="C394" s="13" t="s">
        <v>428</v>
      </c>
      <c r="D394" s="13"/>
      <c r="E394" s="20"/>
      <c r="F394" s="111"/>
      <c r="G394" s="111"/>
      <c r="J394" s="381"/>
      <c r="K394" s="536"/>
      <c r="L394" s="381"/>
      <c r="M394" s="381"/>
    </row>
    <row r="395" spans="2:13" ht="25.5" outlineLevel="1" x14ac:dyDescent="0.25">
      <c r="B395" s="10" t="s">
        <v>429</v>
      </c>
      <c r="C395" s="19" t="s">
        <v>430</v>
      </c>
      <c r="D395" s="120">
        <v>1</v>
      </c>
      <c r="E395" s="201" t="s">
        <v>29</v>
      </c>
      <c r="F395" s="111">
        <v>5736</v>
      </c>
      <c r="G395" s="111">
        <v>5736</v>
      </c>
      <c r="J395" s="381"/>
      <c r="K395" s="536"/>
      <c r="L395" s="381"/>
      <c r="M395" s="381"/>
    </row>
    <row r="396" spans="2:13" ht="25.5" outlineLevel="1" x14ac:dyDescent="0.25">
      <c r="B396" s="10" t="s">
        <v>431</v>
      </c>
      <c r="C396" s="19" t="s">
        <v>432</v>
      </c>
      <c r="D396" s="120">
        <v>4</v>
      </c>
      <c r="E396" s="201" t="s">
        <v>29</v>
      </c>
      <c r="F396" s="111">
        <v>12625</v>
      </c>
      <c r="G396" s="111">
        <v>50500</v>
      </c>
      <c r="J396" s="381"/>
      <c r="K396" s="536"/>
      <c r="L396" s="381"/>
      <c r="M396" s="381"/>
    </row>
    <row r="397" spans="2:13" ht="25.5" outlineLevel="1" x14ac:dyDescent="0.25">
      <c r="B397" s="10" t="s">
        <v>433</v>
      </c>
      <c r="C397" s="19" t="s">
        <v>434</v>
      </c>
      <c r="D397" s="120">
        <v>1</v>
      </c>
      <c r="E397" s="201" t="s">
        <v>29</v>
      </c>
      <c r="F397" s="111">
        <v>5015</v>
      </c>
      <c r="G397" s="111">
        <v>5015</v>
      </c>
      <c r="J397" s="381"/>
      <c r="K397" s="536"/>
      <c r="L397" s="381"/>
      <c r="M397" s="381"/>
    </row>
    <row r="398" spans="2:13" outlineLevel="1" x14ac:dyDescent="0.25">
      <c r="B398" s="10" t="s">
        <v>435</v>
      </c>
      <c r="C398" s="19" t="s">
        <v>436</v>
      </c>
      <c r="D398" s="120">
        <v>1</v>
      </c>
      <c r="E398" s="201" t="s">
        <v>29</v>
      </c>
      <c r="F398" s="111">
        <v>3684.39</v>
      </c>
      <c r="G398" s="111">
        <v>3684.39</v>
      </c>
      <c r="J398" s="381"/>
      <c r="K398" s="536"/>
      <c r="L398" s="381"/>
      <c r="M398" s="381"/>
    </row>
    <row r="399" spans="2:13" outlineLevel="1" x14ac:dyDescent="0.25">
      <c r="B399" s="10" t="s">
        <v>437</v>
      </c>
      <c r="C399" s="19" t="s">
        <v>438</v>
      </c>
      <c r="D399" s="120">
        <v>10</v>
      </c>
      <c r="E399" s="201" t="s">
        <v>29</v>
      </c>
      <c r="F399" s="111">
        <v>4774</v>
      </c>
      <c r="G399" s="111">
        <v>47740</v>
      </c>
      <c r="J399" s="381"/>
      <c r="K399" s="536"/>
      <c r="L399" s="381"/>
      <c r="M399" s="381"/>
    </row>
    <row r="400" spans="2:13" outlineLevel="1" x14ac:dyDescent="0.25">
      <c r="B400" s="10" t="s">
        <v>439</v>
      </c>
      <c r="C400" s="19" t="s">
        <v>440</v>
      </c>
      <c r="D400" s="120">
        <v>5</v>
      </c>
      <c r="E400" s="201" t="s">
        <v>29</v>
      </c>
      <c r="F400" s="111">
        <v>21252.29</v>
      </c>
      <c r="G400" s="111">
        <v>106261.45</v>
      </c>
      <c r="J400" s="381"/>
      <c r="K400" s="536"/>
      <c r="L400" s="381"/>
      <c r="M400" s="381"/>
    </row>
    <row r="401" spans="2:13" outlineLevel="1" x14ac:dyDescent="0.25">
      <c r="B401" s="19"/>
      <c r="C401" s="200"/>
      <c r="D401" s="120"/>
      <c r="E401" s="201"/>
      <c r="F401" s="111"/>
      <c r="G401" s="111"/>
      <c r="J401" s="381"/>
      <c r="K401" s="536"/>
      <c r="L401" s="381"/>
      <c r="M401" s="381"/>
    </row>
    <row r="402" spans="2:13" outlineLevel="1" x14ac:dyDescent="0.25">
      <c r="B402" s="13">
        <v>14.6</v>
      </c>
      <c r="C402" s="13" t="s">
        <v>441</v>
      </c>
      <c r="D402" s="13"/>
      <c r="E402" s="201"/>
      <c r="F402" s="111"/>
      <c r="G402" s="111"/>
      <c r="J402" s="381"/>
      <c r="K402" s="536"/>
      <c r="L402" s="381"/>
      <c r="M402" s="381"/>
    </row>
    <row r="403" spans="2:13" outlineLevel="1" x14ac:dyDescent="0.25">
      <c r="B403" s="10" t="s">
        <v>442</v>
      </c>
      <c r="C403" s="19" t="s">
        <v>443</v>
      </c>
      <c r="D403" s="120">
        <v>1</v>
      </c>
      <c r="E403" s="201" t="s">
        <v>29</v>
      </c>
      <c r="F403" s="111">
        <v>386024.04</v>
      </c>
      <c r="G403" s="111">
        <v>386024.04</v>
      </c>
      <c r="J403" s="381"/>
      <c r="K403" s="536"/>
      <c r="L403" s="381"/>
      <c r="M403" s="381"/>
    </row>
    <row r="404" spans="2:13" outlineLevel="1" x14ac:dyDescent="0.25">
      <c r="B404" s="57"/>
      <c r="C404" s="58" t="s">
        <v>444</v>
      </c>
      <c r="D404" s="57"/>
      <c r="E404" s="57"/>
      <c r="F404" s="57"/>
      <c r="G404" s="148">
        <v>28580403.780000012</v>
      </c>
      <c r="J404" s="381"/>
      <c r="K404" s="536"/>
      <c r="L404" s="381"/>
      <c r="M404" s="381"/>
    </row>
    <row r="405" spans="2:13" outlineLevel="1" x14ac:dyDescent="0.25">
      <c r="B405" s="209"/>
      <c r="C405" s="210"/>
      <c r="D405" s="154"/>
      <c r="E405" s="160"/>
      <c r="F405" s="111"/>
      <c r="G405" s="153"/>
      <c r="J405" s="381"/>
      <c r="K405" s="536"/>
      <c r="L405" s="381"/>
      <c r="M405" s="381"/>
    </row>
    <row r="406" spans="2:13" outlineLevel="1" x14ac:dyDescent="0.25">
      <c r="B406" s="44" t="s">
        <v>39</v>
      </c>
      <c r="C406" s="211" t="s">
        <v>445</v>
      </c>
      <c r="D406" s="154"/>
      <c r="E406" s="160"/>
      <c r="F406" s="111"/>
      <c r="G406" s="153"/>
      <c r="J406" s="381"/>
      <c r="K406" s="536"/>
      <c r="L406" s="381"/>
      <c r="M406" s="381"/>
    </row>
    <row r="407" spans="2:13" outlineLevel="1" x14ac:dyDescent="0.25">
      <c r="B407" s="209"/>
      <c r="C407" s="210"/>
      <c r="D407" s="154"/>
      <c r="E407" s="160"/>
      <c r="F407" s="111"/>
      <c r="G407" s="153"/>
      <c r="J407" s="381"/>
      <c r="K407" s="536"/>
      <c r="L407" s="381"/>
      <c r="M407" s="381"/>
    </row>
    <row r="408" spans="2:13" outlineLevel="1" x14ac:dyDescent="0.25">
      <c r="B408" s="212">
        <v>1</v>
      </c>
      <c r="C408" s="213" t="s">
        <v>108</v>
      </c>
      <c r="D408" s="154">
        <v>1</v>
      </c>
      <c r="E408" s="160" t="s">
        <v>1406</v>
      </c>
      <c r="F408" s="111">
        <v>25854.99</v>
      </c>
      <c r="G408" s="153">
        <v>25854.99</v>
      </c>
      <c r="J408" s="381"/>
      <c r="K408" s="536"/>
      <c r="L408" s="381"/>
      <c r="M408" s="381"/>
    </row>
    <row r="409" spans="2:13" outlineLevel="1" x14ac:dyDescent="0.25">
      <c r="B409" s="209"/>
      <c r="C409" s="210"/>
      <c r="D409" s="154"/>
      <c r="E409" s="160"/>
      <c r="F409" s="111"/>
      <c r="G409" s="153"/>
      <c r="J409" s="381"/>
      <c r="K409" s="536"/>
      <c r="L409" s="381"/>
      <c r="M409" s="381"/>
    </row>
    <row r="410" spans="2:13" outlineLevel="1" x14ac:dyDescent="0.25">
      <c r="B410" s="212">
        <v>2</v>
      </c>
      <c r="C410" s="213" t="s">
        <v>40</v>
      </c>
      <c r="D410" s="154"/>
      <c r="E410" s="160"/>
      <c r="F410" s="111"/>
      <c r="G410" s="153"/>
      <c r="J410" s="381"/>
      <c r="K410" s="536"/>
      <c r="L410" s="381"/>
      <c r="M410" s="381"/>
    </row>
    <row r="411" spans="2:13" outlineLevel="1" x14ac:dyDescent="0.25">
      <c r="B411" s="214">
        <v>2.1</v>
      </c>
      <c r="C411" s="19" t="s">
        <v>446</v>
      </c>
      <c r="D411" s="154">
        <v>24.61</v>
      </c>
      <c r="E411" s="119" t="s">
        <v>1398</v>
      </c>
      <c r="F411" s="111">
        <v>393.21</v>
      </c>
      <c r="G411" s="153">
        <v>9676.9</v>
      </c>
      <c r="J411" s="381"/>
      <c r="K411" s="536"/>
      <c r="L411" s="381"/>
      <c r="M411" s="381"/>
    </row>
    <row r="412" spans="2:13" outlineLevel="1" x14ac:dyDescent="0.25">
      <c r="B412" s="214">
        <v>2.2000000000000002</v>
      </c>
      <c r="C412" s="215" t="s">
        <v>447</v>
      </c>
      <c r="D412" s="154">
        <v>10</v>
      </c>
      <c r="E412" s="216" t="s">
        <v>1399</v>
      </c>
      <c r="F412" s="111">
        <v>77.180000000000007</v>
      </c>
      <c r="G412" s="153">
        <v>771.8</v>
      </c>
      <c r="J412" s="381"/>
      <c r="K412" s="536"/>
      <c r="L412" s="381"/>
      <c r="M412" s="381"/>
    </row>
    <row r="413" spans="2:13" ht="25.5" outlineLevel="1" x14ac:dyDescent="0.25">
      <c r="B413" s="217">
        <v>2.2999999999999998</v>
      </c>
      <c r="C413" s="218" t="s">
        <v>448</v>
      </c>
      <c r="D413" s="207">
        <v>17.53</v>
      </c>
      <c r="E413" s="219" t="s">
        <v>1400</v>
      </c>
      <c r="F413" s="111">
        <v>128.52000000000001</v>
      </c>
      <c r="G413" s="208">
        <v>2252.96</v>
      </c>
      <c r="J413" s="381"/>
      <c r="K413" s="536"/>
      <c r="L413" s="381"/>
      <c r="M413" s="381"/>
    </row>
    <row r="414" spans="2:13" outlineLevel="1" x14ac:dyDescent="0.25">
      <c r="B414" s="214"/>
      <c r="C414" s="210"/>
      <c r="D414" s="154"/>
      <c r="E414" s="160"/>
      <c r="F414" s="124"/>
      <c r="G414" s="153"/>
      <c r="J414" s="381"/>
      <c r="K414" s="536"/>
      <c r="L414" s="381"/>
      <c r="M414" s="381"/>
    </row>
    <row r="415" spans="2:13" outlineLevel="1" x14ac:dyDescent="0.25">
      <c r="B415" s="212">
        <v>3</v>
      </c>
      <c r="C415" s="213" t="s">
        <v>449</v>
      </c>
      <c r="D415" s="154"/>
      <c r="E415" s="160"/>
      <c r="F415" s="111"/>
      <c r="G415" s="153"/>
      <c r="J415" s="381"/>
      <c r="K415" s="536"/>
      <c r="L415" s="381"/>
      <c r="M415" s="381"/>
    </row>
    <row r="416" spans="2:13" outlineLevel="1" x14ac:dyDescent="0.25">
      <c r="B416" s="214">
        <v>3.1</v>
      </c>
      <c r="C416" s="210" t="s">
        <v>450</v>
      </c>
      <c r="D416" s="220">
        <v>5.03</v>
      </c>
      <c r="E416" s="119" t="s">
        <v>1401</v>
      </c>
      <c r="F416" s="111">
        <v>11779.1</v>
      </c>
      <c r="G416" s="153">
        <v>59248.87</v>
      </c>
      <c r="J416" s="381"/>
      <c r="K416" s="536"/>
      <c r="L416" s="381"/>
      <c r="M416" s="381"/>
    </row>
    <row r="417" spans="2:13" outlineLevel="1" x14ac:dyDescent="0.25">
      <c r="B417" s="214">
        <v>3.2</v>
      </c>
      <c r="C417" s="19" t="s">
        <v>451</v>
      </c>
      <c r="D417" s="220">
        <v>0.22</v>
      </c>
      <c r="E417" s="119" t="s">
        <v>1401</v>
      </c>
      <c r="F417" s="111">
        <v>13178.96</v>
      </c>
      <c r="G417" s="153">
        <v>2899.37</v>
      </c>
      <c r="J417" s="381"/>
      <c r="K417" s="536"/>
      <c r="L417" s="381"/>
      <c r="M417" s="381"/>
    </row>
    <row r="418" spans="2:13" ht="27" outlineLevel="1" x14ac:dyDescent="0.25">
      <c r="B418" s="214">
        <v>3.3</v>
      </c>
      <c r="C418" s="210" t="s">
        <v>452</v>
      </c>
      <c r="D418" s="220">
        <v>1.02</v>
      </c>
      <c r="E418" s="119" t="s">
        <v>1401</v>
      </c>
      <c r="F418" s="111">
        <v>11430.13</v>
      </c>
      <c r="G418" s="153">
        <v>11658.73</v>
      </c>
      <c r="J418" s="381"/>
      <c r="K418" s="536"/>
      <c r="L418" s="381"/>
      <c r="M418" s="381"/>
    </row>
    <row r="419" spans="2:13" ht="27" outlineLevel="1" x14ac:dyDescent="0.25">
      <c r="B419" s="214">
        <v>3.4</v>
      </c>
      <c r="C419" s="210" t="s">
        <v>453</v>
      </c>
      <c r="D419" s="220">
        <v>2.4</v>
      </c>
      <c r="E419" s="119" t="s">
        <v>1401</v>
      </c>
      <c r="F419" s="111">
        <v>12030.07</v>
      </c>
      <c r="G419" s="153">
        <v>28872.17</v>
      </c>
      <c r="J419" s="381"/>
      <c r="K419" s="536"/>
      <c r="L419" s="381"/>
      <c r="M419" s="381"/>
    </row>
    <row r="420" spans="2:13" outlineLevel="1" x14ac:dyDescent="0.25">
      <c r="B420" s="214">
        <v>3.5</v>
      </c>
      <c r="C420" s="19" t="s">
        <v>454</v>
      </c>
      <c r="D420" s="220">
        <v>4.96</v>
      </c>
      <c r="E420" s="119" t="s">
        <v>1401</v>
      </c>
      <c r="F420" s="111">
        <v>30410.39</v>
      </c>
      <c r="G420" s="153">
        <v>150835.53</v>
      </c>
      <c r="J420" s="381"/>
      <c r="K420" s="536"/>
      <c r="L420" s="381"/>
      <c r="M420" s="381"/>
    </row>
    <row r="421" spans="2:13" outlineLevel="1" x14ac:dyDescent="0.25">
      <c r="B421" s="214">
        <v>3.6</v>
      </c>
      <c r="C421" s="19" t="s">
        <v>455</v>
      </c>
      <c r="D421" s="154">
        <v>0.85</v>
      </c>
      <c r="E421" s="119" t="s">
        <v>1401</v>
      </c>
      <c r="F421" s="111">
        <v>31443.62</v>
      </c>
      <c r="G421" s="153">
        <v>26727.08</v>
      </c>
      <c r="J421" s="381"/>
      <c r="K421" s="536"/>
      <c r="L421" s="381"/>
      <c r="M421" s="381"/>
    </row>
    <row r="422" spans="2:13" outlineLevel="1" x14ac:dyDescent="0.25">
      <c r="B422" s="214">
        <v>3.7</v>
      </c>
      <c r="C422" s="19" t="s">
        <v>456</v>
      </c>
      <c r="D422" s="154">
        <v>1.36</v>
      </c>
      <c r="E422" s="119" t="s">
        <v>1401</v>
      </c>
      <c r="F422" s="111">
        <v>28803.78</v>
      </c>
      <c r="G422" s="153">
        <v>39173.14</v>
      </c>
      <c r="J422" s="381"/>
      <c r="K422" s="536"/>
      <c r="L422" s="381"/>
      <c r="M422" s="381"/>
    </row>
    <row r="423" spans="2:13" outlineLevel="1" x14ac:dyDescent="0.25">
      <c r="B423" s="214">
        <v>3.8</v>
      </c>
      <c r="C423" s="19" t="s">
        <v>457</v>
      </c>
      <c r="D423" s="154">
        <v>2.62</v>
      </c>
      <c r="E423" s="119" t="s">
        <v>1401</v>
      </c>
      <c r="F423" s="111">
        <v>33603.300000000003</v>
      </c>
      <c r="G423" s="153">
        <v>88040.65</v>
      </c>
      <c r="J423" s="381"/>
      <c r="K423" s="536"/>
      <c r="L423" s="381"/>
      <c r="M423" s="381"/>
    </row>
    <row r="424" spans="2:13" outlineLevel="1" x14ac:dyDescent="0.25">
      <c r="B424" s="214">
        <v>3.9</v>
      </c>
      <c r="C424" s="19" t="s">
        <v>458</v>
      </c>
      <c r="D424" s="154">
        <v>0.53</v>
      </c>
      <c r="E424" s="119" t="s">
        <v>1401</v>
      </c>
      <c r="F424" s="111">
        <v>33836.61</v>
      </c>
      <c r="G424" s="153">
        <v>17933.400000000001</v>
      </c>
      <c r="J424" s="381"/>
      <c r="K424" s="536"/>
      <c r="L424" s="381"/>
      <c r="M424" s="381"/>
    </row>
    <row r="425" spans="2:13" outlineLevel="1" x14ac:dyDescent="0.25">
      <c r="B425" s="209">
        <v>3.1</v>
      </c>
      <c r="C425" s="19" t="s">
        <v>459</v>
      </c>
      <c r="D425" s="154">
        <v>2.5099999999999998</v>
      </c>
      <c r="E425" s="119" t="s">
        <v>1401</v>
      </c>
      <c r="F425" s="111">
        <v>26670.66</v>
      </c>
      <c r="G425" s="153">
        <v>66943.360000000001</v>
      </c>
      <c r="J425" s="381"/>
      <c r="K425" s="536"/>
      <c r="L425" s="381"/>
      <c r="M425" s="381"/>
    </row>
    <row r="426" spans="2:13" outlineLevel="1" x14ac:dyDescent="0.25">
      <c r="B426" s="209">
        <v>3.11</v>
      </c>
      <c r="C426" s="19" t="s">
        <v>460</v>
      </c>
      <c r="D426" s="154">
        <v>1.05</v>
      </c>
      <c r="E426" s="119" t="s">
        <v>1401</v>
      </c>
      <c r="F426" s="111">
        <v>30170.31</v>
      </c>
      <c r="G426" s="153">
        <v>31678.83</v>
      </c>
      <c r="J426" s="381"/>
      <c r="K426" s="536"/>
      <c r="L426" s="381"/>
      <c r="M426" s="381"/>
    </row>
    <row r="427" spans="2:13" outlineLevel="1" x14ac:dyDescent="0.25">
      <c r="B427" s="209">
        <v>3.12</v>
      </c>
      <c r="C427" s="19" t="s">
        <v>461</v>
      </c>
      <c r="D427" s="154">
        <v>0.51</v>
      </c>
      <c r="E427" s="119" t="s">
        <v>1401</v>
      </c>
      <c r="F427" s="111">
        <v>28570.47</v>
      </c>
      <c r="G427" s="153">
        <v>14570.94</v>
      </c>
      <c r="J427" s="381"/>
      <c r="K427" s="536"/>
      <c r="L427" s="381"/>
      <c r="M427" s="381"/>
    </row>
    <row r="428" spans="2:13" outlineLevel="1" x14ac:dyDescent="0.25">
      <c r="B428" s="209">
        <v>3.13</v>
      </c>
      <c r="C428" s="19" t="s">
        <v>462</v>
      </c>
      <c r="D428" s="154">
        <v>2.0499999999999998</v>
      </c>
      <c r="E428" s="119" t="s">
        <v>1401</v>
      </c>
      <c r="F428" s="111">
        <v>13988.15</v>
      </c>
      <c r="G428" s="153">
        <v>28675.71</v>
      </c>
      <c r="J428" s="381"/>
      <c r="K428" s="536"/>
      <c r="L428" s="381"/>
      <c r="M428" s="381"/>
    </row>
    <row r="429" spans="2:13" outlineLevel="1" x14ac:dyDescent="0.25">
      <c r="B429" s="209">
        <v>3.14</v>
      </c>
      <c r="C429" s="19" t="s">
        <v>463</v>
      </c>
      <c r="D429" s="154">
        <v>0.4</v>
      </c>
      <c r="E429" s="119" t="s">
        <v>1401</v>
      </c>
      <c r="F429" s="111">
        <v>16406.439999999999</v>
      </c>
      <c r="G429" s="153">
        <v>6562.58</v>
      </c>
      <c r="J429" s="381"/>
      <c r="K429" s="536"/>
      <c r="L429" s="381"/>
      <c r="M429" s="381"/>
    </row>
    <row r="430" spans="2:13" outlineLevel="1" x14ac:dyDescent="0.25">
      <c r="B430" s="209">
        <v>3.15</v>
      </c>
      <c r="C430" s="19" t="s">
        <v>464</v>
      </c>
      <c r="D430" s="154">
        <v>2.68</v>
      </c>
      <c r="E430" s="119" t="s">
        <v>1401</v>
      </c>
      <c r="F430" s="111">
        <v>20472.7</v>
      </c>
      <c r="G430" s="153">
        <v>54866.84</v>
      </c>
      <c r="J430" s="381"/>
      <c r="K430" s="536"/>
      <c r="L430" s="381"/>
      <c r="M430" s="381"/>
    </row>
    <row r="431" spans="2:13" outlineLevel="1" x14ac:dyDescent="0.25">
      <c r="B431" s="209">
        <v>3.16</v>
      </c>
      <c r="C431" s="19" t="s">
        <v>465</v>
      </c>
      <c r="D431" s="154">
        <v>9.0399999999999991</v>
      </c>
      <c r="E431" s="119" t="s">
        <v>1401</v>
      </c>
      <c r="F431" s="111">
        <v>14973.25</v>
      </c>
      <c r="G431" s="153">
        <v>135358.18</v>
      </c>
      <c r="J431" s="381"/>
      <c r="K431" s="536"/>
      <c r="L431" s="381"/>
      <c r="M431" s="381"/>
    </row>
    <row r="432" spans="2:13" outlineLevel="1" x14ac:dyDescent="0.25">
      <c r="B432" s="209">
        <v>3.17</v>
      </c>
      <c r="C432" s="19" t="s">
        <v>466</v>
      </c>
      <c r="D432" s="154">
        <v>9.0399999999999991</v>
      </c>
      <c r="E432" s="119" t="s">
        <v>1401</v>
      </c>
      <c r="F432" s="111">
        <v>14973.25</v>
      </c>
      <c r="G432" s="153">
        <v>135358.18</v>
      </c>
      <c r="J432" s="381"/>
      <c r="K432" s="536"/>
      <c r="L432" s="381"/>
      <c r="M432" s="381"/>
    </row>
    <row r="433" spans="2:13" outlineLevel="1" x14ac:dyDescent="0.25">
      <c r="B433" s="209">
        <v>3.18</v>
      </c>
      <c r="C433" s="19" t="s">
        <v>467</v>
      </c>
      <c r="D433" s="154">
        <v>2.15</v>
      </c>
      <c r="E433" s="119" t="s">
        <v>1401</v>
      </c>
      <c r="F433" s="111">
        <v>17473</v>
      </c>
      <c r="G433" s="153">
        <v>37566.949999999997</v>
      </c>
      <c r="J433" s="381"/>
      <c r="K433" s="536"/>
      <c r="L433" s="381"/>
      <c r="M433" s="381"/>
    </row>
    <row r="434" spans="2:13" ht="25.5" outlineLevel="1" x14ac:dyDescent="0.25">
      <c r="B434" s="209">
        <v>3.19</v>
      </c>
      <c r="C434" s="19" t="s">
        <v>468</v>
      </c>
      <c r="D434" s="154">
        <v>6.16</v>
      </c>
      <c r="E434" s="119" t="s">
        <v>1401</v>
      </c>
      <c r="F434" s="111">
        <v>1181.67</v>
      </c>
      <c r="G434" s="153">
        <v>7279.09</v>
      </c>
      <c r="J434" s="381"/>
      <c r="K434" s="536"/>
      <c r="L434" s="381"/>
      <c r="M434" s="381"/>
    </row>
    <row r="435" spans="2:13" ht="27" outlineLevel="1" x14ac:dyDescent="0.25">
      <c r="B435" s="209">
        <v>3.2</v>
      </c>
      <c r="C435" s="19" t="s">
        <v>469</v>
      </c>
      <c r="D435" s="221">
        <v>2.2599999999999998</v>
      </c>
      <c r="E435" s="119" t="s">
        <v>1401</v>
      </c>
      <c r="F435" s="111">
        <v>25461.09</v>
      </c>
      <c r="G435" s="153">
        <v>57542.06</v>
      </c>
      <c r="J435" s="381"/>
      <c r="K435" s="536"/>
      <c r="L435" s="381"/>
      <c r="M435" s="381"/>
    </row>
    <row r="436" spans="2:13" outlineLevel="1" x14ac:dyDescent="0.25">
      <c r="B436" s="209">
        <v>3.21</v>
      </c>
      <c r="C436" s="19" t="s">
        <v>470</v>
      </c>
      <c r="D436" s="221">
        <v>0.64</v>
      </c>
      <c r="E436" s="119" t="s">
        <v>1401</v>
      </c>
      <c r="F436" s="111">
        <v>33178.11</v>
      </c>
      <c r="G436" s="153">
        <v>21233.99</v>
      </c>
      <c r="J436" s="381"/>
      <c r="K436" s="536"/>
      <c r="L436" s="381"/>
      <c r="M436" s="381"/>
    </row>
    <row r="437" spans="2:13" outlineLevel="1" x14ac:dyDescent="0.25">
      <c r="B437" s="214"/>
      <c r="C437" s="210"/>
      <c r="D437" s="154"/>
      <c r="E437" s="160"/>
      <c r="F437" s="111"/>
      <c r="G437" s="153"/>
      <c r="J437" s="381"/>
      <c r="K437" s="536"/>
      <c r="L437" s="381"/>
      <c r="M437" s="381"/>
    </row>
    <row r="438" spans="2:13" outlineLevel="1" x14ac:dyDescent="0.25">
      <c r="B438" s="212">
        <v>4</v>
      </c>
      <c r="C438" s="213" t="s">
        <v>471</v>
      </c>
      <c r="D438" s="154"/>
      <c r="E438" s="160"/>
      <c r="F438" s="111"/>
      <c r="G438" s="153"/>
      <c r="J438" s="381"/>
      <c r="K438" s="536"/>
      <c r="L438" s="381"/>
      <c r="M438" s="381"/>
    </row>
    <row r="439" spans="2:13" outlineLevel="1" x14ac:dyDescent="0.25">
      <c r="B439" s="214">
        <v>4.0999999999999996</v>
      </c>
      <c r="C439" s="19" t="s">
        <v>472</v>
      </c>
      <c r="D439" s="154">
        <v>224.75</v>
      </c>
      <c r="E439" s="119" t="s">
        <v>1402</v>
      </c>
      <c r="F439" s="111">
        <v>1375.67</v>
      </c>
      <c r="G439" s="153">
        <v>309181.83</v>
      </c>
      <c r="J439" s="381"/>
      <c r="K439" s="536"/>
      <c r="L439" s="381"/>
      <c r="M439" s="381"/>
    </row>
    <row r="440" spans="2:13" outlineLevel="1" x14ac:dyDescent="0.25">
      <c r="B440" s="214">
        <v>4.2</v>
      </c>
      <c r="C440" s="19" t="s">
        <v>473</v>
      </c>
      <c r="D440" s="154">
        <v>13.68</v>
      </c>
      <c r="E440" s="119" t="s">
        <v>1402</v>
      </c>
      <c r="F440" s="111">
        <v>1375.67</v>
      </c>
      <c r="G440" s="153">
        <v>18819.169999999998</v>
      </c>
      <c r="J440" s="381"/>
      <c r="K440" s="536"/>
      <c r="L440" s="381"/>
      <c r="M440" s="381"/>
    </row>
    <row r="441" spans="2:13" outlineLevel="1" x14ac:dyDescent="0.25">
      <c r="B441" s="214"/>
      <c r="C441" s="210"/>
      <c r="D441" s="154"/>
      <c r="E441" s="119"/>
      <c r="F441" s="111"/>
      <c r="G441" s="153"/>
      <c r="J441" s="381"/>
      <c r="K441" s="536"/>
      <c r="L441" s="381"/>
      <c r="M441" s="381"/>
    </row>
    <row r="442" spans="2:13" outlineLevel="1" x14ac:dyDescent="0.25">
      <c r="B442" s="212">
        <v>5</v>
      </c>
      <c r="C442" s="213" t="s">
        <v>52</v>
      </c>
      <c r="D442" s="154"/>
      <c r="E442" s="160"/>
      <c r="F442" s="111"/>
      <c r="G442" s="153"/>
      <c r="J442" s="381"/>
      <c r="K442" s="536"/>
      <c r="L442" s="381"/>
      <c r="M442" s="381"/>
    </row>
    <row r="443" spans="2:13" outlineLevel="1" x14ac:dyDescent="0.25">
      <c r="B443" s="214">
        <v>5.0999999999999996</v>
      </c>
      <c r="C443" s="19" t="s">
        <v>171</v>
      </c>
      <c r="D443" s="154">
        <v>227.76</v>
      </c>
      <c r="E443" s="119" t="s">
        <v>1402</v>
      </c>
      <c r="F443" s="111">
        <v>692.23</v>
      </c>
      <c r="G443" s="153">
        <v>157662.29999999999</v>
      </c>
      <c r="J443" s="381"/>
      <c r="K443" s="536"/>
      <c r="L443" s="381"/>
      <c r="M443" s="381"/>
    </row>
    <row r="444" spans="2:13" outlineLevel="1" x14ac:dyDescent="0.25">
      <c r="B444" s="214">
        <v>5.2</v>
      </c>
      <c r="C444" s="19" t="s">
        <v>474</v>
      </c>
      <c r="D444" s="154">
        <v>248.74</v>
      </c>
      <c r="E444" s="119" t="s">
        <v>1402</v>
      </c>
      <c r="F444" s="111">
        <v>381.01</v>
      </c>
      <c r="G444" s="153">
        <v>94772.43</v>
      </c>
      <c r="J444" s="381"/>
      <c r="K444" s="536"/>
      <c r="L444" s="381"/>
      <c r="M444" s="381"/>
    </row>
    <row r="445" spans="2:13" outlineLevel="1" x14ac:dyDescent="0.25">
      <c r="B445" s="214">
        <v>5.3</v>
      </c>
      <c r="C445" s="19" t="s">
        <v>475</v>
      </c>
      <c r="D445" s="154">
        <v>127.29</v>
      </c>
      <c r="E445" s="119" t="s">
        <v>1402</v>
      </c>
      <c r="F445" s="111">
        <v>575.66</v>
      </c>
      <c r="G445" s="153">
        <v>73275.759999999995</v>
      </c>
      <c r="J445" s="381"/>
      <c r="K445" s="536"/>
      <c r="L445" s="381"/>
      <c r="M445" s="381"/>
    </row>
    <row r="446" spans="2:13" outlineLevel="1" x14ac:dyDescent="0.25">
      <c r="B446" s="214">
        <v>5.4</v>
      </c>
      <c r="C446" s="19" t="s">
        <v>476</v>
      </c>
      <c r="D446" s="154">
        <v>66.56</v>
      </c>
      <c r="E446" s="119" t="s">
        <v>1402</v>
      </c>
      <c r="F446" s="111">
        <v>630.35</v>
      </c>
      <c r="G446" s="153">
        <v>41956.1</v>
      </c>
      <c r="J446" s="381"/>
      <c r="K446" s="536"/>
      <c r="L446" s="381"/>
      <c r="M446" s="381"/>
    </row>
    <row r="447" spans="2:13" outlineLevel="1" x14ac:dyDescent="0.25">
      <c r="B447" s="214">
        <v>5.5</v>
      </c>
      <c r="C447" s="19" t="s">
        <v>58</v>
      </c>
      <c r="D447" s="154">
        <v>487.24</v>
      </c>
      <c r="E447" s="160" t="s">
        <v>1295</v>
      </c>
      <c r="F447" s="111">
        <v>199.81</v>
      </c>
      <c r="G447" s="153">
        <v>97355.42</v>
      </c>
      <c r="J447" s="381"/>
      <c r="K447" s="536"/>
      <c r="L447" s="381"/>
      <c r="M447" s="381"/>
    </row>
    <row r="448" spans="2:13" outlineLevel="1" x14ac:dyDescent="0.25">
      <c r="B448" s="214">
        <v>5.6</v>
      </c>
      <c r="C448" s="19" t="s">
        <v>477</v>
      </c>
      <c r="D448" s="154">
        <v>8</v>
      </c>
      <c r="E448" s="119" t="s">
        <v>1402</v>
      </c>
      <c r="F448" s="111">
        <v>630.35</v>
      </c>
      <c r="G448" s="153">
        <v>5042.8</v>
      </c>
      <c r="J448" s="381"/>
      <c r="K448" s="536"/>
      <c r="L448" s="381"/>
      <c r="M448" s="381"/>
    </row>
    <row r="449" spans="2:13" outlineLevel="1" x14ac:dyDescent="0.25">
      <c r="B449" s="214">
        <v>5.7</v>
      </c>
      <c r="C449" s="19" t="s">
        <v>478</v>
      </c>
      <c r="D449" s="154">
        <v>19.2</v>
      </c>
      <c r="E449" s="119" t="s">
        <v>1402</v>
      </c>
      <c r="F449" s="111">
        <v>418.92</v>
      </c>
      <c r="G449" s="153">
        <v>8043.26</v>
      </c>
      <c r="J449" s="381"/>
      <c r="K449" s="536"/>
      <c r="L449" s="381"/>
      <c r="M449" s="381"/>
    </row>
    <row r="450" spans="2:13" outlineLevel="1" x14ac:dyDescent="0.25">
      <c r="B450" s="209">
        <v>5.8</v>
      </c>
      <c r="C450" s="19" t="s">
        <v>479</v>
      </c>
      <c r="D450" s="154">
        <v>2.67</v>
      </c>
      <c r="E450" s="119" t="s">
        <v>1402</v>
      </c>
      <c r="F450" s="111">
        <v>630.35</v>
      </c>
      <c r="G450" s="153">
        <v>1683.03</v>
      </c>
      <c r="J450" s="381"/>
      <c r="K450" s="536"/>
      <c r="L450" s="381"/>
      <c r="M450" s="381"/>
    </row>
    <row r="451" spans="2:13" outlineLevel="1" x14ac:dyDescent="0.25">
      <c r="B451" s="214">
        <v>5.9</v>
      </c>
      <c r="C451" s="19" t="s">
        <v>480</v>
      </c>
      <c r="D451" s="154">
        <v>19.2</v>
      </c>
      <c r="E451" s="119" t="s">
        <v>1402</v>
      </c>
      <c r="F451" s="111">
        <v>10500</v>
      </c>
      <c r="G451" s="153">
        <v>201600</v>
      </c>
      <c r="J451" s="381"/>
      <c r="K451" s="536"/>
      <c r="L451" s="381"/>
      <c r="M451" s="381"/>
    </row>
    <row r="452" spans="2:13" outlineLevel="1" x14ac:dyDescent="0.25">
      <c r="B452" s="209">
        <v>5.0999999999999996</v>
      </c>
      <c r="C452" s="19" t="s">
        <v>481</v>
      </c>
      <c r="D452" s="154">
        <v>109.69</v>
      </c>
      <c r="E452" s="119" t="s">
        <v>1402</v>
      </c>
      <c r="F452" s="111">
        <v>1759.71</v>
      </c>
      <c r="G452" s="153">
        <v>193022.59</v>
      </c>
      <c r="J452" s="381"/>
      <c r="K452" s="536"/>
      <c r="L452" s="381"/>
      <c r="M452" s="381"/>
    </row>
    <row r="453" spans="2:13" outlineLevel="1" x14ac:dyDescent="0.25">
      <c r="B453" s="209">
        <v>5.1100000000000003</v>
      </c>
      <c r="C453" s="19" t="s">
        <v>482</v>
      </c>
      <c r="D453" s="154">
        <v>11.4</v>
      </c>
      <c r="E453" s="119" t="s">
        <v>1402</v>
      </c>
      <c r="F453" s="111">
        <v>1257.9100000000001</v>
      </c>
      <c r="G453" s="153">
        <v>14340.17</v>
      </c>
      <c r="J453" s="381"/>
      <c r="K453" s="536"/>
      <c r="L453" s="381"/>
      <c r="M453" s="381"/>
    </row>
    <row r="454" spans="2:13" outlineLevel="1" x14ac:dyDescent="0.25">
      <c r="B454" s="209">
        <v>5.12</v>
      </c>
      <c r="C454" s="19" t="s">
        <v>483</v>
      </c>
      <c r="D454" s="154">
        <v>63.22</v>
      </c>
      <c r="E454" s="119" t="s">
        <v>1402</v>
      </c>
      <c r="F454" s="111">
        <v>285.13</v>
      </c>
      <c r="G454" s="153">
        <v>18025.919999999998</v>
      </c>
      <c r="J454" s="381"/>
      <c r="K454" s="536"/>
      <c r="L454" s="381"/>
      <c r="M454" s="381"/>
    </row>
    <row r="455" spans="2:13" outlineLevel="1" x14ac:dyDescent="0.25">
      <c r="B455" s="209">
        <v>5.13</v>
      </c>
      <c r="C455" s="19" t="s">
        <v>484</v>
      </c>
      <c r="D455" s="154">
        <v>603.79</v>
      </c>
      <c r="E455" s="119" t="s">
        <v>1402</v>
      </c>
      <c r="F455" s="111">
        <v>418.33</v>
      </c>
      <c r="G455" s="153">
        <v>252583.47</v>
      </c>
      <c r="J455" s="381"/>
      <c r="K455" s="536"/>
      <c r="L455" s="381"/>
      <c r="M455" s="381"/>
    </row>
    <row r="456" spans="2:13" outlineLevel="1" x14ac:dyDescent="0.25">
      <c r="B456" s="209">
        <v>5.14</v>
      </c>
      <c r="C456" s="19" t="s">
        <v>485</v>
      </c>
      <c r="D456" s="154">
        <v>33.799999999999997</v>
      </c>
      <c r="E456" s="119" t="s">
        <v>1295</v>
      </c>
      <c r="F456" s="111">
        <v>1421.89</v>
      </c>
      <c r="G456" s="153">
        <v>48059.88</v>
      </c>
      <c r="J456" s="381"/>
      <c r="K456" s="536"/>
      <c r="L456" s="381"/>
      <c r="M456" s="381"/>
    </row>
    <row r="457" spans="2:13" outlineLevel="1" x14ac:dyDescent="0.25">
      <c r="B457" s="209">
        <v>5.15</v>
      </c>
      <c r="C457" s="19" t="s">
        <v>486</v>
      </c>
      <c r="D457" s="154">
        <v>30.36</v>
      </c>
      <c r="E457" s="160" t="s">
        <v>1295</v>
      </c>
      <c r="F457" s="111">
        <v>164.28</v>
      </c>
      <c r="G457" s="153">
        <v>4987.54</v>
      </c>
      <c r="J457" s="381"/>
      <c r="K457" s="536"/>
      <c r="L457" s="381"/>
      <c r="M457" s="381"/>
    </row>
    <row r="458" spans="2:13" outlineLevel="1" x14ac:dyDescent="0.25">
      <c r="B458" s="209"/>
      <c r="C458" s="210"/>
      <c r="D458" s="154"/>
      <c r="E458" s="160"/>
      <c r="F458" s="111"/>
      <c r="G458" s="153"/>
      <c r="J458" s="381"/>
      <c r="K458" s="536"/>
      <c r="L458" s="381"/>
      <c r="M458" s="381"/>
    </row>
    <row r="459" spans="2:13" outlineLevel="1" x14ac:dyDescent="0.25">
      <c r="B459" s="212">
        <v>6</v>
      </c>
      <c r="C459" s="213" t="s">
        <v>487</v>
      </c>
      <c r="D459" s="154"/>
      <c r="E459" s="160"/>
      <c r="F459" s="111"/>
      <c r="G459" s="153"/>
      <c r="J459" s="381"/>
      <c r="K459" s="536"/>
      <c r="L459" s="381"/>
      <c r="M459" s="381"/>
    </row>
    <row r="460" spans="2:13" outlineLevel="1" x14ac:dyDescent="0.25">
      <c r="B460" s="214">
        <v>6.1</v>
      </c>
      <c r="C460" s="19" t="s">
        <v>488</v>
      </c>
      <c r="D460" s="154">
        <v>3</v>
      </c>
      <c r="E460" s="160" t="s">
        <v>29</v>
      </c>
      <c r="F460" s="111">
        <v>11325</v>
      </c>
      <c r="G460" s="222">
        <v>33975</v>
      </c>
      <c r="J460" s="381"/>
      <c r="K460" s="536"/>
      <c r="L460" s="381"/>
      <c r="M460" s="381"/>
    </row>
    <row r="461" spans="2:13" ht="25.5" outlineLevel="1" x14ac:dyDescent="0.25">
      <c r="B461" s="214">
        <v>6.2</v>
      </c>
      <c r="C461" s="19" t="s">
        <v>489</v>
      </c>
      <c r="D461" s="154">
        <v>1</v>
      </c>
      <c r="E461" s="160" t="s">
        <v>29</v>
      </c>
      <c r="F461" s="111">
        <v>24125</v>
      </c>
      <c r="G461" s="153">
        <v>24125</v>
      </c>
      <c r="J461" s="381"/>
      <c r="K461" s="536"/>
      <c r="L461" s="381"/>
      <c r="M461" s="381"/>
    </row>
    <row r="462" spans="2:13" outlineLevel="1" x14ac:dyDescent="0.25">
      <c r="B462" s="214">
        <v>6.3</v>
      </c>
      <c r="C462" s="19" t="s">
        <v>490</v>
      </c>
      <c r="D462" s="154">
        <v>45.73</v>
      </c>
      <c r="E462" s="160" t="s">
        <v>1404</v>
      </c>
      <c r="F462" s="111">
        <v>239.42</v>
      </c>
      <c r="G462" s="153">
        <v>10948.68</v>
      </c>
      <c r="J462" s="381"/>
      <c r="K462" s="536"/>
      <c r="L462" s="381"/>
      <c r="M462" s="381"/>
    </row>
    <row r="463" spans="2:13" outlineLevel="1" x14ac:dyDescent="0.25">
      <c r="B463" s="223"/>
      <c r="C463" s="210"/>
      <c r="D463" s="154"/>
      <c r="E463" s="160"/>
      <c r="F463" s="111"/>
      <c r="G463" s="153"/>
      <c r="J463" s="381"/>
      <c r="K463" s="536"/>
      <c r="L463" s="381"/>
      <c r="M463" s="381"/>
    </row>
    <row r="464" spans="2:13" outlineLevel="1" x14ac:dyDescent="0.25">
      <c r="B464" s="212">
        <v>7</v>
      </c>
      <c r="C464" s="213" t="s">
        <v>491</v>
      </c>
      <c r="D464" s="154"/>
      <c r="E464" s="160"/>
      <c r="F464" s="111"/>
      <c r="G464" s="153"/>
      <c r="J464" s="381"/>
      <c r="K464" s="536"/>
      <c r="L464" s="381"/>
      <c r="M464" s="381"/>
    </row>
    <row r="465" spans="2:13" ht="38.25" outlineLevel="1" x14ac:dyDescent="0.25">
      <c r="B465" s="217">
        <v>7.1</v>
      </c>
      <c r="C465" s="43" t="s">
        <v>492</v>
      </c>
      <c r="D465" s="207">
        <v>20.11</v>
      </c>
      <c r="E465" s="224" t="s">
        <v>1331</v>
      </c>
      <c r="F465" s="111">
        <v>9250</v>
      </c>
      <c r="G465" s="208">
        <v>186017.5</v>
      </c>
      <c r="J465" s="381"/>
      <c r="K465" s="536"/>
      <c r="L465" s="381"/>
      <c r="M465" s="381"/>
    </row>
    <row r="466" spans="2:13" ht="25.5" outlineLevel="1" x14ac:dyDescent="0.25">
      <c r="B466" s="214">
        <v>7.2</v>
      </c>
      <c r="C466" s="19" t="s">
        <v>493</v>
      </c>
      <c r="D466" s="154">
        <v>16.829999999999998</v>
      </c>
      <c r="E466" s="160" t="s">
        <v>1331</v>
      </c>
      <c r="F466" s="124">
        <v>9250</v>
      </c>
      <c r="G466" s="153">
        <v>155677.5</v>
      </c>
      <c r="J466" s="381"/>
      <c r="K466" s="536"/>
      <c r="L466" s="381"/>
      <c r="M466" s="381"/>
    </row>
    <row r="467" spans="2:13" ht="25.5" outlineLevel="1" x14ac:dyDescent="0.25">
      <c r="B467" s="214">
        <v>7.3</v>
      </c>
      <c r="C467" s="19" t="s">
        <v>494</v>
      </c>
      <c r="D467" s="154">
        <v>39.700000000000003</v>
      </c>
      <c r="E467" s="160" t="s">
        <v>1404</v>
      </c>
      <c r="F467" s="111">
        <v>3240</v>
      </c>
      <c r="G467" s="153">
        <v>128628</v>
      </c>
      <c r="J467" s="381"/>
      <c r="K467" s="536"/>
      <c r="L467" s="381"/>
      <c r="M467" s="381"/>
    </row>
    <row r="468" spans="2:13" outlineLevel="1" x14ac:dyDescent="0.25">
      <c r="B468" s="214"/>
      <c r="C468" s="210"/>
      <c r="D468" s="154"/>
      <c r="E468" s="119"/>
      <c r="F468" s="111"/>
      <c r="G468" s="153"/>
      <c r="J468" s="381"/>
      <c r="K468" s="536"/>
      <c r="L468" s="381"/>
      <c r="M468" s="381"/>
    </row>
    <row r="469" spans="2:13" outlineLevel="1" x14ac:dyDescent="0.25">
      <c r="B469" s="212">
        <v>8</v>
      </c>
      <c r="C469" s="225" t="s">
        <v>495</v>
      </c>
      <c r="D469" s="226">
        <v>12.6</v>
      </c>
      <c r="E469" s="227" t="s">
        <v>1295</v>
      </c>
      <c r="F469" s="111">
        <v>638.99</v>
      </c>
      <c r="G469" s="153">
        <v>8051.27</v>
      </c>
      <c r="J469" s="381"/>
      <c r="K469" s="536"/>
      <c r="L469" s="381"/>
      <c r="M469" s="381"/>
    </row>
    <row r="470" spans="2:13" ht="38.25" outlineLevel="1" x14ac:dyDescent="0.25">
      <c r="B470" s="212">
        <v>9</v>
      </c>
      <c r="C470" s="19" t="s">
        <v>496</v>
      </c>
      <c r="D470" s="154">
        <v>12</v>
      </c>
      <c r="E470" s="160" t="s">
        <v>29</v>
      </c>
      <c r="F470" s="111">
        <v>3000</v>
      </c>
      <c r="G470" s="153">
        <v>36000</v>
      </c>
      <c r="J470" s="381"/>
      <c r="K470" s="536"/>
      <c r="L470" s="381"/>
      <c r="M470" s="381"/>
    </row>
    <row r="471" spans="2:13" ht="38.25" outlineLevel="1" x14ac:dyDescent="0.25">
      <c r="B471" s="212">
        <v>10</v>
      </c>
      <c r="C471" s="109" t="s">
        <v>497</v>
      </c>
      <c r="D471" s="154">
        <v>2</v>
      </c>
      <c r="E471" s="160" t="s">
        <v>29</v>
      </c>
      <c r="F471" s="111">
        <v>68500</v>
      </c>
      <c r="G471" s="153">
        <v>137000</v>
      </c>
      <c r="J471" s="381"/>
      <c r="K471" s="536"/>
      <c r="L471" s="381"/>
      <c r="M471" s="381"/>
    </row>
    <row r="472" spans="2:13" ht="63.75" outlineLevel="1" x14ac:dyDescent="0.25">
      <c r="B472" s="212">
        <v>11</v>
      </c>
      <c r="C472" s="19" t="s">
        <v>498</v>
      </c>
      <c r="D472" s="154">
        <v>2</v>
      </c>
      <c r="E472" s="160" t="s">
        <v>29</v>
      </c>
      <c r="F472" s="111">
        <v>45900</v>
      </c>
      <c r="G472" s="153">
        <v>91800</v>
      </c>
      <c r="J472" s="381"/>
      <c r="K472" s="536"/>
      <c r="L472" s="381"/>
      <c r="M472" s="381"/>
    </row>
    <row r="473" spans="2:13" outlineLevel="1" x14ac:dyDescent="0.25">
      <c r="B473" s="212">
        <v>12</v>
      </c>
      <c r="C473" s="19" t="s">
        <v>499</v>
      </c>
      <c r="D473" s="154">
        <v>3.55</v>
      </c>
      <c r="E473" s="119" t="s">
        <v>1295</v>
      </c>
      <c r="F473" s="111">
        <v>4000</v>
      </c>
      <c r="G473" s="153">
        <v>14200</v>
      </c>
      <c r="J473" s="381"/>
      <c r="K473" s="536"/>
      <c r="L473" s="381"/>
      <c r="M473" s="381"/>
    </row>
    <row r="474" spans="2:13" ht="25.5" outlineLevel="1" x14ac:dyDescent="0.25">
      <c r="B474" s="212">
        <v>13</v>
      </c>
      <c r="C474" s="19" t="s">
        <v>500</v>
      </c>
      <c r="D474" s="154">
        <v>1</v>
      </c>
      <c r="E474" s="119" t="s">
        <v>1403</v>
      </c>
      <c r="F474" s="111">
        <v>13500</v>
      </c>
      <c r="G474" s="153">
        <v>13500</v>
      </c>
      <c r="J474" s="381"/>
      <c r="K474" s="536"/>
      <c r="L474" s="381"/>
      <c r="M474" s="381"/>
    </row>
    <row r="475" spans="2:13" ht="25.5" outlineLevel="1" x14ac:dyDescent="0.25">
      <c r="B475" s="212">
        <v>14</v>
      </c>
      <c r="C475" s="19" t="s">
        <v>501</v>
      </c>
      <c r="D475" s="154">
        <v>1</v>
      </c>
      <c r="E475" s="119" t="s">
        <v>1403</v>
      </c>
      <c r="F475" s="111">
        <v>10000</v>
      </c>
      <c r="G475" s="153">
        <v>10000</v>
      </c>
      <c r="J475" s="381"/>
      <c r="K475" s="536"/>
      <c r="L475" s="381"/>
      <c r="M475" s="381"/>
    </row>
    <row r="476" spans="2:13" outlineLevel="1" x14ac:dyDescent="0.25">
      <c r="B476" s="212">
        <v>15</v>
      </c>
      <c r="C476" s="109" t="s">
        <v>502</v>
      </c>
      <c r="D476" s="154">
        <v>1</v>
      </c>
      <c r="E476" s="119" t="s">
        <v>1403</v>
      </c>
      <c r="F476" s="111">
        <v>3262.74</v>
      </c>
      <c r="G476" s="153">
        <v>3262.74</v>
      </c>
      <c r="J476" s="381"/>
      <c r="K476" s="536"/>
      <c r="L476" s="381"/>
      <c r="M476" s="381"/>
    </row>
    <row r="477" spans="2:13" outlineLevel="1" x14ac:dyDescent="0.25">
      <c r="B477" s="212"/>
      <c r="C477" s="109"/>
      <c r="D477" s="154"/>
      <c r="E477" s="119"/>
      <c r="F477" s="111"/>
      <c r="G477" s="153"/>
      <c r="J477" s="381"/>
      <c r="K477" s="536"/>
      <c r="L477" s="381"/>
      <c r="M477" s="381"/>
    </row>
    <row r="478" spans="2:13" ht="63.75" outlineLevel="1" x14ac:dyDescent="0.25">
      <c r="B478" s="13">
        <v>16</v>
      </c>
      <c r="C478" s="228" t="s">
        <v>503</v>
      </c>
      <c r="D478" s="120"/>
      <c r="E478" s="119"/>
      <c r="F478" s="111"/>
      <c r="G478" s="111"/>
      <c r="J478" s="381"/>
      <c r="K478" s="536"/>
      <c r="L478" s="381"/>
      <c r="M478" s="381"/>
    </row>
    <row r="479" spans="2:13" outlineLevel="1" x14ac:dyDescent="0.25">
      <c r="B479" s="10">
        <v>16.100000000000001</v>
      </c>
      <c r="C479" s="19" t="s">
        <v>504</v>
      </c>
      <c r="D479" s="120">
        <v>1</v>
      </c>
      <c r="E479" s="119" t="s">
        <v>29</v>
      </c>
      <c r="F479" s="111">
        <v>830689</v>
      </c>
      <c r="G479" s="111">
        <v>830689</v>
      </c>
      <c r="J479" s="381"/>
      <c r="K479" s="536"/>
      <c r="L479" s="381"/>
      <c r="M479" s="381"/>
    </row>
    <row r="480" spans="2:13" outlineLevel="1" x14ac:dyDescent="0.25">
      <c r="B480" s="36">
        <v>16.2</v>
      </c>
      <c r="C480" s="19" t="s">
        <v>505</v>
      </c>
      <c r="D480" s="120">
        <v>1</v>
      </c>
      <c r="E480" s="119" t="s">
        <v>29</v>
      </c>
      <c r="F480" s="111">
        <v>150000</v>
      </c>
      <c r="G480" s="111">
        <v>150000</v>
      </c>
      <c r="J480" s="381"/>
      <c r="K480" s="536"/>
      <c r="L480" s="381"/>
      <c r="M480" s="381"/>
    </row>
    <row r="481" spans="2:13" outlineLevel="1" x14ac:dyDescent="0.25">
      <c r="B481" s="214"/>
      <c r="C481" s="229"/>
      <c r="D481" s="154"/>
      <c r="E481" s="160"/>
      <c r="F481" s="111"/>
      <c r="G481" s="153"/>
      <c r="J481" s="381"/>
      <c r="K481" s="536"/>
      <c r="L481" s="381"/>
      <c r="M481" s="381"/>
    </row>
    <row r="482" spans="2:13" outlineLevel="1" x14ac:dyDescent="0.25">
      <c r="B482" s="212">
        <v>17</v>
      </c>
      <c r="C482" s="213" t="s">
        <v>506</v>
      </c>
      <c r="D482" s="154"/>
      <c r="E482" s="160"/>
      <c r="F482" s="111"/>
      <c r="G482" s="153"/>
      <c r="J482" s="381"/>
      <c r="K482" s="536"/>
      <c r="L482" s="381"/>
      <c r="M482" s="381"/>
    </row>
    <row r="483" spans="2:13" outlineLevel="1" x14ac:dyDescent="0.25">
      <c r="B483" s="214">
        <v>17.100000000000001</v>
      </c>
      <c r="C483" s="19" t="s">
        <v>507</v>
      </c>
      <c r="D483" s="154">
        <v>1</v>
      </c>
      <c r="E483" s="160" t="s">
        <v>29</v>
      </c>
      <c r="F483" s="111">
        <v>7305</v>
      </c>
      <c r="G483" s="153">
        <v>7305</v>
      </c>
      <c r="J483" s="381"/>
      <c r="K483" s="536"/>
      <c r="L483" s="381"/>
      <c r="M483" s="381"/>
    </row>
    <row r="484" spans="2:13" outlineLevel="1" x14ac:dyDescent="0.25">
      <c r="B484" s="214">
        <v>17.2</v>
      </c>
      <c r="C484" s="19" t="s">
        <v>508</v>
      </c>
      <c r="D484" s="154">
        <v>1</v>
      </c>
      <c r="E484" s="160" t="s">
        <v>29</v>
      </c>
      <c r="F484" s="111">
        <v>16008.81</v>
      </c>
      <c r="G484" s="153">
        <v>16008.81</v>
      </c>
      <c r="J484" s="381"/>
      <c r="K484" s="536"/>
      <c r="L484" s="381"/>
      <c r="M484" s="381"/>
    </row>
    <row r="485" spans="2:13" outlineLevel="1" x14ac:dyDescent="0.25">
      <c r="B485" s="214">
        <v>17.3</v>
      </c>
      <c r="C485" s="19" t="s">
        <v>509</v>
      </c>
      <c r="D485" s="154">
        <v>1</v>
      </c>
      <c r="E485" s="160" t="s">
        <v>29</v>
      </c>
      <c r="F485" s="111">
        <v>8482.9599999999991</v>
      </c>
      <c r="G485" s="153">
        <v>8482.9599999999991</v>
      </c>
      <c r="J485" s="381"/>
      <c r="K485" s="536"/>
      <c r="L485" s="381"/>
      <c r="M485" s="381"/>
    </row>
    <row r="486" spans="2:13" ht="25.5" outlineLevel="1" x14ac:dyDescent="0.25">
      <c r="B486" s="214">
        <v>17.399999999999999</v>
      </c>
      <c r="C486" s="19" t="s">
        <v>510</v>
      </c>
      <c r="D486" s="154">
        <v>1</v>
      </c>
      <c r="E486" s="160" t="s">
        <v>29</v>
      </c>
      <c r="F486" s="111">
        <v>4315</v>
      </c>
      <c r="G486" s="153">
        <v>4315</v>
      </c>
      <c r="J486" s="381"/>
      <c r="K486" s="536"/>
      <c r="L486" s="381"/>
      <c r="M486" s="381"/>
    </row>
    <row r="487" spans="2:13" outlineLevel="1" x14ac:dyDescent="0.25">
      <c r="B487" s="214">
        <v>17.5</v>
      </c>
      <c r="C487" s="19" t="s">
        <v>511</v>
      </c>
      <c r="D487" s="154">
        <v>1</v>
      </c>
      <c r="E487" s="160" t="s">
        <v>29</v>
      </c>
      <c r="F487" s="111">
        <v>3262.74</v>
      </c>
      <c r="G487" s="153">
        <v>3262.74</v>
      </c>
      <c r="J487" s="381"/>
      <c r="K487" s="536"/>
      <c r="L487" s="381"/>
      <c r="M487" s="381"/>
    </row>
    <row r="488" spans="2:13" outlineLevel="1" x14ac:dyDescent="0.25">
      <c r="B488" s="214">
        <v>17.600000000000001</v>
      </c>
      <c r="C488" s="19" t="s">
        <v>512</v>
      </c>
      <c r="D488" s="154">
        <v>1</v>
      </c>
      <c r="E488" s="160" t="s">
        <v>29</v>
      </c>
      <c r="F488" s="111">
        <v>22022.12</v>
      </c>
      <c r="G488" s="153">
        <v>22022.12</v>
      </c>
      <c r="J488" s="381"/>
      <c r="K488" s="536"/>
      <c r="L488" s="381"/>
      <c r="M488" s="381"/>
    </row>
    <row r="489" spans="2:13" outlineLevel="1" x14ac:dyDescent="0.25">
      <c r="B489" s="214">
        <v>17.7</v>
      </c>
      <c r="C489" s="19" t="s">
        <v>513</v>
      </c>
      <c r="D489" s="154">
        <v>1</v>
      </c>
      <c r="E489" s="160" t="s">
        <v>29</v>
      </c>
      <c r="F489" s="111">
        <v>20437.02</v>
      </c>
      <c r="G489" s="153">
        <v>20437.02</v>
      </c>
      <c r="J489" s="381"/>
      <c r="K489" s="536"/>
      <c r="L489" s="381"/>
      <c r="M489" s="381"/>
    </row>
    <row r="490" spans="2:13" outlineLevel="1" x14ac:dyDescent="0.25">
      <c r="B490" s="214">
        <v>17.8</v>
      </c>
      <c r="C490" s="19" t="s">
        <v>514</v>
      </c>
      <c r="D490" s="154">
        <v>2</v>
      </c>
      <c r="E490" s="160" t="s">
        <v>29</v>
      </c>
      <c r="F490" s="111">
        <v>3262.74</v>
      </c>
      <c r="G490" s="153">
        <v>6525.48</v>
      </c>
      <c r="J490" s="381"/>
      <c r="K490" s="536"/>
      <c r="L490" s="381"/>
      <c r="M490" s="381"/>
    </row>
    <row r="491" spans="2:13" outlineLevel="1" x14ac:dyDescent="0.25">
      <c r="B491" s="214">
        <v>17.899999999999999</v>
      </c>
      <c r="C491" s="19" t="s">
        <v>515</v>
      </c>
      <c r="D491" s="154">
        <v>1</v>
      </c>
      <c r="E491" s="160" t="s">
        <v>1403</v>
      </c>
      <c r="F491" s="111">
        <v>3958</v>
      </c>
      <c r="G491" s="153">
        <v>3958</v>
      </c>
      <c r="J491" s="381"/>
      <c r="K491" s="536"/>
      <c r="L491" s="381"/>
      <c r="M491" s="381"/>
    </row>
    <row r="492" spans="2:13" outlineLevel="1" x14ac:dyDescent="0.25">
      <c r="B492" s="214">
        <v>18</v>
      </c>
      <c r="C492" s="19" t="s">
        <v>516</v>
      </c>
      <c r="D492" s="154">
        <v>1</v>
      </c>
      <c r="E492" s="160" t="s">
        <v>1403</v>
      </c>
      <c r="F492" s="111">
        <v>8970.9</v>
      </c>
      <c r="G492" s="153">
        <v>8970.9</v>
      </c>
      <c r="J492" s="381"/>
      <c r="K492" s="536"/>
      <c r="L492" s="381"/>
      <c r="M492" s="381"/>
    </row>
    <row r="493" spans="2:13" outlineLevel="1" x14ac:dyDescent="0.25">
      <c r="B493" s="214"/>
      <c r="C493" s="19"/>
      <c r="D493" s="154"/>
      <c r="E493" s="160"/>
      <c r="F493" s="111"/>
      <c r="G493" s="153"/>
      <c r="J493" s="381"/>
      <c r="K493" s="536"/>
      <c r="L493" s="381"/>
      <c r="M493" s="381"/>
    </row>
    <row r="494" spans="2:13" outlineLevel="1" x14ac:dyDescent="0.25">
      <c r="B494" s="212">
        <v>18</v>
      </c>
      <c r="C494" s="213" t="s">
        <v>517</v>
      </c>
      <c r="D494" s="154"/>
      <c r="E494" s="160"/>
      <c r="F494" s="111"/>
      <c r="G494" s="153"/>
      <c r="J494" s="381"/>
      <c r="K494" s="536"/>
      <c r="L494" s="381"/>
      <c r="M494" s="381"/>
    </row>
    <row r="495" spans="2:13" outlineLevel="1" x14ac:dyDescent="0.25">
      <c r="B495" s="214">
        <v>18.100000000000001</v>
      </c>
      <c r="C495" s="19" t="s">
        <v>518</v>
      </c>
      <c r="D495" s="154">
        <v>16</v>
      </c>
      <c r="E495" s="160" t="s">
        <v>29</v>
      </c>
      <c r="F495" s="111">
        <v>1809.92</v>
      </c>
      <c r="G495" s="153">
        <v>28958.720000000001</v>
      </c>
      <c r="J495" s="381"/>
      <c r="K495" s="536"/>
      <c r="L495" s="381"/>
      <c r="M495" s="381"/>
    </row>
    <row r="496" spans="2:13" outlineLevel="1" x14ac:dyDescent="0.25">
      <c r="B496" s="214">
        <v>18.2</v>
      </c>
      <c r="C496" s="19" t="s">
        <v>519</v>
      </c>
      <c r="D496" s="154">
        <v>16</v>
      </c>
      <c r="E496" s="160" t="s">
        <v>29</v>
      </c>
      <c r="F496" s="111">
        <v>2350.7199999999998</v>
      </c>
      <c r="G496" s="153">
        <v>37611.519999999997</v>
      </c>
      <c r="J496" s="381"/>
      <c r="K496" s="536"/>
      <c r="L496" s="381"/>
      <c r="M496" s="381"/>
    </row>
    <row r="497" spans="2:13" outlineLevel="1" x14ac:dyDescent="0.25">
      <c r="B497" s="214">
        <v>18.3</v>
      </c>
      <c r="C497" s="19" t="s">
        <v>520</v>
      </c>
      <c r="D497" s="154">
        <v>1</v>
      </c>
      <c r="E497" s="160" t="s">
        <v>29</v>
      </c>
      <c r="F497" s="111">
        <v>4789.6899999999996</v>
      </c>
      <c r="G497" s="153">
        <v>4789.6899999999996</v>
      </c>
      <c r="J497" s="381"/>
      <c r="K497" s="536"/>
      <c r="L497" s="381"/>
      <c r="M497" s="381"/>
    </row>
    <row r="498" spans="2:13" outlineLevel="1" x14ac:dyDescent="0.25">
      <c r="B498" s="214">
        <v>18.399999999999999</v>
      </c>
      <c r="C498" s="19" t="s">
        <v>521</v>
      </c>
      <c r="D498" s="154">
        <v>9</v>
      </c>
      <c r="E498" s="160" t="s">
        <v>29</v>
      </c>
      <c r="F498" s="111">
        <v>1935.16</v>
      </c>
      <c r="G498" s="153">
        <v>17416.439999999999</v>
      </c>
      <c r="J498" s="381"/>
      <c r="K498" s="536"/>
      <c r="L498" s="381"/>
      <c r="M498" s="381"/>
    </row>
    <row r="499" spans="2:13" outlineLevel="1" x14ac:dyDescent="0.25">
      <c r="B499" s="214"/>
      <c r="C499" s="210"/>
      <c r="D499" s="154"/>
      <c r="E499" s="160"/>
      <c r="F499" s="111"/>
      <c r="G499" s="153"/>
      <c r="J499" s="381"/>
      <c r="K499" s="536"/>
      <c r="L499" s="381"/>
      <c r="M499" s="381"/>
    </row>
    <row r="500" spans="2:13" outlineLevel="1" x14ac:dyDescent="0.25">
      <c r="B500" s="24">
        <v>19</v>
      </c>
      <c r="C500" s="213" t="s">
        <v>522</v>
      </c>
      <c r="D500" s="154"/>
      <c r="E500" s="160"/>
      <c r="F500" s="111"/>
      <c r="G500" s="153"/>
      <c r="J500" s="381"/>
      <c r="K500" s="536"/>
      <c r="L500" s="381"/>
      <c r="M500" s="381"/>
    </row>
    <row r="501" spans="2:13" outlineLevel="1" x14ac:dyDescent="0.25">
      <c r="B501" s="36">
        <v>19.100000000000001</v>
      </c>
      <c r="C501" s="19" t="s">
        <v>523</v>
      </c>
      <c r="D501" s="230">
        <v>1</v>
      </c>
      <c r="E501" s="160" t="s">
        <v>29</v>
      </c>
      <c r="F501" s="111">
        <v>6100</v>
      </c>
      <c r="G501" s="111">
        <v>6100</v>
      </c>
      <c r="J501" s="381"/>
      <c r="K501" s="536"/>
      <c r="L501" s="381"/>
      <c r="M501" s="381"/>
    </row>
    <row r="502" spans="2:13" outlineLevel="1" x14ac:dyDescent="0.25">
      <c r="B502" s="36">
        <v>19.200000000000003</v>
      </c>
      <c r="C502" s="19" t="s">
        <v>524</v>
      </c>
      <c r="D502" s="230">
        <v>2</v>
      </c>
      <c r="E502" s="160" t="s">
        <v>29</v>
      </c>
      <c r="F502" s="111">
        <v>12000</v>
      </c>
      <c r="G502" s="111">
        <v>24000</v>
      </c>
      <c r="J502" s="381"/>
      <c r="K502" s="536"/>
      <c r="L502" s="381"/>
      <c r="M502" s="381"/>
    </row>
    <row r="503" spans="2:13" outlineLevel="1" x14ac:dyDescent="0.25">
      <c r="B503" s="36">
        <v>19.300000000000004</v>
      </c>
      <c r="C503" s="19" t="s">
        <v>525</v>
      </c>
      <c r="D503" s="230">
        <v>1</v>
      </c>
      <c r="E503" s="160" t="s">
        <v>29</v>
      </c>
      <c r="F503" s="111">
        <v>16972</v>
      </c>
      <c r="G503" s="111">
        <v>16972</v>
      </c>
      <c r="J503" s="381"/>
      <c r="K503" s="536"/>
      <c r="L503" s="381"/>
      <c r="M503" s="381"/>
    </row>
    <row r="504" spans="2:13" outlineLevel="1" x14ac:dyDescent="0.25">
      <c r="B504" s="36">
        <v>19.400000000000006</v>
      </c>
      <c r="C504" s="19" t="s">
        <v>526</v>
      </c>
      <c r="D504" s="230">
        <v>1</v>
      </c>
      <c r="E504" s="160" t="s">
        <v>29</v>
      </c>
      <c r="F504" s="111">
        <v>4685</v>
      </c>
      <c r="G504" s="111">
        <v>4685</v>
      </c>
      <c r="J504" s="381"/>
      <c r="K504" s="536"/>
      <c r="L504" s="381"/>
      <c r="M504" s="381"/>
    </row>
    <row r="505" spans="2:13" outlineLevel="1" x14ac:dyDescent="0.25">
      <c r="B505" s="36">
        <v>19.500000000000007</v>
      </c>
      <c r="C505" s="19" t="s">
        <v>527</v>
      </c>
      <c r="D505" s="230">
        <v>2</v>
      </c>
      <c r="E505" s="160" t="s">
        <v>29</v>
      </c>
      <c r="F505" s="111">
        <v>9850</v>
      </c>
      <c r="G505" s="111">
        <v>19700</v>
      </c>
      <c r="J505" s="381"/>
      <c r="K505" s="536"/>
      <c r="L505" s="381"/>
      <c r="M505" s="381"/>
    </row>
    <row r="506" spans="2:13" outlineLevel="1" x14ac:dyDescent="0.25">
      <c r="B506" s="36">
        <v>19.600000000000009</v>
      </c>
      <c r="C506" s="19" t="s">
        <v>528</v>
      </c>
      <c r="D506" s="230">
        <v>2</v>
      </c>
      <c r="E506" s="160" t="s">
        <v>29</v>
      </c>
      <c r="F506" s="111">
        <v>2500</v>
      </c>
      <c r="G506" s="111">
        <v>5000</v>
      </c>
      <c r="J506" s="381"/>
      <c r="K506" s="536"/>
      <c r="L506" s="381"/>
      <c r="M506" s="381"/>
    </row>
    <row r="507" spans="2:13" outlineLevel="1" x14ac:dyDescent="0.25">
      <c r="B507" s="36">
        <v>19.70000000000001</v>
      </c>
      <c r="C507" s="19" t="s">
        <v>529</v>
      </c>
      <c r="D507" s="230">
        <v>12</v>
      </c>
      <c r="E507" s="160" t="s">
        <v>29</v>
      </c>
      <c r="F507" s="111">
        <v>1000</v>
      </c>
      <c r="G507" s="111">
        <v>12000</v>
      </c>
      <c r="J507" s="381"/>
      <c r="K507" s="536"/>
      <c r="L507" s="381"/>
      <c r="M507" s="381"/>
    </row>
    <row r="508" spans="2:13" outlineLevel="1" x14ac:dyDescent="0.25">
      <c r="B508" s="231">
        <v>19.800000000000011</v>
      </c>
      <c r="C508" s="43" t="s">
        <v>530</v>
      </c>
      <c r="D508" s="232">
        <v>2</v>
      </c>
      <c r="E508" s="224" t="s">
        <v>29</v>
      </c>
      <c r="F508" s="111">
        <v>3560</v>
      </c>
      <c r="G508" s="123">
        <v>7120</v>
      </c>
      <c r="J508" s="381"/>
      <c r="K508" s="536"/>
      <c r="L508" s="381"/>
      <c r="M508" s="381"/>
    </row>
    <row r="509" spans="2:13" outlineLevel="1" x14ac:dyDescent="0.25">
      <c r="B509" s="36">
        <v>19.900000000000013</v>
      </c>
      <c r="C509" s="19" t="s">
        <v>531</v>
      </c>
      <c r="D509" s="230">
        <v>1</v>
      </c>
      <c r="E509" s="160" t="s">
        <v>29</v>
      </c>
      <c r="F509" s="124">
        <v>5659</v>
      </c>
      <c r="G509" s="111">
        <v>5659</v>
      </c>
      <c r="J509" s="381"/>
      <c r="K509" s="536"/>
      <c r="L509" s="381"/>
      <c r="M509" s="381"/>
    </row>
    <row r="510" spans="2:13" outlineLevel="1" x14ac:dyDescent="0.25">
      <c r="B510" s="233">
        <v>19.100000000000001</v>
      </c>
      <c r="C510" s="19" t="s">
        <v>532</v>
      </c>
      <c r="D510" s="230">
        <v>1</v>
      </c>
      <c r="E510" s="160" t="s">
        <v>29</v>
      </c>
      <c r="F510" s="111">
        <v>8500</v>
      </c>
      <c r="G510" s="111">
        <v>8500</v>
      </c>
      <c r="J510" s="381"/>
      <c r="K510" s="536"/>
      <c r="L510" s="381"/>
      <c r="M510" s="381"/>
    </row>
    <row r="511" spans="2:13" ht="89.25" outlineLevel="1" x14ac:dyDescent="0.25">
      <c r="B511" s="233">
        <v>19.11</v>
      </c>
      <c r="C511" s="109" t="s">
        <v>533</v>
      </c>
      <c r="D511" s="230">
        <v>1</v>
      </c>
      <c r="E511" s="160" t="s">
        <v>29</v>
      </c>
      <c r="F511" s="111">
        <v>150000</v>
      </c>
      <c r="G511" s="111">
        <v>150000</v>
      </c>
      <c r="J511" s="381"/>
      <c r="K511" s="536"/>
      <c r="L511" s="381"/>
      <c r="M511" s="381"/>
    </row>
    <row r="512" spans="2:13" outlineLevel="1" x14ac:dyDescent="0.25">
      <c r="B512" s="36"/>
      <c r="C512" s="19"/>
      <c r="D512" s="154"/>
      <c r="E512" s="160"/>
      <c r="F512" s="111"/>
      <c r="G512" s="153"/>
      <c r="J512" s="381"/>
      <c r="K512" s="536"/>
      <c r="L512" s="381"/>
      <c r="M512" s="381"/>
    </row>
    <row r="513" spans="2:13" outlineLevel="1" x14ac:dyDescent="0.25">
      <c r="B513" s="24">
        <v>20</v>
      </c>
      <c r="C513" s="213" t="s">
        <v>534</v>
      </c>
      <c r="D513" s="154"/>
      <c r="E513" s="160"/>
      <c r="F513" s="111"/>
      <c r="G513" s="153"/>
      <c r="J513" s="381"/>
      <c r="K513" s="536"/>
      <c r="L513" s="381"/>
      <c r="M513" s="381"/>
    </row>
    <row r="514" spans="2:13" outlineLevel="1" x14ac:dyDescent="0.25">
      <c r="B514" s="10">
        <v>20.100000000000001</v>
      </c>
      <c r="C514" s="19" t="s">
        <v>535</v>
      </c>
      <c r="D514" s="226">
        <v>0.23</v>
      </c>
      <c r="E514" s="119" t="s">
        <v>1401</v>
      </c>
      <c r="F514" s="111">
        <v>25461.09</v>
      </c>
      <c r="G514" s="153">
        <v>5856.05</v>
      </c>
      <c r="J514" s="381"/>
      <c r="K514" s="536"/>
      <c r="L514" s="381"/>
      <c r="M514" s="381"/>
    </row>
    <row r="515" spans="2:13" outlineLevel="1" x14ac:dyDescent="0.25">
      <c r="B515" s="10">
        <v>20.2</v>
      </c>
      <c r="C515" s="19" t="s">
        <v>536</v>
      </c>
      <c r="D515" s="226">
        <v>0.1</v>
      </c>
      <c r="E515" s="119" t="s">
        <v>1401</v>
      </c>
      <c r="F515" s="111">
        <v>33178.11</v>
      </c>
      <c r="G515" s="153">
        <v>3317.81</v>
      </c>
      <c r="J515" s="381"/>
      <c r="K515" s="536"/>
      <c r="L515" s="381"/>
      <c r="M515" s="381"/>
    </row>
    <row r="516" spans="2:13" outlineLevel="1" x14ac:dyDescent="0.25">
      <c r="B516" s="10">
        <v>20.3</v>
      </c>
      <c r="C516" s="19" t="s">
        <v>537</v>
      </c>
      <c r="D516" s="120">
        <v>8.9</v>
      </c>
      <c r="E516" s="119" t="s">
        <v>1295</v>
      </c>
      <c r="F516" s="111">
        <v>638.99</v>
      </c>
      <c r="G516" s="153">
        <v>5687.01</v>
      </c>
      <c r="J516" s="381"/>
      <c r="K516" s="536"/>
      <c r="L516" s="381"/>
      <c r="M516" s="381"/>
    </row>
    <row r="517" spans="2:13" outlineLevel="1" x14ac:dyDescent="0.25">
      <c r="B517" s="10"/>
      <c r="C517" s="210"/>
      <c r="D517" s="154"/>
      <c r="E517" s="160"/>
      <c r="F517" s="111"/>
      <c r="G517" s="153"/>
      <c r="J517" s="381"/>
      <c r="K517" s="536"/>
      <c r="L517" s="381"/>
      <c r="M517" s="381"/>
    </row>
    <row r="518" spans="2:13" outlineLevel="1" x14ac:dyDescent="0.25">
      <c r="B518" s="212">
        <v>21</v>
      </c>
      <c r="C518" s="213" t="s">
        <v>538</v>
      </c>
      <c r="D518" s="154"/>
      <c r="E518" s="160"/>
      <c r="F518" s="111"/>
      <c r="G518" s="154"/>
      <c r="J518" s="381"/>
      <c r="K518" s="536"/>
      <c r="L518" s="381"/>
      <c r="M518" s="381"/>
    </row>
    <row r="519" spans="2:13" outlineLevel="1" x14ac:dyDescent="0.25">
      <c r="B519" s="234">
        <v>21.1</v>
      </c>
      <c r="C519" s="19" t="s">
        <v>539</v>
      </c>
      <c r="D519" s="154">
        <v>2</v>
      </c>
      <c r="E519" s="160" t="s">
        <v>29</v>
      </c>
      <c r="F519" s="111">
        <v>550</v>
      </c>
      <c r="G519" s="154">
        <v>1100</v>
      </c>
      <c r="J519" s="381"/>
      <c r="K519" s="536"/>
      <c r="L519" s="381"/>
      <c r="M519" s="381"/>
    </row>
    <row r="520" spans="2:13" outlineLevel="1" x14ac:dyDescent="0.25">
      <c r="B520" s="234">
        <v>21.2</v>
      </c>
      <c r="C520" s="19" t="s">
        <v>540</v>
      </c>
      <c r="D520" s="154">
        <v>4</v>
      </c>
      <c r="E520" s="160" t="s">
        <v>29</v>
      </c>
      <c r="F520" s="111">
        <v>350</v>
      </c>
      <c r="G520" s="154">
        <v>1400</v>
      </c>
      <c r="J520" s="381"/>
      <c r="K520" s="536"/>
      <c r="L520" s="381"/>
      <c r="M520" s="381"/>
    </row>
    <row r="521" spans="2:13" outlineLevel="1" x14ac:dyDescent="0.25">
      <c r="B521" s="234">
        <v>21.3</v>
      </c>
      <c r="C521" s="19" t="s">
        <v>541</v>
      </c>
      <c r="D521" s="154">
        <v>4</v>
      </c>
      <c r="E521" s="160" t="s">
        <v>29</v>
      </c>
      <c r="F521" s="111">
        <v>256</v>
      </c>
      <c r="G521" s="154">
        <v>1024</v>
      </c>
      <c r="J521" s="381"/>
      <c r="K521" s="536"/>
      <c r="L521" s="381"/>
      <c r="M521" s="381"/>
    </row>
    <row r="522" spans="2:13" outlineLevel="1" x14ac:dyDescent="0.25">
      <c r="B522" s="234">
        <v>21.4</v>
      </c>
      <c r="C522" s="19" t="s">
        <v>542</v>
      </c>
      <c r="D522" s="154">
        <v>2</v>
      </c>
      <c r="E522" s="160" t="s">
        <v>29</v>
      </c>
      <c r="F522" s="111">
        <v>1350</v>
      </c>
      <c r="G522" s="154">
        <v>2700</v>
      </c>
      <c r="J522" s="381"/>
      <c r="K522" s="536"/>
      <c r="L522" s="381"/>
      <c r="M522" s="381"/>
    </row>
    <row r="523" spans="2:13" outlineLevel="1" x14ac:dyDescent="0.25">
      <c r="B523" s="234">
        <v>21.5</v>
      </c>
      <c r="C523" s="19" t="s">
        <v>543</v>
      </c>
      <c r="D523" s="154">
        <v>2</v>
      </c>
      <c r="E523" s="160" t="s">
        <v>29</v>
      </c>
      <c r="F523" s="111">
        <v>680</v>
      </c>
      <c r="G523" s="154">
        <v>1360</v>
      </c>
      <c r="J523" s="381"/>
      <c r="K523" s="536"/>
      <c r="L523" s="381"/>
      <c r="M523" s="381"/>
    </row>
    <row r="524" spans="2:13" outlineLevel="1" x14ac:dyDescent="0.25">
      <c r="B524" s="234">
        <v>21.6</v>
      </c>
      <c r="C524" s="19" t="s">
        <v>544</v>
      </c>
      <c r="D524" s="154">
        <v>2</v>
      </c>
      <c r="E524" s="160" t="s">
        <v>29</v>
      </c>
      <c r="F524" s="111">
        <v>1150</v>
      </c>
      <c r="G524" s="154">
        <v>2300</v>
      </c>
      <c r="J524" s="381"/>
      <c r="K524" s="536"/>
      <c r="L524" s="381"/>
      <c r="M524" s="381"/>
    </row>
    <row r="525" spans="2:13" outlineLevel="1" x14ac:dyDescent="0.25">
      <c r="B525" s="234">
        <v>21.7</v>
      </c>
      <c r="C525" s="19" t="s">
        <v>545</v>
      </c>
      <c r="D525" s="221">
        <v>1</v>
      </c>
      <c r="E525" s="235" t="s">
        <v>29</v>
      </c>
      <c r="F525" s="111">
        <v>2500</v>
      </c>
      <c r="G525" s="221">
        <v>2500</v>
      </c>
      <c r="J525" s="381"/>
      <c r="K525" s="536"/>
      <c r="L525" s="381"/>
      <c r="M525" s="381"/>
    </row>
    <row r="526" spans="2:13" outlineLevel="1" x14ac:dyDescent="0.25">
      <c r="B526" s="234">
        <v>21.8</v>
      </c>
      <c r="C526" s="19" t="s">
        <v>546</v>
      </c>
      <c r="D526" s="154">
        <v>2</v>
      </c>
      <c r="E526" s="160" t="s">
        <v>29</v>
      </c>
      <c r="F526" s="111">
        <v>425</v>
      </c>
      <c r="G526" s="154">
        <v>850</v>
      </c>
      <c r="J526" s="381"/>
      <c r="K526" s="536"/>
      <c r="L526" s="381"/>
      <c r="M526" s="381"/>
    </row>
    <row r="527" spans="2:13" outlineLevel="1" x14ac:dyDescent="0.25">
      <c r="B527" s="234">
        <v>21.9</v>
      </c>
      <c r="C527" s="19" t="s">
        <v>547</v>
      </c>
      <c r="D527" s="154">
        <v>2</v>
      </c>
      <c r="E527" s="160" t="s">
        <v>29</v>
      </c>
      <c r="F527" s="111">
        <v>400</v>
      </c>
      <c r="G527" s="154">
        <v>800</v>
      </c>
      <c r="J527" s="381"/>
      <c r="K527" s="536"/>
      <c r="L527" s="381"/>
      <c r="M527" s="381"/>
    </row>
    <row r="528" spans="2:13" outlineLevel="1" x14ac:dyDescent="0.25">
      <c r="B528" s="236">
        <v>21.1</v>
      </c>
      <c r="C528" s="19" t="s">
        <v>548</v>
      </c>
      <c r="D528" s="154">
        <v>1</v>
      </c>
      <c r="E528" s="160" t="s">
        <v>1403</v>
      </c>
      <c r="F528" s="111">
        <v>4500</v>
      </c>
      <c r="G528" s="154">
        <v>4500</v>
      </c>
      <c r="J528" s="381"/>
      <c r="K528" s="536"/>
      <c r="L528" s="381"/>
      <c r="M528" s="381"/>
    </row>
    <row r="529" spans="2:13" outlineLevel="1" x14ac:dyDescent="0.25">
      <c r="B529" s="236">
        <v>21.11</v>
      </c>
      <c r="C529" s="19" t="s">
        <v>549</v>
      </c>
      <c r="D529" s="154">
        <v>2</v>
      </c>
      <c r="E529" s="160" t="s">
        <v>29</v>
      </c>
      <c r="F529" s="111">
        <v>820</v>
      </c>
      <c r="G529" s="154">
        <v>1640</v>
      </c>
      <c r="J529" s="381"/>
      <c r="K529" s="536"/>
      <c r="L529" s="381"/>
      <c r="M529" s="381"/>
    </row>
    <row r="530" spans="2:13" outlineLevel="1" x14ac:dyDescent="0.25">
      <c r="B530" s="236">
        <v>21.12</v>
      </c>
      <c r="C530" s="19" t="s">
        <v>550</v>
      </c>
      <c r="D530" s="154">
        <v>2</v>
      </c>
      <c r="E530" s="160" t="s">
        <v>29</v>
      </c>
      <c r="F530" s="111">
        <v>520</v>
      </c>
      <c r="G530" s="154">
        <v>1040</v>
      </c>
      <c r="J530" s="381"/>
      <c r="K530" s="536"/>
      <c r="L530" s="381"/>
      <c r="M530" s="381"/>
    </row>
    <row r="531" spans="2:13" outlineLevel="1" x14ac:dyDescent="0.25">
      <c r="B531" s="236">
        <v>21.13</v>
      </c>
      <c r="C531" s="19" t="s">
        <v>551</v>
      </c>
      <c r="D531" s="154">
        <v>2</v>
      </c>
      <c r="E531" s="160" t="s">
        <v>29</v>
      </c>
      <c r="F531" s="111">
        <v>750</v>
      </c>
      <c r="G531" s="154">
        <v>1500</v>
      </c>
      <c r="J531" s="381"/>
      <c r="K531" s="536"/>
      <c r="L531" s="381"/>
      <c r="M531" s="381"/>
    </row>
    <row r="532" spans="2:13" outlineLevel="1" x14ac:dyDescent="0.25">
      <c r="B532" s="236">
        <v>22.14</v>
      </c>
      <c r="C532" s="19" t="s">
        <v>552</v>
      </c>
      <c r="D532" s="154">
        <v>1</v>
      </c>
      <c r="E532" s="160" t="s">
        <v>29</v>
      </c>
      <c r="F532" s="111">
        <v>4500</v>
      </c>
      <c r="G532" s="154">
        <v>4500</v>
      </c>
      <c r="J532" s="381"/>
      <c r="K532" s="536"/>
      <c r="L532" s="381"/>
      <c r="M532" s="381"/>
    </row>
    <row r="533" spans="2:13" outlineLevel="1" x14ac:dyDescent="0.25">
      <c r="B533" s="223"/>
      <c r="C533" s="210"/>
      <c r="D533" s="154"/>
      <c r="E533" s="160"/>
      <c r="F533" s="111"/>
      <c r="G533" s="154"/>
      <c r="J533" s="381"/>
      <c r="K533" s="536"/>
      <c r="L533" s="381"/>
      <c r="M533" s="381"/>
    </row>
    <row r="534" spans="2:13" outlineLevel="1" x14ac:dyDescent="0.25">
      <c r="B534" s="223">
        <v>22</v>
      </c>
      <c r="C534" s="210" t="s">
        <v>553</v>
      </c>
      <c r="D534" s="154">
        <v>1</v>
      </c>
      <c r="E534" s="160" t="s">
        <v>29</v>
      </c>
      <c r="F534" s="111">
        <v>42500</v>
      </c>
      <c r="G534" s="154">
        <v>42500</v>
      </c>
      <c r="J534" s="381"/>
      <c r="K534" s="536"/>
      <c r="L534" s="381"/>
      <c r="M534" s="381"/>
    </row>
    <row r="535" spans="2:13" outlineLevel="1" x14ac:dyDescent="0.25">
      <c r="B535" s="57"/>
      <c r="C535" s="58" t="s">
        <v>554</v>
      </c>
      <c r="D535" s="57"/>
      <c r="E535" s="57"/>
      <c r="F535" s="57"/>
      <c r="G535" s="148">
        <v>4970243.93</v>
      </c>
      <c r="J535" s="381"/>
      <c r="K535" s="536"/>
      <c r="L535" s="381"/>
      <c r="M535" s="381"/>
    </row>
    <row r="536" spans="2:13" outlineLevel="1" x14ac:dyDescent="0.25">
      <c r="B536" s="19"/>
      <c r="C536" s="19"/>
      <c r="D536" s="120"/>
      <c r="E536" s="18"/>
      <c r="F536" s="111"/>
      <c r="G536" s="111"/>
      <c r="J536" s="381"/>
      <c r="K536" s="536"/>
      <c r="L536" s="381"/>
      <c r="M536" s="381"/>
    </row>
    <row r="537" spans="2:13" outlineLevel="1" x14ac:dyDescent="0.25">
      <c r="B537" s="20" t="s">
        <v>45</v>
      </c>
      <c r="C537" s="13" t="s">
        <v>555</v>
      </c>
      <c r="D537" s="120"/>
      <c r="E537" s="119"/>
      <c r="F537" s="111"/>
      <c r="G537" s="111"/>
      <c r="J537" s="381"/>
      <c r="K537" s="536"/>
      <c r="L537" s="381"/>
      <c r="M537" s="381"/>
    </row>
    <row r="538" spans="2:13" outlineLevel="1" x14ac:dyDescent="0.25">
      <c r="B538" s="237"/>
      <c r="C538" s="238"/>
      <c r="D538" s="149"/>
      <c r="E538" s="150"/>
      <c r="F538" s="111"/>
      <c r="G538" s="149"/>
      <c r="J538" s="381"/>
      <c r="K538" s="536"/>
      <c r="L538" s="381"/>
      <c r="M538" s="381"/>
    </row>
    <row r="539" spans="2:13" outlineLevel="1" x14ac:dyDescent="0.25">
      <c r="B539" s="60">
        <v>1</v>
      </c>
      <c r="C539" s="61" t="s">
        <v>108</v>
      </c>
      <c r="D539" s="149">
        <v>1</v>
      </c>
      <c r="E539" s="150" t="s">
        <v>1406</v>
      </c>
      <c r="F539" s="111">
        <v>25854.99</v>
      </c>
      <c r="G539" s="149">
        <v>25854.99</v>
      </c>
      <c r="J539" s="381"/>
      <c r="K539" s="536"/>
      <c r="L539" s="381"/>
      <c r="M539" s="381"/>
    </row>
    <row r="540" spans="2:13" outlineLevel="1" x14ac:dyDescent="0.25">
      <c r="B540" s="239"/>
      <c r="C540" s="238"/>
      <c r="D540" s="149"/>
      <c r="E540" s="150"/>
      <c r="F540" s="111"/>
      <c r="G540" s="149"/>
      <c r="J540" s="381"/>
      <c r="K540" s="536"/>
      <c r="L540" s="381"/>
      <c r="M540" s="381"/>
    </row>
    <row r="541" spans="2:13" outlineLevel="1" x14ac:dyDescent="0.25">
      <c r="B541" s="60">
        <v>2</v>
      </c>
      <c r="C541" s="13" t="s">
        <v>556</v>
      </c>
      <c r="D541" s="149"/>
      <c r="E541" s="150"/>
      <c r="F541" s="111"/>
      <c r="G541" s="240"/>
      <c r="J541" s="381"/>
      <c r="K541" s="536"/>
      <c r="L541" s="381"/>
      <c r="M541" s="381"/>
    </row>
    <row r="542" spans="2:13" outlineLevel="1" x14ac:dyDescent="0.25">
      <c r="B542" s="241">
        <v>2.1</v>
      </c>
      <c r="C542" s="19" t="s">
        <v>557</v>
      </c>
      <c r="D542" s="149">
        <v>7.21</v>
      </c>
      <c r="E542" s="119" t="s">
        <v>1398</v>
      </c>
      <c r="F542" s="111">
        <v>393.21</v>
      </c>
      <c r="G542" s="149">
        <v>2835.04</v>
      </c>
      <c r="J542" s="381"/>
      <c r="K542" s="536"/>
      <c r="L542" s="381"/>
      <c r="M542" s="381"/>
    </row>
    <row r="543" spans="2:13" outlineLevel="1" x14ac:dyDescent="0.25">
      <c r="B543" s="241">
        <v>2.2000000000000002</v>
      </c>
      <c r="C543" s="19" t="s">
        <v>558</v>
      </c>
      <c r="D543" s="149">
        <v>4.8600000000000003</v>
      </c>
      <c r="E543" s="216" t="s">
        <v>1399</v>
      </c>
      <c r="F543" s="111">
        <v>77.180000000000007</v>
      </c>
      <c r="G543" s="149">
        <v>375.09</v>
      </c>
      <c r="J543" s="381"/>
      <c r="K543" s="536"/>
      <c r="L543" s="381"/>
      <c r="M543" s="381"/>
    </row>
    <row r="544" spans="2:13" outlineLevel="1" x14ac:dyDescent="0.25">
      <c r="B544" s="241">
        <v>2.2999999999999998</v>
      </c>
      <c r="C544" s="19" t="s">
        <v>559</v>
      </c>
      <c r="D544" s="149">
        <v>3.06</v>
      </c>
      <c r="E544" s="216" t="s">
        <v>1407</v>
      </c>
      <c r="F544" s="111">
        <v>120.71</v>
      </c>
      <c r="G544" s="149">
        <v>369.37</v>
      </c>
      <c r="J544" s="381"/>
      <c r="K544" s="536"/>
      <c r="L544" s="381"/>
      <c r="M544" s="381"/>
    </row>
    <row r="545" spans="2:13" outlineLevel="1" x14ac:dyDescent="0.25">
      <c r="B545" s="241"/>
      <c r="C545" s="13"/>
      <c r="D545" s="149"/>
      <c r="E545" s="150"/>
      <c r="F545" s="111"/>
      <c r="G545" s="240"/>
      <c r="J545" s="381"/>
      <c r="K545" s="536"/>
      <c r="L545" s="381"/>
      <c r="M545" s="381"/>
    </row>
    <row r="546" spans="2:13" outlineLevel="1" x14ac:dyDescent="0.25">
      <c r="B546" s="60">
        <v>3</v>
      </c>
      <c r="C546" s="61" t="s">
        <v>560</v>
      </c>
      <c r="D546" s="149"/>
      <c r="E546" s="150"/>
      <c r="F546" s="111"/>
      <c r="G546" s="149"/>
      <c r="J546" s="381"/>
      <c r="K546" s="536"/>
      <c r="L546" s="381"/>
      <c r="M546" s="381"/>
    </row>
    <row r="547" spans="2:13" outlineLevel="1" x14ac:dyDescent="0.25">
      <c r="B547" s="242">
        <v>3.1</v>
      </c>
      <c r="C547" s="19" t="s">
        <v>561</v>
      </c>
      <c r="D547" s="149">
        <v>0.87</v>
      </c>
      <c r="E547" s="216" t="s">
        <v>1401</v>
      </c>
      <c r="F547" s="111">
        <v>11740.16</v>
      </c>
      <c r="G547" s="149">
        <v>10213.94</v>
      </c>
      <c r="J547" s="381"/>
      <c r="K547" s="536"/>
      <c r="L547" s="381"/>
      <c r="M547" s="381"/>
    </row>
    <row r="548" spans="2:13" ht="25.5" outlineLevel="1" x14ac:dyDescent="0.25">
      <c r="B548" s="243">
        <v>3.2</v>
      </c>
      <c r="C548" s="19" t="s">
        <v>562</v>
      </c>
      <c r="D548" s="240">
        <v>1.25</v>
      </c>
      <c r="E548" s="216" t="s">
        <v>1401</v>
      </c>
      <c r="F548" s="111">
        <v>13639.97</v>
      </c>
      <c r="G548" s="149">
        <v>17049.96</v>
      </c>
      <c r="J548" s="381"/>
      <c r="K548" s="536"/>
      <c r="L548" s="381"/>
      <c r="M548" s="381"/>
    </row>
    <row r="549" spans="2:13" outlineLevel="1" x14ac:dyDescent="0.25">
      <c r="B549" s="242">
        <v>3.3</v>
      </c>
      <c r="C549" s="109" t="s">
        <v>563</v>
      </c>
      <c r="D549" s="240">
        <v>0.74</v>
      </c>
      <c r="E549" s="216" t="s">
        <v>1401</v>
      </c>
      <c r="F549" s="111">
        <v>32043.56</v>
      </c>
      <c r="G549" s="149">
        <v>23712.23</v>
      </c>
      <c r="J549" s="381"/>
      <c r="K549" s="536"/>
      <c r="L549" s="381"/>
      <c r="M549" s="381"/>
    </row>
    <row r="550" spans="2:13" outlineLevel="1" x14ac:dyDescent="0.25">
      <c r="B550" s="243">
        <v>3.4</v>
      </c>
      <c r="C550" s="19" t="s">
        <v>564</v>
      </c>
      <c r="D550" s="240">
        <v>0.28999999999999998</v>
      </c>
      <c r="E550" s="216" t="s">
        <v>1401</v>
      </c>
      <c r="F550" s="111">
        <v>33436.65</v>
      </c>
      <c r="G550" s="149">
        <v>9696.6299999999992</v>
      </c>
      <c r="J550" s="381"/>
      <c r="K550" s="536"/>
      <c r="L550" s="381"/>
      <c r="M550" s="381"/>
    </row>
    <row r="551" spans="2:13" ht="25.5" outlineLevel="1" x14ac:dyDescent="0.25">
      <c r="B551" s="242">
        <v>3.5</v>
      </c>
      <c r="C551" s="19" t="s">
        <v>565</v>
      </c>
      <c r="D551" s="240">
        <v>0.33</v>
      </c>
      <c r="E551" s="216" t="s">
        <v>1401</v>
      </c>
      <c r="F551" s="111">
        <v>31703.49</v>
      </c>
      <c r="G551" s="149">
        <v>10462.15</v>
      </c>
      <c r="J551" s="381"/>
      <c r="K551" s="536"/>
      <c r="L551" s="381"/>
      <c r="M551" s="381"/>
    </row>
    <row r="552" spans="2:13" ht="25.5" outlineLevel="1" x14ac:dyDescent="0.25">
      <c r="B552" s="243">
        <v>3.6</v>
      </c>
      <c r="C552" s="19" t="s">
        <v>566</v>
      </c>
      <c r="D552" s="240">
        <v>0.59</v>
      </c>
      <c r="E552" s="216" t="s">
        <v>1401</v>
      </c>
      <c r="F552" s="111">
        <v>28837.11</v>
      </c>
      <c r="G552" s="149">
        <v>17013.89</v>
      </c>
      <c r="J552" s="381"/>
      <c r="K552" s="536"/>
      <c r="L552" s="381"/>
      <c r="M552" s="381"/>
    </row>
    <row r="553" spans="2:13" outlineLevel="1" x14ac:dyDescent="0.25">
      <c r="B553" s="242">
        <v>3.7</v>
      </c>
      <c r="C553" s="19" t="s">
        <v>567</v>
      </c>
      <c r="D553" s="240">
        <v>0.03</v>
      </c>
      <c r="E553" s="216" t="s">
        <v>1401</v>
      </c>
      <c r="F553" s="111">
        <v>31572.639999999999</v>
      </c>
      <c r="G553" s="149">
        <v>947.18</v>
      </c>
      <c r="J553" s="381"/>
      <c r="K553" s="536"/>
      <c r="L553" s="381"/>
      <c r="M553" s="381"/>
    </row>
    <row r="554" spans="2:13" ht="25.5" outlineLevel="1" x14ac:dyDescent="0.25">
      <c r="B554" s="243">
        <v>3.8</v>
      </c>
      <c r="C554" s="19" t="s">
        <v>568</v>
      </c>
      <c r="D554" s="149">
        <v>0.72</v>
      </c>
      <c r="E554" s="216" t="s">
        <v>1401</v>
      </c>
      <c r="F554" s="111">
        <v>10228.469999999999</v>
      </c>
      <c r="G554" s="149">
        <v>7364.5</v>
      </c>
      <c r="J554" s="381"/>
      <c r="K554" s="536"/>
      <c r="L554" s="381"/>
      <c r="M554" s="381"/>
    </row>
    <row r="555" spans="2:13" outlineLevel="1" x14ac:dyDescent="0.25">
      <c r="B555" s="242">
        <v>3.9</v>
      </c>
      <c r="C555" s="19" t="s">
        <v>569</v>
      </c>
      <c r="D555" s="149">
        <v>1.44</v>
      </c>
      <c r="E555" s="216" t="s">
        <v>1401</v>
      </c>
      <c r="F555" s="111">
        <v>16128.69</v>
      </c>
      <c r="G555" s="149">
        <v>23225.31</v>
      </c>
      <c r="J555" s="381"/>
      <c r="K555" s="536"/>
      <c r="L555" s="381"/>
      <c r="M555" s="381"/>
    </row>
    <row r="556" spans="2:13" outlineLevel="1" x14ac:dyDescent="0.25">
      <c r="B556" s="242"/>
      <c r="C556" s="19"/>
      <c r="D556" s="149"/>
      <c r="E556" s="150"/>
      <c r="F556" s="111"/>
      <c r="G556" s="240"/>
      <c r="J556" s="381"/>
      <c r="K556" s="536"/>
      <c r="L556" s="381"/>
      <c r="M556" s="381"/>
    </row>
    <row r="557" spans="2:13" outlineLevel="1" x14ac:dyDescent="0.25">
      <c r="B557" s="60">
        <v>4</v>
      </c>
      <c r="C557" s="61" t="s">
        <v>570</v>
      </c>
      <c r="D557" s="149"/>
      <c r="E557" s="150"/>
      <c r="F557" s="111"/>
      <c r="G557" s="240"/>
      <c r="J557" s="381"/>
      <c r="K557" s="536"/>
      <c r="L557" s="381"/>
      <c r="M557" s="381"/>
    </row>
    <row r="558" spans="2:13" outlineLevel="1" x14ac:dyDescent="0.25">
      <c r="B558" s="242">
        <v>4.0999999999999996</v>
      </c>
      <c r="C558" s="19" t="s">
        <v>571</v>
      </c>
      <c r="D558" s="149">
        <v>17.600000000000001</v>
      </c>
      <c r="E558" s="150" t="s">
        <v>1402</v>
      </c>
      <c r="F558" s="111">
        <v>1764.24</v>
      </c>
      <c r="G558" s="149">
        <v>31050.62</v>
      </c>
      <c r="J558" s="381"/>
      <c r="K558" s="536"/>
      <c r="L558" s="381"/>
      <c r="M558" s="381"/>
    </row>
    <row r="559" spans="2:13" outlineLevel="1" x14ac:dyDescent="0.25">
      <c r="B559" s="244">
        <v>4.2</v>
      </c>
      <c r="C559" s="43" t="s">
        <v>572</v>
      </c>
      <c r="D559" s="245">
        <v>8.75</v>
      </c>
      <c r="E559" s="246" t="s">
        <v>1402</v>
      </c>
      <c r="F559" s="111">
        <v>1571.89</v>
      </c>
      <c r="G559" s="245">
        <v>13754.04</v>
      </c>
      <c r="J559" s="381"/>
      <c r="K559" s="536"/>
      <c r="L559" s="381"/>
      <c r="M559" s="381"/>
    </row>
    <row r="560" spans="2:13" outlineLevel="1" x14ac:dyDescent="0.25">
      <c r="B560" s="242">
        <v>4.3</v>
      </c>
      <c r="C560" s="19" t="s">
        <v>573</v>
      </c>
      <c r="D560" s="149">
        <v>13.4</v>
      </c>
      <c r="E560" s="150" t="s">
        <v>1295</v>
      </c>
      <c r="F560" s="124">
        <v>1421.89</v>
      </c>
      <c r="G560" s="149">
        <v>19053.330000000002</v>
      </c>
      <c r="J560" s="381"/>
      <c r="K560" s="536"/>
      <c r="L560" s="381"/>
      <c r="M560" s="381"/>
    </row>
    <row r="561" spans="2:13" outlineLevel="1" x14ac:dyDescent="0.25">
      <c r="B561" s="242"/>
      <c r="C561" s="238"/>
      <c r="D561" s="149"/>
      <c r="E561" s="150"/>
      <c r="F561" s="111"/>
      <c r="G561" s="240"/>
      <c r="J561" s="381"/>
      <c r="K561" s="536"/>
      <c r="L561" s="381"/>
      <c r="M561" s="381"/>
    </row>
    <row r="562" spans="2:13" outlineLevel="1" x14ac:dyDescent="0.25">
      <c r="B562" s="60">
        <v>5</v>
      </c>
      <c r="C562" s="61" t="s">
        <v>574</v>
      </c>
      <c r="D562" s="149"/>
      <c r="E562" s="150"/>
      <c r="F562" s="111"/>
      <c r="G562" s="240"/>
      <c r="J562" s="381"/>
      <c r="K562" s="536"/>
      <c r="L562" s="381"/>
      <c r="M562" s="381"/>
    </row>
    <row r="563" spans="2:13" outlineLevel="1" x14ac:dyDescent="0.25">
      <c r="B563" s="242">
        <v>5.0999999999999996</v>
      </c>
      <c r="C563" s="19" t="s">
        <v>53</v>
      </c>
      <c r="D563" s="149">
        <v>28.28</v>
      </c>
      <c r="E563" s="150" t="s">
        <v>1402</v>
      </c>
      <c r="F563" s="111">
        <v>86.75</v>
      </c>
      <c r="G563" s="149">
        <v>2453.29</v>
      </c>
      <c r="J563" s="381"/>
      <c r="K563" s="536"/>
      <c r="L563" s="381"/>
      <c r="M563" s="381"/>
    </row>
    <row r="564" spans="2:13" outlineLevel="1" x14ac:dyDescent="0.25">
      <c r="B564" s="241">
        <v>5.2</v>
      </c>
      <c r="C564" s="19" t="s">
        <v>575</v>
      </c>
      <c r="D564" s="149">
        <v>47</v>
      </c>
      <c r="E564" s="150" t="s">
        <v>1402</v>
      </c>
      <c r="F564" s="111">
        <v>381.01</v>
      </c>
      <c r="G564" s="149">
        <v>17907.47</v>
      </c>
      <c r="J564" s="381"/>
      <c r="K564" s="536"/>
      <c r="L564" s="381"/>
      <c r="M564" s="381"/>
    </row>
    <row r="565" spans="2:13" outlineLevel="1" x14ac:dyDescent="0.25">
      <c r="B565" s="242">
        <v>5.3</v>
      </c>
      <c r="C565" s="19" t="s">
        <v>576</v>
      </c>
      <c r="D565" s="149">
        <v>6</v>
      </c>
      <c r="E565" s="150" t="s">
        <v>1402</v>
      </c>
      <c r="F565" s="111">
        <v>630.35</v>
      </c>
      <c r="G565" s="149">
        <v>3782.1</v>
      </c>
      <c r="J565" s="381"/>
      <c r="K565" s="536"/>
      <c r="L565" s="381"/>
      <c r="M565" s="381"/>
    </row>
    <row r="566" spans="2:13" outlineLevel="1" x14ac:dyDescent="0.25">
      <c r="B566" s="241">
        <v>5.4</v>
      </c>
      <c r="C566" s="19" t="s">
        <v>173</v>
      </c>
      <c r="D566" s="149">
        <v>16.2</v>
      </c>
      <c r="E566" s="150" t="s">
        <v>1295</v>
      </c>
      <c r="F566" s="111">
        <v>199.81</v>
      </c>
      <c r="G566" s="149">
        <v>3236.92</v>
      </c>
      <c r="J566" s="381"/>
      <c r="K566" s="536"/>
      <c r="L566" s="381"/>
      <c r="M566" s="381"/>
    </row>
    <row r="567" spans="2:13" outlineLevel="1" x14ac:dyDescent="0.25">
      <c r="B567" s="242">
        <v>5.5</v>
      </c>
      <c r="C567" s="19" t="s">
        <v>577</v>
      </c>
      <c r="D567" s="149">
        <v>13.4</v>
      </c>
      <c r="E567" s="150" t="s">
        <v>1295</v>
      </c>
      <c r="F567" s="111">
        <v>164.28</v>
      </c>
      <c r="G567" s="149">
        <v>2201.35</v>
      </c>
      <c r="J567" s="381"/>
      <c r="K567" s="536"/>
      <c r="L567" s="381"/>
      <c r="M567" s="381"/>
    </row>
    <row r="568" spans="2:13" ht="25.5" outlineLevel="1" x14ac:dyDescent="0.25">
      <c r="B568" s="241">
        <v>5.6</v>
      </c>
      <c r="C568" s="19" t="s">
        <v>578</v>
      </c>
      <c r="D568" s="149">
        <v>47</v>
      </c>
      <c r="E568" s="150" t="s">
        <v>1402</v>
      </c>
      <c r="F568" s="111">
        <v>418.33</v>
      </c>
      <c r="G568" s="149">
        <v>19661.509999999998</v>
      </c>
      <c r="J568" s="381"/>
      <c r="K568" s="536"/>
      <c r="L568" s="381"/>
      <c r="M568" s="381"/>
    </row>
    <row r="569" spans="2:13" outlineLevel="1" x14ac:dyDescent="0.25">
      <c r="B569" s="247"/>
      <c r="C569" s="61"/>
      <c r="D569" s="149"/>
      <c r="E569" s="150"/>
      <c r="F569" s="111"/>
      <c r="G569" s="240"/>
      <c r="J569" s="381"/>
      <c r="K569" s="536"/>
      <c r="L569" s="381"/>
      <c r="M569" s="381"/>
    </row>
    <row r="570" spans="2:13" outlineLevel="1" x14ac:dyDescent="0.25">
      <c r="B570" s="60">
        <v>6</v>
      </c>
      <c r="C570" s="19" t="s">
        <v>579</v>
      </c>
      <c r="D570" s="149">
        <v>1</v>
      </c>
      <c r="E570" s="119" t="s">
        <v>29</v>
      </c>
      <c r="F570" s="111">
        <v>3279.74</v>
      </c>
      <c r="G570" s="149">
        <v>3279.74</v>
      </c>
      <c r="J570" s="381"/>
      <c r="K570" s="536"/>
      <c r="L570" s="381"/>
      <c r="M570" s="381"/>
    </row>
    <row r="571" spans="2:13" outlineLevel="1" x14ac:dyDescent="0.25">
      <c r="B571" s="241"/>
      <c r="C571" s="238"/>
      <c r="D571" s="149"/>
      <c r="E571" s="150"/>
      <c r="F571" s="111"/>
      <c r="G571" s="240"/>
      <c r="J571" s="381"/>
      <c r="K571" s="536"/>
      <c r="L571" s="381"/>
      <c r="M571" s="381"/>
    </row>
    <row r="572" spans="2:13" outlineLevel="1" x14ac:dyDescent="0.25">
      <c r="B572" s="13">
        <v>7</v>
      </c>
      <c r="C572" s="13" t="s">
        <v>580</v>
      </c>
      <c r="D572" s="120"/>
      <c r="E572" s="119"/>
      <c r="F572" s="111"/>
      <c r="G572" s="111"/>
      <c r="J572" s="381"/>
      <c r="K572" s="536"/>
      <c r="L572" s="381"/>
      <c r="M572" s="381"/>
    </row>
    <row r="573" spans="2:13" ht="25.5" outlineLevel="1" x14ac:dyDescent="0.25">
      <c r="B573" s="19">
        <v>7.1</v>
      </c>
      <c r="C573" s="19" t="s">
        <v>581</v>
      </c>
      <c r="D573" s="120">
        <v>1</v>
      </c>
      <c r="E573" s="119" t="s">
        <v>29</v>
      </c>
      <c r="F573" s="111">
        <v>11325</v>
      </c>
      <c r="G573" s="111">
        <v>11325</v>
      </c>
      <c r="J573" s="381"/>
      <c r="K573" s="536"/>
      <c r="L573" s="381"/>
      <c r="M573" s="381"/>
    </row>
    <row r="574" spans="2:13" outlineLevel="1" x14ac:dyDescent="0.25">
      <c r="B574" s="241"/>
      <c r="C574" s="238"/>
      <c r="D574" s="149"/>
      <c r="E574" s="150"/>
      <c r="F574" s="111"/>
      <c r="G574" s="240"/>
      <c r="J574" s="381"/>
      <c r="K574" s="536"/>
      <c r="L574" s="381"/>
      <c r="M574" s="381"/>
    </row>
    <row r="575" spans="2:13" outlineLevel="1" x14ac:dyDescent="0.25">
      <c r="B575" s="60">
        <v>8</v>
      </c>
      <c r="C575" s="61" t="s">
        <v>582</v>
      </c>
      <c r="D575" s="149"/>
      <c r="E575" s="150"/>
      <c r="F575" s="111"/>
      <c r="G575" s="240"/>
      <c r="J575" s="381"/>
      <c r="K575" s="536"/>
      <c r="L575" s="381"/>
      <c r="M575" s="381"/>
    </row>
    <row r="576" spans="2:13" ht="25.5" outlineLevel="1" x14ac:dyDescent="0.25">
      <c r="B576" s="241">
        <v>8.1</v>
      </c>
      <c r="C576" s="19" t="s">
        <v>583</v>
      </c>
      <c r="D576" s="149">
        <v>2</v>
      </c>
      <c r="E576" s="119" t="s">
        <v>29</v>
      </c>
      <c r="F576" s="111">
        <v>4809.92</v>
      </c>
      <c r="G576" s="149">
        <v>9619.84</v>
      </c>
      <c r="J576" s="381"/>
      <c r="K576" s="536"/>
      <c r="L576" s="381"/>
      <c r="M576" s="381"/>
    </row>
    <row r="577" spans="2:13" outlineLevel="1" x14ac:dyDescent="0.25">
      <c r="B577" s="241">
        <v>8.1999999999999993</v>
      </c>
      <c r="C577" s="19" t="s">
        <v>584</v>
      </c>
      <c r="D577" s="149">
        <v>1</v>
      </c>
      <c r="E577" s="119" t="s">
        <v>29</v>
      </c>
      <c r="F577" s="111">
        <v>1935.16</v>
      </c>
      <c r="G577" s="149">
        <v>1935.16</v>
      </c>
      <c r="J577" s="381"/>
      <c r="K577" s="536"/>
      <c r="L577" s="381"/>
      <c r="M577" s="381"/>
    </row>
    <row r="578" spans="2:13" outlineLevel="1" x14ac:dyDescent="0.25">
      <c r="B578" s="241">
        <v>8.3000000000000007</v>
      </c>
      <c r="C578" s="19" t="s">
        <v>519</v>
      </c>
      <c r="D578" s="149">
        <v>2</v>
      </c>
      <c r="E578" s="119" t="s">
        <v>29</v>
      </c>
      <c r="F578" s="111">
        <v>2350.7199999999998</v>
      </c>
      <c r="G578" s="149">
        <v>4701.4399999999996</v>
      </c>
      <c r="J578" s="381"/>
      <c r="K578" s="536"/>
      <c r="L578" s="381"/>
      <c r="M578" s="381"/>
    </row>
    <row r="579" spans="2:13" outlineLevel="1" x14ac:dyDescent="0.25">
      <c r="B579" s="241"/>
      <c r="C579" s="238"/>
      <c r="D579" s="149"/>
      <c r="E579" s="150"/>
      <c r="F579" s="111"/>
      <c r="G579" s="240"/>
      <c r="J579" s="381"/>
      <c r="K579" s="536"/>
      <c r="L579" s="381"/>
      <c r="M579" s="381"/>
    </row>
    <row r="580" spans="2:13" outlineLevel="1" x14ac:dyDescent="0.25">
      <c r="B580" s="19"/>
      <c r="C580" s="19"/>
      <c r="D580" s="120"/>
      <c r="E580" s="119"/>
      <c r="F580" s="111"/>
      <c r="G580" s="111"/>
      <c r="J580" s="381"/>
      <c r="K580" s="536"/>
      <c r="L580" s="381"/>
      <c r="M580" s="381"/>
    </row>
    <row r="581" spans="2:13" outlineLevel="1" x14ac:dyDescent="0.25">
      <c r="B581" s="35">
        <v>9</v>
      </c>
      <c r="C581" s="248" t="s">
        <v>585</v>
      </c>
      <c r="D581" s="19"/>
      <c r="E581" s="20"/>
      <c r="F581" s="111"/>
      <c r="G581" s="249"/>
      <c r="J581" s="381"/>
      <c r="K581" s="536"/>
      <c r="L581" s="381"/>
      <c r="M581" s="381"/>
    </row>
    <row r="582" spans="2:13" ht="25.5" outlineLevel="1" x14ac:dyDescent="0.25">
      <c r="B582" s="250">
        <v>9.1</v>
      </c>
      <c r="C582" s="19" t="s">
        <v>586</v>
      </c>
      <c r="D582" s="251">
        <v>2</v>
      </c>
      <c r="E582" s="116" t="s">
        <v>29</v>
      </c>
      <c r="F582" s="111">
        <v>75000</v>
      </c>
      <c r="G582" s="251">
        <v>150000</v>
      </c>
      <c r="J582" s="381"/>
      <c r="K582" s="536"/>
      <c r="L582" s="381"/>
      <c r="M582" s="381"/>
    </row>
    <row r="583" spans="2:13" ht="25.5" outlineLevel="1" x14ac:dyDescent="0.25">
      <c r="B583" s="250">
        <v>9.1999999999999993</v>
      </c>
      <c r="C583" s="19" t="s">
        <v>587</v>
      </c>
      <c r="D583" s="251">
        <v>5</v>
      </c>
      <c r="E583" s="116" t="s">
        <v>29</v>
      </c>
      <c r="F583" s="111">
        <v>13900</v>
      </c>
      <c r="G583" s="251">
        <v>69500</v>
      </c>
      <c r="J583" s="381"/>
      <c r="K583" s="536"/>
      <c r="L583" s="381"/>
      <c r="M583" s="381"/>
    </row>
    <row r="584" spans="2:13" outlineLevel="1" x14ac:dyDescent="0.25">
      <c r="B584" s="82">
        <v>9.3000000000000007</v>
      </c>
      <c r="C584" s="19" t="s">
        <v>588</v>
      </c>
      <c r="D584" s="251">
        <v>5</v>
      </c>
      <c r="E584" s="116" t="s">
        <v>29</v>
      </c>
      <c r="F584" s="111">
        <v>6800</v>
      </c>
      <c r="G584" s="251">
        <v>34000</v>
      </c>
      <c r="J584" s="381"/>
      <c r="K584" s="536"/>
      <c r="L584" s="381"/>
      <c r="M584" s="381"/>
    </row>
    <row r="585" spans="2:13" outlineLevel="1" x14ac:dyDescent="0.25">
      <c r="B585" s="250">
        <v>9.4</v>
      </c>
      <c r="C585" s="19" t="s">
        <v>589</v>
      </c>
      <c r="D585" s="251">
        <v>12.5</v>
      </c>
      <c r="E585" s="116" t="s">
        <v>1295</v>
      </c>
      <c r="F585" s="111">
        <v>189.73</v>
      </c>
      <c r="G585" s="251">
        <v>2371.63</v>
      </c>
      <c r="J585" s="381"/>
      <c r="K585" s="536"/>
      <c r="L585" s="381"/>
      <c r="M585" s="381"/>
    </row>
    <row r="586" spans="2:13" outlineLevel="1" x14ac:dyDescent="0.25">
      <c r="B586" s="82">
        <v>9.5</v>
      </c>
      <c r="C586" s="19" t="s">
        <v>590</v>
      </c>
      <c r="D586" s="251">
        <v>1</v>
      </c>
      <c r="E586" s="116" t="s">
        <v>29</v>
      </c>
      <c r="F586" s="111">
        <v>28950</v>
      </c>
      <c r="G586" s="251">
        <v>28950</v>
      </c>
      <c r="J586" s="381"/>
      <c r="K586" s="536"/>
      <c r="L586" s="381"/>
      <c r="M586" s="381"/>
    </row>
    <row r="587" spans="2:13" outlineLevel="1" x14ac:dyDescent="0.25">
      <c r="B587" s="250">
        <v>9.6</v>
      </c>
      <c r="C587" s="19" t="s">
        <v>591</v>
      </c>
      <c r="D587" s="251">
        <v>1</v>
      </c>
      <c r="E587" s="116" t="s">
        <v>1406</v>
      </c>
      <c r="F587" s="111">
        <v>15000</v>
      </c>
      <c r="G587" s="251">
        <v>15000</v>
      </c>
      <c r="J587" s="381"/>
      <c r="K587" s="536"/>
      <c r="L587" s="381"/>
      <c r="M587" s="381"/>
    </row>
    <row r="588" spans="2:13" ht="25.5" outlineLevel="1" x14ac:dyDescent="0.25">
      <c r="B588" s="82">
        <v>9.6999999999999993</v>
      </c>
      <c r="C588" s="19" t="s">
        <v>592</v>
      </c>
      <c r="D588" s="149">
        <v>1</v>
      </c>
      <c r="E588" s="116" t="s">
        <v>29</v>
      </c>
      <c r="F588" s="111">
        <v>29869.119999999999</v>
      </c>
      <c r="G588" s="111">
        <v>29869.119999999999</v>
      </c>
      <c r="J588" s="381"/>
      <c r="K588" s="536"/>
      <c r="L588" s="381"/>
      <c r="M588" s="381"/>
    </row>
    <row r="589" spans="2:13" ht="25.5" outlineLevel="1" x14ac:dyDescent="0.25">
      <c r="B589" s="250">
        <v>9.8000000000000007</v>
      </c>
      <c r="C589" s="19" t="s">
        <v>593</v>
      </c>
      <c r="D589" s="251">
        <v>1</v>
      </c>
      <c r="E589" s="155" t="s">
        <v>1406</v>
      </c>
      <c r="F589" s="111">
        <v>20000</v>
      </c>
      <c r="G589" s="251">
        <v>20000</v>
      </c>
      <c r="J589" s="381"/>
      <c r="K589" s="536"/>
      <c r="L589" s="381"/>
      <c r="M589" s="381"/>
    </row>
    <row r="590" spans="2:13" outlineLevel="1" x14ac:dyDescent="0.25">
      <c r="B590" s="82">
        <v>9.9</v>
      </c>
      <c r="C590" s="238" t="s">
        <v>594</v>
      </c>
      <c r="D590" s="149">
        <v>1</v>
      </c>
      <c r="E590" s="155" t="s">
        <v>1406</v>
      </c>
      <c r="F590" s="111">
        <v>25854.99</v>
      </c>
      <c r="G590" s="251">
        <v>25854.99</v>
      </c>
      <c r="J590" s="381"/>
      <c r="K590" s="536"/>
      <c r="L590" s="381"/>
      <c r="M590" s="381"/>
    </row>
    <row r="591" spans="2:13" outlineLevel="1" x14ac:dyDescent="0.25">
      <c r="B591" s="19"/>
      <c r="C591" s="19"/>
      <c r="D591" s="149"/>
      <c r="E591" s="155"/>
      <c r="F591" s="111"/>
      <c r="G591" s="111"/>
      <c r="J591" s="381"/>
      <c r="K591" s="536"/>
      <c r="L591" s="381"/>
      <c r="M591" s="381"/>
    </row>
    <row r="592" spans="2:13" outlineLevel="1" x14ac:dyDescent="0.25">
      <c r="B592" s="13">
        <v>10</v>
      </c>
      <c r="C592" s="19" t="s">
        <v>553</v>
      </c>
      <c r="D592" s="149">
        <v>1</v>
      </c>
      <c r="E592" s="155" t="s">
        <v>1406</v>
      </c>
      <c r="F592" s="111">
        <v>42500</v>
      </c>
      <c r="G592" s="149">
        <v>42500</v>
      </c>
      <c r="J592" s="381"/>
      <c r="K592" s="536"/>
      <c r="L592" s="381"/>
      <c r="M592" s="381"/>
    </row>
    <row r="593" spans="2:13" outlineLevel="1" x14ac:dyDescent="0.25">
      <c r="B593" s="57"/>
      <c r="C593" s="58" t="s">
        <v>595</v>
      </c>
      <c r="D593" s="57"/>
      <c r="E593" s="57"/>
      <c r="F593" s="57"/>
      <c r="G593" s="148">
        <v>711127.83000000007</v>
      </c>
      <c r="J593" s="381"/>
      <c r="K593" s="536"/>
      <c r="L593" s="381"/>
      <c r="M593" s="381"/>
    </row>
    <row r="594" spans="2:13" outlineLevel="1" x14ac:dyDescent="0.25">
      <c r="B594" s="19"/>
      <c r="C594" s="252"/>
      <c r="D594" s="120"/>
      <c r="E594" s="119"/>
      <c r="F594" s="111"/>
      <c r="G594" s="111"/>
      <c r="J594" s="381"/>
      <c r="K594" s="536"/>
      <c r="L594" s="381"/>
      <c r="M594" s="381"/>
    </row>
    <row r="595" spans="2:13" outlineLevel="1" x14ac:dyDescent="0.25">
      <c r="B595" s="253" t="s">
        <v>73</v>
      </c>
      <c r="C595" s="13" t="s">
        <v>596</v>
      </c>
      <c r="D595" s="154"/>
      <c r="E595" s="18"/>
      <c r="F595" s="111"/>
      <c r="G595" s="153"/>
      <c r="J595" s="381"/>
      <c r="K595" s="536"/>
      <c r="L595" s="381"/>
      <c r="M595" s="381"/>
    </row>
    <row r="596" spans="2:13" outlineLevel="1" x14ac:dyDescent="0.25">
      <c r="B596" s="64"/>
      <c r="C596" s="64"/>
      <c r="D596" s="154"/>
      <c r="E596" s="155"/>
      <c r="F596" s="111"/>
      <c r="G596" s="153"/>
      <c r="J596" s="381"/>
      <c r="K596" s="536"/>
      <c r="L596" s="381"/>
      <c r="M596" s="381"/>
    </row>
    <row r="597" spans="2:13" outlineLevel="1" x14ac:dyDescent="0.25">
      <c r="B597" s="195">
        <v>1</v>
      </c>
      <c r="C597" s="13" t="s">
        <v>108</v>
      </c>
      <c r="D597" s="154">
        <v>1</v>
      </c>
      <c r="E597" s="155" t="s">
        <v>1406</v>
      </c>
      <c r="F597" s="111">
        <v>25854.99</v>
      </c>
      <c r="G597" s="149">
        <v>25854.99</v>
      </c>
      <c r="J597" s="381"/>
      <c r="K597" s="536"/>
      <c r="L597" s="381"/>
      <c r="M597" s="381"/>
    </row>
    <row r="598" spans="2:13" outlineLevel="1" x14ac:dyDescent="0.25">
      <c r="B598" s="254"/>
      <c r="C598" s="19"/>
      <c r="D598" s="154"/>
      <c r="E598" s="155"/>
      <c r="F598" s="111"/>
      <c r="G598" s="153"/>
      <c r="J598" s="381"/>
      <c r="K598" s="536"/>
      <c r="L598" s="381"/>
      <c r="M598" s="381"/>
    </row>
    <row r="599" spans="2:13" outlineLevel="1" x14ac:dyDescent="0.25">
      <c r="B599" s="195">
        <v>2</v>
      </c>
      <c r="C599" s="21" t="s">
        <v>40</v>
      </c>
      <c r="D599" s="154"/>
      <c r="E599" s="155"/>
      <c r="F599" s="111"/>
      <c r="G599" s="153"/>
      <c r="J599" s="381"/>
      <c r="K599" s="536"/>
      <c r="L599" s="381"/>
      <c r="M599" s="381"/>
    </row>
    <row r="600" spans="2:13" outlineLevel="1" x14ac:dyDescent="0.25">
      <c r="B600" s="196">
        <v>2.1</v>
      </c>
      <c r="C600" s="17" t="s">
        <v>597</v>
      </c>
      <c r="D600" s="154">
        <v>14.96</v>
      </c>
      <c r="E600" s="119" t="s">
        <v>1398</v>
      </c>
      <c r="F600" s="111">
        <v>393.21</v>
      </c>
      <c r="G600" s="153">
        <v>5882.42</v>
      </c>
      <c r="J600" s="381"/>
      <c r="K600" s="536"/>
      <c r="L600" s="381"/>
      <c r="M600" s="381"/>
    </row>
    <row r="601" spans="2:13" outlineLevel="1" x14ac:dyDescent="0.25">
      <c r="B601" s="196">
        <v>2.2000000000000002</v>
      </c>
      <c r="C601" s="17" t="s">
        <v>598</v>
      </c>
      <c r="D601" s="154">
        <v>4.6900000000000004</v>
      </c>
      <c r="E601" s="119" t="s">
        <v>1399</v>
      </c>
      <c r="F601" s="111">
        <v>77.180000000000007</v>
      </c>
      <c r="G601" s="153">
        <v>361.97</v>
      </c>
      <c r="J601" s="381"/>
      <c r="K601" s="536"/>
      <c r="L601" s="381"/>
      <c r="M601" s="381"/>
    </row>
    <row r="602" spans="2:13" outlineLevel="1" x14ac:dyDescent="0.25">
      <c r="B602" s="196">
        <v>2.2999999999999998</v>
      </c>
      <c r="C602" s="17" t="s">
        <v>599</v>
      </c>
      <c r="D602" s="154">
        <v>12.32</v>
      </c>
      <c r="E602" s="119" t="s">
        <v>1400</v>
      </c>
      <c r="F602" s="111">
        <v>123.55</v>
      </c>
      <c r="G602" s="153">
        <v>1522.14</v>
      </c>
      <c r="J602" s="381"/>
      <c r="K602" s="536"/>
      <c r="L602" s="381"/>
      <c r="M602" s="381"/>
    </row>
    <row r="603" spans="2:13" outlineLevel="1" x14ac:dyDescent="0.25">
      <c r="B603" s="64"/>
      <c r="C603" s="64"/>
      <c r="D603" s="154"/>
      <c r="E603" s="155"/>
      <c r="F603" s="111"/>
      <c r="G603" s="153"/>
      <c r="J603" s="381"/>
      <c r="K603" s="536"/>
      <c r="L603" s="381"/>
      <c r="M603" s="381"/>
    </row>
    <row r="604" spans="2:13" outlineLevel="1" x14ac:dyDescent="0.25">
      <c r="B604" s="195">
        <v>3</v>
      </c>
      <c r="C604" s="13" t="s">
        <v>600</v>
      </c>
      <c r="D604" s="156"/>
      <c r="E604" s="152"/>
      <c r="F604" s="111"/>
      <c r="G604" s="153"/>
      <c r="J604" s="381"/>
      <c r="K604" s="536"/>
      <c r="L604" s="381"/>
      <c r="M604" s="381"/>
    </row>
    <row r="605" spans="2:13" outlineLevel="1" x14ac:dyDescent="0.25">
      <c r="B605" s="196">
        <v>3.1</v>
      </c>
      <c r="C605" s="19" t="s">
        <v>601</v>
      </c>
      <c r="D605" s="154">
        <v>4.7</v>
      </c>
      <c r="E605" s="119" t="s">
        <v>1401</v>
      </c>
      <c r="F605" s="111">
        <v>12012.41</v>
      </c>
      <c r="G605" s="153">
        <v>56458.33</v>
      </c>
      <c r="J605" s="381"/>
      <c r="K605" s="536"/>
      <c r="L605" s="381"/>
      <c r="M605" s="381"/>
    </row>
    <row r="606" spans="2:13" outlineLevel="1" x14ac:dyDescent="0.25">
      <c r="B606" s="196">
        <v>3.2</v>
      </c>
      <c r="C606" s="19" t="s">
        <v>602</v>
      </c>
      <c r="D606" s="154">
        <v>0.56999999999999995</v>
      </c>
      <c r="E606" s="119" t="s">
        <v>1401</v>
      </c>
      <c r="F606" s="111">
        <v>13645.58</v>
      </c>
      <c r="G606" s="153">
        <v>7777.98</v>
      </c>
      <c r="J606" s="381"/>
      <c r="K606" s="536"/>
      <c r="L606" s="381"/>
      <c r="M606" s="381"/>
    </row>
    <row r="607" spans="2:13" outlineLevel="1" x14ac:dyDescent="0.25">
      <c r="B607" s="196">
        <v>3.3</v>
      </c>
      <c r="C607" s="19" t="s">
        <v>603</v>
      </c>
      <c r="D607" s="154">
        <v>0.88</v>
      </c>
      <c r="E607" s="119" t="s">
        <v>1401</v>
      </c>
      <c r="F607" s="111">
        <v>43568.72</v>
      </c>
      <c r="G607" s="153">
        <v>38340.47</v>
      </c>
      <c r="J607" s="381"/>
      <c r="K607" s="536"/>
      <c r="L607" s="381"/>
      <c r="M607" s="381"/>
    </row>
    <row r="608" spans="2:13" outlineLevel="1" x14ac:dyDescent="0.25">
      <c r="B608" s="196">
        <v>3.4</v>
      </c>
      <c r="C608" s="19" t="s">
        <v>604</v>
      </c>
      <c r="D608" s="154">
        <v>1.23</v>
      </c>
      <c r="E608" s="119" t="s">
        <v>1401</v>
      </c>
      <c r="F608" s="111">
        <v>27903.87</v>
      </c>
      <c r="G608" s="153">
        <v>34321.760000000002</v>
      </c>
      <c r="J608" s="381"/>
      <c r="K608" s="536"/>
      <c r="L608" s="381"/>
      <c r="M608" s="381"/>
    </row>
    <row r="609" spans="2:13" outlineLevel="1" x14ac:dyDescent="0.25">
      <c r="B609" s="196">
        <v>3.5</v>
      </c>
      <c r="C609" s="19" t="s">
        <v>605</v>
      </c>
      <c r="D609" s="154">
        <v>0.32</v>
      </c>
      <c r="E609" s="119" t="s">
        <v>1401</v>
      </c>
      <c r="F609" s="111">
        <v>26903.97</v>
      </c>
      <c r="G609" s="153">
        <v>8609.27</v>
      </c>
      <c r="J609" s="381"/>
      <c r="K609" s="536"/>
      <c r="L609" s="381"/>
      <c r="M609" s="381"/>
    </row>
    <row r="610" spans="2:13" outlineLevel="1" x14ac:dyDescent="0.25">
      <c r="B610" s="255">
        <v>3.6</v>
      </c>
      <c r="C610" s="43" t="s">
        <v>606</v>
      </c>
      <c r="D610" s="207">
        <v>0.74</v>
      </c>
      <c r="E610" s="145" t="s">
        <v>1401</v>
      </c>
      <c r="F610" s="111">
        <v>28037.19</v>
      </c>
      <c r="G610" s="208">
        <v>20747.52</v>
      </c>
      <c r="J610" s="381"/>
      <c r="K610" s="536"/>
      <c r="L610" s="381"/>
      <c r="M610" s="381"/>
    </row>
    <row r="611" spans="2:13" outlineLevel="1" x14ac:dyDescent="0.25">
      <c r="B611" s="196">
        <v>3.7</v>
      </c>
      <c r="C611" s="19" t="s">
        <v>607</v>
      </c>
      <c r="D611" s="154">
        <v>7.48</v>
      </c>
      <c r="E611" s="119" t="s">
        <v>1401</v>
      </c>
      <c r="F611" s="124">
        <v>15539.86</v>
      </c>
      <c r="G611" s="153">
        <v>116238.15</v>
      </c>
      <c r="J611" s="381"/>
      <c r="K611" s="536"/>
      <c r="L611" s="381"/>
      <c r="M611" s="381"/>
    </row>
    <row r="612" spans="2:13" outlineLevel="1" x14ac:dyDescent="0.25">
      <c r="B612" s="64"/>
      <c r="C612" s="64"/>
      <c r="D612" s="154"/>
      <c r="E612" s="155"/>
      <c r="F612" s="111"/>
      <c r="G612" s="153"/>
      <c r="J612" s="381"/>
      <c r="K612" s="536"/>
      <c r="L612" s="381"/>
      <c r="M612" s="381"/>
    </row>
    <row r="613" spans="2:13" outlineLevel="1" x14ac:dyDescent="0.25">
      <c r="B613" s="195">
        <v>4</v>
      </c>
      <c r="C613" s="62" t="s">
        <v>608</v>
      </c>
      <c r="D613" s="156"/>
      <c r="E613" s="152"/>
      <c r="F613" s="111"/>
      <c r="G613" s="153"/>
      <c r="J613" s="381"/>
      <c r="K613" s="536"/>
      <c r="L613" s="381"/>
      <c r="M613" s="381"/>
    </row>
    <row r="614" spans="2:13" outlineLevel="1" x14ac:dyDescent="0.25">
      <c r="B614" s="196">
        <v>4.0999999999999996</v>
      </c>
      <c r="C614" s="19" t="s">
        <v>609</v>
      </c>
      <c r="D614" s="151">
        <v>3.64</v>
      </c>
      <c r="E614" s="150" t="s">
        <v>1402</v>
      </c>
      <c r="F614" s="111">
        <v>1140.81</v>
      </c>
      <c r="G614" s="153">
        <v>4152.55</v>
      </c>
      <c r="J614" s="381"/>
      <c r="K614" s="536"/>
      <c r="L614" s="381"/>
      <c r="M614" s="381"/>
    </row>
    <row r="615" spans="2:13" outlineLevel="1" x14ac:dyDescent="0.25">
      <c r="B615" s="196">
        <v>4.2</v>
      </c>
      <c r="C615" s="19" t="s">
        <v>610</v>
      </c>
      <c r="D615" s="151">
        <v>16.36</v>
      </c>
      <c r="E615" s="150" t="s">
        <v>1402</v>
      </c>
      <c r="F615" s="111">
        <v>1375.67</v>
      </c>
      <c r="G615" s="153">
        <v>22505.96</v>
      </c>
      <c r="J615" s="381"/>
      <c r="K615" s="536"/>
      <c r="L615" s="381"/>
      <c r="M615" s="381"/>
    </row>
    <row r="616" spans="2:13" outlineLevel="1" x14ac:dyDescent="0.25">
      <c r="B616" s="196">
        <v>4.3</v>
      </c>
      <c r="C616" s="19" t="s">
        <v>611</v>
      </c>
      <c r="D616" s="151">
        <v>13.37</v>
      </c>
      <c r="E616" s="150" t="s">
        <v>1402</v>
      </c>
      <c r="F616" s="111">
        <v>1140.81</v>
      </c>
      <c r="G616" s="153">
        <v>15252.63</v>
      </c>
      <c r="J616" s="381"/>
      <c r="K616" s="536"/>
      <c r="L616" s="381"/>
      <c r="M616" s="381"/>
    </row>
    <row r="617" spans="2:13" outlineLevel="1" x14ac:dyDescent="0.25">
      <c r="B617" s="196">
        <v>4.4000000000000004</v>
      </c>
      <c r="C617" s="19" t="s">
        <v>612</v>
      </c>
      <c r="D617" s="151">
        <v>82.99</v>
      </c>
      <c r="E617" s="150" t="s">
        <v>1402</v>
      </c>
      <c r="F617" s="111">
        <v>1375.67</v>
      </c>
      <c r="G617" s="153">
        <v>114166.85</v>
      </c>
      <c r="J617" s="381"/>
      <c r="K617" s="536"/>
      <c r="L617" s="381"/>
      <c r="M617" s="381"/>
    </row>
    <row r="618" spans="2:13" outlineLevel="1" x14ac:dyDescent="0.25">
      <c r="B618" s="64"/>
      <c r="C618" s="64"/>
      <c r="D618" s="151"/>
      <c r="E618" s="155"/>
      <c r="F618" s="111"/>
      <c r="G618" s="153"/>
      <c r="J618" s="381"/>
      <c r="K618" s="536"/>
      <c r="L618" s="381"/>
      <c r="M618" s="381"/>
    </row>
    <row r="619" spans="2:13" outlineLevel="1" x14ac:dyDescent="0.25">
      <c r="B619" s="195">
        <v>5</v>
      </c>
      <c r="C619" s="62" t="s">
        <v>613</v>
      </c>
      <c r="D619" s="151"/>
      <c r="E619" s="152"/>
      <c r="F619" s="111"/>
      <c r="G619" s="153"/>
      <c r="J619" s="381"/>
      <c r="K619" s="536"/>
      <c r="L619" s="381"/>
      <c r="M619" s="381"/>
    </row>
    <row r="620" spans="2:13" outlineLevel="1" x14ac:dyDescent="0.25">
      <c r="B620" s="196">
        <v>5.0999999999999996</v>
      </c>
      <c r="C620" s="19" t="s">
        <v>53</v>
      </c>
      <c r="D620" s="154">
        <v>77.3</v>
      </c>
      <c r="E620" s="150" t="s">
        <v>1402</v>
      </c>
      <c r="F620" s="111">
        <v>86.75</v>
      </c>
      <c r="G620" s="153">
        <v>6705.78</v>
      </c>
      <c r="J620" s="381"/>
      <c r="K620" s="536"/>
      <c r="L620" s="381"/>
      <c r="M620" s="381"/>
    </row>
    <row r="621" spans="2:13" outlineLevel="1" x14ac:dyDescent="0.25">
      <c r="B621" s="196">
        <v>5.2</v>
      </c>
      <c r="C621" s="19" t="s">
        <v>614</v>
      </c>
      <c r="D621" s="154">
        <v>191.83</v>
      </c>
      <c r="E621" s="150" t="s">
        <v>1402</v>
      </c>
      <c r="F621" s="111">
        <v>381.01</v>
      </c>
      <c r="G621" s="153">
        <v>73089.149999999994</v>
      </c>
      <c r="J621" s="381"/>
      <c r="K621" s="536"/>
      <c r="L621" s="381"/>
      <c r="M621" s="381"/>
    </row>
    <row r="622" spans="2:13" outlineLevel="1" x14ac:dyDescent="0.25">
      <c r="B622" s="196">
        <v>5.3</v>
      </c>
      <c r="C622" s="19" t="s">
        <v>171</v>
      </c>
      <c r="D622" s="154">
        <v>71.17</v>
      </c>
      <c r="E622" s="150" t="s">
        <v>1402</v>
      </c>
      <c r="F622" s="111">
        <v>692.23</v>
      </c>
      <c r="G622" s="153">
        <v>49266.01</v>
      </c>
      <c r="J622" s="381"/>
      <c r="K622" s="536"/>
      <c r="L622" s="381"/>
      <c r="M622" s="381"/>
    </row>
    <row r="623" spans="2:13" outlineLevel="1" x14ac:dyDescent="0.25">
      <c r="B623" s="196">
        <v>5.4</v>
      </c>
      <c r="C623" s="19" t="s">
        <v>173</v>
      </c>
      <c r="D623" s="154">
        <v>156.91999999999999</v>
      </c>
      <c r="E623" s="150" t="s">
        <v>1295</v>
      </c>
      <c r="F623" s="111">
        <v>199.81</v>
      </c>
      <c r="G623" s="153">
        <v>31354.19</v>
      </c>
      <c r="J623" s="381"/>
      <c r="K623" s="536"/>
      <c r="L623" s="381"/>
      <c r="M623" s="381"/>
    </row>
    <row r="624" spans="2:13" outlineLevel="1" x14ac:dyDescent="0.25">
      <c r="B624" s="196">
        <v>5.5</v>
      </c>
      <c r="C624" s="19" t="s">
        <v>476</v>
      </c>
      <c r="D624" s="154">
        <v>62.3</v>
      </c>
      <c r="E624" s="150" t="s">
        <v>1402</v>
      </c>
      <c r="F624" s="111">
        <v>630.35</v>
      </c>
      <c r="G624" s="153">
        <v>39270.81</v>
      </c>
      <c r="J624" s="381"/>
      <c r="K624" s="536"/>
      <c r="L624" s="381"/>
      <c r="M624" s="381"/>
    </row>
    <row r="625" spans="2:13" outlineLevel="1" x14ac:dyDescent="0.25">
      <c r="B625" s="196">
        <v>5.6</v>
      </c>
      <c r="C625" s="19" t="s">
        <v>615</v>
      </c>
      <c r="D625" s="154">
        <v>46.49</v>
      </c>
      <c r="E625" s="150" t="s">
        <v>1402</v>
      </c>
      <c r="F625" s="111">
        <v>1759.71</v>
      </c>
      <c r="G625" s="153">
        <v>81808.92</v>
      </c>
      <c r="J625" s="381"/>
      <c r="K625" s="536"/>
      <c r="L625" s="381"/>
      <c r="M625" s="381"/>
    </row>
    <row r="626" spans="2:13" outlineLevel="1" x14ac:dyDescent="0.25">
      <c r="B626" s="196">
        <v>5.7</v>
      </c>
      <c r="C626" s="19" t="s">
        <v>616</v>
      </c>
      <c r="D626" s="154">
        <v>52.75</v>
      </c>
      <c r="E626" s="155" t="s">
        <v>1295</v>
      </c>
      <c r="F626" s="111">
        <v>275.37</v>
      </c>
      <c r="G626" s="153">
        <v>14525.77</v>
      </c>
      <c r="J626" s="381"/>
      <c r="K626" s="536"/>
      <c r="L626" s="381"/>
      <c r="M626" s="381"/>
    </row>
    <row r="627" spans="2:13" outlineLevel="1" x14ac:dyDescent="0.25">
      <c r="B627" s="196">
        <v>5.8</v>
      </c>
      <c r="C627" s="19" t="s">
        <v>617</v>
      </c>
      <c r="D627" s="154">
        <v>13.88</v>
      </c>
      <c r="E627" s="150" t="s">
        <v>1402</v>
      </c>
      <c r="F627" s="111">
        <v>1257.9100000000001</v>
      </c>
      <c r="G627" s="153">
        <v>17459.79</v>
      </c>
      <c r="J627" s="381"/>
      <c r="K627" s="536"/>
      <c r="L627" s="381"/>
      <c r="M627" s="381"/>
    </row>
    <row r="628" spans="2:13" outlineLevel="1" x14ac:dyDescent="0.25">
      <c r="B628" s="196">
        <v>5.9</v>
      </c>
      <c r="C628" s="19" t="s">
        <v>618</v>
      </c>
      <c r="D628" s="154">
        <v>263</v>
      </c>
      <c r="E628" s="150" t="s">
        <v>1402</v>
      </c>
      <c r="F628" s="111">
        <v>418.33</v>
      </c>
      <c r="G628" s="153">
        <v>110020.79</v>
      </c>
      <c r="J628" s="381"/>
      <c r="K628" s="536"/>
      <c r="L628" s="381"/>
      <c r="M628" s="381"/>
    </row>
    <row r="629" spans="2:13" outlineLevel="1" x14ac:dyDescent="0.25">
      <c r="B629" s="64">
        <v>5.0999999999999996</v>
      </c>
      <c r="C629" s="19" t="s">
        <v>573</v>
      </c>
      <c r="D629" s="154">
        <v>32.74</v>
      </c>
      <c r="E629" s="155" t="s">
        <v>1295</v>
      </c>
      <c r="F629" s="111">
        <v>1421.89</v>
      </c>
      <c r="G629" s="153">
        <v>46552.68</v>
      </c>
      <c r="J629" s="381"/>
      <c r="K629" s="536"/>
      <c r="L629" s="381"/>
      <c r="M629" s="381"/>
    </row>
    <row r="630" spans="2:13" outlineLevel="1" x14ac:dyDescent="0.25">
      <c r="B630" s="196"/>
      <c r="C630" s="63"/>
      <c r="D630" s="154"/>
      <c r="E630" s="119"/>
      <c r="F630" s="111"/>
      <c r="G630" s="153"/>
      <c r="J630" s="381"/>
      <c r="K630" s="536"/>
      <c r="L630" s="381"/>
      <c r="M630" s="381"/>
    </row>
    <row r="631" spans="2:13" outlineLevel="1" x14ac:dyDescent="0.25">
      <c r="B631" s="195">
        <v>6</v>
      </c>
      <c r="C631" s="62" t="s">
        <v>619</v>
      </c>
      <c r="D631" s="156"/>
      <c r="E631" s="152"/>
      <c r="F631" s="111"/>
      <c r="G631" s="153"/>
      <c r="J631" s="381"/>
      <c r="K631" s="536"/>
      <c r="L631" s="381"/>
      <c r="M631" s="381"/>
    </row>
    <row r="632" spans="2:13" outlineLevel="1" x14ac:dyDescent="0.25">
      <c r="B632" s="197">
        <v>6.1</v>
      </c>
      <c r="C632" s="19" t="s">
        <v>509</v>
      </c>
      <c r="D632" s="157">
        <v>1</v>
      </c>
      <c r="E632" s="158" t="s">
        <v>29</v>
      </c>
      <c r="F632" s="111">
        <v>8482.9599999999991</v>
      </c>
      <c r="G632" s="159">
        <v>8482.9599999999991</v>
      </c>
      <c r="J632" s="381"/>
      <c r="K632" s="536"/>
      <c r="L632" s="381"/>
      <c r="M632" s="381"/>
    </row>
    <row r="633" spans="2:13" outlineLevel="1" x14ac:dyDescent="0.25">
      <c r="B633" s="197">
        <v>6.2</v>
      </c>
      <c r="C633" s="19" t="s">
        <v>620</v>
      </c>
      <c r="D633" s="157">
        <v>1</v>
      </c>
      <c r="E633" s="158" t="s">
        <v>29</v>
      </c>
      <c r="F633" s="111">
        <v>7305</v>
      </c>
      <c r="G633" s="159">
        <v>7305</v>
      </c>
      <c r="J633" s="381"/>
      <c r="K633" s="536"/>
      <c r="L633" s="381"/>
      <c r="M633" s="381"/>
    </row>
    <row r="634" spans="2:13" outlineLevel="1" x14ac:dyDescent="0.25">
      <c r="B634" s="197">
        <v>6.3</v>
      </c>
      <c r="C634" s="19" t="s">
        <v>621</v>
      </c>
      <c r="D634" s="157">
        <v>1</v>
      </c>
      <c r="E634" s="158" t="s">
        <v>29</v>
      </c>
      <c r="F634" s="111">
        <v>16008.81</v>
      </c>
      <c r="G634" s="159">
        <v>16008.81</v>
      </c>
      <c r="J634" s="381"/>
      <c r="K634" s="536"/>
      <c r="L634" s="381"/>
      <c r="M634" s="381"/>
    </row>
    <row r="635" spans="2:13" outlineLevel="1" x14ac:dyDescent="0.25">
      <c r="B635" s="197">
        <v>6.4</v>
      </c>
      <c r="C635" s="19" t="s">
        <v>511</v>
      </c>
      <c r="D635" s="157">
        <v>1</v>
      </c>
      <c r="E635" s="158" t="s">
        <v>29</v>
      </c>
      <c r="F635" s="111">
        <v>3262.74</v>
      </c>
      <c r="G635" s="159">
        <v>3262.74</v>
      </c>
      <c r="J635" s="381"/>
      <c r="K635" s="536"/>
      <c r="L635" s="381"/>
      <c r="M635" s="381"/>
    </row>
    <row r="636" spans="2:13" outlineLevel="1" x14ac:dyDescent="0.25">
      <c r="B636" s="197">
        <v>6.5</v>
      </c>
      <c r="C636" s="19" t="s">
        <v>512</v>
      </c>
      <c r="D636" s="154">
        <v>1</v>
      </c>
      <c r="E636" s="160" t="s">
        <v>29</v>
      </c>
      <c r="F636" s="111">
        <v>22022.12</v>
      </c>
      <c r="G636" s="153">
        <v>22022.12</v>
      </c>
      <c r="J636" s="381"/>
      <c r="K636" s="536"/>
      <c r="L636" s="381"/>
      <c r="M636" s="381"/>
    </row>
    <row r="637" spans="2:13" outlineLevel="1" x14ac:dyDescent="0.25">
      <c r="B637" s="197">
        <v>6.6</v>
      </c>
      <c r="C637" s="19" t="s">
        <v>622</v>
      </c>
      <c r="D637" s="157">
        <v>1</v>
      </c>
      <c r="E637" s="158" t="s">
        <v>29</v>
      </c>
      <c r="F637" s="111">
        <v>18126.91</v>
      </c>
      <c r="G637" s="159">
        <v>18126.91</v>
      </c>
      <c r="J637" s="381"/>
      <c r="K637" s="536"/>
      <c r="L637" s="381"/>
      <c r="M637" s="381"/>
    </row>
    <row r="638" spans="2:13" outlineLevel="1" x14ac:dyDescent="0.25">
      <c r="B638" s="197">
        <v>6.7</v>
      </c>
      <c r="C638" s="19" t="s">
        <v>623</v>
      </c>
      <c r="D638" s="157">
        <v>1</v>
      </c>
      <c r="E638" s="158" t="s">
        <v>29</v>
      </c>
      <c r="F638" s="111">
        <v>12997.43</v>
      </c>
      <c r="G638" s="159">
        <v>12997.43</v>
      </c>
      <c r="J638" s="381"/>
      <c r="K638" s="536"/>
      <c r="L638" s="381"/>
      <c r="M638" s="381"/>
    </row>
    <row r="639" spans="2:13" outlineLevel="1" x14ac:dyDescent="0.25">
      <c r="B639" s="197">
        <v>6.8</v>
      </c>
      <c r="C639" s="19" t="s">
        <v>579</v>
      </c>
      <c r="D639" s="157">
        <v>2</v>
      </c>
      <c r="E639" s="158" t="s">
        <v>29</v>
      </c>
      <c r="F639" s="111">
        <v>3279.74</v>
      </c>
      <c r="G639" s="159">
        <v>6559.48</v>
      </c>
      <c r="J639" s="381"/>
      <c r="K639" s="536"/>
      <c r="L639" s="381"/>
      <c r="M639" s="381"/>
    </row>
    <row r="640" spans="2:13" outlineLevel="1" x14ac:dyDescent="0.25">
      <c r="B640" s="197">
        <v>6.9</v>
      </c>
      <c r="C640" s="19" t="s">
        <v>624</v>
      </c>
      <c r="D640" s="157">
        <v>1</v>
      </c>
      <c r="E640" s="158" t="s">
        <v>29</v>
      </c>
      <c r="F640" s="111">
        <v>4315</v>
      </c>
      <c r="G640" s="159">
        <v>4315</v>
      </c>
      <c r="J640" s="381"/>
      <c r="K640" s="536"/>
      <c r="L640" s="381"/>
      <c r="M640" s="381"/>
    </row>
    <row r="641" spans="2:13" outlineLevel="1" x14ac:dyDescent="0.25">
      <c r="B641" s="256">
        <v>6.1</v>
      </c>
      <c r="C641" s="19" t="s">
        <v>515</v>
      </c>
      <c r="D641" s="157">
        <v>1</v>
      </c>
      <c r="E641" s="158" t="s">
        <v>1403</v>
      </c>
      <c r="F641" s="111">
        <v>3958</v>
      </c>
      <c r="G641" s="159">
        <v>3958</v>
      </c>
      <c r="J641" s="381"/>
      <c r="K641" s="536"/>
      <c r="L641" s="381"/>
      <c r="M641" s="381"/>
    </row>
    <row r="642" spans="2:13" outlineLevel="1" x14ac:dyDescent="0.25">
      <c r="B642" s="256">
        <v>6.11</v>
      </c>
      <c r="C642" s="19" t="s">
        <v>625</v>
      </c>
      <c r="D642" s="157">
        <v>1</v>
      </c>
      <c r="E642" s="158" t="s">
        <v>1403</v>
      </c>
      <c r="F642" s="111">
        <v>8970.9</v>
      </c>
      <c r="G642" s="159">
        <v>8970.9</v>
      </c>
      <c r="J642" s="381"/>
      <c r="K642" s="536"/>
      <c r="L642" s="381"/>
      <c r="M642" s="381"/>
    </row>
    <row r="643" spans="2:13" outlineLevel="1" x14ac:dyDescent="0.25">
      <c r="B643" s="257"/>
      <c r="C643" s="19"/>
      <c r="D643" s="157"/>
      <c r="E643" s="158"/>
      <c r="F643" s="111"/>
      <c r="G643" s="159"/>
      <c r="J643" s="381"/>
      <c r="K643" s="536"/>
      <c r="L643" s="381"/>
      <c r="M643" s="381"/>
    </row>
    <row r="644" spans="2:13" outlineLevel="1" x14ac:dyDescent="0.25">
      <c r="B644" s="258">
        <v>7</v>
      </c>
      <c r="C644" s="259" t="s">
        <v>517</v>
      </c>
      <c r="D644" s="157"/>
      <c r="E644" s="158"/>
      <c r="F644" s="111"/>
      <c r="G644" s="159"/>
      <c r="J644" s="381"/>
      <c r="K644" s="536"/>
      <c r="L644" s="381"/>
      <c r="M644" s="381"/>
    </row>
    <row r="645" spans="2:13" outlineLevel="1" x14ac:dyDescent="0.25">
      <c r="B645" s="196">
        <v>7.1</v>
      </c>
      <c r="C645" s="19" t="s">
        <v>626</v>
      </c>
      <c r="D645" s="161">
        <v>8</v>
      </c>
      <c r="E645" s="158" t="s">
        <v>29</v>
      </c>
      <c r="F645" s="111">
        <v>1809.92</v>
      </c>
      <c r="G645" s="153">
        <v>14479.36</v>
      </c>
      <c r="J645" s="381"/>
      <c r="K645" s="536"/>
      <c r="L645" s="381"/>
      <c r="M645" s="381"/>
    </row>
    <row r="646" spans="2:13" outlineLevel="1" x14ac:dyDescent="0.25">
      <c r="B646" s="196">
        <v>7.2</v>
      </c>
      <c r="C646" s="19" t="s">
        <v>627</v>
      </c>
      <c r="D646" s="161">
        <v>16</v>
      </c>
      <c r="E646" s="158" t="s">
        <v>29</v>
      </c>
      <c r="F646" s="111">
        <v>2350.7199999999998</v>
      </c>
      <c r="G646" s="153">
        <v>37611.519999999997</v>
      </c>
      <c r="J646" s="381"/>
      <c r="K646" s="536"/>
      <c r="L646" s="381"/>
      <c r="M646" s="381"/>
    </row>
    <row r="647" spans="2:13" outlineLevel="1" x14ac:dyDescent="0.25">
      <c r="B647" s="196">
        <v>7.3</v>
      </c>
      <c r="C647" s="19" t="s">
        <v>584</v>
      </c>
      <c r="D647" s="161">
        <v>3</v>
      </c>
      <c r="E647" s="158" t="s">
        <v>29</v>
      </c>
      <c r="F647" s="111">
        <v>1935.16</v>
      </c>
      <c r="G647" s="153">
        <v>5805.48</v>
      </c>
      <c r="J647" s="381"/>
      <c r="K647" s="536"/>
      <c r="L647" s="381"/>
      <c r="M647" s="381"/>
    </row>
    <row r="648" spans="2:13" outlineLevel="1" x14ac:dyDescent="0.25">
      <c r="B648" s="196">
        <v>7.4</v>
      </c>
      <c r="C648" s="19" t="s">
        <v>628</v>
      </c>
      <c r="D648" s="161">
        <v>2</v>
      </c>
      <c r="E648" s="158" t="s">
        <v>29</v>
      </c>
      <c r="F648" s="111">
        <v>2554.15</v>
      </c>
      <c r="G648" s="153">
        <v>5108.3</v>
      </c>
      <c r="J648" s="381"/>
      <c r="K648" s="536"/>
      <c r="L648" s="381"/>
      <c r="M648" s="381"/>
    </row>
    <row r="649" spans="2:13" outlineLevel="1" x14ac:dyDescent="0.25">
      <c r="B649" s="64"/>
      <c r="C649" s="64"/>
      <c r="D649" s="154"/>
      <c r="E649" s="155"/>
      <c r="F649" s="111"/>
      <c r="G649" s="153"/>
      <c r="J649" s="381"/>
      <c r="K649" s="536"/>
      <c r="L649" s="381"/>
      <c r="M649" s="381"/>
    </row>
    <row r="650" spans="2:13" outlineLevel="1" x14ac:dyDescent="0.25">
      <c r="B650" s="195">
        <v>8</v>
      </c>
      <c r="C650" s="62" t="s">
        <v>86</v>
      </c>
      <c r="D650" s="156"/>
      <c r="E650" s="152"/>
      <c r="F650" s="111"/>
      <c r="G650" s="153"/>
      <c r="J650" s="381"/>
      <c r="K650" s="536"/>
      <c r="L650" s="381"/>
      <c r="M650" s="381"/>
    </row>
    <row r="651" spans="2:13" outlineLevel="1" x14ac:dyDescent="0.25">
      <c r="B651" s="196">
        <v>8.1</v>
      </c>
      <c r="C651" s="19" t="s">
        <v>629</v>
      </c>
      <c r="D651" s="154">
        <v>6</v>
      </c>
      <c r="E651" s="158" t="s">
        <v>29</v>
      </c>
      <c r="F651" s="111">
        <v>11325</v>
      </c>
      <c r="G651" s="153">
        <v>67950</v>
      </c>
      <c r="J651" s="381"/>
      <c r="K651" s="536"/>
      <c r="L651" s="381"/>
      <c r="M651" s="381"/>
    </row>
    <row r="652" spans="2:13" outlineLevel="1" x14ac:dyDescent="0.25">
      <c r="B652" s="196">
        <v>8.1999999999999993</v>
      </c>
      <c r="C652" s="19" t="s">
        <v>490</v>
      </c>
      <c r="D652" s="161">
        <v>79.19</v>
      </c>
      <c r="E652" s="119" t="s">
        <v>1404</v>
      </c>
      <c r="F652" s="111">
        <v>239.42</v>
      </c>
      <c r="G652" s="153">
        <v>18959.669999999998</v>
      </c>
      <c r="J652" s="381"/>
      <c r="K652" s="536"/>
      <c r="L652" s="381"/>
      <c r="M652" s="381"/>
    </row>
    <row r="653" spans="2:13" ht="25.5" outlineLevel="1" x14ac:dyDescent="0.25">
      <c r="B653" s="196">
        <v>8.3000000000000007</v>
      </c>
      <c r="C653" s="19" t="s">
        <v>630</v>
      </c>
      <c r="D653" s="161">
        <v>5.25</v>
      </c>
      <c r="E653" s="119" t="s">
        <v>1331</v>
      </c>
      <c r="F653" s="111">
        <v>9250</v>
      </c>
      <c r="G653" s="153">
        <v>48562.5</v>
      </c>
      <c r="J653" s="381"/>
      <c r="K653" s="536"/>
      <c r="L653" s="381"/>
      <c r="M653" s="381"/>
    </row>
    <row r="654" spans="2:13" outlineLevel="1" x14ac:dyDescent="0.25">
      <c r="B654" s="196">
        <v>8.4</v>
      </c>
      <c r="C654" s="19" t="s">
        <v>631</v>
      </c>
      <c r="D654" s="120">
        <v>9.84</v>
      </c>
      <c r="E654" s="119" t="s">
        <v>1331</v>
      </c>
      <c r="F654" s="111">
        <v>10668.4</v>
      </c>
      <c r="G654" s="111">
        <v>104977.06</v>
      </c>
      <c r="J654" s="381"/>
      <c r="K654" s="536"/>
      <c r="L654" s="381"/>
      <c r="M654" s="381"/>
    </row>
    <row r="655" spans="2:13" ht="25.5" outlineLevel="1" x14ac:dyDescent="0.25">
      <c r="B655" s="196">
        <v>8.5</v>
      </c>
      <c r="C655" s="19" t="s">
        <v>494</v>
      </c>
      <c r="D655" s="157">
        <v>20.66</v>
      </c>
      <c r="E655" s="119" t="s">
        <v>1404</v>
      </c>
      <c r="F655" s="111">
        <v>4100</v>
      </c>
      <c r="G655" s="111">
        <v>84706</v>
      </c>
      <c r="J655" s="381"/>
      <c r="K655" s="536"/>
      <c r="L655" s="381"/>
      <c r="M655" s="381"/>
    </row>
    <row r="656" spans="2:13" outlineLevel="1" x14ac:dyDescent="0.25">
      <c r="B656" s="196"/>
      <c r="C656" s="64"/>
      <c r="D656" s="154"/>
      <c r="E656" s="155"/>
      <c r="F656" s="111"/>
      <c r="G656" s="153"/>
      <c r="J656" s="381"/>
      <c r="K656" s="536"/>
      <c r="L656" s="381"/>
      <c r="M656" s="381"/>
    </row>
    <row r="657" spans="2:13" outlineLevel="1" x14ac:dyDescent="0.25">
      <c r="B657" s="195">
        <v>9</v>
      </c>
      <c r="C657" s="64" t="s">
        <v>553</v>
      </c>
      <c r="D657" s="154">
        <v>1</v>
      </c>
      <c r="E657" s="155" t="s">
        <v>1403</v>
      </c>
      <c r="F657" s="111">
        <v>42500</v>
      </c>
      <c r="G657" s="153">
        <v>42500</v>
      </c>
      <c r="J657" s="381"/>
      <c r="K657" s="536"/>
      <c r="L657" s="381"/>
      <c r="M657" s="381"/>
    </row>
    <row r="658" spans="2:13" outlineLevel="1" x14ac:dyDescent="0.25">
      <c r="B658" s="65"/>
      <c r="C658" s="66" t="s">
        <v>632</v>
      </c>
      <c r="D658" s="65"/>
      <c r="E658" s="65"/>
      <c r="F658" s="65"/>
      <c r="G658" s="162">
        <v>1484916.1200000003</v>
      </c>
      <c r="J658" s="381"/>
      <c r="K658" s="536"/>
      <c r="L658" s="381"/>
      <c r="M658" s="381"/>
    </row>
    <row r="659" spans="2:13" outlineLevel="1" x14ac:dyDescent="0.25">
      <c r="B659" s="254"/>
      <c r="C659" s="62"/>
      <c r="D659" s="154"/>
      <c r="E659" s="155"/>
      <c r="F659" s="124"/>
      <c r="G659" s="260"/>
      <c r="J659" s="381"/>
      <c r="K659" s="536"/>
      <c r="L659" s="381"/>
      <c r="M659" s="381"/>
    </row>
    <row r="660" spans="2:13" outlineLevel="1" x14ac:dyDescent="0.25">
      <c r="B660" s="261" t="s">
        <v>91</v>
      </c>
      <c r="C660" s="262" t="s">
        <v>633</v>
      </c>
      <c r="D660" s="154"/>
      <c r="E660" s="155"/>
      <c r="F660" s="111"/>
      <c r="G660" s="153"/>
      <c r="J660" s="381"/>
      <c r="K660" s="536"/>
      <c r="L660" s="381"/>
      <c r="M660" s="381"/>
    </row>
    <row r="661" spans="2:13" outlineLevel="1" x14ac:dyDescent="0.25">
      <c r="B661" s="261"/>
      <c r="C661" s="262"/>
      <c r="D661" s="154"/>
      <c r="E661" s="155"/>
      <c r="F661" s="111"/>
      <c r="G661" s="153"/>
      <c r="J661" s="381"/>
      <c r="K661" s="536"/>
      <c r="L661" s="381"/>
      <c r="M661" s="381"/>
    </row>
    <row r="662" spans="2:13" outlineLevel="1" x14ac:dyDescent="0.25">
      <c r="B662" s="13">
        <v>1</v>
      </c>
      <c r="C662" s="13" t="s">
        <v>108</v>
      </c>
      <c r="D662" s="166">
        <v>30.5</v>
      </c>
      <c r="E662" s="167" t="s">
        <v>1295</v>
      </c>
      <c r="F662" s="111">
        <v>153.38999999999999</v>
      </c>
      <c r="G662" s="263">
        <v>4678.3999999999996</v>
      </c>
      <c r="J662" s="381"/>
      <c r="K662" s="536"/>
      <c r="L662" s="381"/>
      <c r="M662" s="381"/>
    </row>
    <row r="663" spans="2:13" outlineLevel="1" x14ac:dyDescent="0.25">
      <c r="B663" s="19"/>
      <c r="C663" s="68"/>
      <c r="D663" s="166"/>
      <c r="E663" s="167"/>
      <c r="F663" s="111"/>
      <c r="G663" s="263"/>
      <c r="J663" s="381"/>
      <c r="K663" s="536"/>
      <c r="L663" s="381"/>
      <c r="M663" s="381"/>
    </row>
    <row r="664" spans="2:13" outlineLevel="1" x14ac:dyDescent="0.25">
      <c r="B664" s="13">
        <v>2</v>
      </c>
      <c r="C664" s="67" t="s">
        <v>40</v>
      </c>
      <c r="D664" s="166"/>
      <c r="E664" s="155"/>
      <c r="F664" s="111"/>
      <c r="G664" s="263"/>
      <c r="J664" s="381"/>
      <c r="K664" s="536"/>
      <c r="L664" s="381"/>
      <c r="M664" s="381"/>
    </row>
    <row r="665" spans="2:13" outlineLevel="1" x14ac:dyDescent="0.25">
      <c r="B665" s="19">
        <v>2.1</v>
      </c>
      <c r="C665" s="19" t="s">
        <v>634</v>
      </c>
      <c r="D665" s="166">
        <v>14.97</v>
      </c>
      <c r="E665" s="119" t="s">
        <v>1398</v>
      </c>
      <c r="F665" s="111">
        <v>393.21</v>
      </c>
      <c r="G665" s="263">
        <v>5886.35</v>
      </c>
      <c r="J665" s="381"/>
      <c r="K665" s="536"/>
      <c r="L665" s="381"/>
      <c r="M665" s="381"/>
    </row>
    <row r="666" spans="2:13" outlineLevel="1" x14ac:dyDescent="0.25">
      <c r="B666" s="19">
        <v>2.2000000000000002</v>
      </c>
      <c r="C666" s="19" t="s">
        <v>635</v>
      </c>
      <c r="D666" s="166">
        <v>10.84</v>
      </c>
      <c r="E666" s="119" t="s">
        <v>1399</v>
      </c>
      <c r="F666" s="111">
        <v>77.180000000000007</v>
      </c>
      <c r="G666" s="263">
        <v>836.63</v>
      </c>
      <c r="J666" s="381"/>
      <c r="K666" s="536"/>
      <c r="L666" s="381"/>
      <c r="M666" s="381"/>
    </row>
    <row r="667" spans="2:13" outlineLevel="1" x14ac:dyDescent="0.25">
      <c r="B667" s="19">
        <v>2.2999999999999998</v>
      </c>
      <c r="C667" s="19" t="s">
        <v>636</v>
      </c>
      <c r="D667" s="166">
        <v>4.96</v>
      </c>
      <c r="E667" s="119" t="s">
        <v>1400</v>
      </c>
      <c r="F667" s="111">
        <v>123.55</v>
      </c>
      <c r="G667" s="263">
        <v>612.80999999999995</v>
      </c>
      <c r="J667" s="381"/>
      <c r="K667" s="536"/>
      <c r="L667" s="381"/>
      <c r="M667" s="381"/>
    </row>
    <row r="668" spans="2:13" outlineLevel="1" x14ac:dyDescent="0.25">
      <c r="B668" s="19"/>
      <c r="C668" s="68"/>
      <c r="D668" s="166"/>
      <c r="E668" s="119"/>
      <c r="F668" s="111"/>
      <c r="G668" s="263"/>
      <c r="J668" s="381"/>
      <c r="K668" s="536"/>
      <c r="L668" s="381"/>
      <c r="M668" s="381"/>
    </row>
    <row r="669" spans="2:13" outlineLevel="1" x14ac:dyDescent="0.25">
      <c r="B669" s="13">
        <v>3</v>
      </c>
      <c r="C669" s="67" t="s">
        <v>637</v>
      </c>
      <c r="D669" s="166"/>
      <c r="E669" s="165"/>
      <c r="F669" s="111"/>
      <c r="G669" s="263"/>
      <c r="J669" s="381"/>
      <c r="K669" s="536"/>
      <c r="L669" s="381"/>
      <c r="M669" s="381"/>
    </row>
    <row r="670" spans="2:13" outlineLevel="1" x14ac:dyDescent="0.25">
      <c r="B670" s="19">
        <v>3.1</v>
      </c>
      <c r="C670" s="19" t="s">
        <v>638</v>
      </c>
      <c r="D670" s="163">
        <v>2.12</v>
      </c>
      <c r="E670" s="119" t="s">
        <v>1401</v>
      </c>
      <c r="F670" s="111">
        <v>12312.38</v>
      </c>
      <c r="G670" s="263">
        <v>26102.25</v>
      </c>
      <c r="J670" s="381"/>
      <c r="K670" s="536"/>
      <c r="L670" s="381"/>
      <c r="M670" s="381"/>
    </row>
    <row r="671" spans="2:13" outlineLevel="1" x14ac:dyDescent="0.25">
      <c r="B671" s="19">
        <v>3.2</v>
      </c>
      <c r="C671" s="19" t="s">
        <v>639</v>
      </c>
      <c r="D671" s="163">
        <v>2.16</v>
      </c>
      <c r="E671" s="119" t="s">
        <v>1401</v>
      </c>
      <c r="F671" s="111">
        <v>17211.89</v>
      </c>
      <c r="G671" s="263">
        <v>37177.68</v>
      </c>
      <c r="J671" s="381"/>
      <c r="K671" s="536"/>
      <c r="L671" s="381"/>
      <c r="M671" s="381"/>
    </row>
    <row r="672" spans="2:13" outlineLevel="1" x14ac:dyDescent="0.25">
      <c r="B672" s="19">
        <v>3.3</v>
      </c>
      <c r="C672" s="19" t="s">
        <v>640</v>
      </c>
      <c r="D672" s="163">
        <v>0.78</v>
      </c>
      <c r="E672" s="119" t="s">
        <v>1401</v>
      </c>
      <c r="F672" s="111">
        <v>24937.5</v>
      </c>
      <c r="G672" s="263">
        <v>19451.25</v>
      </c>
      <c r="J672" s="381"/>
      <c r="K672" s="536"/>
      <c r="L672" s="381"/>
      <c r="M672" s="381"/>
    </row>
    <row r="673" spans="2:13" outlineLevel="1" x14ac:dyDescent="0.25">
      <c r="B673" s="19">
        <v>3.4</v>
      </c>
      <c r="C673" s="19" t="s">
        <v>641</v>
      </c>
      <c r="D673" s="163">
        <v>2.0499999999999998</v>
      </c>
      <c r="E673" s="119" t="s">
        <v>1401</v>
      </c>
      <c r="F673" s="111">
        <v>40442.01</v>
      </c>
      <c r="G673" s="263">
        <v>82906.12</v>
      </c>
      <c r="J673" s="381"/>
      <c r="K673" s="536"/>
      <c r="L673" s="381"/>
      <c r="M673" s="381"/>
    </row>
    <row r="674" spans="2:13" outlineLevel="1" x14ac:dyDescent="0.25">
      <c r="B674" s="19">
        <v>3.5</v>
      </c>
      <c r="C674" s="19" t="s">
        <v>642</v>
      </c>
      <c r="D674" s="163">
        <v>2.08</v>
      </c>
      <c r="E674" s="119" t="s">
        <v>1401</v>
      </c>
      <c r="F674" s="111">
        <v>28737.119999999999</v>
      </c>
      <c r="G674" s="263">
        <v>59773.21</v>
      </c>
      <c r="J674" s="381"/>
      <c r="K674" s="536"/>
      <c r="L674" s="381"/>
      <c r="M674" s="381"/>
    </row>
    <row r="675" spans="2:13" outlineLevel="1" x14ac:dyDescent="0.25">
      <c r="B675" s="19">
        <v>3.6</v>
      </c>
      <c r="C675" s="19" t="s">
        <v>643</v>
      </c>
      <c r="D675" s="163">
        <v>5.53</v>
      </c>
      <c r="E675" s="119" t="s">
        <v>1401</v>
      </c>
      <c r="F675" s="111">
        <v>16373.11</v>
      </c>
      <c r="G675" s="263">
        <v>90543.3</v>
      </c>
      <c r="J675" s="381"/>
      <c r="K675" s="536"/>
      <c r="L675" s="381"/>
      <c r="M675" s="381"/>
    </row>
    <row r="676" spans="2:13" ht="25.5" outlineLevel="1" x14ac:dyDescent="0.25">
      <c r="B676" s="19">
        <v>3.7</v>
      </c>
      <c r="C676" s="19" t="s">
        <v>644</v>
      </c>
      <c r="D676" s="163">
        <v>2</v>
      </c>
      <c r="E676" s="167" t="s">
        <v>29</v>
      </c>
      <c r="F676" s="111">
        <v>10622.15</v>
      </c>
      <c r="G676" s="263">
        <v>21244.3</v>
      </c>
      <c r="J676" s="381"/>
      <c r="K676" s="536"/>
      <c r="L676" s="381"/>
      <c r="M676" s="381"/>
    </row>
    <row r="677" spans="2:13" outlineLevel="1" x14ac:dyDescent="0.25">
      <c r="B677" s="19"/>
      <c r="C677" s="68"/>
      <c r="D677" s="163"/>
      <c r="E677" s="167"/>
      <c r="F677" s="111"/>
      <c r="G677" s="263"/>
      <c r="J677" s="381"/>
      <c r="K677" s="536"/>
      <c r="L677" s="381"/>
      <c r="M677" s="381"/>
    </row>
    <row r="678" spans="2:13" outlineLevel="1" x14ac:dyDescent="0.25">
      <c r="B678" s="13">
        <v>4</v>
      </c>
      <c r="C678" s="68" t="s">
        <v>645</v>
      </c>
      <c r="D678" s="163">
        <v>25.41</v>
      </c>
      <c r="E678" s="150" t="s">
        <v>1402</v>
      </c>
      <c r="F678" s="111">
        <v>10228.469999999999</v>
      </c>
      <c r="G678" s="263">
        <v>259905.42</v>
      </c>
      <c r="J678" s="381"/>
      <c r="K678" s="536"/>
      <c r="L678" s="381"/>
      <c r="M678" s="381"/>
    </row>
    <row r="679" spans="2:13" outlineLevel="1" x14ac:dyDescent="0.25">
      <c r="B679" s="19"/>
      <c r="C679" s="67"/>
      <c r="D679" s="164"/>
      <c r="E679" s="165"/>
      <c r="F679" s="111"/>
      <c r="G679" s="263"/>
      <c r="J679" s="381"/>
      <c r="K679" s="536"/>
      <c r="L679" s="381"/>
      <c r="M679" s="381"/>
    </row>
    <row r="680" spans="2:13" outlineLevel="1" x14ac:dyDescent="0.25">
      <c r="B680" s="13">
        <v>5</v>
      </c>
      <c r="C680" s="67" t="s">
        <v>646</v>
      </c>
      <c r="D680" s="164"/>
      <c r="E680" s="165"/>
      <c r="F680" s="111"/>
      <c r="G680" s="263"/>
      <c r="J680" s="381"/>
      <c r="K680" s="536"/>
      <c r="L680" s="381"/>
      <c r="M680" s="381"/>
    </row>
    <row r="681" spans="2:13" outlineLevel="1" x14ac:dyDescent="0.25">
      <c r="B681" s="19">
        <v>5.0999999999999996</v>
      </c>
      <c r="C681" s="19" t="s">
        <v>647</v>
      </c>
      <c r="D681" s="163">
        <v>11.7</v>
      </c>
      <c r="E681" s="150" t="s">
        <v>1402</v>
      </c>
      <c r="F681" s="111">
        <v>1649.37</v>
      </c>
      <c r="G681" s="263">
        <v>19297.63</v>
      </c>
      <c r="J681" s="381"/>
      <c r="K681" s="536"/>
      <c r="L681" s="381"/>
      <c r="M681" s="381"/>
    </row>
    <row r="682" spans="2:13" outlineLevel="1" x14ac:dyDescent="0.25">
      <c r="B682" s="19">
        <v>5.2</v>
      </c>
      <c r="C682" s="19" t="s">
        <v>648</v>
      </c>
      <c r="D682" s="163">
        <v>53.15</v>
      </c>
      <c r="E682" s="150" t="s">
        <v>1402</v>
      </c>
      <c r="F682" s="111">
        <v>1649.37</v>
      </c>
      <c r="G682" s="263">
        <v>87664.02</v>
      </c>
      <c r="J682" s="381"/>
      <c r="K682" s="536"/>
      <c r="L682" s="381"/>
      <c r="M682" s="381"/>
    </row>
    <row r="683" spans="2:13" outlineLevel="1" x14ac:dyDescent="0.25">
      <c r="B683" s="19"/>
      <c r="C683" s="67"/>
      <c r="D683" s="164"/>
      <c r="E683" s="165"/>
      <c r="F683" s="111"/>
      <c r="G683" s="263"/>
      <c r="J683" s="381"/>
      <c r="K683" s="536"/>
      <c r="L683" s="381"/>
      <c r="M683" s="381"/>
    </row>
    <row r="684" spans="2:13" outlineLevel="1" x14ac:dyDescent="0.25">
      <c r="B684" s="13">
        <v>6</v>
      </c>
      <c r="C684" s="67" t="s">
        <v>258</v>
      </c>
      <c r="D684" s="164"/>
      <c r="E684" s="165"/>
      <c r="F684" s="111"/>
      <c r="G684" s="263"/>
      <c r="J684" s="381"/>
      <c r="K684" s="536"/>
      <c r="L684" s="381"/>
      <c r="M684" s="381"/>
    </row>
    <row r="685" spans="2:13" outlineLevel="1" x14ac:dyDescent="0.25">
      <c r="B685" s="19">
        <v>6.1</v>
      </c>
      <c r="C685" s="68" t="s">
        <v>53</v>
      </c>
      <c r="D685" s="163">
        <v>46.86</v>
      </c>
      <c r="E685" s="150" t="s">
        <v>1402</v>
      </c>
      <c r="F685" s="111">
        <v>86.75</v>
      </c>
      <c r="G685" s="263">
        <v>4065.11</v>
      </c>
      <c r="J685" s="381"/>
      <c r="K685" s="536"/>
      <c r="L685" s="381"/>
      <c r="M685" s="381"/>
    </row>
    <row r="686" spans="2:13" outlineLevel="1" x14ac:dyDescent="0.25">
      <c r="B686" s="19">
        <v>6.2</v>
      </c>
      <c r="C686" s="68" t="s">
        <v>649</v>
      </c>
      <c r="D686" s="163">
        <v>69.11</v>
      </c>
      <c r="E686" s="150" t="s">
        <v>1402</v>
      </c>
      <c r="F686" s="111">
        <v>692.23</v>
      </c>
      <c r="G686" s="263">
        <v>47840.02</v>
      </c>
      <c r="J686" s="381"/>
      <c r="K686" s="536"/>
      <c r="L686" s="381"/>
      <c r="M686" s="381"/>
    </row>
    <row r="687" spans="2:13" outlineLevel="1" x14ac:dyDescent="0.25">
      <c r="B687" s="19">
        <v>6.3</v>
      </c>
      <c r="C687" s="68" t="s">
        <v>474</v>
      </c>
      <c r="D687" s="163">
        <v>54.9</v>
      </c>
      <c r="E687" s="150" t="s">
        <v>1402</v>
      </c>
      <c r="F687" s="111">
        <v>381.01</v>
      </c>
      <c r="G687" s="263">
        <v>20917.45</v>
      </c>
      <c r="J687" s="381"/>
      <c r="K687" s="536"/>
      <c r="L687" s="381"/>
      <c r="M687" s="381"/>
    </row>
    <row r="688" spans="2:13" outlineLevel="1" x14ac:dyDescent="0.25">
      <c r="B688" s="19">
        <v>6.4</v>
      </c>
      <c r="C688" s="68" t="s">
        <v>650</v>
      </c>
      <c r="D688" s="163">
        <v>31.11</v>
      </c>
      <c r="E688" s="150" t="s">
        <v>1402</v>
      </c>
      <c r="F688" s="111">
        <v>575.66</v>
      </c>
      <c r="G688" s="263">
        <v>17908.78</v>
      </c>
      <c r="J688" s="381"/>
      <c r="K688" s="536"/>
      <c r="L688" s="381"/>
      <c r="M688" s="381"/>
    </row>
    <row r="689" spans="2:13" outlineLevel="1" x14ac:dyDescent="0.25">
      <c r="B689" s="19">
        <v>6.5</v>
      </c>
      <c r="C689" s="68" t="s">
        <v>651</v>
      </c>
      <c r="D689" s="163">
        <v>36.86</v>
      </c>
      <c r="E689" s="150" t="s">
        <v>1402</v>
      </c>
      <c r="F689" s="111">
        <v>630.35</v>
      </c>
      <c r="G689" s="263">
        <v>23234.7</v>
      </c>
      <c r="J689" s="381"/>
      <c r="K689" s="536"/>
      <c r="L689" s="381"/>
      <c r="M689" s="381"/>
    </row>
    <row r="690" spans="2:13" outlineLevel="1" x14ac:dyDescent="0.25">
      <c r="B690" s="19">
        <v>6.6</v>
      </c>
      <c r="C690" s="68" t="s">
        <v>573</v>
      </c>
      <c r="D690" s="166">
        <v>24.4</v>
      </c>
      <c r="E690" s="167" t="s">
        <v>1295</v>
      </c>
      <c r="F690" s="111">
        <v>1421.89</v>
      </c>
      <c r="G690" s="263">
        <v>34694.120000000003</v>
      </c>
      <c r="J690" s="381"/>
      <c r="K690" s="536"/>
      <c r="L690" s="381"/>
      <c r="M690" s="381"/>
    </row>
    <row r="691" spans="2:13" outlineLevel="1" x14ac:dyDescent="0.25">
      <c r="B691" s="19">
        <v>6.7</v>
      </c>
      <c r="C691" s="68" t="s">
        <v>58</v>
      </c>
      <c r="D691" s="163">
        <v>83.1</v>
      </c>
      <c r="E691" s="167" t="s">
        <v>1295</v>
      </c>
      <c r="F691" s="111">
        <v>199.81</v>
      </c>
      <c r="G691" s="263">
        <v>16604.21</v>
      </c>
      <c r="J691" s="381"/>
      <c r="K691" s="536"/>
      <c r="L691" s="381"/>
      <c r="M691" s="381"/>
    </row>
    <row r="692" spans="2:13" outlineLevel="1" x14ac:dyDescent="0.25">
      <c r="B692" s="19">
        <v>6.8</v>
      </c>
      <c r="C692" s="68" t="s">
        <v>577</v>
      </c>
      <c r="D692" s="163">
        <v>24.9</v>
      </c>
      <c r="E692" s="167" t="s">
        <v>1295</v>
      </c>
      <c r="F692" s="111">
        <v>164.28</v>
      </c>
      <c r="G692" s="263">
        <v>4090.57</v>
      </c>
      <c r="J692" s="381"/>
      <c r="K692" s="536"/>
      <c r="L692" s="381"/>
      <c r="M692" s="381"/>
    </row>
    <row r="693" spans="2:13" ht="25.5" outlineLevel="1" x14ac:dyDescent="0.25">
      <c r="B693" s="19">
        <v>6.9</v>
      </c>
      <c r="C693" s="68" t="s">
        <v>652</v>
      </c>
      <c r="D693" s="163">
        <v>132.87</v>
      </c>
      <c r="E693" s="150" t="s">
        <v>1402</v>
      </c>
      <c r="F693" s="111">
        <v>418.33</v>
      </c>
      <c r="G693" s="263">
        <v>55583.51</v>
      </c>
      <c r="J693" s="381"/>
      <c r="K693" s="536"/>
      <c r="L693" s="381"/>
      <c r="M693" s="381"/>
    </row>
    <row r="694" spans="2:13" outlineLevel="1" x14ac:dyDescent="0.25">
      <c r="B694" s="19"/>
      <c r="C694" s="68"/>
      <c r="D694" s="163"/>
      <c r="E694" s="167"/>
      <c r="F694" s="111"/>
      <c r="G694" s="263"/>
      <c r="J694" s="381"/>
      <c r="K694" s="536"/>
      <c r="L694" s="381"/>
      <c r="M694" s="381"/>
    </row>
    <row r="695" spans="2:13" ht="25.5" outlineLevel="1" x14ac:dyDescent="0.25">
      <c r="B695" s="13">
        <v>7</v>
      </c>
      <c r="C695" s="67" t="s">
        <v>653</v>
      </c>
      <c r="D695" s="163"/>
      <c r="E695" s="167"/>
      <c r="F695" s="111"/>
      <c r="G695" s="263"/>
      <c r="J695" s="381"/>
      <c r="K695" s="536"/>
      <c r="L695" s="381"/>
      <c r="M695" s="381"/>
    </row>
    <row r="696" spans="2:13" outlineLevel="1" x14ac:dyDescent="0.25">
      <c r="B696" s="19">
        <v>7.1</v>
      </c>
      <c r="C696" s="68" t="s">
        <v>654</v>
      </c>
      <c r="D696" s="163">
        <v>1</v>
      </c>
      <c r="E696" s="167" t="s">
        <v>29</v>
      </c>
      <c r="F696" s="111">
        <v>24125</v>
      </c>
      <c r="G696" s="263">
        <v>24125</v>
      </c>
      <c r="J696" s="381"/>
      <c r="K696" s="536"/>
      <c r="L696" s="381"/>
      <c r="M696" s="381"/>
    </row>
    <row r="697" spans="2:13" outlineLevel="1" x14ac:dyDescent="0.25">
      <c r="B697" s="19">
        <v>7.2</v>
      </c>
      <c r="C697" s="19" t="s">
        <v>490</v>
      </c>
      <c r="D697" s="163">
        <v>25.82</v>
      </c>
      <c r="E697" s="167" t="s">
        <v>1408</v>
      </c>
      <c r="F697" s="111">
        <v>239.42</v>
      </c>
      <c r="G697" s="263">
        <v>6181.82</v>
      </c>
      <c r="J697" s="381"/>
      <c r="K697" s="536"/>
      <c r="L697" s="381"/>
      <c r="M697" s="381"/>
    </row>
    <row r="698" spans="2:13" outlineLevel="1" x14ac:dyDescent="0.25">
      <c r="B698" s="19">
        <v>7.3</v>
      </c>
      <c r="C698" s="19" t="s">
        <v>579</v>
      </c>
      <c r="D698" s="163">
        <v>1</v>
      </c>
      <c r="E698" s="167" t="s">
        <v>29</v>
      </c>
      <c r="F698" s="111">
        <v>3279.74</v>
      </c>
      <c r="G698" s="263">
        <v>3279.74</v>
      </c>
      <c r="J698" s="381"/>
      <c r="K698" s="536"/>
      <c r="L698" s="381"/>
      <c r="M698" s="381"/>
    </row>
    <row r="699" spans="2:13" outlineLevel="1" x14ac:dyDescent="0.25">
      <c r="B699" s="19"/>
      <c r="C699" s="68"/>
      <c r="D699" s="163"/>
      <c r="E699" s="167"/>
      <c r="F699" s="111"/>
      <c r="G699" s="263"/>
      <c r="J699" s="381"/>
      <c r="K699" s="536"/>
      <c r="L699" s="381"/>
      <c r="M699" s="381"/>
    </row>
    <row r="700" spans="2:13" ht="25.5" outlineLevel="1" x14ac:dyDescent="0.25">
      <c r="B700" s="13">
        <v>8</v>
      </c>
      <c r="C700" s="67" t="s">
        <v>655</v>
      </c>
      <c r="D700" s="163"/>
      <c r="E700" s="167"/>
      <c r="F700" s="111"/>
      <c r="G700" s="263"/>
      <c r="J700" s="381"/>
      <c r="K700" s="536"/>
      <c r="L700" s="381"/>
      <c r="M700" s="381"/>
    </row>
    <row r="701" spans="2:13" ht="25.5" outlineLevel="1" x14ac:dyDescent="0.25">
      <c r="B701" s="19">
        <v>8.1</v>
      </c>
      <c r="C701" s="68" t="s">
        <v>656</v>
      </c>
      <c r="D701" s="163">
        <v>10</v>
      </c>
      <c r="E701" s="167" t="s">
        <v>1295</v>
      </c>
      <c r="F701" s="111">
        <v>6888.71</v>
      </c>
      <c r="G701" s="263">
        <v>68887.100000000006</v>
      </c>
      <c r="J701" s="381"/>
      <c r="K701" s="536"/>
      <c r="L701" s="381"/>
      <c r="M701" s="381"/>
    </row>
    <row r="702" spans="2:13" ht="25.5" outlineLevel="1" x14ac:dyDescent="0.25">
      <c r="B702" s="19">
        <v>8.1999999999999993</v>
      </c>
      <c r="C702" s="68" t="s">
        <v>657</v>
      </c>
      <c r="D702" s="163">
        <v>5</v>
      </c>
      <c r="E702" s="167" t="s">
        <v>1295</v>
      </c>
      <c r="F702" s="111">
        <v>178.2</v>
      </c>
      <c r="G702" s="263">
        <v>891</v>
      </c>
      <c r="J702" s="381"/>
      <c r="K702" s="536"/>
      <c r="L702" s="381"/>
      <c r="M702" s="381"/>
    </row>
    <row r="703" spans="2:13" outlineLevel="1" x14ac:dyDescent="0.25">
      <c r="B703" s="19">
        <v>8.3000000000000007</v>
      </c>
      <c r="C703" s="68" t="s">
        <v>658</v>
      </c>
      <c r="D703" s="163">
        <v>1</v>
      </c>
      <c r="E703" s="167" t="s">
        <v>29</v>
      </c>
      <c r="F703" s="111">
        <v>6167</v>
      </c>
      <c r="G703" s="263">
        <v>6167</v>
      </c>
      <c r="J703" s="381"/>
      <c r="K703" s="536"/>
      <c r="L703" s="381"/>
      <c r="M703" s="381"/>
    </row>
    <row r="704" spans="2:13" outlineLevel="1" x14ac:dyDescent="0.25">
      <c r="B704" s="19">
        <v>8.4</v>
      </c>
      <c r="C704" s="68" t="s">
        <v>659</v>
      </c>
      <c r="D704" s="163">
        <v>2</v>
      </c>
      <c r="E704" s="167" t="s">
        <v>29</v>
      </c>
      <c r="F704" s="111">
        <v>3386</v>
      </c>
      <c r="G704" s="263">
        <v>6772</v>
      </c>
      <c r="J704" s="381"/>
      <c r="K704" s="536"/>
      <c r="L704" s="381"/>
      <c r="M704" s="381"/>
    </row>
    <row r="705" spans="2:13" outlineLevel="1" x14ac:dyDescent="0.25">
      <c r="B705" s="19">
        <v>8.5</v>
      </c>
      <c r="C705" s="68" t="s">
        <v>660</v>
      </c>
      <c r="D705" s="163">
        <v>4</v>
      </c>
      <c r="E705" s="167" t="s">
        <v>29</v>
      </c>
      <c r="F705" s="111">
        <v>3800</v>
      </c>
      <c r="G705" s="263">
        <v>15200</v>
      </c>
      <c r="J705" s="381"/>
      <c r="K705" s="536"/>
      <c r="L705" s="381"/>
      <c r="M705" s="381"/>
    </row>
    <row r="706" spans="2:13" outlineLevel="1" x14ac:dyDescent="0.25">
      <c r="B706" s="19">
        <v>8.6</v>
      </c>
      <c r="C706" s="68" t="s">
        <v>661</v>
      </c>
      <c r="D706" s="163">
        <v>4</v>
      </c>
      <c r="E706" s="167" t="s">
        <v>29</v>
      </c>
      <c r="F706" s="111">
        <v>3800</v>
      </c>
      <c r="G706" s="263">
        <v>15200</v>
      </c>
      <c r="J706" s="381"/>
      <c r="K706" s="536"/>
      <c r="L706" s="381"/>
      <c r="M706" s="381"/>
    </row>
    <row r="707" spans="2:13" outlineLevel="1" x14ac:dyDescent="0.25">
      <c r="B707" s="19">
        <v>8.6999999999999993</v>
      </c>
      <c r="C707" s="68" t="s">
        <v>662</v>
      </c>
      <c r="D707" s="163">
        <v>4</v>
      </c>
      <c r="E707" s="167" t="s">
        <v>29</v>
      </c>
      <c r="F707" s="111">
        <v>58952</v>
      </c>
      <c r="G707" s="263">
        <v>235808</v>
      </c>
      <c r="J707" s="381"/>
      <c r="K707" s="536"/>
      <c r="L707" s="381"/>
      <c r="M707" s="381"/>
    </row>
    <row r="708" spans="2:13" ht="25.5" outlineLevel="1" x14ac:dyDescent="0.25">
      <c r="B708" s="19">
        <v>8.8000000000000007</v>
      </c>
      <c r="C708" s="19" t="s">
        <v>663</v>
      </c>
      <c r="D708" s="264">
        <v>1</v>
      </c>
      <c r="E708" s="167" t="s">
        <v>1403</v>
      </c>
      <c r="F708" s="111">
        <v>8155</v>
      </c>
      <c r="G708" s="263">
        <v>8155</v>
      </c>
      <c r="J708" s="381"/>
      <c r="K708" s="536"/>
      <c r="L708" s="381"/>
      <c r="M708" s="381"/>
    </row>
    <row r="709" spans="2:13" outlineLevel="1" x14ac:dyDescent="0.25">
      <c r="B709" s="43">
        <v>8.9</v>
      </c>
      <c r="C709" s="265" t="s">
        <v>664</v>
      </c>
      <c r="D709" s="266">
        <v>1</v>
      </c>
      <c r="E709" s="267" t="s">
        <v>1403</v>
      </c>
      <c r="F709" s="111">
        <v>9218.5</v>
      </c>
      <c r="G709" s="268">
        <v>9218.5</v>
      </c>
      <c r="J709" s="381"/>
      <c r="K709" s="536"/>
      <c r="L709" s="381"/>
      <c r="M709" s="381"/>
    </row>
    <row r="710" spans="2:13" outlineLevel="1" x14ac:dyDescent="0.25">
      <c r="B710" s="19"/>
      <c r="C710" s="68"/>
      <c r="D710" s="163"/>
      <c r="E710" s="167"/>
      <c r="F710" s="124"/>
      <c r="G710" s="263"/>
      <c r="J710" s="381"/>
      <c r="K710" s="536"/>
      <c r="L710" s="381"/>
      <c r="M710" s="381"/>
    </row>
    <row r="711" spans="2:13" outlineLevel="1" x14ac:dyDescent="0.25">
      <c r="B711" s="13">
        <v>9</v>
      </c>
      <c r="C711" s="67" t="s">
        <v>665</v>
      </c>
      <c r="D711" s="163"/>
      <c r="E711" s="167"/>
      <c r="F711" s="111"/>
      <c r="G711" s="263"/>
      <c r="J711" s="381"/>
      <c r="K711" s="536"/>
      <c r="L711" s="381"/>
      <c r="M711" s="381"/>
    </row>
    <row r="712" spans="2:13" outlineLevel="1" x14ac:dyDescent="0.25">
      <c r="B712" s="19">
        <v>9.1</v>
      </c>
      <c r="C712" s="68" t="s">
        <v>518</v>
      </c>
      <c r="D712" s="163">
        <v>4</v>
      </c>
      <c r="E712" s="167" t="s">
        <v>29</v>
      </c>
      <c r="F712" s="111">
        <v>1809.92</v>
      </c>
      <c r="G712" s="263">
        <v>7239.68</v>
      </c>
      <c r="J712" s="381"/>
      <c r="K712" s="536"/>
      <c r="L712" s="381"/>
      <c r="M712" s="381"/>
    </row>
    <row r="713" spans="2:13" outlineLevel="1" x14ac:dyDescent="0.25">
      <c r="B713" s="19">
        <v>9.1999999999999993</v>
      </c>
      <c r="C713" s="19" t="s">
        <v>584</v>
      </c>
      <c r="D713" s="163">
        <v>1</v>
      </c>
      <c r="E713" s="167" t="s">
        <v>29</v>
      </c>
      <c r="F713" s="111">
        <v>1935.16</v>
      </c>
      <c r="G713" s="263">
        <v>1935.16</v>
      </c>
      <c r="J713" s="381"/>
      <c r="K713" s="536"/>
      <c r="L713" s="381"/>
      <c r="M713" s="381"/>
    </row>
    <row r="714" spans="2:13" outlineLevel="1" x14ac:dyDescent="0.25">
      <c r="B714" s="19">
        <v>9.3000000000000007</v>
      </c>
      <c r="C714" s="19" t="s">
        <v>666</v>
      </c>
      <c r="D714" s="163">
        <v>2</v>
      </c>
      <c r="E714" s="167" t="s">
        <v>29</v>
      </c>
      <c r="F714" s="111">
        <v>2350.7199999999998</v>
      </c>
      <c r="G714" s="263">
        <v>4701.4399999999996</v>
      </c>
      <c r="J714" s="381"/>
      <c r="K714" s="536"/>
      <c r="L714" s="381"/>
      <c r="M714" s="381"/>
    </row>
    <row r="715" spans="2:13" outlineLevel="1" x14ac:dyDescent="0.25">
      <c r="B715" s="19"/>
      <c r="C715" s="269"/>
      <c r="D715" s="264"/>
      <c r="E715" s="270"/>
      <c r="F715" s="111"/>
      <c r="G715" s="263"/>
      <c r="J715" s="381"/>
      <c r="K715" s="536"/>
      <c r="L715" s="381"/>
      <c r="M715" s="381"/>
    </row>
    <row r="716" spans="2:13" outlineLevel="1" x14ac:dyDescent="0.25">
      <c r="B716" s="13">
        <v>10</v>
      </c>
      <c r="C716" s="47" t="s">
        <v>667</v>
      </c>
      <c r="D716" s="264"/>
      <c r="E716" s="270"/>
      <c r="F716" s="111"/>
      <c r="G716" s="263"/>
      <c r="J716" s="381"/>
      <c r="K716" s="536"/>
      <c r="L716" s="381"/>
      <c r="M716" s="381"/>
    </row>
    <row r="717" spans="2:13" outlineLevel="1" x14ac:dyDescent="0.25">
      <c r="B717" s="19">
        <v>10.1</v>
      </c>
      <c r="C717" s="19" t="s">
        <v>668</v>
      </c>
      <c r="D717" s="264">
        <v>2</v>
      </c>
      <c r="E717" s="167" t="s">
        <v>29</v>
      </c>
      <c r="F717" s="111">
        <v>85960</v>
      </c>
      <c r="G717" s="263">
        <v>171920</v>
      </c>
      <c r="J717" s="381"/>
      <c r="K717" s="536"/>
      <c r="L717" s="381"/>
      <c r="M717" s="381"/>
    </row>
    <row r="718" spans="2:13" outlineLevel="1" x14ac:dyDescent="0.25">
      <c r="B718" s="19">
        <v>10.199999999999999</v>
      </c>
      <c r="C718" s="19" t="s">
        <v>669</v>
      </c>
      <c r="D718" s="264">
        <v>2</v>
      </c>
      <c r="E718" s="167" t="s">
        <v>29</v>
      </c>
      <c r="F718" s="111">
        <v>16950</v>
      </c>
      <c r="G718" s="263">
        <v>33900</v>
      </c>
      <c r="J718" s="381"/>
      <c r="K718" s="536"/>
      <c r="L718" s="381"/>
      <c r="M718" s="381"/>
    </row>
    <row r="719" spans="2:13" outlineLevel="1" x14ac:dyDescent="0.25">
      <c r="B719" s="19">
        <v>10.3</v>
      </c>
      <c r="C719" s="19" t="s">
        <v>670</v>
      </c>
      <c r="D719" s="264">
        <v>2</v>
      </c>
      <c r="E719" s="167" t="s">
        <v>29</v>
      </c>
      <c r="F719" s="111">
        <v>15000</v>
      </c>
      <c r="G719" s="263">
        <v>30000</v>
      </c>
      <c r="J719" s="381"/>
      <c r="K719" s="536"/>
      <c r="L719" s="381"/>
      <c r="M719" s="381"/>
    </row>
    <row r="720" spans="2:13" ht="25.5" outlineLevel="1" x14ac:dyDescent="0.25">
      <c r="B720" s="19">
        <v>10.4</v>
      </c>
      <c r="C720" s="19" t="s">
        <v>671</v>
      </c>
      <c r="D720" s="264">
        <v>2</v>
      </c>
      <c r="E720" s="167" t="s">
        <v>29</v>
      </c>
      <c r="F720" s="111">
        <v>25000</v>
      </c>
      <c r="G720" s="263">
        <v>50000</v>
      </c>
      <c r="J720" s="381"/>
      <c r="K720" s="536"/>
      <c r="L720" s="381"/>
      <c r="M720" s="381"/>
    </row>
    <row r="721" spans="2:13" outlineLevel="1" x14ac:dyDescent="0.25">
      <c r="B721" s="19">
        <v>10.5</v>
      </c>
      <c r="C721" s="19" t="s">
        <v>672</v>
      </c>
      <c r="D721" s="264">
        <v>2</v>
      </c>
      <c r="E721" s="167" t="s">
        <v>29</v>
      </c>
      <c r="F721" s="111">
        <v>12500</v>
      </c>
      <c r="G721" s="263">
        <v>25000</v>
      </c>
      <c r="J721" s="381"/>
      <c r="K721" s="536"/>
      <c r="L721" s="381"/>
      <c r="M721" s="381"/>
    </row>
    <row r="722" spans="2:13" outlineLevel="1" x14ac:dyDescent="0.25">
      <c r="B722" s="19">
        <v>10.6</v>
      </c>
      <c r="C722" s="19" t="s">
        <v>673</v>
      </c>
      <c r="D722" s="264">
        <v>2</v>
      </c>
      <c r="E722" s="167" t="s">
        <v>29</v>
      </c>
      <c r="F722" s="111">
        <v>129500</v>
      </c>
      <c r="G722" s="263">
        <v>259000</v>
      </c>
      <c r="J722" s="381"/>
      <c r="K722" s="536"/>
      <c r="L722" s="381"/>
      <c r="M722" s="381"/>
    </row>
    <row r="723" spans="2:13" ht="25.5" outlineLevel="1" x14ac:dyDescent="0.25">
      <c r="B723" s="19">
        <v>10.7</v>
      </c>
      <c r="C723" s="19" t="s">
        <v>674</v>
      </c>
      <c r="D723" s="184">
        <v>1</v>
      </c>
      <c r="E723" s="167" t="s">
        <v>29</v>
      </c>
      <c r="F723" s="111">
        <v>25000</v>
      </c>
      <c r="G723" s="263">
        <v>25000</v>
      </c>
      <c r="J723" s="381"/>
      <c r="K723" s="536"/>
      <c r="L723" s="381"/>
      <c r="M723" s="381"/>
    </row>
    <row r="724" spans="2:13" outlineLevel="1" x14ac:dyDescent="0.25">
      <c r="B724" s="19">
        <v>10.8</v>
      </c>
      <c r="C724" s="19" t="s">
        <v>675</v>
      </c>
      <c r="D724" s="264">
        <v>1</v>
      </c>
      <c r="E724" s="167" t="s">
        <v>29</v>
      </c>
      <c r="F724" s="111">
        <v>4580</v>
      </c>
      <c r="G724" s="263">
        <v>4580</v>
      </c>
      <c r="J724" s="381"/>
      <c r="K724" s="536"/>
      <c r="L724" s="381"/>
      <c r="M724" s="381"/>
    </row>
    <row r="725" spans="2:13" outlineLevel="1" x14ac:dyDescent="0.25">
      <c r="B725" s="19">
        <v>10.9</v>
      </c>
      <c r="C725" s="19" t="s">
        <v>676</v>
      </c>
      <c r="D725" s="264">
        <v>1</v>
      </c>
      <c r="E725" s="167" t="s">
        <v>1403</v>
      </c>
      <c r="F725" s="111">
        <v>84007.7</v>
      </c>
      <c r="G725" s="263">
        <v>84007.7</v>
      </c>
      <c r="J725" s="381"/>
      <c r="K725" s="536"/>
      <c r="L725" s="381"/>
      <c r="M725" s="381"/>
    </row>
    <row r="726" spans="2:13" outlineLevel="1" x14ac:dyDescent="0.25">
      <c r="B726" s="19"/>
      <c r="C726" s="271"/>
      <c r="D726" s="264"/>
      <c r="E726" s="270"/>
      <c r="F726" s="111"/>
      <c r="G726" s="263"/>
      <c r="J726" s="381"/>
      <c r="K726" s="536"/>
      <c r="L726" s="381"/>
      <c r="M726" s="381"/>
    </row>
    <row r="727" spans="2:13" outlineLevel="1" x14ac:dyDescent="0.25">
      <c r="B727" s="19">
        <v>11</v>
      </c>
      <c r="C727" s="19" t="s">
        <v>677</v>
      </c>
      <c r="D727" s="163">
        <v>1</v>
      </c>
      <c r="E727" s="119" t="s">
        <v>1403</v>
      </c>
      <c r="F727" s="111">
        <v>42500</v>
      </c>
      <c r="G727" s="263">
        <v>42500</v>
      </c>
      <c r="J727" s="381"/>
      <c r="K727" s="536"/>
      <c r="L727" s="381"/>
      <c r="M727" s="381"/>
    </row>
    <row r="728" spans="2:13" outlineLevel="1" x14ac:dyDescent="0.25">
      <c r="B728" s="57"/>
      <c r="C728" s="58" t="s">
        <v>678</v>
      </c>
      <c r="D728" s="57"/>
      <c r="E728" s="57"/>
      <c r="F728" s="57"/>
      <c r="G728" s="148">
        <v>2080686.9799999995</v>
      </c>
      <c r="J728" s="381"/>
      <c r="K728" s="536"/>
      <c r="L728" s="381"/>
      <c r="M728" s="381"/>
    </row>
    <row r="729" spans="2:13" outlineLevel="1" x14ac:dyDescent="0.25">
      <c r="B729" s="19"/>
      <c r="C729" s="19"/>
      <c r="D729" s="120"/>
      <c r="E729" s="18"/>
      <c r="F729" s="111"/>
      <c r="G729" s="111"/>
      <c r="J729" s="381"/>
      <c r="K729" s="536"/>
      <c r="L729" s="381"/>
      <c r="M729" s="381"/>
    </row>
    <row r="730" spans="2:13" outlineLevel="1" x14ac:dyDescent="0.25">
      <c r="B730" s="20" t="s">
        <v>106</v>
      </c>
      <c r="C730" s="13" t="s">
        <v>679</v>
      </c>
      <c r="D730" s="120"/>
      <c r="E730" s="272"/>
      <c r="F730" s="111"/>
      <c r="G730" s="19"/>
      <c r="J730" s="381"/>
      <c r="K730" s="536"/>
      <c r="L730" s="381"/>
      <c r="M730" s="381"/>
    </row>
    <row r="731" spans="2:13" outlineLevel="1" x14ac:dyDescent="0.25">
      <c r="B731" s="19"/>
      <c r="C731" s="13"/>
      <c r="D731" s="120"/>
      <c r="E731" s="272"/>
      <c r="F731" s="111"/>
      <c r="G731" s="19"/>
      <c r="J731" s="381"/>
      <c r="K731" s="536"/>
      <c r="L731" s="381"/>
      <c r="M731" s="381"/>
    </row>
    <row r="732" spans="2:13" outlineLevel="1" x14ac:dyDescent="0.25">
      <c r="B732" s="13">
        <v>1</v>
      </c>
      <c r="C732" s="13" t="s">
        <v>108</v>
      </c>
      <c r="D732" s="120">
        <v>1</v>
      </c>
      <c r="E732" s="150" t="s">
        <v>1403</v>
      </c>
      <c r="F732" s="111">
        <v>25854.99</v>
      </c>
      <c r="G732" s="111">
        <v>25854.99</v>
      </c>
      <c r="J732" s="381"/>
      <c r="K732" s="536"/>
      <c r="L732" s="381"/>
      <c r="M732" s="381"/>
    </row>
    <row r="733" spans="2:13" outlineLevel="1" x14ac:dyDescent="0.25">
      <c r="B733" s="19"/>
      <c r="C733" s="19"/>
      <c r="D733" s="120"/>
      <c r="E733" s="272"/>
      <c r="F733" s="111"/>
      <c r="G733" s="111"/>
      <c r="J733" s="381"/>
      <c r="K733" s="536"/>
      <c r="L733" s="381"/>
      <c r="M733" s="381"/>
    </row>
    <row r="734" spans="2:13" outlineLevel="1" x14ac:dyDescent="0.25">
      <c r="B734" s="13">
        <v>2</v>
      </c>
      <c r="C734" s="13" t="s">
        <v>94</v>
      </c>
      <c r="D734" s="120"/>
      <c r="E734" s="119"/>
      <c r="F734" s="111"/>
      <c r="G734" s="111"/>
      <c r="J734" s="381"/>
      <c r="K734" s="536"/>
      <c r="L734" s="381"/>
      <c r="M734" s="381"/>
    </row>
    <row r="735" spans="2:13" outlineLevel="1" x14ac:dyDescent="0.25">
      <c r="B735" s="19">
        <v>2.1</v>
      </c>
      <c r="C735" s="19" t="s">
        <v>557</v>
      </c>
      <c r="D735" s="120">
        <v>8.9499999999999993</v>
      </c>
      <c r="E735" s="119" t="s">
        <v>1398</v>
      </c>
      <c r="F735" s="111">
        <v>393.21</v>
      </c>
      <c r="G735" s="111">
        <v>3519.23</v>
      </c>
      <c r="J735" s="381"/>
      <c r="K735" s="536"/>
      <c r="L735" s="381"/>
      <c r="M735" s="381"/>
    </row>
    <row r="736" spans="2:13" ht="25.5" outlineLevel="1" x14ac:dyDescent="0.25">
      <c r="B736" s="19">
        <v>2.2000000000000002</v>
      </c>
      <c r="C736" s="19" t="s">
        <v>680</v>
      </c>
      <c r="D736" s="19">
        <v>4.33</v>
      </c>
      <c r="E736" s="119" t="s">
        <v>1399</v>
      </c>
      <c r="F736" s="111">
        <v>77.180000000000007</v>
      </c>
      <c r="G736" s="111">
        <v>334.19</v>
      </c>
      <c r="J736" s="381"/>
      <c r="K736" s="536"/>
      <c r="L736" s="381"/>
      <c r="M736" s="381"/>
    </row>
    <row r="737" spans="2:13" ht="25.5" outlineLevel="1" x14ac:dyDescent="0.25">
      <c r="B737" s="19">
        <v>2.2999999999999998</v>
      </c>
      <c r="C737" s="19" t="s">
        <v>681</v>
      </c>
      <c r="D737" s="120">
        <v>6</v>
      </c>
      <c r="E737" s="119" t="s">
        <v>1400</v>
      </c>
      <c r="F737" s="111">
        <v>123.55</v>
      </c>
      <c r="G737" s="111">
        <v>741.3</v>
      </c>
      <c r="J737" s="381"/>
      <c r="K737" s="536"/>
      <c r="L737" s="381"/>
      <c r="M737" s="381"/>
    </row>
    <row r="738" spans="2:13" outlineLevel="1" x14ac:dyDescent="0.25">
      <c r="B738" s="19"/>
      <c r="C738" s="19"/>
      <c r="D738" s="120"/>
      <c r="E738" s="119"/>
      <c r="F738" s="111"/>
      <c r="G738" s="111"/>
      <c r="J738" s="381"/>
      <c r="K738" s="536"/>
      <c r="L738" s="381"/>
      <c r="M738" s="381"/>
    </row>
    <row r="739" spans="2:13" outlineLevel="1" x14ac:dyDescent="0.25">
      <c r="B739" s="13">
        <v>3</v>
      </c>
      <c r="C739" s="13" t="s">
        <v>682</v>
      </c>
      <c r="D739" s="120"/>
      <c r="E739" s="119"/>
      <c r="F739" s="111"/>
      <c r="G739" s="111"/>
      <c r="J739" s="381"/>
      <c r="K739" s="536"/>
      <c r="L739" s="381"/>
      <c r="M739" s="381"/>
    </row>
    <row r="740" spans="2:13" outlineLevel="1" x14ac:dyDescent="0.25">
      <c r="B740" s="19">
        <v>3.1</v>
      </c>
      <c r="C740" s="19" t="s">
        <v>683</v>
      </c>
      <c r="D740" s="120">
        <v>1.78</v>
      </c>
      <c r="E740" s="119" t="s">
        <v>1401</v>
      </c>
      <c r="F740" s="111">
        <v>12006.8</v>
      </c>
      <c r="G740" s="111">
        <v>21372.1</v>
      </c>
      <c r="J740" s="381"/>
      <c r="K740" s="536"/>
      <c r="L740" s="381"/>
      <c r="M740" s="381"/>
    </row>
    <row r="741" spans="2:13" outlineLevel="1" x14ac:dyDescent="0.25">
      <c r="B741" s="19">
        <v>3.2</v>
      </c>
      <c r="C741" s="19" t="s">
        <v>684</v>
      </c>
      <c r="D741" s="120">
        <v>1.32</v>
      </c>
      <c r="E741" s="119" t="s">
        <v>1401</v>
      </c>
      <c r="F741" s="111">
        <v>17211.89</v>
      </c>
      <c r="G741" s="111">
        <v>22719.69</v>
      </c>
      <c r="J741" s="381"/>
      <c r="K741" s="536"/>
      <c r="L741" s="381"/>
      <c r="M741" s="381"/>
    </row>
    <row r="742" spans="2:13" outlineLevel="1" x14ac:dyDescent="0.25">
      <c r="B742" s="19">
        <v>3.3</v>
      </c>
      <c r="C742" s="19" t="s">
        <v>685</v>
      </c>
      <c r="D742" s="120">
        <v>1.22</v>
      </c>
      <c r="E742" s="119" t="s">
        <v>1401</v>
      </c>
      <c r="F742" s="111">
        <v>40635.68</v>
      </c>
      <c r="G742" s="111">
        <v>49575.53</v>
      </c>
      <c r="J742" s="381"/>
      <c r="K742" s="536"/>
      <c r="L742" s="381"/>
      <c r="M742" s="381"/>
    </row>
    <row r="743" spans="2:13" outlineLevel="1" x14ac:dyDescent="0.25">
      <c r="B743" s="19">
        <v>3.4</v>
      </c>
      <c r="C743" s="19" t="s">
        <v>686</v>
      </c>
      <c r="D743" s="120">
        <v>0.51</v>
      </c>
      <c r="E743" s="119" t="s">
        <v>1401</v>
      </c>
      <c r="F743" s="111">
        <v>25970.73</v>
      </c>
      <c r="G743" s="111">
        <v>13245.07</v>
      </c>
      <c r="J743" s="381"/>
      <c r="K743" s="536"/>
      <c r="L743" s="381"/>
      <c r="M743" s="381"/>
    </row>
    <row r="744" spans="2:13" outlineLevel="1" x14ac:dyDescent="0.25">
      <c r="B744" s="19">
        <v>3.5</v>
      </c>
      <c r="C744" s="19" t="s">
        <v>687</v>
      </c>
      <c r="D744" s="120">
        <v>0.98</v>
      </c>
      <c r="E744" s="119" t="s">
        <v>1401</v>
      </c>
      <c r="F744" s="111">
        <v>28679.75</v>
      </c>
      <c r="G744" s="111">
        <v>28106.16</v>
      </c>
      <c r="J744" s="381"/>
      <c r="K744" s="536"/>
      <c r="L744" s="381"/>
      <c r="M744" s="381"/>
    </row>
    <row r="745" spans="2:13" outlineLevel="1" x14ac:dyDescent="0.25">
      <c r="B745" s="19">
        <v>3.6</v>
      </c>
      <c r="C745" s="19" t="s">
        <v>688</v>
      </c>
      <c r="D745" s="120">
        <v>0.16</v>
      </c>
      <c r="E745" s="119" t="s">
        <v>1401</v>
      </c>
      <c r="F745" s="111">
        <v>32803.379999999997</v>
      </c>
      <c r="G745" s="111">
        <v>5248.54</v>
      </c>
      <c r="J745" s="381"/>
      <c r="K745" s="536"/>
      <c r="L745" s="381"/>
      <c r="M745" s="381"/>
    </row>
    <row r="746" spans="2:13" outlineLevel="1" x14ac:dyDescent="0.25">
      <c r="B746" s="19">
        <v>3.7</v>
      </c>
      <c r="C746" s="19" t="s">
        <v>689</v>
      </c>
      <c r="D746" s="120">
        <v>2.1800000000000002</v>
      </c>
      <c r="E746" s="119" t="s">
        <v>1401</v>
      </c>
      <c r="F746" s="111">
        <v>18239.59</v>
      </c>
      <c r="G746" s="111">
        <v>39762.31</v>
      </c>
      <c r="J746" s="381"/>
      <c r="K746" s="536"/>
      <c r="L746" s="381"/>
      <c r="M746" s="381"/>
    </row>
    <row r="747" spans="2:13" outlineLevel="1" x14ac:dyDescent="0.25">
      <c r="B747" s="19">
        <v>3.8</v>
      </c>
      <c r="C747" s="19" t="s">
        <v>690</v>
      </c>
      <c r="D747" s="120">
        <v>1.07</v>
      </c>
      <c r="E747" s="119" t="s">
        <v>1401</v>
      </c>
      <c r="F747" s="111">
        <v>10228.469999999999</v>
      </c>
      <c r="G747" s="111">
        <v>10944.46</v>
      </c>
      <c r="J747" s="381"/>
      <c r="K747" s="536"/>
      <c r="L747" s="381"/>
      <c r="M747" s="381"/>
    </row>
    <row r="748" spans="2:13" outlineLevel="1" x14ac:dyDescent="0.25">
      <c r="B748" s="19"/>
      <c r="C748" s="19"/>
      <c r="D748" s="120"/>
      <c r="E748" s="119"/>
      <c r="F748" s="111"/>
      <c r="G748" s="111"/>
      <c r="J748" s="381"/>
      <c r="K748" s="536"/>
      <c r="L748" s="381"/>
      <c r="M748" s="381"/>
    </row>
    <row r="749" spans="2:13" outlineLevel="1" x14ac:dyDescent="0.25">
      <c r="B749" s="13">
        <v>4</v>
      </c>
      <c r="C749" s="13" t="s">
        <v>691</v>
      </c>
      <c r="D749" s="120"/>
      <c r="E749" s="119"/>
      <c r="F749" s="111"/>
      <c r="G749" s="111"/>
      <c r="J749" s="381"/>
      <c r="K749" s="536"/>
      <c r="L749" s="381"/>
      <c r="M749" s="381"/>
    </row>
    <row r="750" spans="2:13" outlineLevel="1" x14ac:dyDescent="0.25">
      <c r="B750" s="19">
        <v>4.0999999999999996</v>
      </c>
      <c r="C750" s="19" t="s">
        <v>692</v>
      </c>
      <c r="D750" s="120">
        <v>5.0599999999999996</v>
      </c>
      <c r="E750" s="119" t="s">
        <v>1402</v>
      </c>
      <c r="F750" s="111">
        <v>1649.37</v>
      </c>
      <c r="G750" s="111">
        <v>8345.81</v>
      </c>
      <c r="J750" s="381"/>
      <c r="K750" s="536"/>
      <c r="L750" s="381"/>
      <c r="M750" s="381"/>
    </row>
    <row r="751" spans="2:13" outlineLevel="1" x14ac:dyDescent="0.25">
      <c r="B751" s="19">
        <v>4.2</v>
      </c>
      <c r="C751" s="19" t="s">
        <v>693</v>
      </c>
      <c r="D751" s="120">
        <v>25.13</v>
      </c>
      <c r="E751" s="119" t="s">
        <v>1402</v>
      </c>
      <c r="F751" s="111">
        <v>1649.37</v>
      </c>
      <c r="G751" s="111">
        <v>41448.67</v>
      </c>
      <c r="J751" s="381"/>
      <c r="K751" s="536"/>
      <c r="L751" s="381"/>
      <c r="M751" s="381"/>
    </row>
    <row r="752" spans="2:13" outlineLevel="1" x14ac:dyDescent="0.25">
      <c r="B752" s="19">
        <v>4.3</v>
      </c>
      <c r="C752" s="19" t="s">
        <v>694</v>
      </c>
      <c r="D752" s="120">
        <v>5.2</v>
      </c>
      <c r="E752" s="119" t="s">
        <v>1402</v>
      </c>
      <c r="F752" s="111">
        <v>1649.37</v>
      </c>
      <c r="G752" s="111">
        <v>8576.7199999999993</v>
      </c>
      <c r="J752" s="381"/>
      <c r="K752" s="536"/>
      <c r="L752" s="381"/>
      <c r="M752" s="381"/>
    </row>
    <row r="753" spans="2:13" outlineLevel="1" x14ac:dyDescent="0.25">
      <c r="B753" s="19">
        <v>4.4000000000000004</v>
      </c>
      <c r="C753" s="19" t="s">
        <v>573</v>
      </c>
      <c r="D753" s="120">
        <v>15.14</v>
      </c>
      <c r="E753" s="119" t="s">
        <v>1295</v>
      </c>
      <c r="F753" s="111">
        <v>1421.89</v>
      </c>
      <c r="G753" s="111">
        <v>21527.41</v>
      </c>
      <c r="J753" s="381"/>
      <c r="K753" s="536"/>
      <c r="L753" s="381"/>
      <c r="M753" s="381"/>
    </row>
    <row r="754" spans="2:13" outlineLevel="1" x14ac:dyDescent="0.25">
      <c r="B754" s="19"/>
      <c r="C754" s="19"/>
      <c r="D754" s="120"/>
      <c r="E754" s="119"/>
      <c r="F754" s="111"/>
      <c r="G754" s="111"/>
      <c r="J754" s="381"/>
      <c r="K754" s="536"/>
      <c r="L754" s="381"/>
      <c r="M754" s="381"/>
    </row>
    <row r="755" spans="2:13" outlineLevel="1" x14ac:dyDescent="0.25">
      <c r="B755" s="13">
        <v>5</v>
      </c>
      <c r="C755" s="13" t="s">
        <v>258</v>
      </c>
      <c r="D755" s="120"/>
      <c r="E755" s="119"/>
      <c r="F755" s="111"/>
      <c r="G755" s="111"/>
      <c r="J755" s="381"/>
      <c r="K755" s="536"/>
      <c r="L755" s="381"/>
      <c r="M755" s="381"/>
    </row>
    <row r="756" spans="2:13" outlineLevel="1" x14ac:dyDescent="0.25">
      <c r="B756" s="19">
        <v>5.0999999999999996</v>
      </c>
      <c r="C756" s="19" t="s">
        <v>53</v>
      </c>
      <c r="D756" s="120">
        <v>33.71</v>
      </c>
      <c r="E756" s="119" t="s">
        <v>1402</v>
      </c>
      <c r="F756" s="111">
        <v>86.75</v>
      </c>
      <c r="G756" s="111">
        <v>2924.34</v>
      </c>
      <c r="J756" s="381"/>
      <c r="K756" s="536"/>
      <c r="L756" s="381"/>
      <c r="M756" s="381"/>
    </row>
    <row r="757" spans="2:13" outlineLevel="1" x14ac:dyDescent="0.25">
      <c r="B757" s="19">
        <v>5.2</v>
      </c>
      <c r="C757" s="19" t="s">
        <v>695</v>
      </c>
      <c r="D757" s="120">
        <v>40.64</v>
      </c>
      <c r="E757" s="119" t="s">
        <v>1402</v>
      </c>
      <c r="F757" s="111">
        <v>575.66</v>
      </c>
      <c r="G757" s="111">
        <v>23394.82</v>
      </c>
      <c r="J757" s="381"/>
      <c r="K757" s="536"/>
      <c r="L757" s="381"/>
      <c r="M757" s="381"/>
    </row>
    <row r="758" spans="2:13" outlineLevel="1" x14ac:dyDescent="0.25">
      <c r="B758" s="19">
        <v>5.3</v>
      </c>
      <c r="C758" s="19" t="s">
        <v>171</v>
      </c>
      <c r="D758" s="120">
        <v>34.11</v>
      </c>
      <c r="E758" s="119" t="s">
        <v>1402</v>
      </c>
      <c r="F758" s="111">
        <v>692.23</v>
      </c>
      <c r="G758" s="111">
        <v>23611.97</v>
      </c>
      <c r="J758" s="381"/>
      <c r="K758" s="536"/>
      <c r="L758" s="381"/>
      <c r="M758" s="381"/>
    </row>
    <row r="759" spans="2:13" outlineLevel="1" x14ac:dyDescent="0.25">
      <c r="B759" s="43">
        <v>5.4</v>
      </c>
      <c r="C759" s="43" t="s">
        <v>222</v>
      </c>
      <c r="D759" s="140">
        <v>18.2</v>
      </c>
      <c r="E759" s="145" t="s">
        <v>1402</v>
      </c>
      <c r="F759" s="111">
        <v>630.35</v>
      </c>
      <c r="G759" s="123">
        <v>11472.37</v>
      </c>
      <c r="J759" s="381"/>
      <c r="K759" s="536"/>
      <c r="L759" s="381"/>
      <c r="M759" s="381"/>
    </row>
    <row r="760" spans="2:13" ht="25.5" outlineLevel="1" x14ac:dyDescent="0.25">
      <c r="B760" s="19">
        <v>5.5</v>
      </c>
      <c r="C760" s="19" t="s">
        <v>696</v>
      </c>
      <c r="D760" s="120">
        <v>85.15</v>
      </c>
      <c r="E760" s="119" t="s">
        <v>1402</v>
      </c>
      <c r="F760" s="124">
        <v>418.33</v>
      </c>
      <c r="G760" s="111">
        <v>35620.800000000003</v>
      </c>
      <c r="J760" s="381"/>
      <c r="K760" s="536"/>
      <c r="L760" s="381"/>
      <c r="M760" s="381"/>
    </row>
    <row r="761" spans="2:13" outlineLevel="1" x14ac:dyDescent="0.25">
      <c r="B761" s="19">
        <v>5.6</v>
      </c>
      <c r="C761" s="19" t="s">
        <v>697</v>
      </c>
      <c r="D761" s="120">
        <v>83.05</v>
      </c>
      <c r="E761" s="119" t="s">
        <v>1295</v>
      </c>
      <c r="F761" s="111">
        <v>199.81</v>
      </c>
      <c r="G761" s="111">
        <v>16594.22</v>
      </c>
      <c r="J761" s="381"/>
      <c r="K761" s="536"/>
      <c r="L761" s="381"/>
      <c r="M761" s="381"/>
    </row>
    <row r="762" spans="2:13" outlineLevel="1" x14ac:dyDescent="0.25">
      <c r="B762" s="19">
        <v>5.7</v>
      </c>
      <c r="C762" s="19" t="s">
        <v>486</v>
      </c>
      <c r="D762" s="120">
        <v>15.14</v>
      </c>
      <c r="E762" s="119" t="s">
        <v>1295</v>
      </c>
      <c r="F762" s="111">
        <v>164.28</v>
      </c>
      <c r="G762" s="111">
        <v>2487.1999999999998</v>
      </c>
      <c r="J762" s="381"/>
      <c r="K762" s="536"/>
      <c r="L762" s="381"/>
      <c r="M762" s="381"/>
    </row>
    <row r="763" spans="2:13" outlineLevel="1" x14ac:dyDescent="0.25">
      <c r="B763" s="19">
        <v>5.9</v>
      </c>
      <c r="C763" s="19" t="s">
        <v>698</v>
      </c>
      <c r="D763" s="120">
        <v>1</v>
      </c>
      <c r="E763" s="119" t="s">
        <v>29</v>
      </c>
      <c r="F763" s="111">
        <v>3279.74</v>
      </c>
      <c r="G763" s="111">
        <v>3279.74</v>
      </c>
      <c r="J763" s="381"/>
      <c r="K763" s="536"/>
      <c r="L763" s="381"/>
      <c r="M763" s="381"/>
    </row>
    <row r="764" spans="2:13" outlineLevel="1" x14ac:dyDescent="0.25">
      <c r="B764" s="19"/>
      <c r="C764" s="19"/>
      <c r="D764" s="120"/>
      <c r="E764" s="119"/>
      <c r="F764" s="111"/>
      <c r="G764" s="111"/>
      <c r="J764" s="381"/>
      <c r="K764" s="536"/>
      <c r="L764" s="381"/>
      <c r="M764" s="381"/>
    </row>
    <row r="765" spans="2:13" outlineLevel="1" x14ac:dyDescent="0.25">
      <c r="B765" s="13">
        <v>6</v>
      </c>
      <c r="C765" s="13" t="s">
        <v>86</v>
      </c>
      <c r="D765" s="120"/>
      <c r="E765" s="119"/>
      <c r="F765" s="111"/>
      <c r="G765" s="111"/>
      <c r="J765" s="381"/>
      <c r="K765" s="536"/>
      <c r="L765" s="381"/>
      <c r="M765" s="381"/>
    </row>
    <row r="766" spans="2:13" outlineLevel="1" x14ac:dyDescent="0.25">
      <c r="B766" s="19">
        <v>6.1</v>
      </c>
      <c r="C766" s="19" t="s">
        <v>699</v>
      </c>
      <c r="D766" s="120">
        <v>1</v>
      </c>
      <c r="E766" s="119" t="s">
        <v>29</v>
      </c>
      <c r="F766" s="111">
        <v>18125</v>
      </c>
      <c r="G766" s="111">
        <v>18125</v>
      </c>
      <c r="J766" s="381"/>
      <c r="K766" s="536"/>
      <c r="L766" s="381"/>
      <c r="M766" s="381"/>
    </row>
    <row r="767" spans="2:13" outlineLevel="1" x14ac:dyDescent="0.25">
      <c r="B767" s="19">
        <v>6.2</v>
      </c>
      <c r="C767" s="19" t="s">
        <v>700</v>
      </c>
      <c r="D767" s="120">
        <v>22.6</v>
      </c>
      <c r="E767" s="119" t="s">
        <v>1404</v>
      </c>
      <c r="F767" s="111">
        <v>239.42</v>
      </c>
      <c r="G767" s="111">
        <v>5410.89</v>
      </c>
      <c r="J767" s="381"/>
      <c r="K767" s="536"/>
      <c r="L767" s="381"/>
      <c r="M767" s="381"/>
    </row>
    <row r="768" spans="2:13" outlineLevel="1" x14ac:dyDescent="0.25">
      <c r="B768" s="19"/>
      <c r="C768" s="19"/>
      <c r="D768" s="120"/>
      <c r="E768" s="119"/>
      <c r="F768" s="111"/>
      <c r="G768" s="111"/>
      <c r="J768" s="381"/>
      <c r="K768" s="536"/>
      <c r="L768" s="381"/>
      <c r="M768" s="381"/>
    </row>
    <row r="769" spans="2:13" outlineLevel="1" x14ac:dyDescent="0.25">
      <c r="B769" s="13">
        <v>7</v>
      </c>
      <c r="C769" s="13" t="s">
        <v>701</v>
      </c>
      <c r="D769" s="120"/>
      <c r="E769" s="119"/>
      <c r="F769" s="111"/>
      <c r="G769" s="111"/>
      <c r="J769" s="381"/>
      <c r="K769" s="536"/>
      <c r="L769" s="381"/>
      <c r="M769" s="381"/>
    </row>
    <row r="770" spans="2:13" ht="25.5" outlineLevel="1" x14ac:dyDescent="0.25">
      <c r="B770" s="19">
        <v>7.1</v>
      </c>
      <c r="C770" s="19" t="s">
        <v>702</v>
      </c>
      <c r="D770" s="120">
        <v>1</v>
      </c>
      <c r="E770" s="119" t="s">
        <v>29</v>
      </c>
      <c r="F770" s="111">
        <v>19647.009999999998</v>
      </c>
      <c r="G770" s="111">
        <v>19647.009999999998</v>
      </c>
      <c r="J770" s="381"/>
      <c r="K770" s="536"/>
      <c r="L770" s="381"/>
      <c r="M770" s="381"/>
    </row>
    <row r="771" spans="2:13" outlineLevel="1" x14ac:dyDescent="0.25">
      <c r="B771" s="19">
        <v>7.2</v>
      </c>
      <c r="C771" s="19" t="s">
        <v>703</v>
      </c>
      <c r="D771" s="120">
        <v>2</v>
      </c>
      <c r="E771" s="119" t="s">
        <v>29</v>
      </c>
      <c r="F771" s="111">
        <v>1809.92</v>
      </c>
      <c r="G771" s="111">
        <v>3619.84</v>
      </c>
      <c r="J771" s="381"/>
      <c r="K771" s="536"/>
      <c r="L771" s="381"/>
      <c r="M771" s="381"/>
    </row>
    <row r="772" spans="2:13" outlineLevel="1" x14ac:dyDescent="0.25">
      <c r="B772" s="19">
        <v>7.3</v>
      </c>
      <c r="C772" s="19" t="s">
        <v>704</v>
      </c>
      <c r="D772" s="120">
        <v>1</v>
      </c>
      <c r="E772" s="119" t="s">
        <v>29</v>
      </c>
      <c r="F772" s="111">
        <v>1935.16</v>
      </c>
      <c r="G772" s="111">
        <v>1935.16</v>
      </c>
      <c r="J772" s="381"/>
      <c r="K772" s="536"/>
      <c r="L772" s="381"/>
      <c r="M772" s="381"/>
    </row>
    <row r="773" spans="2:13" outlineLevel="1" x14ac:dyDescent="0.25">
      <c r="B773" s="19">
        <v>7.4</v>
      </c>
      <c r="C773" s="19" t="s">
        <v>705</v>
      </c>
      <c r="D773" s="120">
        <v>2</v>
      </c>
      <c r="E773" s="119" t="s">
        <v>29</v>
      </c>
      <c r="F773" s="111">
        <v>2350.7199999999998</v>
      </c>
      <c r="G773" s="111">
        <v>4701.4399999999996</v>
      </c>
      <c r="J773" s="381"/>
      <c r="K773" s="536"/>
      <c r="L773" s="381"/>
      <c r="M773" s="381"/>
    </row>
    <row r="774" spans="2:13" outlineLevel="1" x14ac:dyDescent="0.25">
      <c r="B774" s="57"/>
      <c r="C774" s="58" t="s">
        <v>706</v>
      </c>
      <c r="D774" s="57"/>
      <c r="E774" s="57"/>
      <c r="F774" s="57"/>
      <c r="G774" s="148">
        <v>474146.98</v>
      </c>
      <c r="J774" s="381"/>
      <c r="K774" s="536"/>
      <c r="L774" s="381"/>
      <c r="M774" s="381"/>
    </row>
    <row r="775" spans="2:13" outlineLevel="1" x14ac:dyDescent="0.25">
      <c r="B775" s="19"/>
      <c r="C775" s="273"/>
      <c r="D775" s="163"/>
      <c r="E775" s="167"/>
      <c r="F775" s="111"/>
      <c r="G775" s="263"/>
      <c r="J775" s="381"/>
      <c r="K775" s="536"/>
      <c r="L775" s="381"/>
      <c r="M775" s="381"/>
    </row>
    <row r="776" spans="2:13" outlineLevel="1" x14ac:dyDescent="0.25">
      <c r="B776" s="20" t="s">
        <v>118</v>
      </c>
      <c r="C776" s="67" t="s">
        <v>707</v>
      </c>
      <c r="D776" s="163"/>
      <c r="E776" s="167"/>
      <c r="F776" s="111"/>
      <c r="G776" s="263"/>
      <c r="J776" s="381"/>
      <c r="K776" s="536"/>
      <c r="L776" s="381"/>
      <c r="M776" s="381"/>
    </row>
    <row r="777" spans="2:13" ht="25.5" outlineLevel="1" x14ac:dyDescent="0.25">
      <c r="B777" s="13">
        <v>1</v>
      </c>
      <c r="C777" s="13" t="s">
        <v>708</v>
      </c>
      <c r="D777" s="120"/>
      <c r="E777" s="119"/>
      <c r="F777" s="111"/>
      <c r="G777" s="111"/>
      <c r="J777" s="381"/>
      <c r="K777" s="536"/>
      <c r="L777" s="381"/>
      <c r="M777" s="381"/>
    </row>
    <row r="778" spans="2:13" outlineLevel="1" x14ac:dyDescent="0.25">
      <c r="B778" s="10">
        <v>1.1000000000000001</v>
      </c>
      <c r="C778" s="19" t="s">
        <v>709</v>
      </c>
      <c r="D778" s="120">
        <v>1</v>
      </c>
      <c r="E778" s="18" t="s">
        <v>1403</v>
      </c>
      <c r="F778" s="111">
        <v>25854.99</v>
      </c>
      <c r="G778" s="111">
        <v>25854.99</v>
      </c>
      <c r="J778" s="381"/>
      <c r="K778" s="536"/>
      <c r="L778" s="381"/>
      <c r="M778" s="381"/>
    </row>
    <row r="779" spans="2:13" outlineLevel="1" x14ac:dyDescent="0.25">
      <c r="B779" s="19"/>
      <c r="C779" s="13"/>
      <c r="D779" s="120"/>
      <c r="E779" s="119"/>
      <c r="F779" s="111"/>
      <c r="G779" s="111"/>
      <c r="J779" s="381"/>
      <c r="K779" s="536"/>
      <c r="L779" s="381"/>
      <c r="M779" s="381"/>
    </row>
    <row r="780" spans="2:13" outlineLevel="1" x14ac:dyDescent="0.25">
      <c r="B780" s="13">
        <v>1.2</v>
      </c>
      <c r="C780" s="13" t="s">
        <v>94</v>
      </c>
      <c r="D780" s="120"/>
      <c r="E780" s="119"/>
      <c r="F780" s="111"/>
      <c r="G780" s="111"/>
      <c r="J780" s="381"/>
      <c r="K780" s="536"/>
      <c r="L780" s="381"/>
      <c r="M780" s="381"/>
    </row>
    <row r="781" spans="2:13" ht="25.5" outlineLevel="1" x14ac:dyDescent="0.25">
      <c r="B781" s="10" t="s">
        <v>710</v>
      </c>
      <c r="C781" s="19" t="s">
        <v>711</v>
      </c>
      <c r="D781" s="120">
        <v>24.31</v>
      </c>
      <c r="E781" s="119" t="s">
        <v>1398</v>
      </c>
      <c r="F781" s="111">
        <v>393.21</v>
      </c>
      <c r="G781" s="111">
        <v>9558.94</v>
      </c>
      <c r="J781" s="381"/>
      <c r="K781" s="536"/>
      <c r="L781" s="381"/>
      <c r="M781" s="381"/>
    </row>
    <row r="782" spans="2:13" ht="25.5" outlineLevel="1" x14ac:dyDescent="0.25">
      <c r="B782" s="10" t="s">
        <v>712</v>
      </c>
      <c r="C782" s="19" t="s">
        <v>680</v>
      </c>
      <c r="D782" s="120">
        <v>11.33</v>
      </c>
      <c r="E782" s="119" t="s">
        <v>1399</v>
      </c>
      <c r="F782" s="111">
        <v>77.180000000000007</v>
      </c>
      <c r="G782" s="111">
        <v>874.45</v>
      </c>
      <c r="J782" s="381"/>
      <c r="K782" s="536"/>
      <c r="L782" s="381"/>
      <c r="M782" s="381"/>
    </row>
    <row r="783" spans="2:13" outlineLevel="1" x14ac:dyDescent="0.25">
      <c r="B783" s="10" t="s">
        <v>713</v>
      </c>
      <c r="C783" s="19" t="s">
        <v>714</v>
      </c>
      <c r="D783" s="120">
        <v>1.2</v>
      </c>
      <c r="E783" s="119" t="s">
        <v>1409</v>
      </c>
      <c r="F783" s="111">
        <v>1028.76</v>
      </c>
      <c r="G783" s="111">
        <v>1234.51</v>
      </c>
      <c r="J783" s="381"/>
      <c r="K783" s="536"/>
      <c r="L783" s="381"/>
      <c r="M783" s="381"/>
    </row>
    <row r="784" spans="2:13" ht="25.5" outlineLevel="1" x14ac:dyDescent="0.25">
      <c r="B784" s="10" t="s">
        <v>715</v>
      </c>
      <c r="C784" s="19" t="s">
        <v>716</v>
      </c>
      <c r="D784" s="120">
        <v>15.58</v>
      </c>
      <c r="E784" s="119" t="s">
        <v>1400</v>
      </c>
      <c r="F784" s="111">
        <v>128.52000000000001</v>
      </c>
      <c r="G784" s="111">
        <v>2002.34</v>
      </c>
      <c r="J784" s="381"/>
      <c r="K784" s="536"/>
      <c r="L784" s="381"/>
      <c r="M784" s="381"/>
    </row>
    <row r="785" spans="2:13" outlineLevel="1" x14ac:dyDescent="0.25">
      <c r="B785" s="19"/>
      <c r="C785" s="19"/>
      <c r="D785" s="120"/>
      <c r="E785" s="119"/>
      <c r="F785" s="111"/>
      <c r="G785" s="111"/>
      <c r="J785" s="381"/>
      <c r="K785" s="536"/>
      <c r="L785" s="381"/>
      <c r="M785" s="381"/>
    </row>
    <row r="786" spans="2:13" outlineLevel="1" x14ac:dyDescent="0.25">
      <c r="B786" s="13">
        <v>1.3</v>
      </c>
      <c r="C786" s="13" t="s">
        <v>717</v>
      </c>
      <c r="D786" s="120"/>
      <c r="E786" s="119"/>
      <c r="F786" s="111"/>
      <c r="G786" s="111"/>
      <c r="J786" s="381"/>
      <c r="K786" s="536"/>
      <c r="L786" s="381"/>
      <c r="M786" s="381"/>
    </row>
    <row r="787" spans="2:13" outlineLevel="1" x14ac:dyDescent="0.25">
      <c r="B787" s="10" t="s">
        <v>718</v>
      </c>
      <c r="C787" s="19" t="s">
        <v>719</v>
      </c>
      <c r="D787" s="120">
        <v>1.46</v>
      </c>
      <c r="E787" s="119" t="s">
        <v>1401</v>
      </c>
      <c r="F787" s="111">
        <v>11388.41</v>
      </c>
      <c r="G787" s="111">
        <v>16627.080000000002</v>
      </c>
      <c r="J787" s="381"/>
      <c r="K787" s="536"/>
      <c r="L787" s="381"/>
      <c r="M787" s="381"/>
    </row>
    <row r="788" spans="2:13" outlineLevel="1" x14ac:dyDescent="0.25">
      <c r="B788" s="10" t="s">
        <v>720</v>
      </c>
      <c r="C788" s="17" t="s">
        <v>721</v>
      </c>
      <c r="D788" s="153">
        <v>0.73</v>
      </c>
      <c r="E788" s="119" t="s">
        <v>1401</v>
      </c>
      <c r="F788" s="111">
        <v>23637.63</v>
      </c>
      <c r="G788" s="111">
        <v>17255.47</v>
      </c>
      <c r="J788" s="381"/>
      <c r="K788" s="536"/>
      <c r="L788" s="381"/>
      <c r="M788" s="381"/>
    </row>
    <row r="789" spans="2:13" outlineLevel="1" x14ac:dyDescent="0.25">
      <c r="B789" s="10" t="s">
        <v>722</v>
      </c>
      <c r="C789" s="19" t="s">
        <v>723</v>
      </c>
      <c r="D789" s="120">
        <v>0.85</v>
      </c>
      <c r="E789" s="119" t="s">
        <v>1401</v>
      </c>
      <c r="F789" s="111">
        <v>18606.22</v>
      </c>
      <c r="G789" s="111">
        <v>15815.29</v>
      </c>
      <c r="J789" s="381"/>
      <c r="K789" s="536"/>
      <c r="L789" s="381"/>
      <c r="M789" s="381"/>
    </row>
    <row r="790" spans="2:13" outlineLevel="1" x14ac:dyDescent="0.25">
      <c r="B790" s="19"/>
      <c r="C790" s="19"/>
      <c r="D790" s="120"/>
      <c r="E790" s="119"/>
      <c r="F790" s="111"/>
      <c r="G790" s="111"/>
      <c r="J790" s="381"/>
      <c r="K790" s="536"/>
      <c r="L790" s="381"/>
      <c r="M790" s="381"/>
    </row>
    <row r="791" spans="2:13" outlineLevel="1" x14ac:dyDescent="0.25">
      <c r="B791" s="13">
        <v>1.4</v>
      </c>
      <c r="C791" s="13" t="s">
        <v>691</v>
      </c>
      <c r="D791" s="120"/>
      <c r="E791" s="119"/>
      <c r="F791" s="111"/>
      <c r="G791" s="111"/>
      <c r="J791" s="381"/>
      <c r="K791" s="536"/>
      <c r="L791" s="381"/>
      <c r="M791" s="381"/>
    </row>
    <row r="792" spans="2:13" outlineLevel="1" x14ac:dyDescent="0.25">
      <c r="B792" s="10" t="s">
        <v>724</v>
      </c>
      <c r="C792" s="19" t="s">
        <v>725</v>
      </c>
      <c r="D792" s="120">
        <v>14.64</v>
      </c>
      <c r="E792" s="119" t="s">
        <v>1402</v>
      </c>
      <c r="F792" s="111">
        <v>1649.37</v>
      </c>
      <c r="G792" s="111">
        <v>24146.78</v>
      </c>
      <c r="J792" s="381"/>
      <c r="K792" s="536"/>
      <c r="L792" s="381"/>
      <c r="M792" s="381"/>
    </row>
    <row r="793" spans="2:13" outlineLevel="1" x14ac:dyDescent="0.25">
      <c r="B793" s="19"/>
      <c r="C793" s="19"/>
      <c r="D793" s="120"/>
      <c r="E793" s="119"/>
      <c r="F793" s="111"/>
      <c r="G793" s="111"/>
      <c r="J793" s="381"/>
      <c r="K793" s="536"/>
      <c r="L793" s="381"/>
      <c r="M793" s="381"/>
    </row>
    <row r="794" spans="2:13" outlineLevel="1" x14ac:dyDescent="0.25">
      <c r="B794" s="13">
        <v>1.5</v>
      </c>
      <c r="C794" s="13" t="s">
        <v>726</v>
      </c>
      <c r="D794" s="120"/>
      <c r="E794" s="119"/>
      <c r="F794" s="111"/>
      <c r="G794" s="111"/>
      <c r="J794" s="381"/>
      <c r="K794" s="536"/>
      <c r="L794" s="381"/>
      <c r="M794" s="381"/>
    </row>
    <row r="795" spans="2:13" outlineLevel="1" x14ac:dyDescent="0.25">
      <c r="B795" s="10" t="s">
        <v>727</v>
      </c>
      <c r="C795" s="19" t="s">
        <v>614</v>
      </c>
      <c r="D795" s="120">
        <v>18.899999999999999</v>
      </c>
      <c r="E795" s="119" t="s">
        <v>1402</v>
      </c>
      <c r="F795" s="111">
        <v>381.01</v>
      </c>
      <c r="G795" s="111">
        <v>7201.09</v>
      </c>
      <c r="J795" s="381"/>
      <c r="K795" s="536"/>
      <c r="L795" s="381"/>
      <c r="M795" s="381"/>
    </row>
    <row r="796" spans="2:13" outlineLevel="1" x14ac:dyDescent="0.25">
      <c r="B796" s="10" t="s">
        <v>728</v>
      </c>
      <c r="C796" s="19" t="s">
        <v>173</v>
      </c>
      <c r="D796" s="120">
        <v>19.88</v>
      </c>
      <c r="E796" s="119" t="s">
        <v>1295</v>
      </c>
      <c r="F796" s="111">
        <v>199.81</v>
      </c>
      <c r="G796" s="111">
        <v>3972.22</v>
      </c>
      <c r="J796" s="381"/>
      <c r="K796" s="536"/>
      <c r="L796" s="381"/>
      <c r="M796" s="381"/>
    </row>
    <row r="797" spans="2:13" outlineLevel="1" x14ac:dyDescent="0.25">
      <c r="B797" s="10" t="s">
        <v>729</v>
      </c>
      <c r="C797" s="19" t="s">
        <v>730</v>
      </c>
      <c r="D797" s="120">
        <v>3.3</v>
      </c>
      <c r="E797" s="119" t="s">
        <v>1402</v>
      </c>
      <c r="F797" s="111">
        <v>630.35</v>
      </c>
      <c r="G797" s="111">
        <v>2080.16</v>
      </c>
      <c r="J797" s="381"/>
      <c r="K797" s="536"/>
      <c r="L797" s="381"/>
      <c r="M797" s="381"/>
    </row>
    <row r="798" spans="2:13" outlineLevel="1" x14ac:dyDescent="0.25">
      <c r="B798" s="10" t="s">
        <v>731</v>
      </c>
      <c r="C798" s="19" t="s">
        <v>732</v>
      </c>
      <c r="D798" s="120">
        <v>4.2699999999999996</v>
      </c>
      <c r="E798" s="119" t="s">
        <v>1402</v>
      </c>
      <c r="F798" s="111">
        <v>630.35</v>
      </c>
      <c r="G798" s="111">
        <v>2691.59</v>
      </c>
      <c r="J798" s="381"/>
      <c r="K798" s="536"/>
      <c r="L798" s="381"/>
      <c r="M798" s="381"/>
    </row>
    <row r="799" spans="2:13" outlineLevel="1" x14ac:dyDescent="0.25">
      <c r="B799" s="10" t="s">
        <v>733</v>
      </c>
      <c r="C799" s="19" t="s">
        <v>734</v>
      </c>
      <c r="D799" s="120">
        <v>8.8000000000000007</v>
      </c>
      <c r="E799" s="119" t="s">
        <v>1295</v>
      </c>
      <c r="F799" s="111">
        <v>164.28</v>
      </c>
      <c r="G799" s="111">
        <v>1445.66</v>
      </c>
      <c r="J799" s="381"/>
      <c r="K799" s="536"/>
      <c r="L799" s="381"/>
      <c r="M799" s="381"/>
    </row>
    <row r="800" spans="2:13" outlineLevel="1" x14ac:dyDescent="0.25">
      <c r="B800" s="19"/>
      <c r="C800" s="19"/>
      <c r="D800" s="120"/>
      <c r="E800" s="119"/>
      <c r="F800" s="111"/>
      <c r="G800" s="111"/>
      <c r="J800" s="381"/>
      <c r="K800" s="536"/>
      <c r="L800" s="381"/>
      <c r="M800" s="381"/>
    </row>
    <row r="801" spans="2:13" outlineLevel="1" x14ac:dyDescent="0.25">
      <c r="B801" s="13">
        <v>1.6</v>
      </c>
      <c r="C801" s="13" t="s">
        <v>735</v>
      </c>
      <c r="D801" s="120"/>
      <c r="E801" s="119"/>
      <c r="F801" s="111"/>
      <c r="G801" s="111"/>
      <c r="J801" s="381"/>
      <c r="K801" s="536"/>
      <c r="L801" s="381"/>
      <c r="M801" s="381"/>
    </row>
    <row r="802" spans="2:13" outlineLevel="1" x14ac:dyDescent="0.25">
      <c r="B802" s="10" t="s">
        <v>736</v>
      </c>
      <c r="C802" s="19" t="s">
        <v>737</v>
      </c>
      <c r="D802" s="120">
        <v>0.36</v>
      </c>
      <c r="E802" s="119" t="s">
        <v>1401</v>
      </c>
      <c r="F802" s="111">
        <v>1575.24</v>
      </c>
      <c r="G802" s="111">
        <v>567.09</v>
      </c>
      <c r="J802" s="381"/>
      <c r="K802" s="536"/>
      <c r="L802" s="381"/>
      <c r="M802" s="381"/>
    </row>
    <row r="803" spans="2:13" outlineLevel="1" x14ac:dyDescent="0.25">
      <c r="B803" s="10" t="s">
        <v>738</v>
      </c>
      <c r="C803" s="19" t="s">
        <v>739</v>
      </c>
      <c r="D803" s="120">
        <v>0.27</v>
      </c>
      <c r="E803" s="119" t="s">
        <v>1401</v>
      </c>
      <c r="F803" s="111">
        <v>1575.24</v>
      </c>
      <c r="G803" s="111">
        <v>425.31</v>
      </c>
      <c r="J803" s="381"/>
      <c r="K803" s="536"/>
      <c r="L803" s="381"/>
      <c r="M803" s="381"/>
    </row>
    <row r="804" spans="2:13" outlineLevel="1" x14ac:dyDescent="0.25">
      <c r="B804" s="19"/>
      <c r="C804" s="19"/>
      <c r="D804" s="120"/>
      <c r="E804" s="119"/>
      <c r="F804" s="111"/>
      <c r="G804" s="111"/>
      <c r="J804" s="381"/>
      <c r="K804" s="536"/>
      <c r="L804" s="381"/>
      <c r="M804" s="381"/>
    </row>
    <row r="805" spans="2:13" outlineLevel="1" x14ac:dyDescent="0.25">
      <c r="B805" s="13">
        <v>1.7</v>
      </c>
      <c r="C805" s="13" t="s">
        <v>89</v>
      </c>
      <c r="D805" s="120"/>
      <c r="E805" s="119"/>
      <c r="F805" s="111"/>
      <c r="G805" s="111"/>
      <c r="J805" s="381"/>
      <c r="K805" s="536"/>
      <c r="L805" s="381"/>
      <c r="M805" s="381"/>
    </row>
    <row r="806" spans="2:13" ht="25.5" outlineLevel="1" x14ac:dyDescent="0.25">
      <c r="B806" s="10" t="s">
        <v>740</v>
      </c>
      <c r="C806" s="19" t="s">
        <v>741</v>
      </c>
      <c r="D806" s="120">
        <v>2.4</v>
      </c>
      <c r="E806" s="119" t="s">
        <v>1295</v>
      </c>
      <c r="F806" s="111">
        <v>621.71</v>
      </c>
      <c r="G806" s="111">
        <v>1492.1</v>
      </c>
      <c r="J806" s="381"/>
      <c r="K806" s="536"/>
      <c r="L806" s="381"/>
      <c r="M806" s="381"/>
    </row>
    <row r="807" spans="2:13" outlineLevel="1" x14ac:dyDescent="0.25">
      <c r="B807" s="10" t="s">
        <v>742</v>
      </c>
      <c r="C807" s="19" t="s">
        <v>743</v>
      </c>
      <c r="D807" s="120">
        <v>5</v>
      </c>
      <c r="E807" s="119" t="s">
        <v>1295</v>
      </c>
      <c r="F807" s="111">
        <v>658.88</v>
      </c>
      <c r="G807" s="111">
        <v>3294.4</v>
      </c>
      <c r="J807" s="381"/>
      <c r="K807" s="536"/>
      <c r="L807" s="381"/>
      <c r="M807" s="381"/>
    </row>
    <row r="808" spans="2:13" outlineLevel="1" x14ac:dyDescent="0.25">
      <c r="B808" s="10" t="s">
        <v>744</v>
      </c>
      <c r="C808" s="19" t="s">
        <v>745</v>
      </c>
      <c r="D808" s="120">
        <v>15.62</v>
      </c>
      <c r="E808" s="119" t="s">
        <v>1295</v>
      </c>
      <c r="F808" s="111">
        <v>621.71</v>
      </c>
      <c r="G808" s="111">
        <v>9711.11</v>
      </c>
      <c r="J808" s="381"/>
      <c r="K808" s="536"/>
      <c r="L808" s="381"/>
      <c r="M808" s="381"/>
    </row>
    <row r="809" spans="2:13" outlineLevel="1" x14ac:dyDescent="0.25">
      <c r="B809" s="10" t="s">
        <v>746</v>
      </c>
      <c r="C809" s="19" t="s">
        <v>747</v>
      </c>
      <c r="D809" s="120">
        <v>4.63</v>
      </c>
      <c r="E809" s="119" t="s">
        <v>1295</v>
      </c>
      <c r="F809" s="111">
        <v>91.01</v>
      </c>
      <c r="G809" s="111">
        <v>421.38</v>
      </c>
      <c r="J809" s="381"/>
      <c r="K809" s="536"/>
      <c r="L809" s="381"/>
      <c r="M809" s="381"/>
    </row>
    <row r="810" spans="2:13" outlineLevel="1" x14ac:dyDescent="0.25">
      <c r="B810" s="10" t="s">
        <v>748</v>
      </c>
      <c r="C810" s="19" t="s">
        <v>749</v>
      </c>
      <c r="D810" s="120">
        <v>6</v>
      </c>
      <c r="E810" s="119" t="s">
        <v>29</v>
      </c>
      <c r="F810" s="111">
        <v>806</v>
      </c>
      <c r="G810" s="111">
        <v>4836</v>
      </c>
      <c r="J810" s="381"/>
      <c r="K810" s="536"/>
      <c r="L810" s="381"/>
      <c r="M810" s="381"/>
    </row>
    <row r="811" spans="2:13" outlineLevel="1" x14ac:dyDescent="0.25">
      <c r="B811" s="30" t="s">
        <v>750</v>
      </c>
      <c r="C811" s="43" t="s">
        <v>751</v>
      </c>
      <c r="D811" s="140">
        <v>2</v>
      </c>
      <c r="E811" s="145" t="s">
        <v>29</v>
      </c>
      <c r="F811" s="111">
        <v>506</v>
      </c>
      <c r="G811" s="123">
        <v>1012</v>
      </c>
      <c r="J811" s="381"/>
      <c r="K811" s="536"/>
      <c r="L811" s="381"/>
      <c r="M811" s="381"/>
    </row>
    <row r="812" spans="2:13" outlineLevel="1" x14ac:dyDescent="0.25">
      <c r="B812" s="10" t="s">
        <v>752</v>
      </c>
      <c r="C812" s="19" t="s">
        <v>753</v>
      </c>
      <c r="D812" s="120">
        <v>1</v>
      </c>
      <c r="E812" s="119" t="s">
        <v>29</v>
      </c>
      <c r="F812" s="124">
        <v>406</v>
      </c>
      <c r="G812" s="111">
        <v>406</v>
      </c>
      <c r="J812" s="381"/>
      <c r="K812" s="536"/>
      <c r="L812" s="381"/>
      <c r="M812" s="381"/>
    </row>
    <row r="813" spans="2:13" outlineLevel="1" x14ac:dyDescent="0.25">
      <c r="B813" s="10" t="s">
        <v>754</v>
      </c>
      <c r="C813" s="19" t="s">
        <v>755</v>
      </c>
      <c r="D813" s="120">
        <v>2</v>
      </c>
      <c r="E813" s="119" t="s">
        <v>29</v>
      </c>
      <c r="F813" s="111">
        <v>657.5</v>
      </c>
      <c r="G813" s="111">
        <v>1315</v>
      </c>
      <c r="J813" s="381"/>
      <c r="K813" s="536"/>
      <c r="L813" s="381"/>
      <c r="M813" s="381"/>
    </row>
    <row r="814" spans="2:13" outlineLevel="1" x14ac:dyDescent="0.25">
      <c r="B814" s="10" t="s">
        <v>756</v>
      </c>
      <c r="C814" s="19" t="s">
        <v>757</v>
      </c>
      <c r="D814" s="120">
        <v>2</v>
      </c>
      <c r="E814" s="119" t="s">
        <v>29</v>
      </c>
      <c r="F814" s="111">
        <v>385</v>
      </c>
      <c r="G814" s="111">
        <v>770</v>
      </c>
      <c r="J814" s="381"/>
      <c r="K814" s="536"/>
      <c r="L814" s="381"/>
      <c r="M814" s="381"/>
    </row>
    <row r="815" spans="2:13" outlineLevel="1" x14ac:dyDescent="0.25">
      <c r="B815" s="10" t="s">
        <v>758</v>
      </c>
      <c r="C815" s="19" t="s">
        <v>759</v>
      </c>
      <c r="D815" s="120">
        <v>2</v>
      </c>
      <c r="E815" s="119" t="s">
        <v>29</v>
      </c>
      <c r="F815" s="111">
        <v>210</v>
      </c>
      <c r="G815" s="111">
        <v>420</v>
      </c>
      <c r="J815" s="381"/>
      <c r="K815" s="536"/>
      <c r="L815" s="381"/>
      <c r="M815" s="381"/>
    </row>
    <row r="816" spans="2:13" outlineLevel="1" x14ac:dyDescent="0.25">
      <c r="B816" s="10" t="s">
        <v>760</v>
      </c>
      <c r="C816" s="19" t="s">
        <v>761</v>
      </c>
      <c r="D816" s="120">
        <v>1</v>
      </c>
      <c r="E816" s="119" t="s">
        <v>29</v>
      </c>
      <c r="F816" s="111">
        <v>411.56</v>
      </c>
      <c r="G816" s="111">
        <v>411.56</v>
      </c>
      <c r="J816" s="381"/>
      <c r="K816" s="536"/>
      <c r="L816" s="381"/>
      <c r="M816" s="381"/>
    </row>
    <row r="817" spans="2:13" outlineLevel="1" x14ac:dyDescent="0.25">
      <c r="B817" s="10" t="s">
        <v>762</v>
      </c>
      <c r="C817" s="17" t="s">
        <v>763</v>
      </c>
      <c r="D817" s="120">
        <v>3</v>
      </c>
      <c r="E817" s="119" t="s">
        <v>29</v>
      </c>
      <c r="F817" s="111">
        <v>3511</v>
      </c>
      <c r="G817" s="111">
        <v>10533</v>
      </c>
      <c r="J817" s="381"/>
      <c r="K817" s="536"/>
      <c r="L817" s="381"/>
      <c r="M817" s="381"/>
    </row>
    <row r="818" spans="2:13" outlineLevel="1" x14ac:dyDescent="0.25">
      <c r="B818" s="10" t="s">
        <v>764</v>
      </c>
      <c r="C818" s="17" t="s">
        <v>765</v>
      </c>
      <c r="D818" s="120">
        <v>1</v>
      </c>
      <c r="E818" s="119" t="s">
        <v>1403</v>
      </c>
      <c r="F818" s="111">
        <v>9218.5</v>
      </c>
      <c r="G818" s="111">
        <v>9218.5</v>
      </c>
      <c r="J818" s="381"/>
      <c r="K818" s="536"/>
      <c r="L818" s="381"/>
      <c r="M818" s="381"/>
    </row>
    <row r="819" spans="2:13" outlineLevel="1" x14ac:dyDescent="0.25">
      <c r="B819" s="10"/>
      <c r="C819" s="17"/>
      <c r="D819" s="120"/>
      <c r="E819" s="119"/>
      <c r="F819" s="111"/>
      <c r="G819" s="111"/>
      <c r="J819" s="381"/>
      <c r="K819" s="536"/>
      <c r="L819" s="381"/>
      <c r="M819" s="381"/>
    </row>
    <row r="820" spans="2:13" outlineLevel="1" x14ac:dyDescent="0.25">
      <c r="B820" s="19">
        <v>1.8</v>
      </c>
      <c r="C820" s="19" t="s">
        <v>766</v>
      </c>
      <c r="D820" s="120">
        <v>6</v>
      </c>
      <c r="E820" s="119" t="s">
        <v>29</v>
      </c>
      <c r="F820" s="111">
        <v>5533.94</v>
      </c>
      <c r="G820" s="111">
        <v>33203.64</v>
      </c>
      <c r="J820" s="381"/>
      <c r="K820" s="536"/>
      <c r="L820" s="381"/>
      <c r="M820" s="381"/>
    </row>
    <row r="821" spans="2:13" outlineLevel="1" x14ac:dyDescent="0.25">
      <c r="B821" s="19">
        <v>1.9</v>
      </c>
      <c r="C821" s="19" t="s">
        <v>767</v>
      </c>
      <c r="D821" s="120">
        <v>2</v>
      </c>
      <c r="E821" s="119" t="s">
        <v>29</v>
      </c>
      <c r="F821" s="111">
        <v>12328.58</v>
      </c>
      <c r="G821" s="111">
        <v>24657.16</v>
      </c>
      <c r="J821" s="381"/>
      <c r="K821" s="536"/>
      <c r="L821" s="381"/>
      <c r="M821" s="381"/>
    </row>
    <row r="822" spans="2:13" outlineLevel="1" x14ac:dyDescent="0.25">
      <c r="B822" s="144">
        <v>1.1000000000000001</v>
      </c>
      <c r="C822" s="19" t="s">
        <v>768</v>
      </c>
      <c r="D822" s="120">
        <v>1</v>
      </c>
      <c r="E822" s="119" t="s">
        <v>29</v>
      </c>
      <c r="F822" s="111">
        <v>203760.64000000001</v>
      </c>
      <c r="G822" s="111">
        <v>203760.64000000001</v>
      </c>
      <c r="J822" s="381"/>
      <c r="K822" s="536"/>
      <c r="L822" s="381"/>
      <c r="M822" s="381"/>
    </row>
    <row r="823" spans="2:13" outlineLevel="1" x14ac:dyDescent="0.25">
      <c r="B823" s="57"/>
      <c r="C823" s="58" t="s">
        <v>769</v>
      </c>
      <c r="D823" s="57"/>
      <c r="E823" s="57"/>
      <c r="F823" s="57"/>
      <c r="G823" s="148">
        <v>437215.46000000008</v>
      </c>
      <c r="J823" s="381"/>
      <c r="K823" s="536"/>
      <c r="L823" s="381"/>
      <c r="M823" s="381"/>
    </row>
    <row r="824" spans="2:13" outlineLevel="1" x14ac:dyDescent="0.25">
      <c r="B824" s="19"/>
      <c r="C824" s="20"/>
      <c r="D824" s="19"/>
      <c r="E824" s="18"/>
      <c r="F824" s="111"/>
      <c r="G824" s="169"/>
      <c r="J824" s="381"/>
      <c r="K824" s="536"/>
      <c r="L824" s="381"/>
      <c r="M824" s="381"/>
    </row>
    <row r="825" spans="2:13" outlineLevel="1" x14ac:dyDescent="0.25">
      <c r="B825" s="20" t="s">
        <v>770</v>
      </c>
      <c r="C825" s="67" t="s">
        <v>771</v>
      </c>
      <c r="D825" s="163"/>
      <c r="E825" s="167"/>
      <c r="F825" s="111"/>
      <c r="G825" s="263"/>
      <c r="J825" s="381"/>
      <c r="K825" s="536"/>
      <c r="L825" s="381"/>
      <c r="M825" s="381"/>
    </row>
    <row r="826" spans="2:13" outlineLevel="1" x14ac:dyDescent="0.25">
      <c r="B826" s="19"/>
      <c r="C826" s="67"/>
      <c r="D826" s="163"/>
      <c r="E826" s="167"/>
      <c r="F826" s="111"/>
      <c r="G826" s="263"/>
      <c r="J826" s="381"/>
      <c r="K826" s="536"/>
      <c r="L826" s="381"/>
      <c r="M826" s="381"/>
    </row>
    <row r="827" spans="2:13" outlineLevel="1" x14ac:dyDescent="0.25">
      <c r="B827" s="13">
        <v>1</v>
      </c>
      <c r="C827" s="13" t="s">
        <v>108</v>
      </c>
      <c r="D827" s="120">
        <v>1</v>
      </c>
      <c r="E827" s="18" t="s">
        <v>1403</v>
      </c>
      <c r="F827" s="111">
        <v>25854.99</v>
      </c>
      <c r="G827" s="111">
        <v>25854.99</v>
      </c>
      <c r="J827" s="381"/>
      <c r="K827" s="536"/>
      <c r="L827" s="381"/>
      <c r="M827" s="381"/>
    </row>
    <row r="828" spans="2:13" outlineLevel="1" x14ac:dyDescent="0.25">
      <c r="B828" s="19"/>
      <c r="C828" s="13"/>
      <c r="D828" s="120"/>
      <c r="E828" s="119"/>
      <c r="F828" s="111"/>
      <c r="G828" s="111"/>
      <c r="J828" s="381"/>
      <c r="K828" s="536"/>
      <c r="L828" s="381"/>
      <c r="M828" s="381"/>
    </row>
    <row r="829" spans="2:13" outlineLevel="1" x14ac:dyDescent="0.25">
      <c r="B829" s="13">
        <v>2</v>
      </c>
      <c r="C829" s="13" t="s">
        <v>94</v>
      </c>
      <c r="D829" s="120"/>
      <c r="E829" s="119"/>
      <c r="F829" s="111"/>
      <c r="G829" s="111"/>
      <c r="J829" s="381"/>
      <c r="K829" s="536"/>
      <c r="L829" s="381"/>
      <c r="M829" s="381"/>
    </row>
    <row r="830" spans="2:13" ht="25.5" outlineLevel="1" x14ac:dyDescent="0.25">
      <c r="B830" s="10">
        <v>2.1</v>
      </c>
      <c r="C830" s="19" t="s">
        <v>711</v>
      </c>
      <c r="D830" s="120">
        <v>20.16</v>
      </c>
      <c r="E830" s="119" t="s">
        <v>1398</v>
      </c>
      <c r="F830" s="111">
        <v>393.21</v>
      </c>
      <c r="G830" s="111">
        <v>7927.11</v>
      </c>
      <c r="J830" s="381"/>
      <c r="K830" s="536"/>
      <c r="L830" s="381"/>
      <c r="M830" s="381"/>
    </row>
    <row r="831" spans="2:13" ht="25.5" outlineLevel="1" x14ac:dyDescent="0.25">
      <c r="B831" s="10">
        <v>2.2000000000000002</v>
      </c>
      <c r="C831" s="19" t="s">
        <v>680</v>
      </c>
      <c r="D831" s="120">
        <v>18.14</v>
      </c>
      <c r="E831" s="119" t="s">
        <v>1399</v>
      </c>
      <c r="F831" s="111">
        <v>77.180000000000007</v>
      </c>
      <c r="G831" s="111">
        <v>1400.05</v>
      </c>
      <c r="J831" s="381"/>
      <c r="K831" s="536"/>
      <c r="L831" s="381"/>
      <c r="M831" s="381"/>
    </row>
    <row r="832" spans="2:13" outlineLevel="1" x14ac:dyDescent="0.25">
      <c r="B832" s="10">
        <v>2.2999999999999998</v>
      </c>
      <c r="C832" s="19" t="s">
        <v>714</v>
      </c>
      <c r="D832" s="120">
        <v>3.36</v>
      </c>
      <c r="E832" s="119" t="s">
        <v>1409</v>
      </c>
      <c r="F832" s="111">
        <v>1028.76</v>
      </c>
      <c r="G832" s="111">
        <v>3456.63</v>
      </c>
      <c r="J832" s="381"/>
      <c r="K832" s="536"/>
      <c r="L832" s="381"/>
      <c r="M832" s="381"/>
    </row>
    <row r="833" spans="2:13" ht="25.5" outlineLevel="1" x14ac:dyDescent="0.25">
      <c r="B833" s="10">
        <v>2.4</v>
      </c>
      <c r="C833" s="19" t="s">
        <v>772</v>
      </c>
      <c r="D833" s="120">
        <v>2.42</v>
      </c>
      <c r="E833" s="119" t="s">
        <v>1400</v>
      </c>
      <c r="F833" s="111">
        <v>128.52000000000001</v>
      </c>
      <c r="G833" s="111">
        <v>311.02</v>
      </c>
      <c r="J833" s="381"/>
      <c r="K833" s="536"/>
      <c r="L833" s="381"/>
      <c r="M833" s="381"/>
    </row>
    <row r="834" spans="2:13" outlineLevel="1" x14ac:dyDescent="0.25">
      <c r="B834" s="19"/>
      <c r="C834" s="19"/>
      <c r="D834" s="120"/>
      <c r="E834" s="119"/>
      <c r="F834" s="111"/>
      <c r="G834" s="111"/>
      <c r="J834" s="381"/>
      <c r="K834" s="536"/>
      <c r="L834" s="381"/>
      <c r="M834" s="381"/>
    </row>
    <row r="835" spans="2:13" outlineLevel="1" x14ac:dyDescent="0.25">
      <c r="B835" s="13">
        <v>3</v>
      </c>
      <c r="C835" s="13" t="s">
        <v>89</v>
      </c>
      <c r="D835" s="120"/>
      <c r="E835" s="119"/>
      <c r="F835" s="111"/>
      <c r="G835" s="111"/>
      <c r="J835" s="381"/>
      <c r="K835" s="536"/>
      <c r="L835" s="381"/>
      <c r="M835" s="381"/>
    </row>
    <row r="836" spans="2:13" outlineLevel="1" x14ac:dyDescent="0.25">
      <c r="B836" s="10">
        <v>3.1</v>
      </c>
      <c r="C836" s="19" t="s">
        <v>773</v>
      </c>
      <c r="D836" s="120">
        <v>56</v>
      </c>
      <c r="E836" s="119" t="s">
        <v>1295</v>
      </c>
      <c r="F836" s="111">
        <v>105.1</v>
      </c>
      <c r="G836" s="111">
        <v>5885.6</v>
      </c>
      <c r="J836" s="381"/>
      <c r="K836" s="536"/>
      <c r="L836" s="381"/>
      <c r="M836" s="381"/>
    </row>
    <row r="837" spans="2:13" outlineLevel="1" x14ac:dyDescent="0.25">
      <c r="B837" s="10">
        <v>3.2</v>
      </c>
      <c r="C837" s="19" t="s">
        <v>774</v>
      </c>
      <c r="D837" s="120">
        <v>1</v>
      </c>
      <c r="E837" s="119" t="s">
        <v>1403</v>
      </c>
      <c r="F837" s="111">
        <v>7500</v>
      </c>
      <c r="G837" s="111">
        <v>7500</v>
      </c>
      <c r="J837" s="381"/>
      <c r="K837" s="536"/>
      <c r="L837" s="381"/>
      <c r="M837" s="381"/>
    </row>
    <row r="838" spans="2:13" outlineLevel="1" x14ac:dyDescent="0.25">
      <c r="B838" s="10">
        <v>3.3</v>
      </c>
      <c r="C838" s="17" t="s">
        <v>775</v>
      </c>
      <c r="D838" s="120">
        <v>1</v>
      </c>
      <c r="E838" s="119" t="s">
        <v>1403</v>
      </c>
      <c r="F838" s="111">
        <v>9218.5</v>
      </c>
      <c r="G838" s="111">
        <v>9218.5</v>
      </c>
      <c r="J838" s="381"/>
      <c r="K838" s="536"/>
      <c r="L838" s="381"/>
      <c r="M838" s="381"/>
    </row>
    <row r="839" spans="2:13" outlineLevel="1" x14ac:dyDescent="0.25">
      <c r="B839" s="57"/>
      <c r="C839" s="58" t="s">
        <v>776</v>
      </c>
      <c r="D839" s="57"/>
      <c r="E839" s="57"/>
      <c r="F839" s="57"/>
      <c r="G839" s="148">
        <v>61553.899999999994</v>
      </c>
      <c r="J839" s="381"/>
      <c r="K839" s="536"/>
      <c r="L839" s="381"/>
      <c r="M839" s="381"/>
    </row>
    <row r="840" spans="2:13" outlineLevel="1" x14ac:dyDescent="0.25">
      <c r="B840" s="19"/>
      <c r="C840" s="20"/>
      <c r="D840" s="19"/>
      <c r="E840" s="19"/>
      <c r="F840" s="111"/>
      <c r="G840" s="169"/>
      <c r="J840" s="381"/>
      <c r="K840" s="536"/>
      <c r="L840" s="381"/>
      <c r="M840" s="381"/>
    </row>
    <row r="841" spans="2:13" outlineLevel="1" x14ac:dyDescent="0.25">
      <c r="B841" s="274" t="s">
        <v>777</v>
      </c>
      <c r="C841" s="275" t="s">
        <v>778</v>
      </c>
      <c r="D841" s="185"/>
      <c r="E841" s="119"/>
      <c r="F841" s="111"/>
      <c r="G841" s="276"/>
      <c r="J841" s="381"/>
      <c r="K841" s="536"/>
      <c r="L841" s="381"/>
      <c r="M841" s="381"/>
    </row>
    <row r="842" spans="2:13" outlineLevel="1" x14ac:dyDescent="0.25">
      <c r="B842" s="277"/>
      <c r="C842" s="278"/>
      <c r="D842" s="185"/>
      <c r="E842" s="119"/>
      <c r="F842" s="111"/>
      <c r="G842" s="276"/>
      <c r="J842" s="381"/>
      <c r="K842" s="536"/>
      <c r="L842" s="381"/>
      <c r="M842" s="381"/>
    </row>
    <row r="843" spans="2:13" outlineLevel="1" x14ac:dyDescent="0.25">
      <c r="B843" s="35">
        <v>1</v>
      </c>
      <c r="C843" s="13" t="s">
        <v>779</v>
      </c>
      <c r="D843" s="13"/>
      <c r="E843" s="20"/>
      <c r="F843" s="111"/>
      <c r="G843" s="111"/>
      <c r="J843" s="381"/>
      <c r="K843" s="536"/>
      <c r="L843" s="381"/>
      <c r="M843" s="381"/>
    </row>
    <row r="844" spans="2:13" ht="25.5" outlineLevel="1" x14ac:dyDescent="0.25">
      <c r="B844" s="36">
        <v>1.1000000000000001</v>
      </c>
      <c r="C844" s="19" t="s">
        <v>780</v>
      </c>
      <c r="D844" s="230">
        <v>84.83</v>
      </c>
      <c r="E844" s="119" t="s">
        <v>1399</v>
      </c>
      <c r="F844" s="111">
        <v>1080.1099999999999</v>
      </c>
      <c r="G844" s="111">
        <v>91625.73</v>
      </c>
      <c r="J844" s="381"/>
      <c r="K844" s="536"/>
      <c r="L844" s="381"/>
      <c r="M844" s="381"/>
    </row>
    <row r="845" spans="2:13" outlineLevel="1" x14ac:dyDescent="0.25">
      <c r="B845" s="36">
        <v>1.2</v>
      </c>
      <c r="C845" s="17" t="s">
        <v>781</v>
      </c>
      <c r="D845" s="230">
        <v>471.25</v>
      </c>
      <c r="E845" s="119" t="s">
        <v>1402</v>
      </c>
      <c r="F845" s="111">
        <v>120</v>
      </c>
      <c r="G845" s="111">
        <v>56550</v>
      </c>
      <c r="J845" s="381"/>
      <c r="K845" s="536"/>
      <c r="L845" s="381"/>
      <c r="M845" s="381"/>
    </row>
    <row r="846" spans="2:13" ht="25.5" outlineLevel="1" x14ac:dyDescent="0.25">
      <c r="B846" s="36">
        <v>1.3</v>
      </c>
      <c r="C846" s="19" t="s">
        <v>782</v>
      </c>
      <c r="D846" s="230">
        <v>471.25</v>
      </c>
      <c r="E846" s="119" t="s">
        <v>1402</v>
      </c>
      <c r="F846" s="111">
        <v>944.11</v>
      </c>
      <c r="G846" s="111">
        <v>444911.84</v>
      </c>
      <c r="J846" s="381"/>
      <c r="K846" s="536"/>
      <c r="L846" s="381"/>
      <c r="M846" s="381"/>
    </row>
    <row r="847" spans="2:13" ht="25.5" outlineLevel="1" x14ac:dyDescent="0.25">
      <c r="B847" s="36">
        <v>1.4</v>
      </c>
      <c r="C847" s="19" t="s">
        <v>783</v>
      </c>
      <c r="D847" s="230">
        <v>1060.31</v>
      </c>
      <c r="E847" s="119" t="s">
        <v>1410</v>
      </c>
      <c r="F847" s="111">
        <v>23.08</v>
      </c>
      <c r="G847" s="111">
        <v>24471.95</v>
      </c>
      <c r="J847" s="381"/>
      <c r="K847" s="536"/>
      <c r="L847" s="381"/>
      <c r="M847" s="381"/>
    </row>
    <row r="848" spans="2:13" outlineLevel="1" x14ac:dyDescent="0.25">
      <c r="B848" s="13"/>
      <c r="C848" s="23"/>
      <c r="D848" s="120"/>
      <c r="E848" s="18"/>
      <c r="F848" s="111"/>
      <c r="G848" s="111"/>
      <c r="J848" s="381"/>
      <c r="K848" s="536"/>
      <c r="L848" s="381"/>
      <c r="M848" s="381"/>
    </row>
    <row r="849" spans="2:13" outlineLevel="1" x14ac:dyDescent="0.25">
      <c r="B849" s="35">
        <v>2</v>
      </c>
      <c r="C849" s="13" t="s">
        <v>784</v>
      </c>
      <c r="D849" s="13"/>
      <c r="E849" s="20"/>
      <c r="F849" s="111"/>
      <c r="G849" s="111"/>
      <c r="J849" s="381"/>
      <c r="K849" s="536"/>
      <c r="L849" s="381"/>
      <c r="M849" s="381"/>
    </row>
    <row r="850" spans="2:13" outlineLevel="1" x14ac:dyDescent="0.25">
      <c r="B850" s="279">
        <v>2.1</v>
      </c>
      <c r="C850" s="280" t="s">
        <v>785</v>
      </c>
      <c r="D850" s="181">
        <v>1</v>
      </c>
      <c r="E850" s="272" t="s">
        <v>29</v>
      </c>
      <c r="F850" s="111">
        <v>44760.639999999999</v>
      </c>
      <c r="G850" s="281">
        <v>44760.639999999999</v>
      </c>
      <c r="J850" s="381"/>
      <c r="K850" s="536"/>
      <c r="L850" s="381"/>
      <c r="M850" s="381"/>
    </row>
    <row r="851" spans="2:13" outlineLevel="1" x14ac:dyDescent="0.25">
      <c r="B851" s="10">
        <v>2.2000000000000002</v>
      </c>
      <c r="C851" s="19" t="s">
        <v>786</v>
      </c>
      <c r="D851" s="120">
        <v>20.5</v>
      </c>
      <c r="E851" s="119" t="s">
        <v>1295</v>
      </c>
      <c r="F851" s="111">
        <v>4356.6400000000003</v>
      </c>
      <c r="G851" s="111">
        <v>89311.12</v>
      </c>
      <c r="J851" s="381"/>
      <c r="K851" s="536"/>
      <c r="L851" s="381"/>
      <c r="M851" s="381"/>
    </row>
    <row r="852" spans="2:13" outlineLevel="1" x14ac:dyDescent="0.25">
      <c r="B852" s="279">
        <v>2.2999999999999998</v>
      </c>
      <c r="C852" s="19" t="s">
        <v>787</v>
      </c>
      <c r="D852" s="181">
        <v>2</v>
      </c>
      <c r="E852" s="272" t="s">
        <v>29</v>
      </c>
      <c r="F852" s="111">
        <v>9500</v>
      </c>
      <c r="G852" s="281">
        <v>19000</v>
      </c>
      <c r="J852" s="381"/>
      <c r="K852" s="536"/>
      <c r="L852" s="381"/>
      <c r="M852" s="381"/>
    </row>
    <row r="853" spans="2:13" ht="25.5" outlineLevel="1" x14ac:dyDescent="0.25">
      <c r="B853" s="10">
        <v>2.4</v>
      </c>
      <c r="C853" s="19" t="s">
        <v>788</v>
      </c>
      <c r="D853" s="181">
        <v>1</v>
      </c>
      <c r="E853" s="272" t="s">
        <v>29</v>
      </c>
      <c r="F853" s="111">
        <v>23082.6</v>
      </c>
      <c r="G853" s="281">
        <v>23082.6</v>
      </c>
      <c r="J853" s="381"/>
      <c r="K853" s="536"/>
      <c r="L853" s="381"/>
      <c r="M853" s="381"/>
    </row>
    <row r="854" spans="2:13" ht="38.25" outlineLevel="1" x14ac:dyDescent="0.25">
      <c r="B854" s="279">
        <v>2.5</v>
      </c>
      <c r="C854" s="19" t="s">
        <v>789</v>
      </c>
      <c r="D854" s="181">
        <v>1</v>
      </c>
      <c r="E854" s="272" t="s">
        <v>1403</v>
      </c>
      <c r="F854" s="111">
        <v>74022.37</v>
      </c>
      <c r="G854" s="281">
        <v>74022.37</v>
      </c>
      <c r="J854" s="381"/>
      <c r="K854" s="536"/>
      <c r="L854" s="381"/>
      <c r="M854" s="381"/>
    </row>
    <row r="855" spans="2:13" outlineLevel="1" x14ac:dyDescent="0.25">
      <c r="B855" s="10">
        <v>2.6</v>
      </c>
      <c r="C855" s="280" t="s">
        <v>516</v>
      </c>
      <c r="D855" s="181">
        <v>1</v>
      </c>
      <c r="E855" s="272" t="s">
        <v>1403</v>
      </c>
      <c r="F855" s="111">
        <v>36057</v>
      </c>
      <c r="G855" s="281">
        <v>36057</v>
      </c>
      <c r="J855" s="381"/>
      <c r="K855" s="536"/>
      <c r="L855" s="381"/>
      <c r="M855" s="381"/>
    </row>
    <row r="856" spans="2:13" outlineLevel="1" x14ac:dyDescent="0.25">
      <c r="B856" s="13"/>
      <c r="C856" s="23"/>
      <c r="D856" s="120"/>
      <c r="E856" s="18"/>
      <c r="F856" s="111"/>
      <c r="G856" s="111"/>
      <c r="J856" s="381"/>
      <c r="K856" s="536"/>
      <c r="L856" s="381"/>
      <c r="M856" s="381"/>
    </row>
    <row r="857" spans="2:13" outlineLevel="1" x14ac:dyDescent="0.25">
      <c r="B857" s="35">
        <v>3</v>
      </c>
      <c r="C857" s="13" t="s">
        <v>790</v>
      </c>
      <c r="D857" s="13"/>
      <c r="E857" s="20"/>
      <c r="F857" s="111"/>
      <c r="G857" s="111"/>
      <c r="J857" s="381"/>
      <c r="K857" s="536"/>
      <c r="L857" s="381"/>
      <c r="M857" s="381"/>
    </row>
    <row r="858" spans="2:13" outlineLevel="1" x14ac:dyDescent="0.25">
      <c r="B858" s="36">
        <v>3.1</v>
      </c>
      <c r="C858" s="17" t="s">
        <v>791</v>
      </c>
      <c r="D858" s="230">
        <v>254.12</v>
      </c>
      <c r="E858" s="119" t="s">
        <v>1295</v>
      </c>
      <c r="F858" s="111">
        <v>2288.38</v>
      </c>
      <c r="G858" s="111">
        <v>581523.13</v>
      </c>
      <c r="J858" s="381"/>
      <c r="K858" s="536"/>
      <c r="L858" s="381"/>
      <c r="M858" s="381"/>
    </row>
    <row r="859" spans="2:13" outlineLevel="1" x14ac:dyDescent="0.25">
      <c r="B859" s="279">
        <v>3.2</v>
      </c>
      <c r="C859" s="280" t="s">
        <v>792</v>
      </c>
      <c r="D859" s="181">
        <v>164.08</v>
      </c>
      <c r="E859" s="18" t="s">
        <v>1402</v>
      </c>
      <c r="F859" s="111">
        <v>1186.81</v>
      </c>
      <c r="G859" s="111">
        <v>194731.78</v>
      </c>
      <c r="J859" s="381"/>
      <c r="K859" s="536"/>
      <c r="L859" s="381"/>
      <c r="M859" s="381"/>
    </row>
    <row r="860" spans="2:13" outlineLevel="1" x14ac:dyDescent="0.25">
      <c r="B860" s="36">
        <v>3.3</v>
      </c>
      <c r="C860" s="17" t="s">
        <v>793</v>
      </c>
      <c r="D860" s="230">
        <v>3</v>
      </c>
      <c r="E860" s="119" t="s">
        <v>29</v>
      </c>
      <c r="F860" s="111">
        <v>2950</v>
      </c>
      <c r="G860" s="111">
        <v>8850</v>
      </c>
      <c r="J860" s="381"/>
      <c r="K860" s="536"/>
      <c r="L860" s="381"/>
      <c r="M860" s="381"/>
    </row>
    <row r="861" spans="2:13" ht="25.5" outlineLevel="1" x14ac:dyDescent="0.25">
      <c r="B861" s="282">
        <v>3.4</v>
      </c>
      <c r="C861" s="31" t="s">
        <v>794</v>
      </c>
      <c r="D861" s="232">
        <v>1</v>
      </c>
      <c r="E861" s="141" t="s">
        <v>1403</v>
      </c>
      <c r="F861" s="111">
        <v>69815.97</v>
      </c>
      <c r="G861" s="123">
        <v>69815.97</v>
      </c>
      <c r="J861" s="381"/>
      <c r="K861" s="536"/>
      <c r="L861" s="381"/>
      <c r="M861" s="381"/>
    </row>
    <row r="862" spans="2:13" ht="25.5" outlineLevel="1" x14ac:dyDescent="0.25">
      <c r="B862" s="36">
        <v>3.5</v>
      </c>
      <c r="C862" s="19" t="s">
        <v>795</v>
      </c>
      <c r="D862" s="230">
        <v>1037</v>
      </c>
      <c r="E862" s="18" t="s">
        <v>1402</v>
      </c>
      <c r="F862" s="124">
        <v>155</v>
      </c>
      <c r="G862" s="111">
        <v>160735</v>
      </c>
      <c r="J862" s="381"/>
      <c r="K862" s="536"/>
      <c r="L862" s="381"/>
      <c r="M862" s="381"/>
    </row>
    <row r="863" spans="2:13" ht="38.25" outlineLevel="1" x14ac:dyDescent="0.25">
      <c r="B863" s="279">
        <v>3.6</v>
      </c>
      <c r="C863" s="19" t="s">
        <v>796</v>
      </c>
      <c r="D863" s="230">
        <v>1</v>
      </c>
      <c r="E863" s="18" t="s">
        <v>1403</v>
      </c>
      <c r="F863" s="111">
        <v>112335</v>
      </c>
      <c r="G863" s="111">
        <v>112335</v>
      </c>
      <c r="J863" s="381"/>
      <c r="K863" s="536"/>
      <c r="L863" s="381"/>
      <c r="M863" s="381"/>
    </row>
    <row r="864" spans="2:13" outlineLevel="1" x14ac:dyDescent="0.25">
      <c r="B864" s="57"/>
      <c r="C864" s="58" t="s">
        <v>797</v>
      </c>
      <c r="D864" s="57"/>
      <c r="E864" s="57"/>
      <c r="F864" s="57"/>
      <c r="G864" s="148">
        <v>2031784.13</v>
      </c>
      <c r="J864" s="381"/>
      <c r="K864" s="536"/>
      <c r="L864" s="381"/>
      <c r="M864" s="381"/>
    </row>
    <row r="865" spans="2:13" outlineLevel="1" x14ac:dyDescent="0.25">
      <c r="B865" s="13"/>
      <c r="C865" s="20"/>
      <c r="D865" s="13"/>
      <c r="E865" s="13"/>
      <c r="F865" s="111"/>
      <c r="G865" s="169"/>
      <c r="J865" s="381"/>
      <c r="K865" s="536"/>
      <c r="L865" s="381"/>
      <c r="M865" s="381"/>
    </row>
    <row r="866" spans="2:13" outlineLevel="1" x14ac:dyDescent="0.25">
      <c r="B866" s="20" t="s">
        <v>798</v>
      </c>
      <c r="C866" s="13" t="s">
        <v>799</v>
      </c>
      <c r="D866" s="120"/>
      <c r="E866" s="119"/>
      <c r="F866" s="111"/>
      <c r="G866" s="111"/>
      <c r="J866" s="381"/>
      <c r="K866" s="536"/>
      <c r="L866" s="381"/>
      <c r="M866" s="381"/>
    </row>
    <row r="867" spans="2:13" ht="25.5" outlineLevel="1" x14ac:dyDescent="0.25">
      <c r="B867" s="13">
        <v>1</v>
      </c>
      <c r="C867" s="13" t="s">
        <v>800</v>
      </c>
      <c r="D867" s="120"/>
      <c r="E867" s="119"/>
      <c r="F867" s="111"/>
      <c r="G867" s="19"/>
      <c r="J867" s="381"/>
      <c r="K867" s="536"/>
      <c r="L867" s="381"/>
      <c r="M867" s="381"/>
    </row>
    <row r="868" spans="2:13" outlineLevel="1" x14ac:dyDescent="0.25">
      <c r="B868" s="19">
        <v>1.1000000000000001</v>
      </c>
      <c r="C868" s="19" t="s">
        <v>801</v>
      </c>
      <c r="D868" s="120">
        <v>6</v>
      </c>
      <c r="E868" s="119" t="s">
        <v>29</v>
      </c>
      <c r="F868" s="111">
        <v>23275</v>
      </c>
      <c r="G868" s="111">
        <v>139650</v>
      </c>
      <c r="J868" s="381"/>
      <c r="K868" s="536"/>
      <c r="L868" s="381"/>
      <c r="M868" s="381"/>
    </row>
    <row r="869" spans="2:13" ht="25.5" outlineLevel="1" x14ac:dyDescent="0.25">
      <c r="B869" s="19">
        <v>1.2</v>
      </c>
      <c r="C869" s="19" t="s">
        <v>802</v>
      </c>
      <c r="D869" s="120">
        <v>10</v>
      </c>
      <c r="E869" s="119" t="s">
        <v>29</v>
      </c>
      <c r="F869" s="111">
        <v>16850</v>
      </c>
      <c r="G869" s="111">
        <v>168500</v>
      </c>
      <c r="J869" s="381"/>
      <c r="K869" s="536"/>
      <c r="L869" s="381"/>
      <c r="M869" s="381"/>
    </row>
    <row r="870" spans="2:13" ht="25.5" outlineLevel="1" x14ac:dyDescent="0.25">
      <c r="B870" s="19">
        <v>1.3</v>
      </c>
      <c r="C870" s="19" t="s">
        <v>803</v>
      </c>
      <c r="D870" s="120">
        <v>200</v>
      </c>
      <c r="E870" s="119" t="s">
        <v>1295</v>
      </c>
      <c r="F870" s="111">
        <v>232.87</v>
      </c>
      <c r="G870" s="111">
        <v>46574</v>
      </c>
      <c r="J870" s="381"/>
      <c r="K870" s="536"/>
      <c r="L870" s="381"/>
      <c r="M870" s="381"/>
    </row>
    <row r="871" spans="2:13" outlineLevel="1" x14ac:dyDescent="0.25">
      <c r="B871" s="19">
        <v>1.4</v>
      </c>
      <c r="C871" s="19" t="s">
        <v>804</v>
      </c>
      <c r="D871" s="120">
        <v>6</v>
      </c>
      <c r="E871" s="119" t="s">
        <v>29</v>
      </c>
      <c r="F871" s="111">
        <v>3000</v>
      </c>
      <c r="G871" s="111">
        <v>18000</v>
      </c>
      <c r="J871" s="381"/>
      <c r="K871" s="536"/>
      <c r="L871" s="381"/>
      <c r="M871" s="381"/>
    </row>
    <row r="872" spans="2:13" outlineLevel="1" x14ac:dyDescent="0.25">
      <c r="B872" s="19">
        <v>1.5</v>
      </c>
      <c r="C872" s="19" t="s">
        <v>805</v>
      </c>
      <c r="D872" s="120">
        <v>6</v>
      </c>
      <c r="E872" s="119" t="s">
        <v>29</v>
      </c>
      <c r="F872" s="111">
        <v>9500</v>
      </c>
      <c r="G872" s="111">
        <v>57000</v>
      </c>
      <c r="J872" s="381"/>
      <c r="K872" s="536"/>
      <c r="L872" s="381"/>
      <c r="M872" s="381"/>
    </row>
    <row r="873" spans="2:13" outlineLevel="1" x14ac:dyDescent="0.25">
      <c r="B873" s="19"/>
      <c r="C873" s="19"/>
      <c r="D873" s="120"/>
      <c r="E873" s="119"/>
      <c r="F873" s="111"/>
      <c r="G873" s="111"/>
      <c r="J873" s="381"/>
      <c r="K873" s="536"/>
      <c r="L873" s="381"/>
      <c r="M873" s="381"/>
    </row>
    <row r="874" spans="2:13" outlineLevel="1" x14ac:dyDescent="0.25">
      <c r="B874" s="13">
        <v>2</v>
      </c>
      <c r="C874" s="13" t="s">
        <v>806</v>
      </c>
      <c r="D874" s="120"/>
      <c r="E874" s="119"/>
      <c r="F874" s="111"/>
      <c r="G874" s="111"/>
      <c r="J874" s="381"/>
      <c r="K874" s="536"/>
      <c r="L874" s="381"/>
      <c r="M874" s="381"/>
    </row>
    <row r="875" spans="2:13" outlineLevel="1" x14ac:dyDescent="0.25">
      <c r="B875" s="19">
        <v>2.1</v>
      </c>
      <c r="C875" s="19" t="s">
        <v>807</v>
      </c>
      <c r="D875" s="120">
        <v>1</v>
      </c>
      <c r="E875" s="119" t="s">
        <v>29</v>
      </c>
      <c r="F875" s="111">
        <v>26987</v>
      </c>
      <c r="G875" s="111">
        <v>26987</v>
      </c>
      <c r="J875" s="381"/>
      <c r="K875" s="536"/>
      <c r="L875" s="381"/>
      <c r="M875" s="381"/>
    </row>
    <row r="876" spans="2:13" outlineLevel="1" x14ac:dyDescent="0.25">
      <c r="B876" s="19">
        <v>2.2000000000000002</v>
      </c>
      <c r="C876" s="19" t="s">
        <v>808</v>
      </c>
      <c r="D876" s="120">
        <v>20</v>
      </c>
      <c r="E876" s="119" t="s">
        <v>29</v>
      </c>
      <c r="F876" s="111">
        <v>26987</v>
      </c>
      <c r="G876" s="111">
        <v>539740</v>
      </c>
      <c r="J876" s="381"/>
      <c r="K876" s="536"/>
      <c r="L876" s="381"/>
      <c r="M876" s="381"/>
    </row>
    <row r="877" spans="2:13" outlineLevel="1" x14ac:dyDescent="0.25">
      <c r="B877" s="19">
        <v>2.2999999999999998</v>
      </c>
      <c r="C877" s="19" t="s">
        <v>809</v>
      </c>
      <c r="D877" s="120">
        <v>6000</v>
      </c>
      <c r="E877" s="119" t="s">
        <v>1331</v>
      </c>
      <c r="F877" s="111">
        <v>181.2</v>
      </c>
      <c r="G877" s="111">
        <v>1087200</v>
      </c>
      <c r="J877" s="381"/>
      <c r="K877" s="536"/>
      <c r="L877" s="381"/>
      <c r="M877" s="381"/>
    </row>
    <row r="878" spans="2:13" outlineLevel="1" x14ac:dyDescent="0.25">
      <c r="B878" s="19">
        <v>2.4</v>
      </c>
      <c r="C878" s="19" t="s">
        <v>810</v>
      </c>
      <c r="D878" s="120">
        <v>8</v>
      </c>
      <c r="E878" s="119" t="s">
        <v>29</v>
      </c>
      <c r="F878" s="111">
        <v>6500</v>
      </c>
      <c r="G878" s="111">
        <v>52000</v>
      </c>
      <c r="J878" s="381"/>
      <c r="K878" s="536"/>
      <c r="L878" s="381"/>
      <c r="M878" s="381"/>
    </row>
    <row r="879" spans="2:13" outlineLevel="1" x14ac:dyDescent="0.25">
      <c r="B879" s="19">
        <v>2.5</v>
      </c>
      <c r="C879" s="19" t="s">
        <v>811</v>
      </c>
      <c r="D879" s="120">
        <v>6</v>
      </c>
      <c r="E879" s="119" t="s">
        <v>29</v>
      </c>
      <c r="F879" s="111">
        <v>6500</v>
      </c>
      <c r="G879" s="111">
        <v>39000</v>
      </c>
      <c r="J879" s="381"/>
      <c r="K879" s="536"/>
      <c r="L879" s="381"/>
      <c r="M879" s="381"/>
    </row>
    <row r="880" spans="2:13" outlineLevel="1" x14ac:dyDescent="0.25">
      <c r="B880" s="19">
        <v>2.6</v>
      </c>
      <c r="C880" s="19" t="s">
        <v>812</v>
      </c>
      <c r="D880" s="120">
        <v>4</v>
      </c>
      <c r="E880" s="119" t="s">
        <v>29</v>
      </c>
      <c r="F880" s="111">
        <v>6500</v>
      </c>
      <c r="G880" s="111">
        <v>26000</v>
      </c>
      <c r="J880" s="381"/>
      <c r="K880" s="536"/>
      <c r="L880" s="381"/>
      <c r="M880" s="381"/>
    </row>
    <row r="881" spans="2:13" outlineLevel="1" x14ac:dyDescent="0.25">
      <c r="B881" s="19">
        <v>2.7</v>
      </c>
      <c r="C881" s="19" t="s">
        <v>813</v>
      </c>
      <c r="D881" s="120">
        <v>1</v>
      </c>
      <c r="E881" s="119" t="s">
        <v>29</v>
      </c>
      <c r="F881" s="111">
        <v>6500</v>
      </c>
      <c r="G881" s="111">
        <v>6500</v>
      </c>
      <c r="J881" s="381"/>
      <c r="K881" s="536"/>
      <c r="L881" s="381"/>
      <c r="M881" s="381"/>
    </row>
    <row r="882" spans="2:13" outlineLevel="1" x14ac:dyDescent="0.25">
      <c r="B882" s="19">
        <v>2.8</v>
      </c>
      <c r="C882" s="19" t="s">
        <v>814</v>
      </c>
      <c r="D882" s="120">
        <v>2</v>
      </c>
      <c r="E882" s="119" t="s">
        <v>29</v>
      </c>
      <c r="F882" s="111">
        <v>6500</v>
      </c>
      <c r="G882" s="111">
        <v>13000</v>
      </c>
      <c r="J882" s="381"/>
      <c r="K882" s="536"/>
      <c r="L882" s="381"/>
      <c r="M882" s="381"/>
    </row>
    <row r="883" spans="2:13" outlineLevel="1" x14ac:dyDescent="0.25">
      <c r="B883" s="19">
        <v>2.9</v>
      </c>
      <c r="C883" s="19" t="s">
        <v>815</v>
      </c>
      <c r="D883" s="120">
        <v>15</v>
      </c>
      <c r="E883" s="119" t="s">
        <v>29</v>
      </c>
      <c r="F883" s="111">
        <v>9500</v>
      </c>
      <c r="G883" s="111">
        <v>142500</v>
      </c>
      <c r="J883" s="381"/>
      <c r="K883" s="536"/>
      <c r="L883" s="381"/>
      <c r="M883" s="381"/>
    </row>
    <row r="884" spans="2:13" outlineLevel="1" x14ac:dyDescent="0.25">
      <c r="B884" s="144">
        <v>2.1</v>
      </c>
      <c r="C884" s="17" t="s">
        <v>816</v>
      </c>
      <c r="D884" s="120">
        <v>21</v>
      </c>
      <c r="E884" s="119" t="s">
        <v>29</v>
      </c>
      <c r="F884" s="111">
        <v>9500</v>
      </c>
      <c r="G884" s="111">
        <v>199500</v>
      </c>
      <c r="J884" s="381"/>
      <c r="K884" s="536"/>
      <c r="L884" s="381"/>
      <c r="M884" s="381"/>
    </row>
    <row r="885" spans="2:13" outlineLevel="1" x14ac:dyDescent="0.25">
      <c r="B885" s="144">
        <v>2.11</v>
      </c>
      <c r="C885" s="17" t="s">
        <v>817</v>
      </c>
      <c r="D885" s="120">
        <v>1</v>
      </c>
      <c r="E885" s="119" t="s">
        <v>29</v>
      </c>
      <c r="F885" s="111">
        <v>9500</v>
      </c>
      <c r="G885" s="111">
        <v>9500</v>
      </c>
      <c r="J885" s="381"/>
      <c r="K885" s="536"/>
      <c r="L885" s="381"/>
      <c r="M885" s="381"/>
    </row>
    <row r="886" spans="2:13" outlineLevel="1" x14ac:dyDescent="0.25">
      <c r="B886" s="144">
        <v>2.12</v>
      </c>
      <c r="C886" s="19" t="s">
        <v>818</v>
      </c>
      <c r="D886" s="120">
        <v>1</v>
      </c>
      <c r="E886" s="119" t="s">
        <v>29</v>
      </c>
      <c r="F886" s="111">
        <v>65895</v>
      </c>
      <c r="G886" s="111">
        <v>65895</v>
      </c>
      <c r="J886" s="381"/>
      <c r="K886" s="536"/>
      <c r="L886" s="381"/>
      <c r="M886" s="381"/>
    </row>
    <row r="887" spans="2:13" outlineLevel="1" x14ac:dyDescent="0.25">
      <c r="B887" s="144">
        <v>2.13</v>
      </c>
      <c r="C887" s="17" t="s">
        <v>819</v>
      </c>
      <c r="D887" s="120">
        <v>1</v>
      </c>
      <c r="E887" s="119" t="s">
        <v>29</v>
      </c>
      <c r="F887" s="111">
        <v>8500</v>
      </c>
      <c r="G887" s="111">
        <v>8500</v>
      </c>
      <c r="J887" s="381"/>
      <c r="K887" s="536"/>
      <c r="L887" s="381"/>
      <c r="M887" s="381"/>
    </row>
    <row r="888" spans="2:13" outlineLevel="1" x14ac:dyDescent="0.25">
      <c r="B888" s="144">
        <v>2.14</v>
      </c>
      <c r="C888" s="19" t="s">
        <v>820</v>
      </c>
      <c r="D888" s="120">
        <v>21</v>
      </c>
      <c r="E888" s="119" t="s">
        <v>29</v>
      </c>
      <c r="F888" s="111">
        <v>9500</v>
      </c>
      <c r="G888" s="111">
        <v>199500</v>
      </c>
      <c r="J888" s="381"/>
      <c r="K888" s="536"/>
      <c r="L888" s="381"/>
      <c r="M888" s="381"/>
    </row>
    <row r="889" spans="2:13" outlineLevel="1" x14ac:dyDescent="0.25">
      <c r="B889" s="144">
        <v>2.15</v>
      </c>
      <c r="C889" s="19" t="s">
        <v>821</v>
      </c>
      <c r="D889" s="120">
        <v>21</v>
      </c>
      <c r="E889" s="119" t="s">
        <v>29</v>
      </c>
      <c r="F889" s="111">
        <v>3000</v>
      </c>
      <c r="G889" s="111">
        <v>63000</v>
      </c>
      <c r="J889" s="381"/>
      <c r="K889" s="536"/>
      <c r="L889" s="381"/>
      <c r="M889" s="381"/>
    </row>
    <row r="890" spans="2:13" outlineLevel="1" x14ac:dyDescent="0.25">
      <c r="B890" s="144">
        <v>2.16</v>
      </c>
      <c r="C890" s="17" t="s">
        <v>822</v>
      </c>
      <c r="D890" s="120">
        <v>15</v>
      </c>
      <c r="E890" s="119" t="s">
        <v>29</v>
      </c>
      <c r="F890" s="111">
        <v>3000</v>
      </c>
      <c r="G890" s="111">
        <v>45000</v>
      </c>
      <c r="J890" s="381"/>
      <c r="K890" s="536"/>
      <c r="L890" s="381"/>
      <c r="M890" s="381"/>
    </row>
    <row r="891" spans="2:13" ht="25.5" outlineLevel="1" x14ac:dyDescent="0.25">
      <c r="B891" s="144">
        <v>2.17</v>
      </c>
      <c r="C891" s="19" t="s">
        <v>823</v>
      </c>
      <c r="D891" s="120">
        <v>19</v>
      </c>
      <c r="E891" s="119" t="s">
        <v>29</v>
      </c>
      <c r="F891" s="111">
        <v>2000</v>
      </c>
      <c r="G891" s="111">
        <v>38000</v>
      </c>
      <c r="J891" s="381"/>
      <c r="K891" s="536"/>
      <c r="L891" s="381"/>
      <c r="M891" s="381"/>
    </row>
    <row r="892" spans="2:13" outlineLevel="1" x14ac:dyDescent="0.25">
      <c r="B892" s="144">
        <v>2.1800000000000002</v>
      </c>
      <c r="C892" s="17" t="s">
        <v>824</v>
      </c>
      <c r="D892" s="120">
        <v>15</v>
      </c>
      <c r="E892" s="119" t="s">
        <v>29</v>
      </c>
      <c r="F892" s="111">
        <v>2000</v>
      </c>
      <c r="G892" s="111">
        <v>30000</v>
      </c>
      <c r="J892" s="381"/>
      <c r="K892" s="536"/>
      <c r="L892" s="381"/>
      <c r="M892" s="381"/>
    </row>
    <row r="893" spans="2:13" outlineLevel="1" x14ac:dyDescent="0.25">
      <c r="B893" s="144">
        <v>2.19</v>
      </c>
      <c r="C893" s="17" t="s">
        <v>825</v>
      </c>
      <c r="D893" s="120">
        <v>1</v>
      </c>
      <c r="E893" s="119" t="s">
        <v>29</v>
      </c>
      <c r="F893" s="111">
        <v>200000</v>
      </c>
      <c r="G893" s="111">
        <v>200000</v>
      </c>
      <c r="J893" s="381"/>
      <c r="K893" s="536"/>
      <c r="L893" s="381"/>
      <c r="M893" s="381"/>
    </row>
    <row r="894" spans="2:13" outlineLevel="1" x14ac:dyDescent="0.25">
      <c r="B894" s="19"/>
      <c r="C894" s="20"/>
      <c r="D894" s="120"/>
      <c r="E894" s="119"/>
      <c r="F894" s="111"/>
      <c r="G894" s="19"/>
      <c r="J894" s="381"/>
      <c r="K894" s="536"/>
      <c r="L894" s="381"/>
      <c r="M894" s="381"/>
    </row>
    <row r="895" spans="2:13" outlineLevel="1" x14ac:dyDescent="0.25">
      <c r="B895" s="13">
        <v>3</v>
      </c>
      <c r="C895" s="13" t="s">
        <v>826</v>
      </c>
      <c r="D895" s="120"/>
      <c r="E895" s="119"/>
      <c r="F895" s="111"/>
      <c r="G895" s="19"/>
      <c r="J895" s="381"/>
      <c r="K895" s="536"/>
      <c r="L895" s="381"/>
      <c r="M895" s="381"/>
    </row>
    <row r="896" spans="2:13" ht="63.75" outlineLevel="1" x14ac:dyDescent="0.25">
      <c r="B896" s="10" t="s">
        <v>8</v>
      </c>
      <c r="C896" s="109" t="s">
        <v>827</v>
      </c>
      <c r="D896" s="120">
        <v>42</v>
      </c>
      <c r="E896" s="119" t="s">
        <v>1295</v>
      </c>
      <c r="F896" s="111">
        <v>341.59</v>
      </c>
      <c r="G896" s="184">
        <v>14346.78</v>
      </c>
      <c r="J896" s="381"/>
      <c r="K896" s="536"/>
      <c r="L896" s="381"/>
      <c r="M896" s="381"/>
    </row>
    <row r="897" spans="2:13" ht="51" outlineLevel="1" x14ac:dyDescent="0.25">
      <c r="B897" s="10" t="s">
        <v>828</v>
      </c>
      <c r="C897" s="109" t="s">
        <v>829</v>
      </c>
      <c r="D897" s="144">
        <v>2</v>
      </c>
      <c r="E897" s="18" t="s">
        <v>1295</v>
      </c>
      <c r="F897" s="111">
        <v>341.59</v>
      </c>
      <c r="G897" s="111">
        <v>683.18</v>
      </c>
      <c r="J897" s="381"/>
      <c r="K897" s="536"/>
      <c r="L897" s="381"/>
      <c r="M897" s="381"/>
    </row>
    <row r="898" spans="2:13" ht="63.75" outlineLevel="1" x14ac:dyDescent="0.25">
      <c r="B898" s="10" t="s">
        <v>830</v>
      </c>
      <c r="C898" s="109" t="s">
        <v>831</v>
      </c>
      <c r="D898" s="120">
        <v>2</v>
      </c>
      <c r="E898" s="119" t="s">
        <v>1295</v>
      </c>
      <c r="F898" s="111">
        <v>341.59</v>
      </c>
      <c r="G898" s="184">
        <v>683.18</v>
      </c>
      <c r="J898" s="381"/>
      <c r="K898" s="536"/>
      <c r="L898" s="381"/>
      <c r="M898" s="381"/>
    </row>
    <row r="899" spans="2:13" ht="51" outlineLevel="1" x14ac:dyDescent="0.25">
      <c r="B899" s="10" t="s">
        <v>832</v>
      </c>
      <c r="C899" s="109" t="s">
        <v>833</v>
      </c>
      <c r="D899" s="120">
        <v>30</v>
      </c>
      <c r="E899" s="119" t="s">
        <v>1295</v>
      </c>
      <c r="F899" s="111">
        <v>246.57</v>
      </c>
      <c r="G899" s="184">
        <v>7397.1</v>
      </c>
      <c r="J899" s="381"/>
      <c r="K899" s="536"/>
      <c r="L899" s="381"/>
      <c r="M899" s="381"/>
    </row>
    <row r="900" spans="2:13" ht="51" outlineLevel="1" x14ac:dyDescent="0.25">
      <c r="B900" s="30" t="s">
        <v>834</v>
      </c>
      <c r="C900" s="283" t="s">
        <v>835</v>
      </c>
      <c r="D900" s="140">
        <v>2</v>
      </c>
      <c r="E900" s="145" t="s">
        <v>1295</v>
      </c>
      <c r="F900" s="111">
        <v>246.57</v>
      </c>
      <c r="G900" s="123">
        <v>493.14</v>
      </c>
      <c r="J900" s="381"/>
      <c r="K900" s="536"/>
      <c r="L900" s="381"/>
      <c r="M900" s="381"/>
    </row>
    <row r="901" spans="2:13" ht="51" outlineLevel="1" x14ac:dyDescent="0.25">
      <c r="B901" s="10" t="s">
        <v>836</v>
      </c>
      <c r="C901" s="109" t="s">
        <v>837</v>
      </c>
      <c r="D901" s="230">
        <v>78</v>
      </c>
      <c r="E901" s="119" t="s">
        <v>1295</v>
      </c>
      <c r="F901" s="124">
        <v>246.57</v>
      </c>
      <c r="G901" s="111">
        <v>19232.46</v>
      </c>
      <c r="J901" s="381"/>
      <c r="K901" s="536"/>
      <c r="L901" s="381"/>
      <c r="M901" s="381"/>
    </row>
    <row r="902" spans="2:13" ht="63.75" outlineLevel="1" x14ac:dyDescent="0.25">
      <c r="B902" s="10" t="s">
        <v>838</v>
      </c>
      <c r="C902" s="109" t="s">
        <v>839</v>
      </c>
      <c r="D902" s="230">
        <v>42</v>
      </c>
      <c r="E902" s="119" t="s">
        <v>1295</v>
      </c>
      <c r="F902" s="111">
        <v>246.57</v>
      </c>
      <c r="G902" s="111">
        <v>10355.94</v>
      </c>
      <c r="J902" s="381"/>
      <c r="K902" s="536"/>
      <c r="L902" s="381"/>
      <c r="M902" s="381"/>
    </row>
    <row r="903" spans="2:13" ht="51" outlineLevel="1" x14ac:dyDescent="0.25">
      <c r="B903" s="10" t="s">
        <v>840</v>
      </c>
      <c r="C903" s="109" t="s">
        <v>841</v>
      </c>
      <c r="D903" s="230">
        <v>56</v>
      </c>
      <c r="E903" s="119" t="s">
        <v>1295</v>
      </c>
      <c r="F903" s="111">
        <v>246.57</v>
      </c>
      <c r="G903" s="111">
        <v>13807.92</v>
      </c>
      <c r="J903" s="381"/>
      <c r="K903" s="536"/>
      <c r="L903" s="381"/>
      <c r="M903" s="381"/>
    </row>
    <row r="904" spans="2:13" ht="51" outlineLevel="1" x14ac:dyDescent="0.25">
      <c r="B904" s="10" t="s">
        <v>842</v>
      </c>
      <c r="C904" s="109" t="s">
        <v>843</v>
      </c>
      <c r="D904" s="120">
        <v>50</v>
      </c>
      <c r="E904" s="119" t="s">
        <v>1295</v>
      </c>
      <c r="F904" s="111">
        <v>246.57</v>
      </c>
      <c r="G904" s="184">
        <v>12328.5</v>
      </c>
      <c r="J904" s="381"/>
      <c r="K904" s="536"/>
      <c r="L904" s="381"/>
      <c r="M904" s="381"/>
    </row>
    <row r="905" spans="2:13" ht="63.75" outlineLevel="1" x14ac:dyDescent="0.25">
      <c r="B905" s="233">
        <v>3.1</v>
      </c>
      <c r="C905" s="109" t="s">
        <v>844</v>
      </c>
      <c r="D905" s="120">
        <v>2</v>
      </c>
      <c r="E905" s="119" t="s">
        <v>1295</v>
      </c>
      <c r="F905" s="111">
        <v>246.57</v>
      </c>
      <c r="G905" s="184">
        <v>493.14</v>
      </c>
      <c r="J905" s="381"/>
      <c r="K905" s="536"/>
      <c r="L905" s="381"/>
      <c r="M905" s="381"/>
    </row>
    <row r="906" spans="2:13" ht="63.75" outlineLevel="1" x14ac:dyDescent="0.25">
      <c r="B906" s="233">
        <v>3.11</v>
      </c>
      <c r="C906" s="109" t="s">
        <v>845</v>
      </c>
      <c r="D906" s="120">
        <v>10</v>
      </c>
      <c r="E906" s="119" t="s">
        <v>1295</v>
      </c>
      <c r="F906" s="111">
        <v>246.57</v>
      </c>
      <c r="G906" s="184">
        <v>2465.6999999999998</v>
      </c>
      <c r="J906" s="381"/>
      <c r="K906" s="536"/>
      <c r="L906" s="381"/>
      <c r="M906" s="381"/>
    </row>
    <row r="907" spans="2:13" ht="63.75" outlineLevel="1" x14ac:dyDescent="0.25">
      <c r="B907" s="10">
        <v>3.12</v>
      </c>
      <c r="C907" s="109" t="s">
        <v>846</v>
      </c>
      <c r="D907" s="120">
        <v>18</v>
      </c>
      <c r="E907" s="119" t="s">
        <v>1295</v>
      </c>
      <c r="F907" s="111">
        <v>246.57</v>
      </c>
      <c r="G907" s="184">
        <v>4438.26</v>
      </c>
      <c r="J907" s="381"/>
      <c r="K907" s="536"/>
      <c r="L907" s="381"/>
      <c r="M907" s="381"/>
    </row>
    <row r="908" spans="2:13" ht="63.75" outlineLevel="1" x14ac:dyDescent="0.25">
      <c r="B908" s="233">
        <v>3.13</v>
      </c>
      <c r="C908" s="109" t="s">
        <v>847</v>
      </c>
      <c r="D908" s="230">
        <v>4</v>
      </c>
      <c r="E908" s="119" t="s">
        <v>1295</v>
      </c>
      <c r="F908" s="111">
        <v>246.57</v>
      </c>
      <c r="G908" s="111">
        <v>986.28</v>
      </c>
      <c r="J908" s="381"/>
      <c r="K908" s="536"/>
      <c r="L908" s="381"/>
      <c r="M908" s="381"/>
    </row>
    <row r="909" spans="2:13" ht="51" outlineLevel="1" x14ac:dyDescent="0.25">
      <c r="B909" s="10">
        <v>3.14</v>
      </c>
      <c r="C909" s="109" t="s">
        <v>848</v>
      </c>
      <c r="D909" s="230">
        <v>10</v>
      </c>
      <c r="E909" s="119" t="s">
        <v>1295</v>
      </c>
      <c r="F909" s="111">
        <v>232.87</v>
      </c>
      <c r="G909" s="111">
        <v>2328.6999999999998</v>
      </c>
      <c r="J909" s="381"/>
      <c r="K909" s="536"/>
      <c r="L909" s="381"/>
      <c r="M909" s="381"/>
    </row>
    <row r="910" spans="2:13" ht="76.5" outlineLevel="1" x14ac:dyDescent="0.25">
      <c r="B910" s="10">
        <v>3.15</v>
      </c>
      <c r="C910" s="109" t="s">
        <v>849</v>
      </c>
      <c r="D910" s="120">
        <v>8</v>
      </c>
      <c r="E910" s="119" t="s">
        <v>1295</v>
      </c>
      <c r="F910" s="111">
        <v>246.57</v>
      </c>
      <c r="G910" s="184">
        <v>1972.56</v>
      </c>
      <c r="J910" s="381"/>
      <c r="K910" s="536"/>
      <c r="L910" s="381"/>
      <c r="M910" s="381"/>
    </row>
    <row r="911" spans="2:13" ht="63.75" outlineLevel="1" x14ac:dyDescent="0.25">
      <c r="B911" s="233">
        <v>3.16</v>
      </c>
      <c r="C911" s="109" t="s">
        <v>850</v>
      </c>
      <c r="D911" s="120">
        <v>6</v>
      </c>
      <c r="E911" s="119" t="s">
        <v>1295</v>
      </c>
      <c r="F911" s="111">
        <v>246.57</v>
      </c>
      <c r="G911" s="184">
        <v>1479.42</v>
      </c>
      <c r="J911" s="381"/>
      <c r="K911" s="536"/>
      <c r="L911" s="381"/>
      <c r="M911" s="381"/>
    </row>
    <row r="912" spans="2:13" ht="51" outlineLevel="1" x14ac:dyDescent="0.25">
      <c r="B912" s="10">
        <v>3.17</v>
      </c>
      <c r="C912" s="109" t="s">
        <v>851</v>
      </c>
      <c r="D912" s="120">
        <v>6</v>
      </c>
      <c r="E912" s="119" t="s">
        <v>1295</v>
      </c>
      <c r="F912" s="111">
        <v>246.57</v>
      </c>
      <c r="G912" s="184">
        <v>1479.42</v>
      </c>
      <c r="J912" s="381"/>
      <c r="K912" s="536"/>
      <c r="L912" s="381"/>
      <c r="M912" s="381"/>
    </row>
    <row r="913" spans="2:13" ht="63.75" outlineLevel="1" x14ac:dyDescent="0.25">
      <c r="B913" s="10">
        <v>3.18</v>
      </c>
      <c r="C913" s="109" t="s">
        <v>852</v>
      </c>
      <c r="D913" s="120">
        <v>16</v>
      </c>
      <c r="E913" s="119" t="s">
        <v>1295</v>
      </c>
      <c r="F913" s="111">
        <v>246.57</v>
      </c>
      <c r="G913" s="184">
        <v>3945.12</v>
      </c>
      <c r="J913" s="381"/>
      <c r="K913" s="536"/>
      <c r="L913" s="381"/>
      <c r="M913" s="381"/>
    </row>
    <row r="914" spans="2:13" ht="51" outlineLevel="1" x14ac:dyDescent="0.25">
      <c r="B914" s="233">
        <v>3.19</v>
      </c>
      <c r="C914" s="109" t="s">
        <v>853</v>
      </c>
      <c r="D914" s="120">
        <v>6</v>
      </c>
      <c r="E914" s="119" t="s">
        <v>1295</v>
      </c>
      <c r="F914" s="111">
        <v>246.57</v>
      </c>
      <c r="G914" s="184">
        <v>1479.42</v>
      </c>
      <c r="J914" s="381"/>
      <c r="K914" s="536"/>
      <c r="L914" s="381"/>
      <c r="M914" s="381"/>
    </row>
    <row r="915" spans="2:13" ht="25.5" outlineLevel="1" x14ac:dyDescent="0.25">
      <c r="B915" s="233">
        <v>3.2</v>
      </c>
      <c r="C915" s="109" t="s">
        <v>854</v>
      </c>
      <c r="D915" s="144">
        <v>1</v>
      </c>
      <c r="E915" s="18" t="s">
        <v>29</v>
      </c>
      <c r="F915" s="111">
        <v>4500</v>
      </c>
      <c r="G915" s="111">
        <v>4500</v>
      </c>
      <c r="J915" s="381"/>
      <c r="K915" s="536"/>
      <c r="L915" s="381"/>
      <c r="M915" s="381"/>
    </row>
    <row r="916" spans="2:13" ht="63.75" outlineLevel="1" x14ac:dyDescent="0.25">
      <c r="B916" s="10">
        <v>3.21</v>
      </c>
      <c r="C916" s="109" t="s">
        <v>855</v>
      </c>
      <c r="D916" s="120">
        <v>1</v>
      </c>
      <c r="E916" s="18" t="s">
        <v>29</v>
      </c>
      <c r="F916" s="111">
        <v>9500</v>
      </c>
      <c r="G916" s="111">
        <v>9500</v>
      </c>
      <c r="J916" s="381"/>
      <c r="K916" s="536"/>
      <c r="L916" s="381"/>
      <c r="M916" s="381"/>
    </row>
    <row r="917" spans="2:13" ht="25.5" outlineLevel="1" x14ac:dyDescent="0.25">
      <c r="B917" s="10">
        <v>3.22</v>
      </c>
      <c r="C917" s="17" t="s">
        <v>856</v>
      </c>
      <c r="D917" s="120">
        <v>1</v>
      </c>
      <c r="E917" s="119" t="s">
        <v>29</v>
      </c>
      <c r="F917" s="111">
        <v>4723.22</v>
      </c>
      <c r="G917" s="111">
        <v>4723.22</v>
      </c>
      <c r="J917" s="381"/>
      <c r="K917" s="536"/>
      <c r="L917" s="381"/>
      <c r="M917" s="381"/>
    </row>
    <row r="918" spans="2:13" ht="25.5" outlineLevel="1" x14ac:dyDescent="0.25">
      <c r="B918" s="233">
        <v>3.23</v>
      </c>
      <c r="C918" s="17" t="s">
        <v>857</v>
      </c>
      <c r="D918" s="120">
        <v>1</v>
      </c>
      <c r="E918" s="119" t="s">
        <v>29</v>
      </c>
      <c r="F918" s="111">
        <v>8435.5499999999993</v>
      </c>
      <c r="G918" s="111">
        <v>8435.5499999999993</v>
      </c>
      <c r="J918" s="381"/>
      <c r="K918" s="536"/>
      <c r="L918" s="381"/>
      <c r="M918" s="381"/>
    </row>
    <row r="919" spans="2:13" ht="25.5" outlineLevel="1" x14ac:dyDescent="0.25">
      <c r="B919" s="30">
        <v>3.24</v>
      </c>
      <c r="C919" s="31" t="s">
        <v>858</v>
      </c>
      <c r="D919" s="140">
        <v>1</v>
      </c>
      <c r="E919" s="145" t="s">
        <v>29</v>
      </c>
      <c r="F919" s="111">
        <v>10805.86</v>
      </c>
      <c r="G919" s="123">
        <v>10805.86</v>
      </c>
      <c r="J919" s="381"/>
      <c r="K919" s="536"/>
      <c r="L919" s="381"/>
      <c r="M919" s="381"/>
    </row>
    <row r="920" spans="2:13" ht="38.25" outlineLevel="1" x14ac:dyDescent="0.25">
      <c r="B920" s="10">
        <v>3.25</v>
      </c>
      <c r="C920" s="17" t="s">
        <v>859</v>
      </c>
      <c r="D920" s="120">
        <v>2</v>
      </c>
      <c r="E920" s="119" t="s">
        <v>29</v>
      </c>
      <c r="F920" s="124">
        <v>13390.18</v>
      </c>
      <c r="G920" s="111">
        <v>26780.36</v>
      </c>
      <c r="J920" s="381"/>
      <c r="K920" s="536"/>
      <c r="L920" s="381"/>
      <c r="M920" s="381"/>
    </row>
    <row r="921" spans="2:13" ht="25.5" outlineLevel="1" x14ac:dyDescent="0.25">
      <c r="B921" s="233">
        <v>3.26</v>
      </c>
      <c r="C921" s="17" t="s">
        <v>860</v>
      </c>
      <c r="D921" s="120">
        <v>1</v>
      </c>
      <c r="E921" s="119" t="s">
        <v>29</v>
      </c>
      <c r="F921" s="111">
        <v>19647.009999999998</v>
      </c>
      <c r="G921" s="111">
        <v>19647.009999999998</v>
      </c>
      <c r="J921" s="381"/>
      <c r="K921" s="536"/>
      <c r="L921" s="381"/>
      <c r="M921" s="381"/>
    </row>
    <row r="922" spans="2:13" ht="38.25" outlineLevel="1" x14ac:dyDescent="0.25">
      <c r="B922" s="10">
        <v>3.27</v>
      </c>
      <c r="C922" s="17" t="s">
        <v>861</v>
      </c>
      <c r="D922" s="120">
        <v>1</v>
      </c>
      <c r="E922" s="119" t="s">
        <v>29</v>
      </c>
      <c r="F922" s="111">
        <v>19553.669999999998</v>
      </c>
      <c r="G922" s="111">
        <v>19553.669999999998</v>
      </c>
      <c r="J922" s="381"/>
      <c r="K922" s="536"/>
      <c r="L922" s="381"/>
      <c r="M922" s="381"/>
    </row>
    <row r="923" spans="2:13" ht="25.5" outlineLevel="1" x14ac:dyDescent="0.25">
      <c r="B923" s="10">
        <v>3.28</v>
      </c>
      <c r="C923" s="17" t="s">
        <v>862</v>
      </c>
      <c r="D923" s="120">
        <v>1</v>
      </c>
      <c r="E923" s="119" t="s">
        <v>29</v>
      </c>
      <c r="F923" s="111">
        <v>14483.67</v>
      </c>
      <c r="G923" s="111">
        <v>14483.67</v>
      </c>
      <c r="J923" s="381"/>
      <c r="K923" s="536"/>
      <c r="L923" s="381"/>
      <c r="M923" s="381"/>
    </row>
    <row r="924" spans="2:13" outlineLevel="1" x14ac:dyDescent="0.25">
      <c r="B924" s="233">
        <v>3.29</v>
      </c>
      <c r="C924" s="17" t="s">
        <v>863</v>
      </c>
      <c r="D924" s="120">
        <v>1</v>
      </c>
      <c r="E924" s="119" t="s">
        <v>29</v>
      </c>
      <c r="F924" s="111">
        <v>3850</v>
      </c>
      <c r="G924" s="111">
        <v>3850</v>
      </c>
      <c r="J924" s="381"/>
      <c r="K924" s="536"/>
      <c r="L924" s="381"/>
      <c r="M924" s="381"/>
    </row>
    <row r="925" spans="2:13" ht="25.5" outlineLevel="1" x14ac:dyDescent="0.25">
      <c r="B925" s="233">
        <v>3.3</v>
      </c>
      <c r="C925" s="17" t="s">
        <v>864</v>
      </c>
      <c r="D925" s="120">
        <v>2</v>
      </c>
      <c r="E925" s="119" t="s">
        <v>29</v>
      </c>
      <c r="F925" s="111">
        <v>3850</v>
      </c>
      <c r="G925" s="111">
        <v>7700</v>
      </c>
      <c r="J925" s="381"/>
      <c r="K925" s="536"/>
      <c r="L925" s="381"/>
      <c r="M925" s="381"/>
    </row>
    <row r="926" spans="2:13" ht="25.5" outlineLevel="1" x14ac:dyDescent="0.25">
      <c r="B926" s="10">
        <v>3.31</v>
      </c>
      <c r="C926" s="17" t="s">
        <v>865</v>
      </c>
      <c r="D926" s="120">
        <v>8</v>
      </c>
      <c r="E926" s="119" t="s">
        <v>29</v>
      </c>
      <c r="F926" s="111">
        <v>5533.94</v>
      </c>
      <c r="G926" s="111">
        <v>44271.519999999997</v>
      </c>
      <c r="J926" s="381"/>
      <c r="K926" s="536"/>
      <c r="L926" s="381"/>
      <c r="M926" s="381"/>
    </row>
    <row r="927" spans="2:13" ht="25.5" outlineLevel="1" x14ac:dyDescent="0.25">
      <c r="B927" s="233">
        <v>3.32</v>
      </c>
      <c r="C927" s="252" t="s">
        <v>866</v>
      </c>
      <c r="D927" s="284">
        <v>72</v>
      </c>
      <c r="E927" s="116" t="s">
        <v>1401</v>
      </c>
      <c r="F927" s="111">
        <v>393.21</v>
      </c>
      <c r="G927" s="285">
        <v>28311.119999999999</v>
      </c>
      <c r="J927" s="381"/>
      <c r="K927" s="536"/>
      <c r="L927" s="381"/>
      <c r="M927" s="381"/>
    </row>
    <row r="928" spans="2:13" outlineLevel="1" x14ac:dyDescent="0.25">
      <c r="B928" s="10">
        <v>3.33</v>
      </c>
      <c r="C928" s="17" t="s">
        <v>867</v>
      </c>
      <c r="D928" s="120">
        <v>1</v>
      </c>
      <c r="E928" s="119" t="s">
        <v>29</v>
      </c>
      <c r="F928" s="111">
        <v>450</v>
      </c>
      <c r="G928" s="111">
        <v>450</v>
      </c>
      <c r="J928" s="381"/>
      <c r="K928" s="536"/>
      <c r="L928" s="381"/>
      <c r="M928" s="381"/>
    </row>
    <row r="929" spans="2:13" outlineLevel="1" x14ac:dyDescent="0.25">
      <c r="B929" s="10">
        <v>3.34</v>
      </c>
      <c r="C929" s="17" t="s">
        <v>868</v>
      </c>
      <c r="D929" s="120">
        <v>1</v>
      </c>
      <c r="E929" s="119" t="s">
        <v>29</v>
      </c>
      <c r="F929" s="111">
        <v>450</v>
      </c>
      <c r="G929" s="111">
        <v>450</v>
      </c>
      <c r="J929" s="381"/>
      <c r="K929" s="536"/>
      <c r="L929" s="381"/>
      <c r="M929" s="381"/>
    </row>
    <row r="930" spans="2:13" outlineLevel="1" x14ac:dyDescent="0.25">
      <c r="B930" s="233">
        <v>3.35</v>
      </c>
      <c r="C930" s="17" t="s">
        <v>869</v>
      </c>
      <c r="D930" s="120">
        <v>1</v>
      </c>
      <c r="E930" s="119" t="s">
        <v>29</v>
      </c>
      <c r="F930" s="111">
        <v>75000</v>
      </c>
      <c r="G930" s="111">
        <v>75000</v>
      </c>
      <c r="J930" s="381"/>
      <c r="K930" s="536"/>
      <c r="L930" s="381"/>
      <c r="M930" s="381"/>
    </row>
    <row r="931" spans="2:13" outlineLevel="1" x14ac:dyDescent="0.25">
      <c r="B931" s="19"/>
      <c r="C931" s="19"/>
      <c r="D931" s="120"/>
      <c r="E931" s="119"/>
      <c r="F931" s="111"/>
      <c r="G931" s="111"/>
      <c r="J931" s="381"/>
      <c r="K931" s="536"/>
      <c r="L931" s="381"/>
      <c r="M931" s="381"/>
    </row>
    <row r="932" spans="2:13" ht="25.5" outlineLevel="1" x14ac:dyDescent="0.25">
      <c r="B932" s="13">
        <v>4</v>
      </c>
      <c r="C932" s="13" t="s">
        <v>870</v>
      </c>
      <c r="D932" s="120"/>
      <c r="E932" s="119"/>
      <c r="F932" s="111"/>
      <c r="G932" s="111"/>
      <c r="J932" s="381"/>
      <c r="K932" s="536"/>
      <c r="L932" s="381"/>
      <c r="M932" s="381"/>
    </row>
    <row r="933" spans="2:13" ht="25.5" outlineLevel="1" x14ac:dyDescent="0.25">
      <c r="B933" s="19">
        <v>4.0999999999999996</v>
      </c>
      <c r="C933" s="17" t="s">
        <v>871</v>
      </c>
      <c r="D933" s="120">
        <v>1</v>
      </c>
      <c r="E933" s="119" t="s">
        <v>29</v>
      </c>
      <c r="F933" s="111">
        <v>3658</v>
      </c>
      <c r="G933" s="111">
        <v>3658</v>
      </c>
      <c r="J933" s="381"/>
      <c r="K933" s="536"/>
      <c r="L933" s="381"/>
      <c r="M933" s="381"/>
    </row>
    <row r="934" spans="2:13" outlineLevel="1" x14ac:dyDescent="0.25">
      <c r="B934" s="19">
        <v>4.2</v>
      </c>
      <c r="C934" s="17" t="s">
        <v>872</v>
      </c>
      <c r="D934" s="120">
        <v>1</v>
      </c>
      <c r="E934" s="119" t="s">
        <v>29</v>
      </c>
      <c r="F934" s="111">
        <v>4500</v>
      </c>
      <c r="G934" s="111">
        <v>4500</v>
      </c>
      <c r="J934" s="381"/>
      <c r="K934" s="536"/>
      <c r="L934" s="381"/>
      <c r="M934" s="381"/>
    </row>
    <row r="935" spans="2:13" ht="51" outlineLevel="1" x14ac:dyDescent="0.25">
      <c r="B935" s="10">
        <v>4.3</v>
      </c>
      <c r="C935" s="17" t="s">
        <v>873</v>
      </c>
      <c r="D935" s="120">
        <v>10</v>
      </c>
      <c r="E935" s="119" t="s">
        <v>1295</v>
      </c>
      <c r="F935" s="111">
        <v>241.07</v>
      </c>
      <c r="G935" s="111">
        <v>2410.6999999999998</v>
      </c>
      <c r="J935" s="381"/>
      <c r="K935" s="536"/>
      <c r="L935" s="381"/>
      <c r="M935" s="381"/>
    </row>
    <row r="936" spans="2:13" outlineLevel="1" x14ac:dyDescent="0.25">
      <c r="B936" s="19">
        <v>4.4000000000000004</v>
      </c>
      <c r="C936" s="17" t="s">
        <v>874</v>
      </c>
      <c r="D936" s="120">
        <v>1</v>
      </c>
      <c r="E936" s="119" t="s">
        <v>29</v>
      </c>
      <c r="F936" s="111">
        <v>10000</v>
      </c>
      <c r="G936" s="111">
        <v>10000</v>
      </c>
      <c r="J936" s="381"/>
      <c r="K936" s="536"/>
      <c r="L936" s="381"/>
      <c r="M936" s="381"/>
    </row>
    <row r="937" spans="2:13" outlineLevel="1" x14ac:dyDescent="0.25">
      <c r="B937" s="69"/>
      <c r="C937" s="58" t="s">
        <v>875</v>
      </c>
      <c r="D937" s="69"/>
      <c r="E937" s="58"/>
      <c r="F937" s="58"/>
      <c r="G937" s="148">
        <v>3620972.9</v>
      </c>
      <c r="J937" s="381"/>
      <c r="K937" s="536"/>
      <c r="L937" s="381"/>
      <c r="M937" s="381"/>
    </row>
    <row r="938" spans="2:13" outlineLevel="1" x14ac:dyDescent="0.25">
      <c r="B938" s="19"/>
      <c r="C938" s="286"/>
      <c r="D938" s="287"/>
      <c r="E938" s="272"/>
      <c r="F938" s="111"/>
      <c r="G938" s="288"/>
      <c r="J938" s="381"/>
      <c r="K938" s="536"/>
      <c r="L938" s="381"/>
      <c r="M938" s="381"/>
    </row>
    <row r="939" spans="2:13" ht="25.5" outlineLevel="1" x14ac:dyDescent="0.25">
      <c r="B939" s="289" t="s">
        <v>876</v>
      </c>
      <c r="C939" s="286" t="s">
        <v>877</v>
      </c>
      <c r="D939" s="287"/>
      <c r="E939" s="272"/>
      <c r="F939" s="111"/>
      <c r="G939" s="288"/>
      <c r="J939" s="381"/>
      <c r="K939" s="536"/>
      <c r="L939" s="381"/>
      <c r="M939" s="381"/>
    </row>
    <row r="940" spans="2:13" outlineLevel="1" x14ac:dyDescent="0.25">
      <c r="B940" s="289"/>
      <c r="C940" s="286"/>
      <c r="D940" s="287"/>
      <c r="E940" s="272"/>
      <c r="F940" s="111"/>
      <c r="G940" s="288"/>
      <c r="J940" s="381"/>
      <c r="K940" s="536"/>
      <c r="L940" s="381"/>
      <c r="M940" s="381"/>
    </row>
    <row r="941" spans="2:13" outlineLevel="1" x14ac:dyDescent="0.25">
      <c r="B941" s="290">
        <v>1</v>
      </c>
      <c r="C941" s="286" t="s">
        <v>878</v>
      </c>
      <c r="D941" s="287"/>
      <c r="E941" s="272"/>
      <c r="F941" s="111"/>
      <c r="G941" s="288"/>
      <c r="J941" s="381"/>
      <c r="K941" s="536"/>
      <c r="L941" s="381"/>
      <c r="M941" s="381"/>
    </row>
    <row r="942" spans="2:13" outlineLevel="1" x14ac:dyDescent="0.25">
      <c r="B942" s="291">
        <v>1.1000000000000001</v>
      </c>
      <c r="C942" s="19" t="s">
        <v>412</v>
      </c>
      <c r="D942" s="111">
        <v>154</v>
      </c>
      <c r="E942" s="272" t="s">
        <v>1295</v>
      </c>
      <c r="F942" s="111">
        <v>153.38999999999999</v>
      </c>
      <c r="G942" s="292">
        <v>23622.06</v>
      </c>
      <c r="J942" s="381"/>
      <c r="K942" s="536"/>
      <c r="L942" s="381"/>
      <c r="M942" s="381"/>
    </row>
    <row r="943" spans="2:13" outlineLevel="1" x14ac:dyDescent="0.25">
      <c r="B943" s="290"/>
      <c r="C943" s="286"/>
      <c r="D943" s="287"/>
      <c r="E943" s="272"/>
      <c r="F943" s="111"/>
      <c r="G943" s="288"/>
      <c r="J943" s="381"/>
      <c r="K943" s="536"/>
      <c r="L943" s="381"/>
      <c r="M943" s="381"/>
    </row>
    <row r="944" spans="2:13" outlineLevel="1" x14ac:dyDescent="0.25">
      <c r="B944" s="290">
        <v>2</v>
      </c>
      <c r="C944" s="13" t="s">
        <v>94</v>
      </c>
      <c r="D944" s="111"/>
      <c r="E944" s="227"/>
      <c r="F944" s="111"/>
      <c r="G944" s="292"/>
      <c r="J944" s="381"/>
      <c r="K944" s="536"/>
      <c r="L944" s="381"/>
      <c r="M944" s="381"/>
    </row>
    <row r="945" spans="2:13" outlineLevel="1" x14ac:dyDescent="0.25">
      <c r="B945" s="37">
        <v>2.1</v>
      </c>
      <c r="C945" s="19" t="s">
        <v>879</v>
      </c>
      <c r="D945" s="111">
        <v>63.26</v>
      </c>
      <c r="E945" s="272" t="s">
        <v>1398</v>
      </c>
      <c r="F945" s="111">
        <v>393.21</v>
      </c>
      <c r="G945" s="292">
        <v>24874.46</v>
      </c>
      <c r="J945" s="381"/>
      <c r="K945" s="536"/>
      <c r="L945" s="381"/>
      <c r="M945" s="381"/>
    </row>
    <row r="946" spans="2:13" outlineLevel="1" x14ac:dyDescent="0.25">
      <c r="B946" s="37">
        <v>2.2000000000000002</v>
      </c>
      <c r="C946" s="19" t="s">
        <v>880</v>
      </c>
      <c r="D946" s="111">
        <v>31.05</v>
      </c>
      <c r="E946" s="272" t="s">
        <v>1399</v>
      </c>
      <c r="F946" s="111">
        <v>77.180000000000007</v>
      </c>
      <c r="G946" s="292">
        <v>2396.44</v>
      </c>
      <c r="J946" s="381"/>
      <c r="K946" s="536"/>
      <c r="L946" s="381"/>
      <c r="M946" s="381"/>
    </row>
    <row r="947" spans="2:13" outlineLevel="1" x14ac:dyDescent="0.25">
      <c r="B947" s="37">
        <v>2.2999999999999998</v>
      </c>
      <c r="C947" s="19" t="s">
        <v>881</v>
      </c>
      <c r="D947" s="111">
        <v>41.87</v>
      </c>
      <c r="E947" s="272" t="s">
        <v>1400</v>
      </c>
      <c r="F947" s="111">
        <v>123.55</v>
      </c>
      <c r="G947" s="292">
        <v>5173.04</v>
      </c>
      <c r="J947" s="381"/>
      <c r="K947" s="536"/>
      <c r="L947" s="381"/>
      <c r="M947" s="381"/>
    </row>
    <row r="948" spans="2:13" outlineLevel="1" x14ac:dyDescent="0.25">
      <c r="B948" s="37"/>
      <c r="C948" s="19"/>
      <c r="D948" s="111"/>
      <c r="E948" s="227"/>
      <c r="F948" s="111"/>
      <c r="G948" s="292"/>
      <c r="J948" s="381"/>
      <c r="K948" s="536"/>
      <c r="L948" s="381"/>
      <c r="M948" s="381"/>
    </row>
    <row r="949" spans="2:13" outlineLevel="1" x14ac:dyDescent="0.25">
      <c r="B949" s="290">
        <v>3</v>
      </c>
      <c r="C949" s="13" t="s">
        <v>882</v>
      </c>
      <c r="D949" s="111"/>
      <c r="E949" s="227"/>
      <c r="F949" s="111"/>
      <c r="G949" s="292"/>
      <c r="J949" s="381"/>
      <c r="K949" s="536"/>
      <c r="L949" s="381"/>
      <c r="M949" s="381"/>
    </row>
    <row r="950" spans="2:13" ht="27" outlineLevel="1" x14ac:dyDescent="0.25">
      <c r="B950" s="37">
        <v>3.1</v>
      </c>
      <c r="C950" s="19" t="s">
        <v>883</v>
      </c>
      <c r="D950" s="111">
        <v>14.19</v>
      </c>
      <c r="E950" s="119" t="s">
        <v>1401</v>
      </c>
      <c r="F950" s="111">
        <v>11663.16</v>
      </c>
      <c r="G950" s="292">
        <v>165500.24</v>
      </c>
      <c r="J950" s="381"/>
      <c r="K950" s="536"/>
      <c r="L950" s="381"/>
      <c r="M950" s="381"/>
    </row>
    <row r="951" spans="2:13" ht="27" outlineLevel="1" x14ac:dyDescent="0.25">
      <c r="B951" s="37">
        <v>3.2</v>
      </c>
      <c r="C951" s="19" t="s">
        <v>884</v>
      </c>
      <c r="D951" s="111">
        <v>3.54</v>
      </c>
      <c r="E951" s="119" t="s">
        <v>1401</v>
      </c>
      <c r="F951" s="111">
        <v>16229.37</v>
      </c>
      <c r="G951" s="292">
        <v>57451.97</v>
      </c>
      <c r="J951" s="381"/>
      <c r="K951" s="536"/>
      <c r="L951" s="381"/>
      <c r="M951" s="381"/>
    </row>
    <row r="952" spans="2:13" ht="27" outlineLevel="1" x14ac:dyDescent="0.25">
      <c r="B952" s="37">
        <v>3.3</v>
      </c>
      <c r="C952" s="19" t="s">
        <v>885</v>
      </c>
      <c r="D952" s="111">
        <v>5.38</v>
      </c>
      <c r="E952" s="119" t="s">
        <v>1401</v>
      </c>
      <c r="F952" s="111">
        <v>41302.28</v>
      </c>
      <c r="G952" s="292">
        <v>222206.27</v>
      </c>
      <c r="J952" s="381"/>
      <c r="K952" s="536"/>
      <c r="L952" s="381"/>
      <c r="M952" s="381"/>
    </row>
    <row r="953" spans="2:13" ht="27" outlineLevel="1" x14ac:dyDescent="0.25">
      <c r="B953" s="37">
        <v>3.4</v>
      </c>
      <c r="C953" s="19" t="s">
        <v>886</v>
      </c>
      <c r="D953" s="111">
        <v>4.25</v>
      </c>
      <c r="E953" s="119" t="s">
        <v>1401</v>
      </c>
      <c r="F953" s="111">
        <v>26870.639999999999</v>
      </c>
      <c r="G953" s="292">
        <v>114200.22</v>
      </c>
      <c r="J953" s="381"/>
      <c r="K953" s="536"/>
      <c r="L953" s="381"/>
      <c r="M953" s="381"/>
    </row>
    <row r="954" spans="2:13" ht="27" outlineLevel="1" x14ac:dyDescent="0.25">
      <c r="B954" s="37">
        <v>3.5</v>
      </c>
      <c r="C954" s="19" t="s">
        <v>887</v>
      </c>
      <c r="D954" s="111">
        <v>6</v>
      </c>
      <c r="E954" s="119" t="s">
        <v>1401</v>
      </c>
      <c r="F954" s="111">
        <v>24304.23</v>
      </c>
      <c r="G954" s="292">
        <v>145825.38</v>
      </c>
      <c r="J954" s="381"/>
      <c r="K954" s="536"/>
      <c r="L954" s="381"/>
      <c r="M954" s="381"/>
    </row>
    <row r="955" spans="2:13" ht="27" outlineLevel="1" x14ac:dyDescent="0.25">
      <c r="B955" s="37">
        <v>3.6</v>
      </c>
      <c r="C955" s="19" t="s">
        <v>888</v>
      </c>
      <c r="D955" s="111">
        <v>1.32</v>
      </c>
      <c r="E955" s="119" t="s">
        <v>1401</v>
      </c>
      <c r="F955" s="111">
        <v>24618.94</v>
      </c>
      <c r="G955" s="292">
        <v>32497</v>
      </c>
      <c r="J955" s="381"/>
      <c r="K955" s="536"/>
      <c r="L955" s="381"/>
      <c r="M955" s="381"/>
    </row>
    <row r="956" spans="2:13" outlineLevel="1" x14ac:dyDescent="0.25">
      <c r="B956" s="37"/>
      <c r="C956" s="19"/>
      <c r="D956" s="111"/>
      <c r="E956" s="272"/>
      <c r="F956" s="111"/>
      <c r="G956" s="292"/>
      <c r="J956" s="381"/>
      <c r="K956" s="536"/>
      <c r="L956" s="381"/>
      <c r="M956" s="381"/>
    </row>
    <row r="957" spans="2:13" outlineLevel="1" x14ac:dyDescent="0.25">
      <c r="B957" s="19">
        <v>4</v>
      </c>
      <c r="C957" s="13" t="s">
        <v>889</v>
      </c>
      <c r="D957" s="111"/>
      <c r="E957" s="272"/>
      <c r="F957" s="111"/>
      <c r="G957" s="292"/>
      <c r="J957" s="381"/>
      <c r="K957" s="536"/>
      <c r="L957" s="381"/>
      <c r="M957" s="381"/>
    </row>
    <row r="958" spans="2:13" outlineLevel="1" x14ac:dyDescent="0.25">
      <c r="B958" s="37">
        <v>4.0999999999999996</v>
      </c>
      <c r="C958" s="19" t="s">
        <v>890</v>
      </c>
      <c r="D958" s="111">
        <v>361.92</v>
      </c>
      <c r="E958" s="119" t="s">
        <v>1402</v>
      </c>
      <c r="F958" s="111">
        <v>1375.67</v>
      </c>
      <c r="G958" s="292">
        <v>497882.49</v>
      </c>
      <c r="J958" s="381"/>
      <c r="K958" s="536"/>
      <c r="L958" s="381"/>
      <c r="M958" s="381"/>
    </row>
    <row r="959" spans="2:13" outlineLevel="1" x14ac:dyDescent="0.25">
      <c r="B959" s="37">
        <v>4.2</v>
      </c>
      <c r="C959" s="19" t="s">
        <v>891</v>
      </c>
      <c r="D959" s="111">
        <v>55.68</v>
      </c>
      <c r="E959" s="119" t="s">
        <v>1402</v>
      </c>
      <c r="F959" s="111">
        <v>1375.67</v>
      </c>
      <c r="G959" s="292">
        <v>76597.31</v>
      </c>
      <c r="J959" s="381"/>
      <c r="K959" s="536"/>
      <c r="L959" s="381"/>
      <c r="M959" s="381"/>
    </row>
    <row r="960" spans="2:13" outlineLevel="1" x14ac:dyDescent="0.25">
      <c r="B960" s="37"/>
      <c r="C960" s="19"/>
      <c r="D960" s="111"/>
      <c r="E960" s="227"/>
      <c r="F960" s="111"/>
      <c r="G960" s="292"/>
      <c r="J960" s="381"/>
      <c r="K960" s="536"/>
      <c r="L960" s="381"/>
      <c r="M960" s="381"/>
    </row>
    <row r="961" spans="2:13" outlineLevel="1" x14ac:dyDescent="0.25">
      <c r="B961" s="290">
        <v>5</v>
      </c>
      <c r="C961" s="13" t="s">
        <v>52</v>
      </c>
      <c r="D961" s="111"/>
      <c r="E961" s="227"/>
      <c r="F961" s="111"/>
      <c r="G961" s="292"/>
      <c r="J961" s="381"/>
      <c r="K961" s="536"/>
      <c r="L961" s="381"/>
      <c r="M961" s="381"/>
    </row>
    <row r="962" spans="2:13" outlineLevel="1" x14ac:dyDescent="0.25">
      <c r="B962" s="37">
        <v>5.0999999999999996</v>
      </c>
      <c r="C962" s="19" t="s">
        <v>53</v>
      </c>
      <c r="D962" s="111">
        <v>152.1</v>
      </c>
      <c r="E962" s="119" t="s">
        <v>1402</v>
      </c>
      <c r="F962" s="111">
        <v>86.75</v>
      </c>
      <c r="G962" s="292">
        <v>13194.68</v>
      </c>
      <c r="J962" s="381"/>
      <c r="K962" s="536"/>
      <c r="L962" s="381"/>
      <c r="M962" s="381"/>
    </row>
    <row r="963" spans="2:13" outlineLevel="1" x14ac:dyDescent="0.25">
      <c r="B963" s="37">
        <v>5.2</v>
      </c>
      <c r="C963" s="19" t="s">
        <v>892</v>
      </c>
      <c r="D963" s="111">
        <v>152.1</v>
      </c>
      <c r="E963" s="119" t="s">
        <v>1402</v>
      </c>
      <c r="F963" s="111">
        <v>692.23</v>
      </c>
      <c r="G963" s="292">
        <v>105288.18</v>
      </c>
      <c r="J963" s="381"/>
      <c r="K963" s="536"/>
      <c r="L963" s="381"/>
      <c r="M963" s="381"/>
    </row>
    <row r="964" spans="2:13" outlineLevel="1" x14ac:dyDescent="0.25">
      <c r="B964" s="80">
        <v>5.3</v>
      </c>
      <c r="C964" s="43" t="s">
        <v>173</v>
      </c>
      <c r="D964" s="123">
        <v>886.8</v>
      </c>
      <c r="E964" s="293" t="s">
        <v>1295</v>
      </c>
      <c r="F964" s="111">
        <v>199.81</v>
      </c>
      <c r="G964" s="294">
        <v>177191.51</v>
      </c>
      <c r="J964" s="381"/>
      <c r="K964" s="536"/>
      <c r="L964" s="381"/>
      <c r="M964" s="381"/>
    </row>
    <row r="965" spans="2:13" outlineLevel="1" x14ac:dyDescent="0.25">
      <c r="B965" s="295"/>
      <c r="C965" s="13"/>
      <c r="D965" s="111"/>
      <c r="E965" s="227"/>
      <c r="F965" s="124"/>
      <c r="G965" s="292"/>
      <c r="J965" s="381"/>
      <c r="K965" s="536"/>
      <c r="L965" s="381"/>
      <c r="M965" s="381"/>
    </row>
    <row r="966" spans="2:13" outlineLevel="1" x14ac:dyDescent="0.25">
      <c r="B966" s="290">
        <v>6</v>
      </c>
      <c r="C966" s="13" t="s">
        <v>893</v>
      </c>
      <c r="D966" s="111"/>
      <c r="E966" s="227"/>
      <c r="F966" s="111"/>
      <c r="G966" s="292"/>
      <c r="J966" s="381"/>
      <c r="K966" s="536"/>
      <c r="L966" s="381"/>
      <c r="M966" s="381"/>
    </row>
    <row r="967" spans="2:13" ht="25.5" outlineLevel="1" x14ac:dyDescent="0.25">
      <c r="B967" s="37">
        <v>6.1</v>
      </c>
      <c r="C967" s="19" t="s">
        <v>894</v>
      </c>
      <c r="D967" s="111">
        <v>152.1</v>
      </c>
      <c r="E967" s="119" t="s">
        <v>1402</v>
      </c>
      <c r="F967" s="111">
        <v>572.83000000000004</v>
      </c>
      <c r="G967" s="296">
        <v>87127.44</v>
      </c>
      <c r="J967" s="381"/>
      <c r="K967" s="536"/>
      <c r="L967" s="381"/>
      <c r="M967" s="381"/>
    </row>
    <row r="968" spans="2:13" outlineLevel="1" x14ac:dyDescent="0.25">
      <c r="B968" s="37"/>
      <c r="C968" s="19"/>
      <c r="D968" s="111"/>
      <c r="E968" s="227"/>
      <c r="F968" s="111"/>
      <c r="G968" s="292"/>
      <c r="J968" s="381"/>
      <c r="K968" s="536"/>
      <c r="L968" s="381"/>
      <c r="M968" s="381"/>
    </row>
    <row r="969" spans="2:13" ht="25.5" outlineLevel="1" x14ac:dyDescent="0.25">
      <c r="B969" s="290">
        <v>7</v>
      </c>
      <c r="C969" s="19" t="s">
        <v>895</v>
      </c>
      <c r="D969" s="111">
        <v>150</v>
      </c>
      <c r="E969" s="227" t="s">
        <v>1295</v>
      </c>
      <c r="F969" s="111">
        <v>294.16000000000003</v>
      </c>
      <c r="G969" s="292">
        <v>44124</v>
      </c>
      <c r="J969" s="381"/>
      <c r="K969" s="536"/>
      <c r="L969" s="381"/>
      <c r="M969" s="381"/>
    </row>
    <row r="970" spans="2:13" ht="38.25" outlineLevel="1" x14ac:dyDescent="0.25">
      <c r="B970" s="290">
        <v>8</v>
      </c>
      <c r="C970" s="19" t="s">
        <v>896</v>
      </c>
      <c r="D970" s="111">
        <v>10.4</v>
      </c>
      <c r="E970" s="227" t="s">
        <v>1295</v>
      </c>
      <c r="F970" s="111">
        <v>274.16000000000003</v>
      </c>
      <c r="G970" s="292">
        <v>2851.26</v>
      </c>
      <c r="J970" s="381"/>
      <c r="K970" s="536"/>
      <c r="L970" s="381"/>
      <c r="M970" s="381"/>
    </row>
    <row r="971" spans="2:13" ht="38.25" outlineLevel="1" x14ac:dyDescent="0.25">
      <c r="B971" s="290">
        <v>9</v>
      </c>
      <c r="C971" s="19" t="s">
        <v>897</v>
      </c>
      <c r="D971" s="111">
        <v>16</v>
      </c>
      <c r="E971" s="201" t="s">
        <v>29</v>
      </c>
      <c r="F971" s="111">
        <v>4354.05</v>
      </c>
      <c r="G971" s="292">
        <v>69664.800000000003</v>
      </c>
      <c r="J971" s="381"/>
      <c r="K971" s="536"/>
      <c r="L971" s="381"/>
      <c r="M971" s="381"/>
    </row>
    <row r="972" spans="2:13" outlineLevel="1" x14ac:dyDescent="0.25">
      <c r="B972" s="37"/>
      <c r="C972" s="19"/>
      <c r="D972" s="111"/>
      <c r="E972" s="201"/>
      <c r="F972" s="111"/>
      <c r="G972" s="292"/>
      <c r="J972" s="381"/>
      <c r="K972" s="536"/>
      <c r="L972" s="381"/>
      <c r="M972" s="381"/>
    </row>
    <row r="973" spans="2:13" outlineLevel="1" x14ac:dyDescent="0.25">
      <c r="B973" s="290">
        <v>10</v>
      </c>
      <c r="C973" s="19" t="s">
        <v>898</v>
      </c>
      <c r="D973" s="111">
        <v>1</v>
      </c>
      <c r="E973" s="201" t="s">
        <v>29</v>
      </c>
      <c r="F973" s="111">
        <v>67500</v>
      </c>
      <c r="G973" s="292">
        <v>67500</v>
      </c>
      <c r="J973" s="381"/>
      <c r="K973" s="536"/>
      <c r="L973" s="381"/>
      <c r="M973" s="381"/>
    </row>
    <row r="974" spans="2:13" outlineLevel="1" x14ac:dyDescent="0.25">
      <c r="B974" s="69"/>
      <c r="C974" s="58" t="s">
        <v>899</v>
      </c>
      <c r="D974" s="69"/>
      <c r="E974" s="58"/>
      <c r="F974" s="58"/>
      <c r="G974" s="148">
        <v>1935168.7499999998</v>
      </c>
      <c r="J974" s="381"/>
      <c r="K974" s="536"/>
      <c r="L974" s="381"/>
      <c r="M974" s="381"/>
    </row>
    <row r="975" spans="2:13" outlineLevel="1" x14ac:dyDescent="0.25">
      <c r="B975" s="13"/>
      <c r="C975" s="20"/>
      <c r="D975" s="13"/>
      <c r="E975" s="20"/>
      <c r="F975" s="111"/>
      <c r="G975" s="169"/>
      <c r="J975" s="381"/>
      <c r="K975" s="536"/>
      <c r="L975" s="381"/>
      <c r="M975" s="381"/>
    </row>
    <row r="976" spans="2:13" outlineLevel="1" x14ac:dyDescent="0.25">
      <c r="B976" s="70"/>
      <c r="C976" s="51" t="s">
        <v>900</v>
      </c>
      <c r="D976" s="70"/>
      <c r="E976" s="51"/>
      <c r="F976" s="51"/>
      <c r="G976" s="168">
        <v>46388220.760000005</v>
      </c>
      <c r="J976" s="381"/>
      <c r="K976" s="536"/>
      <c r="L976" s="381"/>
      <c r="M976" s="381"/>
    </row>
    <row r="977" spans="2:13" outlineLevel="1" x14ac:dyDescent="0.25">
      <c r="B977" s="13"/>
      <c r="C977" s="20"/>
      <c r="D977" s="13"/>
      <c r="E977" s="20"/>
      <c r="F977" s="111"/>
      <c r="G977" s="169"/>
      <c r="J977" s="381"/>
      <c r="K977" s="536"/>
      <c r="L977" s="381"/>
      <c r="M977" s="381"/>
    </row>
    <row r="978" spans="2:13" ht="39.75" outlineLevel="1" x14ac:dyDescent="0.25">
      <c r="B978" s="20" t="s">
        <v>901</v>
      </c>
      <c r="C978" s="13" t="s">
        <v>902</v>
      </c>
      <c r="D978" s="13"/>
      <c r="E978" s="20"/>
      <c r="F978" s="111"/>
      <c r="G978" s="111"/>
      <c r="J978" s="381"/>
      <c r="K978" s="536"/>
      <c r="L978" s="381"/>
      <c r="M978" s="381"/>
    </row>
    <row r="979" spans="2:13" outlineLevel="1" x14ac:dyDescent="0.25">
      <c r="B979" s="297"/>
      <c r="C979" s="52"/>
      <c r="D979" s="120"/>
      <c r="E979" s="119"/>
      <c r="F979" s="111"/>
      <c r="G979" s="111"/>
      <c r="J979" s="381"/>
      <c r="K979" s="536"/>
      <c r="L979" s="381"/>
      <c r="M979" s="381"/>
    </row>
    <row r="980" spans="2:13" outlineLevel="1" x14ac:dyDescent="0.25">
      <c r="B980" s="13">
        <v>1</v>
      </c>
      <c r="C980" s="52" t="s">
        <v>108</v>
      </c>
      <c r="D980" s="120">
        <v>24</v>
      </c>
      <c r="E980" s="119" t="s">
        <v>1295</v>
      </c>
      <c r="F980" s="111">
        <v>153.38999999999999</v>
      </c>
      <c r="G980" s="111">
        <v>3681.36</v>
      </c>
      <c r="J980" s="381"/>
      <c r="K980" s="536"/>
      <c r="L980" s="381"/>
      <c r="M980" s="381"/>
    </row>
    <row r="981" spans="2:13" outlineLevel="1" x14ac:dyDescent="0.25">
      <c r="B981" s="19"/>
      <c r="C981" s="200"/>
      <c r="D981" s="120"/>
      <c r="E981" s="119"/>
      <c r="F981" s="111"/>
      <c r="G981" s="111"/>
      <c r="J981" s="381"/>
      <c r="K981" s="536"/>
      <c r="L981" s="381"/>
      <c r="M981" s="381"/>
    </row>
    <row r="982" spans="2:13" outlineLevel="1" x14ac:dyDescent="0.25">
      <c r="B982" s="13">
        <v>2</v>
      </c>
      <c r="C982" s="13" t="s">
        <v>94</v>
      </c>
      <c r="D982" s="13"/>
      <c r="E982" s="20"/>
      <c r="F982" s="111"/>
      <c r="G982" s="111"/>
      <c r="J982" s="381"/>
      <c r="K982" s="536"/>
      <c r="L982" s="381"/>
      <c r="M982" s="381"/>
    </row>
    <row r="983" spans="2:13" outlineLevel="1" x14ac:dyDescent="0.25">
      <c r="B983" s="19">
        <v>2.1</v>
      </c>
      <c r="C983" s="19" t="s">
        <v>414</v>
      </c>
      <c r="D983" s="120">
        <v>26.64</v>
      </c>
      <c r="E983" s="272" t="s">
        <v>1398</v>
      </c>
      <c r="F983" s="111">
        <v>174.32</v>
      </c>
      <c r="G983" s="111">
        <v>4643.88</v>
      </c>
      <c r="J983" s="381"/>
      <c r="K983" s="536"/>
      <c r="L983" s="381"/>
      <c r="M983" s="381"/>
    </row>
    <row r="984" spans="2:13" outlineLevel="1" x14ac:dyDescent="0.25">
      <c r="B984" s="19">
        <v>2.2000000000000002</v>
      </c>
      <c r="C984" s="19" t="s">
        <v>416</v>
      </c>
      <c r="D984" s="120">
        <v>22.64</v>
      </c>
      <c r="E984" s="119" t="s">
        <v>1402</v>
      </c>
      <c r="F984" s="111">
        <v>77.180000000000007</v>
      </c>
      <c r="G984" s="111">
        <v>1747.36</v>
      </c>
      <c r="J984" s="381"/>
      <c r="K984" s="536"/>
      <c r="L984" s="381"/>
      <c r="M984" s="381"/>
    </row>
    <row r="985" spans="2:13" ht="25.5" outlineLevel="1" x14ac:dyDescent="0.25">
      <c r="B985" s="19">
        <v>2.2999999999999998</v>
      </c>
      <c r="C985" s="19" t="s">
        <v>903</v>
      </c>
      <c r="D985" s="120">
        <v>23.65</v>
      </c>
      <c r="E985" s="272" t="s">
        <v>1399</v>
      </c>
      <c r="F985" s="111">
        <v>268.22000000000003</v>
      </c>
      <c r="G985" s="111">
        <v>6343.4</v>
      </c>
      <c r="J985" s="381"/>
      <c r="K985" s="536"/>
      <c r="L985" s="381"/>
      <c r="M985" s="381"/>
    </row>
    <row r="986" spans="2:13" ht="25.5" outlineLevel="1" x14ac:dyDescent="0.25">
      <c r="B986" s="19">
        <v>2.4</v>
      </c>
      <c r="C986" s="19" t="s">
        <v>904</v>
      </c>
      <c r="D986" s="171">
        <v>3.74</v>
      </c>
      <c r="E986" s="272" t="s">
        <v>1400</v>
      </c>
      <c r="F986" s="111">
        <v>128.52000000000001</v>
      </c>
      <c r="G986" s="111">
        <v>480.66</v>
      </c>
      <c r="J986" s="381"/>
      <c r="K986" s="536"/>
      <c r="L986" s="381"/>
      <c r="M986" s="381"/>
    </row>
    <row r="987" spans="2:13" outlineLevel="1" x14ac:dyDescent="0.25">
      <c r="B987" s="19"/>
      <c r="C987" s="200"/>
      <c r="D987" s="120"/>
      <c r="E987" s="119"/>
      <c r="F987" s="111"/>
      <c r="G987" s="111"/>
      <c r="J987" s="381"/>
      <c r="K987" s="536"/>
      <c r="L987" s="381"/>
      <c r="M987" s="381"/>
    </row>
    <row r="988" spans="2:13" outlineLevel="1" x14ac:dyDescent="0.25">
      <c r="B988" s="13">
        <v>3</v>
      </c>
      <c r="C988" s="13" t="s">
        <v>99</v>
      </c>
      <c r="D988" s="13"/>
      <c r="E988" s="20"/>
      <c r="F988" s="111"/>
      <c r="G988" s="111"/>
      <c r="J988" s="381"/>
      <c r="K988" s="536"/>
      <c r="L988" s="381"/>
      <c r="M988" s="381"/>
    </row>
    <row r="989" spans="2:13" ht="25.5" outlineLevel="1" x14ac:dyDescent="0.25">
      <c r="B989" s="19">
        <v>3.1</v>
      </c>
      <c r="C989" s="19" t="s">
        <v>905</v>
      </c>
      <c r="D989" s="120">
        <v>24</v>
      </c>
      <c r="E989" s="119" t="s">
        <v>1295</v>
      </c>
      <c r="F989" s="111">
        <v>7698.5</v>
      </c>
      <c r="G989" s="111">
        <v>184764</v>
      </c>
      <c r="J989" s="381"/>
      <c r="K989" s="536"/>
      <c r="L989" s="381"/>
      <c r="M989" s="381"/>
    </row>
    <row r="990" spans="2:13" outlineLevel="1" x14ac:dyDescent="0.25">
      <c r="B990" s="19"/>
      <c r="C990" s="52"/>
      <c r="D990" s="120"/>
      <c r="E990" s="119"/>
      <c r="F990" s="111"/>
      <c r="G990" s="111"/>
      <c r="J990" s="381"/>
      <c r="K990" s="536"/>
      <c r="L990" s="381"/>
      <c r="M990" s="381"/>
    </row>
    <row r="991" spans="2:13" outlineLevel="1" x14ac:dyDescent="0.25">
      <c r="B991" s="13">
        <v>4</v>
      </c>
      <c r="C991" s="13" t="s">
        <v>425</v>
      </c>
      <c r="D991" s="13"/>
      <c r="E991" s="20"/>
      <c r="F991" s="111"/>
      <c r="G991" s="111"/>
      <c r="J991" s="381"/>
      <c r="K991" s="536"/>
      <c r="L991" s="381"/>
      <c r="M991" s="381"/>
    </row>
    <row r="992" spans="2:13" ht="25.5" outlineLevel="1" x14ac:dyDescent="0.25">
      <c r="B992" s="19">
        <v>4.0999999999999996</v>
      </c>
      <c r="C992" s="19" t="s">
        <v>905</v>
      </c>
      <c r="D992" s="171">
        <v>24</v>
      </c>
      <c r="E992" s="272" t="s">
        <v>1295</v>
      </c>
      <c r="F992" s="111">
        <v>215.18</v>
      </c>
      <c r="G992" s="111">
        <v>5164.32</v>
      </c>
      <c r="J992" s="381"/>
      <c r="K992" s="536"/>
      <c r="L992" s="381"/>
      <c r="M992" s="381"/>
    </row>
    <row r="993" spans="2:13" outlineLevel="1" x14ac:dyDescent="0.25">
      <c r="B993" s="19"/>
      <c r="C993" s="200"/>
      <c r="D993" s="120"/>
      <c r="E993" s="119"/>
      <c r="F993" s="111"/>
      <c r="G993" s="111"/>
      <c r="J993" s="381"/>
      <c r="K993" s="536"/>
      <c r="L993" s="381"/>
      <c r="M993" s="381"/>
    </row>
    <row r="994" spans="2:13" ht="25.5" outlineLevel="1" x14ac:dyDescent="0.25">
      <c r="B994" s="13">
        <v>5</v>
      </c>
      <c r="C994" s="13" t="s">
        <v>428</v>
      </c>
      <c r="D994" s="13"/>
      <c r="E994" s="20"/>
      <c r="F994" s="111"/>
      <c r="G994" s="111"/>
      <c r="J994" s="381"/>
      <c r="K994" s="536"/>
      <c r="L994" s="381"/>
      <c r="M994" s="381"/>
    </row>
    <row r="995" spans="2:13" ht="25.5" outlineLevel="1" x14ac:dyDescent="0.25">
      <c r="B995" s="298">
        <v>5.0999999999999996</v>
      </c>
      <c r="C995" s="19" t="s">
        <v>906</v>
      </c>
      <c r="D995" s="299">
        <v>2</v>
      </c>
      <c r="E995" s="201" t="s">
        <v>29</v>
      </c>
      <c r="F995" s="111">
        <v>10983.75</v>
      </c>
      <c r="G995" s="111">
        <v>21967.5</v>
      </c>
      <c r="J995" s="381"/>
      <c r="K995" s="536"/>
      <c r="L995" s="381"/>
      <c r="M995" s="381"/>
    </row>
    <row r="996" spans="2:13" ht="25.5" outlineLevel="1" x14ac:dyDescent="0.25">
      <c r="B996" s="298">
        <v>5.2</v>
      </c>
      <c r="C996" s="19" t="s">
        <v>907</v>
      </c>
      <c r="D996" s="299">
        <v>1</v>
      </c>
      <c r="E996" s="201" t="s">
        <v>29</v>
      </c>
      <c r="F996" s="111">
        <v>4315</v>
      </c>
      <c r="G996" s="111">
        <v>4315</v>
      </c>
      <c r="J996" s="381"/>
      <c r="K996" s="536"/>
      <c r="L996" s="381"/>
      <c r="M996" s="381"/>
    </row>
    <row r="997" spans="2:13" outlineLevel="1" x14ac:dyDescent="0.25">
      <c r="B997" s="19">
        <v>5.3</v>
      </c>
      <c r="C997" s="19" t="s">
        <v>440</v>
      </c>
      <c r="D997" s="120">
        <v>2</v>
      </c>
      <c r="E997" s="201" t="s">
        <v>29</v>
      </c>
      <c r="F997" s="111">
        <v>21252.29</v>
      </c>
      <c r="G997" s="111">
        <v>42504.58</v>
      </c>
      <c r="J997" s="381"/>
      <c r="K997" s="536"/>
      <c r="L997" s="381"/>
      <c r="M997" s="381"/>
    </row>
    <row r="998" spans="2:13" outlineLevel="1" x14ac:dyDescent="0.25">
      <c r="B998" s="70"/>
      <c r="C998" s="51" t="s">
        <v>908</v>
      </c>
      <c r="D998" s="168"/>
      <c r="E998" s="51"/>
      <c r="F998" s="51"/>
      <c r="G998" s="179">
        <v>275612.06</v>
      </c>
      <c r="J998" s="381"/>
      <c r="K998" s="536"/>
      <c r="L998" s="381"/>
      <c r="M998" s="381"/>
    </row>
    <row r="999" spans="2:13" outlineLevel="1" x14ac:dyDescent="0.25">
      <c r="B999" s="19"/>
      <c r="C999" s="64"/>
      <c r="D999" s="120"/>
      <c r="E999" s="18"/>
      <c r="F999" s="111"/>
      <c r="G999" s="111"/>
      <c r="J999" s="381"/>
      <c r="K999" s="536"/>
      <c r="L999" s="381"/>
      <c r="M999" s="381"/>
    </row>
    <row r="1000" spans="2:13" outlineLevel="1" x14ac:dyDescent="0.25">
      <c r="B1000" s="18"/>
      <c r="C1000" s="19"/>
      <c r="D1000" s="110"/>
      <c r="E1000" s="18"/>
      <c r="F1000" s="111"/>
      <c r="G1000" s="110"/>
      <c r="J1000" s="381"/>
      <c r="K1000" s="536"/>
      <c r="L1000" s="381"/>
      <c r="M1000" s="381"/>
    </row>
    <row r="1001" spans="2:13" ht="27" outlineLevel="1" x14ac:dyDescent="0.25">
      <c r="B1001" s="300" t="s">
        <v>909</v>
      </c>
      <c r="C1001" s="301" t="s">
        <v>910</v>
      </c>
      <c r="D1001" s="302"/>
      <c r="E1001" s="303"/>
      <c r="F1001" s="111"/>
      <c r="G1001" s="304"/>
      <c r="J1001" s="381"/>
      <c r="K1001" s="536"/>
      <c r="L1001" s="381"/>
      <c r="M1001" s="381"/>
    </row>
    <row r="1002" spans="2:13" outlineLevel="1" x14ac:dyDescent="0.25">
      <c r="B1002" s="300"/>
      <c r="C1002" s="305"/>
      <c r="D1002" s="302"/>
      <c r="E1002" s="303"/>
      <c r="F1002" s="111"/>
      <c r="G1002" s="304"/>
      <c r="J1002" s="381"/>
      <c r="K1002" s="536"/>
      <c r="L1002" s="381"/>
      <c r="M1002" s="381"/>
    </row>
    <row r="1003" spans="2:13" outlineLevel="1" x14ac:dyDescent="0.25">
      <c r="B1003" s="306">
        <v>1</v>
      </c>
      <c r="C1003" s="21" t="s">
        <v>93</v>
      </c>
      <c r="D1003" s="307">
        <v>3</v>
      </c>
      <c r="E1003" s="201" t="s">
        <v>1392</v>
      </c>
      <c r="F1003" s="111">
        <v>25854.99</v>
      </c>
      <c r="G1003" s="111">
        <v>77564.97</v>
      </c>
      <c r="J1003" s="381"/>
      <c r="K1003" s="536"/>
      <c r="L1003" s="381"/>
      <c r="M1003" s="381"/>
    </row>
    <row r="1004" spans="2:13" outlineLevel="1" x14ac:dyDescent="0.25">
      <c r="B1004" s="298"/>
      <c r="C1004" s="308"/>
      <c r="D1004" s="307"/>
      <c r="E1004" s="309"/>
      <c r="F1004" s="111"/>
      <c r="G1004" s="111"/>
      <c r="J1004" s="381"/>
      <c r="K1004" s="536"/>
      <c r="L1004" s="381"/>
      <c r="M1004" s="381"/>
    </row>
    <row r="1005" spans="2:13" outlineLevel="1" x14ac:dyDescent="0.25">
      <c r="B1005" s="310" t="s">
        <v>911</v>
      </c>
      <c r="C1005" s="21" t="s">
        <v>878</v>
      </c>
      <c r="D1005" s="184"/>
      <c r="E1005" s="18"/>
      <c r="F1005" s="111"/>
      <c r="G1005" s="111"/>
      <c r="J1005" s="381"/>
      <c r="K1005" s="536"/>
      <c r="L1005" s="381"/>
      <c r="M1005" s="381"/>
    </row>
    <row r="1006" spans="2:13" outlineLevel="1" x14ac:dyDescent="0.25">
      <c r="B1006" s="311" t="s">
        <v>912</v>
      </c>
      <c r="C1006" s="19" t="s">
        <v>913</v>
      </c>
      <c r="D1006" s="184">
        <v>783</v>
      </c>
      <c r="E1006" s="272" t="s">
        <v>1398</v>
      </c>
      <c r="F1006" s="111">
        <v>174.32</v>
      </c>
      <c r="G1006" s="111">
        <v>136492.56</v>
      </c>
      <c r="J1006" s="381"/>
      <c r="K1006" s="536"/>
      <c r="L1006" s="381"/>
      <c r="M1006" s="381"/>
    </row>
    <row r="1007" spans="2:13" outlineLevel="1" x14ac:dyDescent="0.25">
      <c r="B1007" s="311" t="s">
        <v>914</v>
      </c>
      <c r="C1007" s="19" t="s">
        <v>915</v>
      </c>
      <c r="D1007" s="111">
        <v>31.46</v>
      </c>
      <c r="E1007" s="116" t="s">
        <v>1390</v>
      </c>
      <c r="F1007" s="111">
        <v>393.21</v>
      </c>
      <c r="G1007" s="111">
        <v>12370.39</v>
      </c>
      <c r="J1007" s="381"/>
      <c r="K1007" s="536"/>
      <c r="L1007" s="381"/>
      <c r="M1007" s="381"/>
    </row>
    <row r="1008" spans="2:13" ht="25.5" outlineLevel="1" x14ac:dyDescent="0.25">
      <c r="B1008" s="311" t="s">
        <v>916</v>
      </c>
      <c r="C1008" s="19" t="s">
        <v>917</v>
      </c>
      <c r="D1008" s="111">
        <v>96</v>
      </c>
      <c r="E1008" s="119" t="s">
        <v>1402</v>
      </c>
      <c r="F1008" s="111">
        <v>6088.49</v>
      </c>
      <c r="G1008" s="111">
        <v>584495.04</v>
      </c>
      <c r="J1008" s="381"/>
      <c r="K1008" s="536"/>
      <c r="L1008" s="381"/>
      <c r="M1008" s="381"/>
    </row>
    <row r="1009" spans="2:13" ht="25.5" outlineLevel="1" x14ac:dyDescent="0.25">
      <c r="B1009" s="312" t="s">
        <v>918</v>
      </c>
      <c r="C1009" s="43" t="s">
        <v>919</v>
      </c>
      <c r="D1009" s="123">
        <v>977.36</v>
      </c>
      <c r="E1009" s="313" t="s">
        <v>1400</v>
      </c>
      <c r="F1009" s="111">
        <v>128.52000000000001</v>
      </c>
      <c r="G1009" s="123">
        <v>125610.31</v>
      </c>
      <c r="J1009" s="381"/>
      <c r="K1009" s="536"/>
      <c r="L1009" s="381"/>
      <c r="M1009" s="381"/>
    </row>
    <row r="1010" spans="2:13" outlineLevel="1" x14ac:dyDescent="0.25">
      <c r="B1010" s="314"/>
      <c r="C1010" s="308"/>
      <c r="D1010" s="307"/>
      <c r="E1010" s="315"/>
      <c r="F1010" s="124"/>
      <c r="G1010" s="316"/>
      <c r="J1010" s="381"/>
      <c r="K1010" s="536"/>
      <c r="L1010" s="381"/>
      <c r="M1010" s="381"/>
    </row>
    <row r="1011" spans="2:13" outlineLevel="1" x14ac:dyDescent="0.25">
      <c r="B1011" s="306">
        <v>3</v>
      </c>
      <c r="C1011" s="305" t="s">
        <v>40</v>
      </c>
      <c r="D1011" s="111"/>
      <c r="E1011" s="317"/>
      <c r="F1011" s="111"/>
      <c r="G1011" s="316"/>
      <c r="J1011" s="381"/>
      <c r="K1011" s="536"/>
      <c r="L1011" s="381"/>
      <c r="M1011" s="381"/>
    </row>
    <row r="1012" spans="2:13" ht="25.5" outlineLevel="1" x14ac:dyDescent="0.25">
      <c r="B1012" s="318">
        <v>3.1</v>
      </c>
      <c r="C1012" s="19" t="s">
        <v>920</v>
      </c>
      <c r="D1012" s="111">
        <v>493.93</v>
      </c>
      <c r="E1012" s="272" t="s">
        <v>1398</v>
      </c>
      <c r="F1012" s="111">
        <v>174.32</v>
      </c>
      <c r="G1012" s="316">
        <v>86101.88</v>
      </c>
      <c r="J1012" s="381"/>
      <c r="K1012" s="536"/>
      <c r="L1012" s="381"/>
      <c r="M1012" s="381"/>
    </row>
    <row r="1013" spans="2:13" ht="25.5" outlineLevel="1" x14ac:dyDescent="0.25">
      <c r="B1013" s="318">
        <v>3.2</v>
      </c>
      <c r="C1013" s="19" t="s">
        <v>921</v>
      </c>
      <c r="D1013" s="111">
        <v>81.72</v>
      </c>
      <c r="E1013" s="119" t="s">
        <v>1395</v>
      </c>
      <c r="F1013" s="111">
        <v>268.22000000000003</v>
      </c>
      <c r="G1013" s="316">
        <v>21918.94</v>
      </c>
      <c r="J1013" s="381"/>
      <c r="K1013" s="536"/>
      <c r="L1013" s="381"/>
      <c r="M1013" s="381"/>
    </row>
    <row r="1014" spans="2:13" ht="25.5" outlineLevel="1" x14ac:dyDescent="0.25">
      <c r="B1014" s="311">
        <v>3.3</v>
      </c>
      <c r="C1014" s="19" t="s">
        <v>919</v>
      </c>
      <c r="D1014" s="111">
        <v>535.88</v>
      </c>
      <c r="E1014" s="272" t="s">
        <v>1400</v>
      </c>
      <c r="F1014" s="111">
        <v>128.52000000000001</v>
      </c>
      <c r="G1014" s="316">
        <v>68871.3</v>
      </c>
      <c r="J1014" s="381"/>
      <c r="K1014" s="536"/>
      <c r="L1014" s="381"/>
      <c r="M1014" s="381"/>
    </row>
    <row r="1015" spans="2:13" outlineLevel="1" x14ac:dyDescent="0.25">
      <c r="B1015" s="319"/>
      <c r="C1015" s="19"/>
      <c r="D1015" s="307"/>
      <c r="E1015" s="119"/>
      <c r="F1015" s="111"/>
      <c r="G1015" s="316"/>
      <c r="J1015" s="381"/>
      <c r="K1015" s="536"/>
      <c r="L1015" s="381"/>
      <c r="M1015" s="381"/>
    </row>
    <row r="1016" spans="2:13" ht="27" outlineLevel="1" x14ac:dyDescent="0.25">
      <c r="B1016" s="306">
        <v>4</v>
      </c>
      <c r="C1016" s="21" t="s">
        <v>922</v>
      </c>
      <c r="D1016" s="299"/>
      <c r="E1016" s="18"/>
      <c r="F1016" s="111"/>
      <c r="G1016" s="316"/>
      <c r="J1016" s="381"/>
      <c r="K1016" s="536"/>
      <c r="L1016" s="381"/>
      <c r="M1016" s="381"/>
    </row>
    <row r="1017" spans="2:13" outlineLevel="1" x14ac:dyDescent="0.25">
      <c r="B1017" s="320">
        <v>4.0999999999999996</v>
      </c>
      <c r="C1017" s="19" t="s">
        <v>923</v>
      </c>
      <c r="D1017" s="299">
        <v>2.48</v>
      </c>
      <c r="E1017" s="116" t="s">
        <v>1390</v>
      </c>
      <c r="F1017" s="111">
        <v>17867.38</v>
      </c>
      <c r="G1017" s="316">
        <v>44311.1</v>
      </c>
      <c r="J1017" s="381"/>
      <c r="K1017" s="536"/>
      <c r="L1017" s="381"/>
      <c r="M1017" s="381"/>
    </row>
    <row r="1018" spans="2:13" outlineLevel="1" x14ac:dyDescent="0.25">
      <c r="B1018" s="320">
        <v>4.2</v>
      </c>
      <c r="C1018" s="19" t="s">
        <v>924</v>
      </c>
      <c r="D1018" s="299">
        <v>26.6</v>
      </c>
      <c r="E1018" s="116" t="s">
        <v>1390</v>
      </c>
      <c r="F1018" s="111">
        <v>33665.800000000003</v>
      </c>
      <c r="G1018" s="316">
        <v>895510.28</v>
      </c>
      <c r="J1018" s="381"/>
      <c r="K1018" s="536"/>
      <c r="L1018" s="381"/>
      <c r="M1018" s="381"/>
    </row>
    <row r="1019" spans="2:13" outlineLevel="1" x14ac:dyDescent="0.25">
      <c r="B1019" s="320">
        <v>4.3</v>
      </c>
      <c r="C1019" s="19" t="s">
        <v>925</v>
      </c>
      <c r="D1019" s="299">
        <v>29.04</v>
      </c>
      <c r="E1019" s="116" t="s">
        <v>1390</v>
      </c>
      <c r="F1019" s="111">
        <v>14043.7</v>
      </c>
      <c r="G1019" s="316">
        <v>407829.05</v>
      </c>
      <c r="J1019" s="381"/>
      <c r="K1019" s="536"/>
      <c r="L1019" s="381"/>
      <c r="M1019" s="381"/>
    </row>
    <row r="1020" spans="2:13" outlineLevel="1" x14ac:dyDescent="0.25">
      <c r="B1020" s="320">
        <v>4.4000000000000004</v>
      </c>
      <c r="C1020" s="19" t="s">
        <v>926</v>
      </c>
      <c r="D1020" s="299">
        <v>69.099999999999994</v>
      </c>
      <c r="E1020" s="116" t="s">
        <v>1390</v>
      </c>
      <c r="F1020" s="111">
        <v>20928.21</v>
      </c>
      <c r="G1020" s="316">
        <v>1446139.31</v>
      </c>
      <c r="J1020" s="381"/>
      <c r="K1020" s="536"/>
      <c r="L1020" s="381"/>
      <c r="M1020" s="381"/>
    </row>
    <row r="1021" spans="2:13" outlineLevel="1" x14ac:dyDescent="0.25">
      <c r="B1021" s="320">
        <v>4.5</v>
      </c>
      <c r="C1021" s="19" t="s">
        <v>927</v>
      </c>
      <c r="D1021" s="299">
        <v>2.94</v>
      </c>
      <c r="E1021" s="116" t="s">
        <v>1390</v>
      </c>
      <c r="F1021" s="111">
        <v>30282.07</v>
      </c>
      <c r="G1021" s="316">
        <v>89029.29</v>
      </c>
      <c r="J1021" s="381"/>
      <c r="K1021" s="536"/>
      <c r="L1021" s="381"/>
      <c r="M1021" s="381"/>
    </row>
    <row r="1022" spans="2:13" outlineLevel="1" x14ac:dyDescent="0.25">
      <c r="B1022" s="320">
        <v>4.5999999999999996</v>
      </c>
      <c r="C1022" s="19" t="s">
        <v>928</v>
      </c>
      <c r="D1022" s="299">
        <v>5.89</v>
      </c>
      <c r="E1022" s="116" t="s">
        <v>1390</v>
      </c>
      <c r="F1022" s="111">
        <v>26449.119999999999</v>
      </c>
      <c r="G1022" s="316">
        <v>155785.32</v>
      </c>
      <c r="J1022" s="381"/>
      <c r="K1022" s="536"/>
      <c r="L1022" s="381"/>
      <c r="M1022" s="381"/>
    </row>
    <row r="1023" spans="2:13" outlineLevel="1" x14ac:dyDescent="0.25">
      <c r="B1023" s="320">
        <v>4.7</v>
      </c>
      <c r="C1023" s="19" t="s">
        <v>929</v>
      </c>
      <c r="D1023" s="299">
        <v>4.2</v>
      </c>
      <c r="E1023" s="116" t="s">
        <v>1390</v>
      </c>
      <c r="F1023" s="111">
        <v>29094.45</v>
      </c>
      <c r="G1023" s="316">
        <v>122196.69</v>
      </c>
      <c r="J1023" s="381"/>
      <c r="K1023" s="536"/>
      <c r="L1023" s="381"/>
      <c r="M1023" s="381"/>
    </row>
    <row r="1024" spans="2:13" outlineLevel="1" x14ac:dyDescent="0.25">
      <c r="B1024" s="320">
        <v>4.8</v>
      </c>
      <c r="C1024" s="19" t="s">
        <v>930</v>
      </c>
      <c r="D1024" s="299">
        <v>27.67</v>
      </c>
      <c r="E1024" s="116" t="s">
        <v>1390</v>
      </c>
      <c r="F1024" s="111">
        <v>15728.73</v>
      </c>
      <c r="G1024" s="316">
        <v>435213.96</v>
      </c>
      <c r="J1024" s="381"/>
      <c r="K1024" s="536"/>
      <c r="L1024" s="381"/>
      <c r="M1024" s="381"/>
    </row>
    <row r="1025" spans="2:13" outlineLevel="1" x14ac:dyDescent="0.25">
      <c r="B1025" s="320">
        <v>4.9000000000000004</v>
      </c>
      <c r="C1025" s="19" t="s">
        <v>931</v>
      </c>
      <c r="D1025" s="299">
        <v>7.26</v>
      </c>
      <c r="E1025" s="116" t="s">
        <v>1390</v>
      </c>
      <c r="F1025" s="111">
        <v>6088.49</v>
      </c>
      <c r="G1025" s="316">
        <v>44202.44</v>
      </c>
      <c r="J1025" s="381"/>
      <c r="K1025" s="536"/>
      <c r="L1025" s="381"/>
      <c r="M1025" s="381"/>
    </row>
    <row r="1026" spans="2:13" outlineLevel="1" x14ac:dyDescent="0.25">
      <c r="B1026" s="319"/>
      <c r="C1026" s="17"/>
      <c r="D1026" s="307"/>
      <c r="E1026" s="309"/>
      <c r="F1026" s="111"/>
      <c r="G1026" s="316"/>
      <c r="J1026" s="381"/>
      <c r="K1026" s="536"/>
      <c r="L1026" s="381"/>
      <c r="M1026" s="381"/>
    </row>
    <row r="1027" spans="2:13" outlineLevel="1" x14ac:dyDescent="0.25">
      <c r="B1027" s="13">
        <v>5</v>
      </c>
      <c r="C1027" s="13" t="s">
        <v>932</v>
      </c>
      <c r="D1027" s="111"/>
      <c r="E1027" s="119"/>
      <c r="F1027" s="111"/>
      <c r="G1027" s="316"/>
      <c r="J1027" s="381"/>
      <c r="K1027" s="536"/>
      <c r="L1027" s="381"/>
      <c r="M1027" s="381"/>
    </row>
    <row r="1028" spans="2:13" ht="25.5" outlineLevel="1" x14ac:dyDescent="0.25">
      <c r="B1028" s="10">
        <v>5.0999999999999996</v>
      </c>
      <c r="C1028" s="19" t="s">
        <v>933</v>
      </c>
      <c r="D1028" s="111">
        <v>230.68</v>
      </c>
      <c r="E1028" s="119" t="s">
        <v>1397</v>
      </c>
      <c r="F1028" s="111">
        <v>625</v>
      </c>
      <c r="G1028" s="316">
        <v>144175</v>
      </c>
      <c r="J1028" s="381"/>
      <c r="K1028" s="536"/>
      <c r="L1028" s="381"/>
      <c r="M1028" s="381"/>
    </row>
    <row r="1029" spans="2:13" outlineLevel="1" x14ac:dyDescent="0.25">
      <c r="B1029" s="10">
        <v>5.2</v>
      </c>
      <c r="C1029" s="19" t="s">
        <v>62</v>
      </c>
      <c r="D1029" s="111">
        <v>58.2</v>
      </c>
      <c r="E1029" s="119" t="s">
        <v>1295</v>
      </c>
      <c r="F1029" s="111">
        <v>1425</v>
      </c>
      <c r="G1029" s="316">
        <v>82935</v>
      </c>
      <c r="J1029" s="381"/>
      <c r="K1029" s="536"/>
      <c r="L1029" s="381"/>
      <c r="M1029" s="381"/>
    </row>
    <row r="1030" spans="2:13" outlineLevel="1" x14ac:dyDescent="0.25">
      <c r="B1030" s="319"/>
      <c r="C1030" s="17"/>
      <c r="D1030" s="307"/>
      <c r="E1030" s="309"/>
      <c r="F1030" s="111"/>
      <c r="G1030" s="316"/>
      <c r="J1030" s="381"/>
      <c r="K1030" s="536"/>
      <c r="L1030" s="381"/>
      <c r="M1030" s="381"/>
    </row>
    <row r="1031" spans="2:13" outlineLevel="1" x14ac:dyDescent="0.25">
      <c r="B1031" s="306">
        <v>6</v>
      </c>
      <c r="C1031" s="15" t="s">
        <v>934</v>
      </c>
      <c r="D1031" s="299"/>
      <c r="E1031" s="158"/>
      <c r="F1031" s="111"/>
      <c r="G1031" s="316"/>
      <c r="J1031" s="381"/>
      <c r="K1031" s="536"/>
      <c r="L1031" s="381"/>
      <c r="M1031" s="381"/>
    </row>
    <row r="1032" spans="2:13" outlineLevel="1" x14ac:dyDescent="0.25">
      <c r="B1032" s="298">
        <v>6.1</v>
      </c>
      <c r="C1032" s="19" t="s">
        <v>224</v>
      </c>
      <c r="D1032" s="299">
        <v>343.51</v>
      </c>
      <c r="E1032" s="119" t="s">
        <v>1397</v>
      </c>
      <c r="F1032" s="111">
        <v>418.92</v>
      </c>
      <c r="G1032" s="316">
        <v>143903.21</v>
      </c>
      <c r="J1032" s="381"/>
      <c r="K1032" s="536"/>
      <c r="L1032" s="381"/>
      <c r="M1032" s="381"/>
    </row>
    <row r="1033" spans="2:13" outlineLevel="1" x14ac:dyDescent="0.25">
      <c r="B1033" s="298">
        <v>6.2</v>
      </c>
      <c r="C1033" s="19" t="s">
        <v>935</v>
      </c>
      <c r="D1033" s="299">
        <v>236.07</v>
      </c>
      <c r="E1033" s="119" t="s">
        <v>1397</v>
      </c>
      <c r="F1033" s="111">
        <v>692.23</v>
      </c>
      <c r="G1033" s="316">
        <v>163414.74</v>
      </c>
      <c r="J1033" s="381"/>
      <c r="K1033" s="536"/>
      <c r="L1033" s="381"/>
      <c r="M1033" s="381"/>
    </row>
    <row r="1034" spans="2:13" outlineLevel="1" x14ac:dyDescent="0.25">
      <c r="B1034" s="298">
        <v>6.3</v>
      </c>
      <c r="C1034" s="19" t="s">
        <v>936</v>
      </c>
      <c r="D1034" s="299">
        <v>157</v>
      </c>
      <c r="E1034" s="119" t="s">
        <v>1397</v>
      </c>
      <c r="F1034" s="111">
        <v>630.35</v>
      </c>
      <c r="G1034" s="316">
        <v>98964.95</v>
      </c>
      <c r="J1034" s="381"/>
      <c r="K1034" s="536"/>
      <c r="L1034" s="381"/>
      <c r="M1034" s="381"/>
    </row>
    <row r="1035" spans="2:13" outlineLevel="1" x14ac:dyDescent="0.25">
      <c r="B1035" s="298">
        <v>6.4</v>
      </c>
      <c r="C1035" s="19" t="s">
        <v>58</v>
      </c>
      <c r="D1035" s="299">
        <v>231.2</v>
      </c>
      <c r="E1035" s="158" t="s">
        <v>1295</v>
      </c>
      <c r="F1035" s="111">
        <v>199.81</v>
      </c>
      <c r="G1035" s="316">
        <v>46196.07</v>
      </c>
      <c r="J1035" s="381"/>
      <c r="K1035" s="536"/>
      <c r="L1035" s="381"/>
      <c r="M1035" s="381"/>
    </row>
    <row r="1036" spans="2:13" outlineLevel="1" x14ac:dyDescent="0.25">
      <c r="B1036" s="298">
        <v>6.5</v>
      </c>
      <c r="C1036" s="19" t="s">
        <v>937</v>
      </c>
      <c r="D1036" s="299">
        <v>579.58000000000004</v>
      </c>
      <c r="E1036" s="119" t="s">
        <v>1397</v>
      </c>
      <c r="F1036" s="111">
        <v>86.75</v>
      </c>
      <c r="G1036" s="316">
        <v>50278.57</v>
      </c>
      <c r="J1036" s="381"/>
      <c r="K1036" s="536"/>
      <c r="L1036" s="381"/>
      <c r="M1036" s="381"/>
    </row>
    <row r="1037" spans="2:13" outlineLevel="1" x14ac:dyDescent="0.25">
      <c r="B1037" s="298">
        <v>6.6</v>
      </c>
      <c r="C1037" s="19" t="s">
        <v>938</v>
      </c>
      <c r="D1037" s="299">
        <v>184.47</v>
      </c>
      <c r="E1037" s="119" t="s">
        <v>1397</v>
      </c>
      <c r="F1037" s="111">
        <v>630.35</v>
      </c>
      <c r="G1037" s="316">
        <v>116280.66</v>
      </c>
      <c r="J1037" s="381"/>
      <c r="K1037" s="536"/>
      <c r="L1037" s="381"/>
      <c r="M1037" s="381"/>
    </row>
    <row r="1038" spans="2:13" ht="25.5" outlineLevel="1" x14ac:dyDescent="0.25">
      <c r="B1038" s="298">
        <v>6.7</v>
      </c>
      <c r="C1038" s="19" t="s">
        <v>939</v>
      </c>
      <c r="D1038" s="299">
        <v>34.92</v>
      </c>
      <c r="E1038" s="119" t="s">
        <v>1397</v>
      </c>
      <c r="F1038" s="111">
        <v>1186.81</v>
      </c>
      <c r="G1038" s="316">
        <v>41443.410000000003</v>
      </c>
      <c r="J1038" s="381"/>
      <c r="K1038" s="536"/>
      <c r="L1038" s="381"/>
      <c r="M1038" s="381"/>
    </row>
    <row r="1039" spans="2:13" ht="25.5" outlineLevel="1" x14ac:dyDescent="0.25">
      <c r="B1039" s="298">
        <v>6.8</v>
      </c>
      <c r="C1039" s="19" t="s">
        <v>940</v>
      </c>
      <c r="D1039" s="299">
        <v>163.19999999999999</v>
      </c>
      <c r="E1039" s="119" t="s">
        <v>1397</v>
      </c>
      <c r="F1039" s="111">
        <v>572.83000000000004</v>
      </c>
      <c r="G1039" s="316">
        <v>93485.86</v>
      </c>
      <c r="J1039" s="381"/>
      <c r="K1039" s="536"/>
      <c r="L1039" s="381"/>
      <c r="M1039" s="381"/>
    </row>
    <row r="1040" spans="2:13" outlineLevel="1" x14ac:dyDescent="0.25">
      <c r="B1040" s="314"/>
      <c r="C1040" s="308"/>
      <c r="D1040" s="307"/>
      <c r="E1040" s="315"/>
      <c r="F1040" s="111"/>
      <c r="G1040" s="316"/>
      <c r="J1040" s="381"/>
      <c r="K1040" s="536"/>
      <c r="L1040" s="381"/>
      <c r="M1040" s="381"/>
    </row>
    <row r="1041" spans="2:13" ht="38.25" outlineLevel="1" x14ac:dyDescent="0.25">
      <c r="B1041" s="321">
        <v>7</v>
      </c>
      <c r="C1041" s="305" t="s">
        <v>941</v>
      </c>
      <c r="D1041" s="307"/>
      <c r="E1041" s="309"/>
      <c r="F1041" s="111"/>
      <c r="G1041" s="316"/>
      <c r="J1041" s="381"/>
      <c r="K1041" s="536"/>
      <c r="L1041" s="381"/>
      <c r="M1041" s="381"/>
    </row>
    <row r="1042" spans="2:13" outlineLevel="1" x14ac:dyDescent="0.25">
      <c r="B1042" s="322">
        <v>7.1</v>
      </c>
      <c r="C1042" s="305" t="s">
        <v>942</v>
      </c>
      <c r="D1042" s="307"/>
      <c r="E1042" s="309"/>
      <c r="F1042" s="111"/>
      <c r="G1042" s="316"/>
      <c r="J1042" s="381"/>
      <c r="K1042" s="536"/>
      <c r="L1042" s="381"/>
      <c r="M1042" s="381"/>
    </row>
    <row r="1043" spans="2:13" ht="25.5" outlineLevel="1" x14ac:dyDescent="0.25">
      <c r="B1043" s="298" t="s">
        <v>943</v>
      </c>
      <c r="C1043" s="19" t="s">
        <v>905</v>
      </c>
      <c r="D1043" s="299">
        <v>5.92</v>
      </c>
      <c r="E1043" s="158" t="s">
        <v>1295</v>
      </c>
      <c r="F1043" s="111">
        <v>7990.67</v>
      </c>
      <c r="G1043" s="316">
        <v>47304.77</v>
      </c>
      <c r="J1043" s="381"/>
      <c r="K1043" s="536"/>
      <c r="L1043" s="381"/>
      <c r="M1043" s="381"/>
    </row>
    <row r="1044" spans="2:13" ht="25.5" outlineLevel="1" x14ac:dyDescent="0.25">
      <c r="B1044" s="298" t="s">
        <v>944</v>
      </c>
      <c r="C1044" s="19" t="s">
        <v>945</v>
      </c>
      <c r="D1044" s="299">
        <v>16.62</v>
      </c>
      <c r="E1044" s="158" t="s">
        <v>1295</v>
      </c>
      <c r="F1044" s="111">
        <v>9388.51</v>
      </c>
      <c r="G1044" s="316">
        <v>156037.04</v>
      </c>
      <c r="J1044" s="381"/>
      <c r="K1044" s="536"/>
      <c r="L1044" s="381"/>
      <c r="M1044" s="381"/>
    </row>
    <row r="1045" spans="2:13" ht="25.5" outlineLevel="1" x14ac:dyDescent="0.25">
      <c r="B1045" s="298" t="s">
        <v>946</v>
      </c>
      <c r="C1045" s="19" t="s">
        <v>947</v>
      </c>
      <c r="D1045" s="299">
        <v>1</v>
      </c>
      <c r="E1045" s="201" t="s">
        <v>29</v>
      </c>
      <c r="F1045" s="111">
        <v>5015</v>
      </c>
      <c r="G1045" s="316">
        <v>5015</v>
      </c>
      <c r="J1045" s="381"/>
      <c r="K1045" s="536"/>
      <c r="L1045" s="381"/>
      <c r="M1045" s="381"/>
    </row>
    <row r="1046" spans="2:13" ht="25.5" outlineLevel="1" x14ac:dyDescent="0.25">
      <c r="B1046" s="298" t="s">
        <v>948</v>
      </c>
      <c r="C1046" s="19" t="s">
        <v>907</v>
      </c>
      <c r="D1046" s="299">
        <v>3</v>
      </c>
      <c r="E1046" s="201" t="s">
        <v>29</v>
      </c>
      <c r="F1046" s="111">
        <v>4315</v>
      </c>
      <c r="G1046" s="316">
        <v>12945</v>
      </c>
      <c r="J1046" s="381"/>
      <c r="K1046" s="536"/>
      <c r="L1046" s="381"/>
      <c r="M1046" s="381"/>
    </row>
    <row r="1047" spans="2:13" ht="25.5" outlineLevel="1" x14ac:dyDescent="0.25">
      <c r="B1047" s="298" t="s">
        <v>949</v>
      </c>
      <c r="C1047" s="19" t="s">
        <v>950</v>
      </c>
      <c r="D1047" s="299">
        <v>2</v>
      </c>
      <c r="E1047" s="201" t="s">
        <v>29</v>
      </c>
      <c r="F1047" s="111">
        <v>12625</v>
      </c>
      <c r="G1047" s="316">
        <v>25250</v>
      </c>
      <c r="J1047" s="381"/>
      <c r="K1047" s="536"/>
      <c r="L1047" s="381"/>
      <c r="M1047" s="381"/>
    </row>
    <row r="1048" spans="2:13" ht="25.5" outlineLevel="1" x14ac:dyDescent="0.25">
      <c r="B1048" s="298" t="s">
        <v>951</v>
      </c>
      <c r="C1048" s="19" t="s">
        <v>906</v>
      </c>
      <c r="D1048" s="299">
        <v>2</v>
      </c>
      <c r="E1048" s="201" t="s">
        <v>29</v>
      </c>
      <c r="F1048" s="111">
        <v>10983.75</v>
      </c>
      <c r="G1048" s="316">
        <v>21967.5</v>
      </c>
      <c r="J1048" s="381"/>
      <c r="K1048" s="536"/>
      <c r="L1048" s="381"/>
      <c r="M1048" s="381"/>
    </row>
    <row r="1049" spans="2:13" ht="25.5" outlineLevel="1" x14ac:dyDescent="0.25">
      <c r="B1049" s="298" t="s">
        <v>952</v>
      </c>
      <c r="C1049" s="19" t="s">
        <v>953</v>
      </c>
      <c r="D1049" s="299">
        <v>1</v>
      </c>
      <c r="E1049" s="201" t="s">
        <v>29</v>
      </c>
      <c r="F1049" s="111">
        <v>9592.5</v>
      </c>
      <c r="G1049" s="316">
        <v>9592.5</v>
      </c>
      <c r="J1049" s="381"/>
      <c r="K1049" s="536"/>
      <c r="L1049" s="381"/>
      <c r="M1049" s="381"/>
    </row>
    <row r="1050" spans="2:13" outlineLevel="1" x14ac:dyDescent="0.25">
      <c r="B1050" s="298" t="s">
        <v>954</v>
      </c>
      <c r="C1050" s="19" t="s">
        <v>955</v>
      </c>
      <c r="D1050" s="299">
        <v>1</v>
      </c>
      <c r="E1050" s="201" t="s">
        <v>29</v>
      </c>
      <c r="F1050" s="111">
        <v>4399.49</v>
      </c>
      <c r="G1050" s="316">
        <v>4399.49</v>
      </c>
      <c r="J1050" s="381"/>
      <c r="K1050" s="536"/>
      <c r="L1050" s="381"/>
      <c r="M1050" s="381"/>
    </row>
    <row r="1051" spans="2:13" outlineLevel="1" x14ac:dyDescent="0.25">
      <c r="B1051" s="323" t="s">
        <v>956</v>
      </c>
      <c r="C1051" s="43" t="s">
        <v>957</v>
      </c>
      <c r="D1051" s="324">
        <v>2</v>
      </c>
      <c r="E1051" s="325" t="s">
        <v>29</v>
      </c>
      <c r="F1051" s="111">
        <v>21252.29</v>
      </c>
      <c r="G1051" s="326">
        <v>42504.58</v>
      </c>
      <c r="J1051" s="381"/>
      <c r="K1051" s="536"/>
      <c r="L1051" s="381"/>
      <c r="M1051" s="381"/>
    </row>
    <row r="1052" spans="2:13" ht="38.25" outlineLevel="1" x14ac:dyDescent="0.25">
      <c r="B1052" s="298" t="s">
        <v>958</v>
      </c>
      <c r="C1052" s="19" t="s">
        <v>959</v>
      </c>
      <c r="D1052" s="299">
        <v>1</v>
      </c>
      <c r="E1052" s="201" t="s">
        <v>29</v>
      </c>
      <c r="F1052" s="124">
        <v>208233.8</v>
      </c>
      <c r="G1052" s="316">
        <v>208233.8</v>
      </c>
      <c r="J1052" s="381"/>
      <c r="K1052" s="536"/>
      <c r="L1052" s="381"/>
      <c r="M1052" s="381"/>
    </row>
    <row r="1053" spans="2:13" ht="38.25" outlineLevel="1" x14ac:dyDescent="0.25">
      <c r="B1053" s="298" t="s">
        <v>960</v>
      </c>
      <c r="C1053" s="19" t="s">
        <v>961</v>
      </c>
      <c r="D1053" s="299">
        <v>1</v>
      </c>
      <c r="E1053" s="201" t="s">
        <v>29</v>
      </c>
      <c r="F1053" s="111">
        <v>249880.5</v>
      </c>
      <c r="G1053" s="316">
        <v>249880.5</v>
      </c>
      <c r="J1053" s="381"/>
      <c r="K1053" s="536"/>
      <c r="L1053" s="381"/>
      <c r="M1053" s="381"/>
    </row>
    <row r="1054" spans="2:13" outlineLevel="1" x14ac:dyDescent="0.25">
      <c r="B1054" s="298" t="s">
        <v>962</v>
      </c>
      <c r="C1054" s="19" t="s">
        <v>963</v>
      </c>
      <c r="D1054" s="299">
        <v>1</v>
      </c>
      <c r="E1054" s="201" t="s">
        <v>29</v>
      </c>
      <c r="F1054" s="111">
        <v>5533.94</v>
      </c>
      <c r="G1054" s="316">
        <v>5533.94</v>
      </c>
      <c r="J1054" s="381"/>
      <c r="K1054" s="536"/>
      <c r="L1054" s="381"/>
      <c r="M1054" s="381"/>
    </row>
    <row r="1055" spans="2:13" outlineLevel="1" x14ac:dyDescent="0.25">
      <c r="B1055" s="298"/>
      <c r="C1055" s="299"/>
      <c r="D1055" s="158"/>
      <c r="E1055" s="327"/>
      <c r="F1055" s="111"/>
      <c r="G1055" s="316"/>
      <c r="J1055" s="381"/>
      <c r="K1055" s="536"/>
      <c r="L1055" s="381"/>
      <c r="M1055" s="381"/>
    </row>
    <row r="1056" spans="2:13" outlineLevel="1" x14ac:dyDescent="0.25">
      <c r="B1056" s="328">
        <v>7.2</v>
      </c>
      <c r="C1056" s="329" t="s">
        <v>964</v>
      </c>
      <c r="D1056" s="158"/>
      <c r="E1056" s="327"/>
      <c r="F1056" s="111"/>
      <c r="G1056" s="316"/>
      <c r="J1056" s="381"/>
      <c r="K1056" s="536"/>
      <c r="L1056" s="381"/>
      <c r="M1056" s="381"/>
    </row>
    <row r="1057" spans="2:13" ht="25.5" outlineLevel="1" x14ac:dyDescent="0.25">
      <c r="B1057" s="298" t="s">
        <v>965</v>
      </c>
      <c r="C1057" s="19" t="s">
        <v>966</v>
      </c>
      <c r="D1057" s="299">
        <v>6.68</v>
      </c>
      <c r="E1057" s="158" t="s">
        <v>1295</v>
      </c>
      <c r="F1057" s="111">
        <v>9388.51</v>
      </c>
      <c r="G1057" s="316">
        <v>62715.25</v>
      </c>
      <c r="J1057" s="381"/>
      <c r="K1057" s="536"/>
      <c r="L1057" s="381"/>
      <c r="M1057" s="381"/>
    </row>
    <row r="1058" spans="2:13" ht="25.5" outlineLevel="1" x14ac:dyDescent="0.25">
      <c r="B1058" s="298" t="s">
        <v>967</v>
      </c>
      <c r="C1058" s="19" t="s">
        <v>968</v>
      </c>
      <c r="D1058" s="299">
        <v>8.5</v>
      </c>
      <c r="E1058" s="158" t="s">
        <v>1295</v>
      </c>
      <c r="F1058" s="111">
        <v>9388.51</v>
      </c>
      <c r="G1058" s="316">
        <v>79802.34</v>
      </c>
      <c r="J1058" s="381"/>
      <c r="K1058" s="536"/>
      <c r="L1058" s="381"/>
      <c r="M1058" s="381"/>
    </row>
    <row r="1059" spans="2:13" ht="25.5" outlineLevel="1" x14ac:dyDescent="0.25">
      <c r="B1059" s="298" t="s">
        <v>969</v>
      </c>
      <c r="C1059" s="19" t="s">
        <v>970</v>
      </c>
      <c r="D1059" s="299">
        <v>4</v>
      </c>
      <c r="E1059" s="201" t="s">
        <v>29</v>
      </c>
      <c r="F1059" s="111">
        <v>5015</v>
      </c>
      <c r="G1059" s="316">
        <v>20060</v>
      </c>
      <c r="J1059" s="381"/>
      <c r="K1059" s="536"/>
      <c r="L1059" s="381"/>
      <c r="M1059" s="381"/>
    </row>
    <row r="1060" spans="2:13" ht="25.5" outlineLevel="1" x14ac:dyDescent="0.25">
      <c r="B1060" s="298" t="s">
        <v>971</v>
      </c>
      <c r="C1060" s="19" t="s">
        <v>972</v>
      </c>
      <c r="D1060" s="299">
        <v>3</v>
      </c>
      <c r="E1060" s="201" t="s">
        <v>29</v>
      </c>
      <c r="F1060" s="111">
        <v>12625</v>
      </c>
      <c r="G1060" s="316">
        <v>37875</v>
      </c>
      <c r="J1060" s="381"/>
      <c r="K1060" s="536"/>
      <c r="L1060" s="381"/>
      <c r="M1060" s="381"/>
    </row>
    <row r="1061" spans="2:13" outlineLevel="1" x14ac:dyDescent="0.25">
      <c r="B1061" s="298" t="s">
        <v>973</v>
      </c>
      <c r="C1061" s="19" t="s">
        <v>974</v>
      </c>
      <c r="D1061" s="299">
        <v>1</v>
      </c>
      <c r="E1061" s="201" t="s">
        <v>29</v>
      </c>
      <c r="F1061" s="111">
        <v>4774</v>
      </c>
      <c r="G1061" s="316">
        <v>4774</v>
      </c>
      <c r="J1061" s="381"/>
      <c r="K1061" s="536"/>
      <c r="L1061" s="381"/>
      <c r="M1061" s="381"/>
    </row>
    <row r="1062" spans="2:13" outlineLevel="1" x14ac:dyDescent="0.25">
      <c r="B1062" s="298" t="s">
        <v>975</v>
      </c>
      <c r="C1062" s="19" t="s">
        <v>976</v>
      </c>
      <c r="D1062" s="299">
        <v>2</v>
      </c>
      <c r="E1062" s="201" t="s">
        <v>29</v>
      </c>
      <c r="F1062" s="111">
        <v>41058.949999999997</v>
      </c>
      <c r="G1062" s="316">
        <v>82117.899999999994</v>
      </c>
      <c r="J1062" s="381"/>
      <c r="K1062" s="536"/>
      <c r="L1062" s="381"/>
      <c r="M1062" s="381"/>
    </row>
    <row r="1063" spans="2:13" ht="25.5" outlineLevel="1" x14ac:dyDescent="0.25">
      <c r="B1063" s="298" t="s">
        <v>977</v>
      </c>
      <c r="C1063" s="19" t="s">
        <v>978</v>
      </c>
      <c r="D1063" s="299">
        <v>1</v>
      </c>
      <c r="E1063" s="201" t="s">
        <v>29</v>
      </c>
      <c r="F1063" s="111">
        <v>13332</v>
      </c>
      <c r="G1063" s="316">
        <v>13332</v>
      </c>
      <c r="J1063" s="381"/>
      <c r="K1063" s="536"/>
      <c r="L1063" s="381"/>
      <c r="M1063" s="381"/>
    </row>
    <row r="1064" spans="2:13" ht="38.25" outlineLevel="1" x14ac:dyDescent="0.25">
      <c r="B1064" s="298" t="s">
        <v>979</v>
      </c>
      <c r="C1064" s="19" t="s">
        <v>980</v>
      </c>
      <c r="D1064" s="299">
        <v>1</v>
      </c>
      <c r="E1064" s="201" t="s">
        <v>29</v>
      </c>
      <c r="F1064" s="111">
        <v>249880.5</v>
      </c>
      <c r="G1064" s="316">
        <v>249880.5</v>
      </c>
      <c r="J1064" s="381"/>
      <c r="K1064" s="536"/>
      <c r="L1064" s="381"/>
      <c r="M1064" s="381"/>
    </row>
    <row r="1065" spans="2:13" outlineLevel="1" x14ac:dyDescent="0.25">
      <c r="B1065" s="298" t="s">
        <v>981</v>
      </c>
      <c r="C1065" s="19" t="s">
        <v>982</v>
      </c>
      <c r="D1065" s="299">
        <v>1</v>
      </c>
      <c r="E1065" s="201" t="s">
        <v>29</v>
      </c>
      <c r="F1065" s="111">
        <v>5533.94</v>
      </c>
      <c r="G1065" s="316">
        <v>5533.94</v>
      </c>
      <c r="J1065" s="381"/>
      <c r="K1065" s="536"/>
      <c r="L1065" s="381"/>
      <c r="M1065" s="381"/>
    </row>
    <row r="1066" spans="2:13" outlineLevel="1" x14ac:dyDescent="0.25">
      <c r="B1066" s="298"/>
      <c r="C1066" s="330"/>
      <c r="D1066" s="299"/>
      <c r="E1066" s="201"/>
      <c r="F1066" s="111"/>
      <c r="G1066" s="316"/>
      <c r="J1066" s="381"/>
      <c r="K1066" s="536"/>
      <c r="L1066" s="381"/>
      <c r="M1066" s="381"/>
    </row>
    <row r="1067" spans="2:13" outlineLevel="1" x14ac:dyDescent="0.25">
      <c r="B1067" s="328">
        <v>7.4</v>
      </c>
      <c r="C1067" s="329" t="s">
        <v>983</v>
      </c>
      <c r="D1067" s="158"/>
      <c r="E1067" s="327"/>
      <c r="F1067" s="111"/>
      <c r="G1067" s="316"/>
      <c r="J1067" s="381"/>
      <c r="K1067" s="536"/>
      <c r="L1067" s="381"/>
      <c r="M1067" s="381"/>
    </row>
    <row r="1068" spans="2:13" ht="25.5" outlineLevel="1" x14ac:dyDescent="0.25">
      <c r="B1068" s="298" t="s">
        <v>984</v>
      </c>
      <c r="C1068" s="330" t="s">
        <v>985</v>
      </c>
      <c r="D1068" s="299">
        <v>11.75</v>
      </c>
      <c r="E1068" s="158" t="s">
        <v>1295</v>
      </c>
      <c r="F1068" s="111">
        <v>8461.2800000000007</v>
      </c>
      <c r="G1068" s="316">
        <v>99420.04</v>
      </c>
      <c r="J1068" s="381"/>
      <c r="K1068" s="536"/>
      <c r="L1068" s="381"/>
      <c r="M1068" s="381"/>
    </row>
    <row r="1069" spans="2:13" ht="25.5" outlineLevel="1" x14ac:dyDescent="0.25">
      <c r="B1069" s="298" t="s">
        <v>986</v>
      </c>
      <c r="C1069" s="330" t="s">
        <v>987</v>
      </c>
      <c r="D1069" s="299">
        <v>4.62</v>
      </c>
      <c r="E1069" s="158" t="s">
        <v>1295</v>
      </c>
      <c r="F1069" s="111">
        <v>8461.2800000000007</v>
      </c>
      <c r="G1069" s="316">
        <v>39091.11</v>
      </c>
      <c r="J1069" s="381"/>
      <c r="K1069" s="536"/>
      <c r="L1069" s="381"/>
      <c r="M1069" s="381"/>
    </row>
    <row r="1070" spans="2:13" ht="25.5" outlineLevel="1" x14ac:dyDescent="0.25">
      <c r="B1070" s="298" t="s">
        <v>988</v>
      </c>
      <c r="C1070" s="330" t="s">
        <v>989</v>
      </c>
      <c r="D1070" s="299">
        <v>4</v>
      </c>
      <c r="E1070" s="201" t="s">
        <v>29</v>
      </c>
      <c r="F1070" s="111">
        <v>3315</v>
      </c>
      <c r="G1070" s="316">
        <v>13260</v>
      </c>
      <c r="J1070" s="381"/>
      <c r="K1070" s="536"/>
      <c r="L1070" s="381"/>
      <c r="M1070" s="381"/>
    </row>
    <row r="1071" spans="2:13" ht="25.5" outlineLevel="1" x14ac:dyDescent="0.25">
      <c r="B1071" s="298" t="s">
        <v>990</v>
      </c>
      <c r="C1071" s="330" t="s">
        <v>991</v>
      </c>
      <c r="D1071" s="299">
        <v>4</v>
      </c>
      <c r="E1071" s="201" t="s">
        <v>29</v>
      </c>
      <c r="F1071" s="111">
        <v>7827.5</v>
      </c>
      <c r="G1071" s="316">
        <v>31310</v>
      </c>
      <c r="J1071" s="381"/>
      <c r="K1071" s="536"/>
      <c r="L1071" s="381"/>
      <c r="M1071" s="381"/>
    </row>
    <row r="1072" spans="2:13" ht="25.5" outlineLevel="1" x14ac:dyDescent="0.25">
      <c r="B1072" s="298" t="s">
        <v>992</v>
      </c>
      <c r="C1072" s="330" t="s">
        <v>993</v>
      </c>
      <c r="D1072" s="299">
        <v>1</v>
      </c>
      <c r="E1072" s="201" t="s">
        <v>29</v>
      </c>
      <c r="F1072" s="111">
        <v>7880</v>
      </c>
      <c r="G1072" s="316">
        <v>7880</v>
      </c>
      <c r="J1072" s="381"/>
      <c r="K1072" s="536"/>
      <c r="L1072" s="381"/>
      <c r="M1072" s="381"/>
    </row>
    <row r="1073" spans="2:13" outlineLevel="1" x14ac:dyDescent="0.25">
      <c r="B1073" s="298" t="s">
        <v>994</v>
      </c>
      <c r="C1073" s="330" t="s">
        <v>957</v>
      </c>
      <c r="D1073" s="299">
        <v>4</v>
      </c>
      <c r="E1073" s="201" t="s">
        <v>29</v>
      </c>
      <c r="F1073" s="111">
        <v>21252.29</v>
      </c>
      <c r="G1073" s="316">
        <v>85009.16</v>
      </c>
      <c r="J1073" s="381"/>
      <c r="K1073" s="536"/>
      <c r="L1073" s="381"/>
      <c r="M1073" s="381"/>
    </row>
    <row r="1074" spans="2:13" ht="38.25" outlineLevel="1" x14ac:dyDescent="0.25">
      <c r="B1074" s="298" t="s">
        <v>995</v>
      </c>
      <c r="C1074" s="330" t="s">
        <v>996</v>
      </c>
      <c r="D1074" s="299">
        <v>1</v>
      </c>
      <c r="E1074" s="201" t="s">
        <v>29</v>
      </c>
      <c r="F1074" s="111">
        <v>125000</v>
      </c>
      <c r="G1074" s="316">
        <v>125000</v>
      </c>
      <c r="J1074" s="381"/>
      <c r="K1074" s="536"/>
      <c r="L1074" s="381"/>
      <c r="M1074" s="381"/>
    </row>
    <row r="1075" spans="2:13" outlineLevel="1" x14ac:dyDescent="0.25">
      <c r="B1075" s="298" t="s">
        <v>997</v>
      </c>
      <c r="C1075" s="330" t="s">
        <v>998</v>
      </c>
      <c r="D1075" s="299">
        <v>1</v>
      </c>
      <c r="E1075" s="201" t="s">
        <v>29</v>
      </c>
      <c r="F1075" s="111">
        <v>5533.94</v>
      </c>
      <c r="G1075" s="316">
        <v>5533.94</v>
      </c>
      <c r="J1075" s="381"/>
      <c r="K1075" s="536"/>
      <c r="L1075" s="381"/>
      <c r="M1075" s="381"/>
    </row>
    <row r="1076" spans="2:13" outlineLevel="1" x14ac:dyDescent="0.25">
      <c r="B1076" s="298"/>
      <c r="C1076" s="19"/>
      <c r="D1076" s="299"/>
      <c r="E1076" s="158"/>
      <c r="F1076" s="111"/>
      <c r="G1076" s="316"/>
      <c r="J1076" s="381"/>
      <c r="K1076" s="536"/>
      <c r="L1076" s="381"/>
      <c r="M1076" s="381"/>
    </row>
    <row r="1077" spans="2:13" outlineLevel="1" x14ac:dyDescent="0.25">
      <c r="B1077" s="322">
        <v>7.5</v>
      </c>
      <c r="C1077" s="305" t="s">
        <v>999</v>
      </c>
      <c r="D1077" s="307"/>
      <c r="E1077" s="309"/>
      <c r="F1077" s="111"/>
      <c r="G1077" s="316"/>
      <c r="J1077" s="381"/>
      <c r="K1077" s="536"/>
      <c r="L1077" s="381"/>
      <c r="M1077" s="381"/>
    </row>
    <row r="1078" spans="2:13" outlineLevel="1" x14ac:dyDescent="0.25">
      <c r="B1078" s="331" t="s">
        <v>1000</v>
      </c>
      <c r="C1078" s="19" t="s">
        <v>412</v>
      </c>
      <c r="D1078" s="307">
        <v>37</v>
      </c>
      <c r="E1078" s="309" t="s">
        <v>1295</v>
      </c>
      <c r="F1078" s="111">
        <v>153.38999999999999</v>
      </c>
      <c r="G1078" s="316">
        <v>5675.43</v>
      </c>
      <c r="J1078" s="381"/>
      <c r="K1078" s="536"/>
      <c r="L1078" s="381"/>
      <c r="M1078" s="381"/>
    </row>
    <row r="1079" spans="2:13" outlineLevel="1" x14ac:dyDescent="0.25">
      <c r="B1079" s="331" t="s">
        <v>1001</v>
      </c>
      <c r="C1079" s="19" t="s">
        <v>1002</v>
      </c>
      <c r="D1079" s="307">
        <v>23.68</v>
      </c>
      <c r="E1079" s="309" t="s">
        <v>1395</v>
      </c>
      <c r="F1079" s="111">
        <v>174.32</v>
      </c>
      <c r="G1079" s="316">
        <v>4127.8999999999996</v>
      </c>
      <c r="J1079" s="381"/>
      <c r="K1079" s="536"/>
      <c r="L1079" s="381"/>
      <c r="M1079" s="381"/>
    </row>
    <row r="1080" spans="2:13" ht="25.5" outlineLevel="1" x14ac:dyDescent="0.25">
      <c r="B1080" s="331" t="s">
        <v>1003</v>
      </c>
      <c r="C1080" s="19" t="s">
        <v>1004</v>
      </c>
      <c r="D1080" s="307">
        <v>20.13</v>
      </c>
      <c r="E1080" s="309" t="s">
        <v>1390</v>
      </c>
      <c r="F1080" s="111">
        <v>268.22000000000003</v>
      </c>
      <c r="G1080" s="316">
        <v>5399.27</v>
      </c>
      <c r="J1080" s="381"/>
      <c r="K1080" s="536"/>
      <c r="L1080" s="381"/>
      <c r="M1080" s="381"/>
    </row>
    <row r="1081" spans="2:13" ht="25.5" outlineLevel="1" x14ac:dyDescent="0.25">
      <c r="B1081" s="298" t="s">
        <v>1005</v>
      </c>
      <c r="C1081" s="19" t="s">
        <v>1006</v>
      </c>
      <c r="D1081" s="299">
        <v>4.62</v>
      </c>
      <c r="E1081" s="201" t="s">
        <v>1390</v>
      </c>
      <c r="F1081" s="111">
        <v>128.52000000000001</v>
      </c>
      <c r="G1081" s="316">
        <v>593.76</v>
      </c>
      <c r="J1081" s="381"/>
      <c r="K1081" s="536"/>
      <c r="L1081" s="381"/>
      <c r="M1081" s="381"/>
    </row>
    <row r="1082" spans="2:13" outlineLevel="1" x14ac:dyDescent="0.25">
      <c r="B1082" s="331"/>
      <c r="C1082" s="308"/>
      <c r="D1082" s="307"/>
      <c r="E1082" s="309"/>
      <c r="F1082" s="111"/>
      <c r="G1082" s="316"/>
      <c r="J1082" s="381"/>
      <c r="K1082" s="536"/>
      <c r="L1082" s="381"/>
      <c r="M1082" s="381"/>
    </row>
    <row r="1083" spans="2:13" outlineLevel="1" x14ac:dyDescent="0.25">
      <c r="B1083" s="332">
        <v>8</v>
      </c>
      <c r="C1083" s="169" t="s">
        <v>1007</v>
      </c>
      <c r="D1083" s="111"/>
      <c r="E1083" s="119"/>
      <c r="F1083" s="111"/>
      <c r="G1083" s="316"/>
      <c r="J1083" s="381"/>
      <c r="K1083" s="536"/>
      <c r="L1083" s="381"/>
      <c r="M1083" s="381"/>
    </row>
    <row r="1084" spans="2:13" outlineLevel="1" x14ac:dyDescent="0.25">
      <c r="B1084" s="318">
        <v>8.1</v>
      </c>
      <c r="C1084" s="19" t="s">
        <v>1008</v>
      </c>
      <c r="D1084" s="111">
        <v>1</v>
      </c>
      <c r="E1084" s="201" t="s">
        <v>29</v>
      </c>
      <c r="F1084" s="111">
        <v>3511</v>
      </c>
      <c r="G1084" s="316">
        <v>3511</v>
      </c>
      <c r="J1084" s="381"/>
      <c r="K1084" s="536"/>
      <c r="L1084" s="381"/>
      <c r="M1084" s="381"/>
    </row>
    <row r="1085" spans="2:13" ht="25.5" outlineLevel="1" x14ac:dyDescent="0.25">
      <c r="B1085" s="318">
        <v>8.3000000000000007</v>
      </c>
      <c r="C1085" s="19" t="s">
        <v>1009</v>
      </c>
      <c r="D1085" s="111">
        <v>1</v>
      </c>
      <c r="E1085" s="201" t="s">
        <v>29</v>
      </c>
      <c r="F1085" s="111">
        <v>85254</v>
      </c>
      <c r="G1085" s="316">
        <v>85254</v>
      </c>
      <c r="J1085" s="381"/>
      <c r="K1085" s="536"/>
      <c r="L1085" s="381"/>
      <c r="M1085" s="381"/>
    </row>
    <row r="1086" spans="2:13" outlineLevel="1" x14ac:dyDescent="0.25">
      <c r="B1086" s="318">
        <v>8.4</v>
      </c>
      <c r="C1086" s="19" t="s">
        <v>1010</v>
      </c>
      <c r="D1086" s="111">
        <v>1</v>
      </c>
      <c r="E1086" s="201" t="s">
        <v>29</v>
      </c>
      <c r="F1086" s="111">
        <v>10575.69</v>
      </c>
      <c r="G1086" s="316">
        <v>10575.69</v>
      </c>
      <c r="J1086" s="381"/>
      <c r="K1086" s="536"/>
      <c r="L1086" s="381"/>
      <c r="M1086" s="381"/>
    </row>
    <row r="1087" spans="2:13" outlineLevel="1" x14ac:dyDescent="0.25">
      <c r="B1087" s="184"/>
      <c r="C1087" s="19"/>
      <c r="D1087" s="184"/>
      <c r="E1087" s="201"/>
      <c r="F1087" s="111"/>
      <c r="G1087" s="316"/>
      <c r="J1087" s="381"/>
      <c r="K1087" s="536"/>
      <c r="L1087" s="381"/>
      <c r="M1087" s="381"/>
    </row>
    <row r="1088" spans="2:13" outlineLevel="1" x14ac:dyDescent="0.25">
      <c r="B1088" s="332">
        <v>9</v>
      </c>
      <c r="C1088" s="19" t="s">
        <v>1011</v>
      </c>
      <c r="D1088" s="111">
        <v>1</v>
      </c>
      <c r="E1088" s="201" t="s">
        <v>29</v>
      </c>
      <c r="F1088" s="111">
        <v>42500</v>
      </c>
      <c r="G1088" s="316">
        <v>42500</v>
      </c>
      <c r="J1088" s="381"/>
      <c r="K1088" s="536"/>
      <c r="L1088" s="381"/>
      <c r="M1088" s="381"/>
    </row>
    <row r="1089" spans="2:13" outlineLevel="1" x14ac:dyDescent="0.25">
      <c r="B1089" s="332">
        <v>10</v>
      </c>
      <c r="C1089" s="19" t="s">
        <v>1012</v>
      </c>
      <c r="D1089" s="184">
        <v>1</v>
      </c>
      <c r="E1089" s="201" t="s">
        <v>1403</v>
      </c>
      <c r="F1089" s="111">
        <v>57535.7</v>
      </c>
      <c r="G1089" s="316">
        <v>57535.7</v>
      </c>
      <c r="J1089" s="381"/>
      <c r="K1089" s="536"/>
      <c r="L1089" s="381"/>
      <c r="M1089" s="381"/>
    </row>
    <row r="1090" spans="2:13" outlineLevel="1" x14ac:dyDescent="0.25">
      <c r="B1090" s="332">
        <v>11</v>
      </c>
      <c r="C1090" s="19" t="s">
        <v>1013</v>
      </c>
      <c r="D1090" s="184">
        <v>75</v>
      </c>
      <c r="E1090" s="201" t="s">
        <v>1295</v>
      </c>
      <c r="F1090" s="111">
        <v>2270.6</v>
      </c>
      <c r="G1090" s="316">
        <v>170295</v>
      </c>
      <c r="J1090" s="381"/>
      <c r="K1090" s="536"/>
      <c r="L1090" s="381"/>
      <c r="M1090" s="381"/>
    </row>
    <row r="1091" spans="2:13" outlineLevel="1" x14ac:dyDescent="0.25">
      <c r="B1091" s="332">
        <v>12</v>
      </c>
      <c r="C1091" s="19" t="s">
        <v>1014</v>
      </c>
      <c r="D1091" s="184">
        <v>460.3</v>
      </c>
      <c r="E1091" s="333" t="s">
        <v>1397</v>
      </c>
      <c r="F1091" s="111">
        <v>816.05</v>
      </c>
      <c r="G1091" s="316">
        <v>375627.82</v>
      </c>
      <c r="J1091" s="381"/>
      <c r="K1091" s="536"/>
      <c r="L1091" s="381"/>
      <c r="M1091" s="381"/>
    </row>
    <row r="1092" spans="2:13" outlineLevel="1" x14ac:dyDescent="0.25">
      <c r="B1092" s="332">
        <v>13</v>
      </c>
      <c r="C1092" s="19" t="s">
        <v>1015</v>
      </c>
      <c r="D1092" s="334">
        <v>1</v>
      </c>
      <c r="E1092" s="201" t="s">
        <v>1403</v>
      </c>
      <c r="F1092" s="111">
        <v>77333</v>
      </c>
      <c r="G1092" s="316">
        <v>77333</v>
      </c>
      <c r="J1092" s="381"/>
      <c r="K1092" s="536"/>
      <c r="L1092" s="381"/>
      <c r="M1092" s="381"/>
    </row>
    <row r="1093" spans="2:13" outlineLevel="1" x14ac:dyDescent="0.25">
      <c r="B1093" s="50"/>
      <c r="C1093" s="51" t="s">
        <v>1016</v>
      </c>
      <c r="D1093" s="136"/>
      <c r="E1093" s="137"/>
      <c r="F1093" s="137"/>
      <c r="G1093" s="138">
        <v>8324408.1700000037</v>
      </c>
      <c r="J1093" s="381"/>
      <c r="K1093" s="536"/>
      <c r="L1093" s="381"/>
      <c r="M1093" s="381"/>
    </row>
    <row r="1094" spans="2:13" outlineLevel="1" x14ac:dyDescent="0.25">
      <c r="B1094" s="13"/>
      <c r="C1094" s="20"/>
      <c r="D1094" s="13"/>
      <c r="E1094" s="20"/>
      <c r="F1094" s="124"/>
      <c r="G1094" s="169"/>
      <c r="J1094" s="381"/>
      <c r="K1094" s="536"/>
      <c r="L1094" s="381"/>
      <c r="M1094" s="381"/>
    </row>
    <row r="1095" spans="2:13" ht="25.5" outlineLevel="1" x14ac:dyDescent="0.25">
      <c r="B1095" s="289" t="s">
        <v>1017</v>
      </c>
      <c r="C1095" s="286" t="s">
        <v>1018</v>
      </c>
      <c r="D1095" s="287"/>
      <c r="E1095" s="272"/>
      <c r="F1095" s="111"/>
      <c r="G1095" s="288"/>
      <c r="J1095" s="381"/>
      <c r="K1095" s="536"/>
      <c r="L1095" s="381"/>
      <c r="M1095" s="381"/>
    </row>
    <row r="1096" spans="2:13" outlineLevel="1" x14ac:dyDescent="0.25">
      <c r="B1096" s="289"/>
      <c r="C1096" s="286"/>
      <c r="D1096" s="287"/>
      <c r="E1096" s="272"/>
      <c r="F1096" s="111"/>
      <c r="G1096" s="288"/>
      <c r="J1096" s="381"/>
      <c r="K1096" s="536"/>
      <c r="L1096" s="381"/>
      <c r="M1096" s="381"/>
    </row>
    <row r="1097" spans="2:13" outlineLevel="1" x14ac:dyDescent="0.25">
      <c r="B1097" s="290">
        <v>1</v>
      </c>
      <c r="C1097" s="286" t="s">
        <v>878</v>
      </c>
      <c r="D1097" s="287"/>
      <c r="E1097" s="272"/>
      <c r="F1097" s="111"/>
      <c r="G1097" s="288"/>
      <c r="J1097" s="381"/>
      <c r="K1097" s="536"/>
      <c r="L1097" s="381"/>
      <c r="M1097" s="381"/>
    </row>
    <row r="1098" spans="2:13" outlineLevel="1" x14ac:dyDescent="0.25">
      <c r="B1098" s="291">
        <v>1.1000000000000001</v>
      </c>
      <c r="C1098" s="19" t="s">
        <v>412</v>
      </c>
      <c r="D1098" s="287">
        <v>107</v>
      </c>
      <c r="E1098" s="272" t="s">
        <v>1295</v>
      </c>
      <c r="F1098" s="111">
        <v>153.38999999999999</v>
      </c>
      <c r="G1098" s="292">
        <v>16412.73</v>
      </c>
      <c r="J1098" s="381"/>
      <c r="K1098" s="536"/>
      <c r="L1098" s="381"/>
      <c r="M1098" s="381"/>
    </row>
    <row r="1099" spans="2:13" outlineLevel="1" x14ac:dyDescent="0.25">
      <c r="B1099" s="290"/>
      <c r="C1099" s="286"/>
      <c r="D1099" s="287"/>
      <c r="E1099" s="272"/>
      <c r="F1099" s="111"/>
      <c r="G1099" s="288"/>
      <c r="J1099" s="381"/>
      <c r="K1099" s="536"/>
      <c r="L1099" s="381"/>
      <c r="M1099" s="381"/>
    </row>
    <row r="1100" spans="2:13" outlineLevel="1" x14ac:dyDescent="0.25">
      <c r="B1100" s="290">
        <v>2</v>
      </c>
      <c r="C1100" s="13" t="s">
        <v>94</v>
      </c>
      <c r="D1100" s="111"/>
      <c r="E1100" s="227"/>
      <c r="F1100" s="111"/>
      <c r="G1100" s="292"/>
      <c r="J1100" s="381"/>
      <c r="K1100" s="536"/>
      <c r="L1100" s="381"/>
      <c r="M1100" s="381"/>
    </row>
    <row r="1101" spans="2:13" outlineLevel="1" x14ac:dyDescent="0.25">
      <c r="B1101" s="37">
        <v>2.1</v>
      </c>
      <c r="C1101" s="19" t="s">
        <v>879</v>
      </c>
      <c r="D1101" s="111">
        <v>44.29</v>
      </c>
      <c r="E1101" s="272" t="s">
        <v>1393</v>
      </c>
      <c r="F1101" s="111">
        <v>393.21</v>
      </c>
      <c r="G1101" s="292">
        <v>17415.27</v>
      </c>
      <c r="J1101" s="381"/>
      <c r="K1101" s="536"/>
      <c r="L1101" s="381"/>
      <c r="M1101" s="381"/>
    </row>
    <row r="1102" spans="2:13" outlineLevel="1" x14ac:dyDescent="0.25">
      <c r="B1102" s="37">
        <v>2.2000000000000002</v>
      </c>
      <c r="C1102" s="19" t="s">
        <v>880</v>
      </c>
      <c r="D1102" s="111">
        <v>21.62</v>
      </c>
      <c r="E1102" s="272" t="s">
        <v>1395</v>
      </c>
      <c r="F1102" s="111">
        <v>77.180000000000007</v>
      </c>
      <c r="G1102" s="292">
        <v>1668.63</v>
      </c>
      <c r="J1102" s="381"/>
      <c r="K1102" s="536"/>
      <c r="L1102" s="381"/>
      <c r="M1102" s="381"/>
    </row>
    <row r="1103" spans="2:13" outlineLevel="1" x14ac:dyDescent="0.25">
      <c r="B1103" s="37">
        <v>2.2999999999999998</v>
      </c>
      <c r="C1103" s="19" t="s">
        <v>881</v>
      </c>
      <c r="D1103" s="111">
        <v>29.46</v>
      </c>
      <c r="E1103" s="272" t="s">
        <v>1394</v>
      </c>
      <c r="F1103" s="111">
        <v>123.55</v>
      </c>
      <c r="G1103" s="292">
        <v>3639.78</v>
      </c>
      <c r="J1103" s="381"/>
      <c r="K1103" s="536"/>
      <c r="L1103" s="381"/>
      <c r="M1103" s="381"/>
    </row>
    <row r="1104" spans="2:13" outlineLevel="1" x14ac:dyDescent="0.25">
      <c r="B1104" s="37"/>
      <c r="C1104" s="19"/>
      <c r="D1104" s="111"/>
      <c r="E1104" s="227"/>
      <c r="F1104" s="111"/>
      <c r="G1104" s="292"/>
      <c r="J1104" s="381"/>
      <c r="K1104" s="536"/>
      <c r="L1104" s="381"/>
      <c r="M1104" s="381"/>
    </row>
    <row r="1105" spans="2:13" outlineLevel="1" x14ac:dyDescent="0.25">
      <c r="B1105" s="290">
        <v>3</v>
      </c>
      <c r="C1105" s="13" t="s">
        <v>882</v>
      </c>
      <c r="D1105" s="111"/>
      <c r="E1105" s="227"/>
      <c r="F1105" s="111"/>
      <c r="G1105" s="292"/>
      <c r="J1105" s="381"/>
      <c r="K1105" s="536"/>
      <c r="L1105" s="381"/>
      <c r="M1105" s="381"/>
    </row>
    <row r="1106" spans="2:13" ht="27" outlineLevel="1" x14ac:dyDescent="0.25">
      <c r="B1106" s="37">
        <v>3.1</v>
      </c>
      <c r="C1106" s="19" t="s">
        <v>1019</v>
      </c>
      <c r="D1106" s="111">
        <v>9.77</v>
      </c>
      <c r="E1106" s="333" t="s">
        <v>1411</v>
      </c>
      <c r="F1106" s="111">
        <v>12196.44</v>
      </c>
      <c r="G1106" s="292">
        <v>119159.22</v>
      </c>
      <c r="J1106" s="381"/>
      <c r="K1106" s="536"/>
      <c r="L1106" s="381"/>
      <c r="M1106" s="381"/>
    </row>
    <row r="1107" spans="2:13" ht="27" outlineLevel="1" x14ac:dyDescent="0.25">
      <c r="B1107" s="37">
        <v>3.2</v>
      </c>
      <c r="C1107" s="19" t="s">
        <v>1020</v>
      </c>
      <c r="D1107" s="111">
        <v>2.4</v>
      </c>
      <c r="E1107" s="333" t="s">
        <v>1411</v>
      </c>
      <c r="F1107" s="111">
        <v>16229.37</v>
      </c>
      <c r="G1107" s="292">
        <v>38950.49</v>
      </c>
      <c r="J1107" s="381"/>
      <c r="K1107" s="536"/>
      <c r="L1107" s="381"/>
      <c r="M1107" s="381"/>
    </row>
    <row r="1108" spans="2:13" ht="27" outlineLevel="1" x14ac:dyDescent="0.25">
      <c r="B1108" s="37">
        <v>3.3</v>
      </c>
      <c r="C1108" s="19" t="s">
        <v>1021</v>
      </c>
      <c r="D1108" s="111">
        <v>3.58</v>
      </c>
      <c r="E1108" s="333" t="s">
        <v>1411</v>
      </c>
      <c r="F1108" s="111">
        <v>29493.26</v>
      </c>
      <c r="G1108" s="292">
        <v>105585.87</v>
      </c>
      <c r="J1108" s="381"/>
      <c r="K1108" s="536"/>
      <c r="L1108" s="381"/>
      <c r="M1108" s="381"/>
    </row>
    <row r="1109" spans="2:13" ht="27" outlineLevel="1" x14ac:dyDescent="0.25">
      <c r="B1109" s="37">
        <v>3.4</v>
      </c>
      <c r="C1109" s="19" t="s">
        <v>1022</v>
      </c>
      <c r="D1109" s="111">
        <v>2.92</v>
      </c>
      <c r="E1109" s="333" t="s">
        <v>1411</v>
      </c>
      <c r="F1109" s="111">
        <v>26870.639999999999</v>
      </c>
      <c r="G1109" s="292">
        <v>78462.27</v>
      </c>
      <c r="J1109" s="381"/>
      <c r="K1109" s="536"/>
      <c r="L1109" s="381"/>
      <c r="M1109" s="381"/>
    </row>
    <row r="1110" spans="2:13" ht="27" outlineLevel="1" x14ac:dyDescent="0.25">
      <c r="B1110" s="37">
        <v>3.5</v>
      </c>
      <c r="C1110" s="19" t="s">
        <v>1023</v>
      </c>
      <c r="D1110" s="111">
        <v>4.12</v>
      </c>
      <c r="E1110" s="333" t="s">
        <v>1411</v>
      </c>
      <c r="F1110" s="111">
        <v>24304.23</v>
      </c>
      <c r="G1110" s="292">
        <v>100133.43</v>
      </c>
      <c r="J1110" s="381"/>
      <c r="K1110" s="536"/>
      <c r="L1110" s="381"/>
      <c r="M1110" s="381"/>
    </row>
    <row r="1111" spans="2:13" ht="25.5" outlineLevel="1" x14ac:dyDescent="0.25">
      <c r="B1111" s="37">
        <v>3.6</v>
      </c>
      <c r="C1111" s="19" t="s">
        <v>1024</v>
      </c>
      <c r="D1111" s="111">
        <v>1.32</v>
      </c>
      <c r="E1111" s="333" t="s">
        <v>1411</v>
      </c>
      <c r="F1111" s="111">
        <v>24618.94</v>
      </c>
      <c r="G1111" s="292">
        <v>32497</v>
      </c>
      <c r="J1111" s="381"/>
      <c r="K1111" s="536"/>
      <c r="L1111" s="381"/>
      <c r="M1111" s="381"/>
    </row>
    <row r="1112" spans="2:13" outlineLevel="1" x14ac:dyDescent="0.25">
      <c r="B1112" s="37"/>
      <c r="C1112" s="19"/>
      <c r="D1112" s="111"/>
      <c r="E1112" s="272"/>
      <c r="F1112" s="111"/>
      <c r="G1112" s="292"/>
      <c r="J1112" s="381"/>
      <c r="K1112" s="536"/>
      <c r="L1112" s="381"/>
      <c r="M1112" s="381"/>
    </row>
    <row r="1113" spans="2:13" outlineLevel="1" x14ac:dyDescent="0.25">
      <c r="B1113" s="19">
        <v>4</v>
      </c>
      <c r="C1113" s="13" t="s">
        <v>889</v>
      </c>
      <c r="D1113" s="111"/>
      <c r="E1113" s="272"/>
      <c r="F1113" s="111"/>
      <c r="G1113" s="292"/>
      <c r="J1113" s="381"/>
      <c r="K1113" s="536"/>
      <c r="L1113" s="381"/>
      <c r="M1113" s="381"/>
    </row>
    <row r="1114" spans="2:13" outlineLevel="1" x14ac:dyDescent="0.25">
      <c r="B1114" s="37">
        <v>4.0999999999999996</v>
      </c>
      <c r="C1114" s="19" t="s">
        <v>890</v>
      </c>
      <c r="D1114" s="111">
        <v>245.96</v>
      </c>
      <c r="E1114" s="333" t="s">
        <v>1397</v>
      </c>
      <c r="F1114" s="111">
        <v>1375.67</v>
      </c>
      <c r="G1114" s="292">
        <v>338359.79</v>
      </c>
      <c r="J1114" s="381"/>
      <c r="K1114" s="536"/>
      <c r="L1114" s="381"/>
      <c r="M1114" s="381"/>
    </row>
    <row r="1115" spans="2:13" outlineLevel="1" x14ac:dyDescent="0.25">
      <c r="B1115" s="37">
        <v>4.2</v>
      </c>
      <c r="C1115" s="19" t="s">
        <v>891</v>
      </c>
      <c r="D1115" s="111">
        <v>37.840000000000003</v>
      </c>
      <c r="E1115" s="333" t="s">
        <v>1397</v>
      </c>
      <c r="F1115" s="111">
        <v>1375.67</v>
      </c>
      <c r="G1115" s="292">
        <v>52055.35</v>
      </c>
      <c r="J1115" s="381"/>
      <c r="K1115" s="536"/>
      <c r="L1115" s="381"/>
      <c r="M1115" s="381"/>
    </row>
    <row r="1116" spans="2:13" outlineLevel="1" x14ac:dyDescent="0.25">
      <c r="B1116" s="37"/>
      <c r="C1116" s="19"/>
      <c r="D1116" s="111"/>
      <c r="E1116" s="227"/>
      <c r="F1116" s="111"/>
      <c r="G1116" s="292"/>
      <c r="J1116" s="381"/>
      <c r="K1116" s="536"/>
      <c r="L1116" s="381"/>
      <c r="M1116" s="381"/>
    </row>
    <row r="1117" spans="2:13" outlineLevel="1" x14ac:dyDescent="0.25">
      <c r="B1117" s="290">
        <v>5</v>
      </c>
      <c r="C1117" s="13" t="s">
        <v>52</v>
      </c>
      <c r="D1117" s="111"/>
      <c r="E1117" s="227"/>
      <c r="F1117" s="111"/>
      <c r="G1117" s="292"/>
      <c r="J1117" s="381"/>
      <c r="K1117" s="536"/>
      <c r="L1117" s="381"/>
      <c r="M1117" s="381"/>
    </row>
    <row r="1118" spans="2:13" outlineLevel="1" x14ac:dyDescent="0.25">
      <c r="B1118" s="37">
        <v>5.0999999999999996</v>
      </c>
      <c r="C1118" s="19" t="s">
        <v>53</v>
      </c>
      <c r="D1118" s="111">
        <v>103.35</v>
      </c>
      <c r="E1118" s="333" t="s">
        <v>1397</v>
      </c>
      <c r="F1118" s="111">
        <v>86.75</v>
      </c>
      <c r="G1118" s="292">
        <v>8965.61</v>
      </c>
      <c r="J1118" s="381"/>
      <c r="K1118" s="536"/>
      <c r="L1118" s="381"/>
      <c r="M1118" s="381"/>
    </row>
    <row r="1119" spans="2:13" outlineLevel="1" x14ac:dyDescent="0.25">
      <c r="B1119" s="37">
        <v>5.2</v>
      </c>
      <c r="C1119" s="19" t="s">
        <v>892</v>
      </c>
      <c r="D1119" s="111">
        <v>103.35</v>
      </c>
      <c r="E1119" s="333" t="s">
        <v>1397</v>
      </c>
      <c r="F1119" s="111">
        <v>692.23</v>
      </c>
      <c r="G1119" s="292">
        <v>71541.97</v>
      </c>
      <c r="J1119" s="381"/>
      <c r="K1119" s="536"/>
      <c r="L1119" s="381"/>
      <c r="M1119" s="381"/>
    </row>
    <row r="1120" spans="2:13" outlineLevel="1" x14ac:dyDescent="0.25">
      <c r="B1120" s="37">
        <v>5.3</v>
      </c>
      <c r="C1120" s="19" t="s">
        <v>173</v>
      </c>
      <c r="D1120" s="111">
        <v>600.20000000000005</v>
      </c>
      <c r="E1120" s="227" t="s">
        <v>1295</v>
      </c>
      <c r="F1120" s="111">
        <v>199.81</v>
      </c>
      <c r="G1120" s="292">
        <v>119925.96</v>
      </c>
      <c r="J1120" s="381"/>
      <c r="K1120" s="536"/>
      <c r="L1120" s="381"/>
      <c r="M1120" s="381"/>
    </row>
    <row r="1121" spans="2:13" outlineLevel="1" x14ac:dyDescent="0.25">
      <c r="B1121" s="295"/>
      <c r="C1121" s="13"/>
      <c r="D1121" s="111"/>
      <c r="E1121" s="227"/>
      <c r="F1121" s="111"/>
      <c r="G1121" s="292"/>
      <c r="J1121" s="381"/>
      <c r="K1121" s="536"/>
      <c r="L1121" s="381"/>
      <c r="M1121" s="381"/>
    </row>
    <row r="1122" spans="2:13" outlineLevel="1" x14ac:dyDescent="0.25">
      <c r="B1122" s="290">
        <v>6</v>
      </c>
      <c r="C1122" s="13" t="s">
        <v>893</v>
      </c>
      <c r="D1122" s="111"/>
      <c r="E1122" s="227"/>
      <c r="F1122" s="111"/>
      <c r="G1122" s="292"/>
      <c r="J1122" s="381"/>
      <c r="K1122" s="536"/>
      <c r="L1122" s="381"/>
      <c r="M1122" s="381"/>
    </row>
    <row r="1123" spans="2:13" ht="25.5" outlineLevel="1" x14ac:dyDescent="0.25">
      <c r="B1123" s="37">
        <v>6.1</v>
      </c>
      <c r="C1123" s="19" t="s">
        <v>1025</v>
      </c>
      <c r="D1123" s="111">
        <v>103.35</v>
      </c>
      <c r="E1123" s="333" t="s">
        <v>1397</v>
      </c>
      <c r="F1123" s="111">
        <v>572.83000000000004</v>
      </c>
      <c r="G1123" s="296">
        <v>59201.98</v>
      </c>
      <c r="J1123" s="381"/>
      <c r="K1123" s="536"/>
      <c r="L1123" s="381"/>
      <c r="M1123" s="381"/>
    </row>
    <row r="1124" spans="2:13" outlineLevel="1" x14ac:dyDescent="0.25">
      <c r="B1124" s="37"/>
      <c r="C1124" s="19"/>
      <c r="D1124" s="111"/>
      <c r="E1124" s="19"/>
      <c r="F1124" s="111"/>
      <c r="G1124" s="292"/>
      <c r="J1124" s="381"/>
      <c r="K1124" s="536"/>
      <c r="L1124" s="381"/>
      <c r="M1124" s="381"/>
    </row>
    <row r="1125" spans="2:13" ht="25.5" outlineLevel="1" x14ac:dyDescent="0.25">
      <c r="B1125" s="290">
        <v>7</v>
      </c>
      <c r="C1125" s="19" t="s">
        <v>895</v>
      </c>
      <c r="D1125" s="111">
        <v>103</v>
      </c>
      <c r="E1125" s="227" t="s">
        <v>1295</v>
      </c>
      <c r="F1125" s="111">
        <v>294.16000000000003</v>
      </c>
      <c r="G1125" s="292">
        <v>30298.48</v>
      </c>
      <c r="J1125" s="381"/>
      <c r="K1125" s="536"/>
      <c r="L1125" s="381"/>
      <c r="M1125" s="381"/>
    </row>
    <row r="1126" spans="2:13" ht="38.25" outlineLevel="1" x14ac:dyDescent="0.25">
      <c r="B1126" s="290">
        <v>8</v>
      </c>
      <c r="C1126" s="19" t="s">
        <v>1026</v>
      </c>
      <c r="D1126" s="111">
        <v>5.2</v>
      </c>
      <c r="E1126" s="227" t="s">
        <v>1295</v>
      </c>
      <c r="F1126" s="111">
        <v>274.16000000000003</v>
      </c>
      <c r="G1126" s="292">
        <v>1425.63</v>
      </c>
      <c r="J1126" s="381"/>
      <c r="K1126" s="536"/>
      <c r="L1126" s="381"/>
      <c r="M1126" s="381"/>
    </row>
    <row r="1127" spans="2:13" ht="38.25" outlineLevel="1" x14ac:dyDescent="0.25">
      <c r="B1127" s="290">
        <v>9</v>
      </c>
      <c r="C1127" s="19" t="s">
        <v>897</v>
      </c>
      <c r="D1127" s="111">
        <v>8</v>
      </c>
      <c r="E1127" s="201" t="s">
        <v>29</v>
      </c>
      <c r="F1127" s="111">
        <v>4354.05</v>
      </c>
      <c r="G1127" s="292">
        <v>34832.400000000001</v>
      </c>
      <c r="J1127" s="381"/>
      <c r="K1127" s="536"/>
      <c r="L1127" s="381"/>
      <c r="M1127" s="381"/>
    </row>
    <row r="1128" spans="2:13" outlineLevel="1" x14ac:dyDescent="0.25">
      <c r="B1128" s="37"/>
      <c r="C1128" s="19"/>
      <c r="D1128" s="111"/>
      <c r="E1128" s="201"/>
      <c r="F1128" s="111"/>
      <c r="G1128" s="292"/>
      <c r="J1128" s="381"/>
      <c r="K1128" s="536"/>
      <c r="L1128" s="381"/>
      <c r="M1128" s="381"/>
    </row>
    <row r="1129" spans="2:13" outlineLevel="1" x14ac:dyDescent="0.25">
      <c r="B1129" s="290">
        <v>10</v>
      </c>
      <c r="C1129" s="19" t="s">
        <v>1027</v>
      </c>
      <c r="D1129" s="111">
        <v>1</v>
      </c>
      <c r="E1129" s="201" t="s">
        <v>29</v>
      </c>
      <c r="F1129" s="111">
        <v>67500</v>
      </c>
      <c r="G1129" s="292">
        <v>67500</v>
      </c>
      <c r="J1129" s="381"/>
      <c r="K1129" s="536"/>
      <c r="L1129" s="381"/>
      <c r="M1129" s="381"/>
    </row>
    <row r="1130" spans="2:13" outlineLevel="1" x14ac:dyDescent="0.25">
      <c r="B1130" s="70"/>
      <c r="C1130" s="51" t="s">
        <v>1028</v>
      </c>
      <c r="D1130" s="70"/>
      <c r="E1130" s="51"/>
      <c r="F1130" s="51"/>
      <c r="G1130" s="168">
        <v>1298031.8599999996</v>
      </c>
      <c r="J1130" s="381"/>
      <c r="K1130" s="536"/>
      <c r="L1130" s="381"/>
      <c r="M1130" s="381"/>
    </row>
    <row r="1131" spans="2:13" outlineLevel="1" x14ac:dyDescent="0.25">
      <c r="B1131" s="335"/>
      <c r="C1131" s="19"/>
      <c r="D1131" s="184"/>
      <c r="E1131" s="18"/>
      <c r="F1131" s="111"/>
      <c r="G1131" s="111"/>
      <c r="J1131" s="381"/>
      <c r="K1131" s="536"/>
      <c r="L1131" s="381"/>
      <c r="M1131" s="381"/>
    </row>
    <row r="1132" spans="2:13" ht="38.25" outlineLevel="1" x14ac:dyDescent="0.25">
      <c r="B1132" s="20" t="s">
        <v>1029</v>
      </c>
      <c r="C1132" s="13" t="s">
        <v>1030</v>
      </c>
      <c r="D1132" s="13"/>
      <c r="E1132" s="20"/>
      <c r="F1132" s="111"/>
      <c r="G1132" s="111"/>
      <c r="J1132" s="381"/>
      <c r="K1132" s="536"/>
      <c r="L1132" s="381"/>
      <c r="M1132" s="381"/>
    </row>
    <row r="1133" spans="2:13" outlineLevel="1" x14ac:dyDescent="0.25">
      <c r="B1133" s="198"/>
      <c r="C1133" s="52"/>
      <c r="D1133" s="120"/>
      <c r="E1133" s="119"/>
      <c r="F1133" s="111"/>
      <c r="G1133" s="111"/>
      <c r="J1133" s="381"/>
      <c r="K1133" s="536"/>
      <c r="L1133" s="381"/>
      <c r="M1133" s="381"/>
    </row>
    <row r="1134" spans="2:13" outlineLevel="1" x14ac:dyDescent="0.25">
      <c r="B1134" s="95">
        <v>1</v>
      </c>
      <c r="C1134" s="199" t="s">
        <v>108</v>
      </c>
      <c r="D1134" s="140">
        <v>2731</v>
      </c>
      <c r="E1134" s="145" t="s">
        <v>1295</v>
      </c>
      <c r="F1134" s="111">
        <v>153.38999999999999</v>
      </c>
      <c r="G1134" s="123">
        <v>418908.09</v>
      </c>
      <c r="J1134" s="381"/>
      <c r="K1134" s="536"/>
      <c r="L1134" s="381"/>
      <c r="M1134" s="381"/>
    </row>
    <row r="1135" spans="2:13" outlineLevel="1" x14ac:dyDescent="0.25">
      <c r="B1135" s="19"/>
      <c r="C1135" s="200"/>
      <c r="D1135" s="120"/>
      <c r="E1135" s="119"/>
      <c r="F1135" s="124"/>
      <c r="G1135" s="111"/>
      <c r="J1135" s="381"/>
      <c r="K1135" s="536"/>
      <c r="L1135" s="381"/>
      <c r="M1135" s="381"/>
    </row>
    <row r="1136" spans="2:13" outlineLevel="1" x14ac:dyDescent="0.25">
      <c r="B1136" s="13">
        <v>2</v>
      </c>
      <c r="C1136" s="13" t="s">
        <v>94</v>
      </c>
      <c r="D1136" s="13"/>
      <c r="E1136" s="20"/>
      <c r="F1136" s="111"/>
      <c r="G1136" s="111"/>
      <c r="J1136" s="381"/>
      <c r="K1136" s="536"/>
      <c r="L1136" s="381"/>
      <c r="M1136" s="381"/>
    </row>
    <row r="1137" spans="2:13" outlineLevel="1" x14ac:dyDescent="0.25">
      <c r="B1137" s="19">
        <v>2.1</v>
      </c>
      <c r="C1137" s="19" t="s">
        <v>414</v>
      </c>
      <c r="D1137" s="120">
        <v>2809.41</v>
      </c>
      <c r="E1137" s="119" t="s">
        <v>1393</v>
      </c>
      <c r="F1137" s="111">
        <v>174.32</v>
      </c>
      <c r="G1137" s="111">
        <v>489736.35</v>
      </c>
      <c r="J1137" s="381"/>
      <c r="K1137" s="536"/>
      <c r="L1137" s="381"/>
      <c r="M1137" s="381"/>
    </row>
    <row r="1138" spans="2:13" outlineLevel="1" x14ac:dyDescent="0.25">
      <c r="B1138" s="19">
        <v>2.2000000000000002</v>
      </c>
      <c r="C1138" s="19" t="s">
        <v>416</v>
      </c>
      <c r="D1138" s="120">
        <v>2024.8</v>
      </c>
      <c r="E1138" s="119" t="s">
        <v>1397</v>
      </c>
      <c r="F1138" s="111">
        <v>77.180000000000007</v>
      </c>
      <c r="G1138" s="111">
        <v>156274.06</v>
      </c>
      <c r="J1138" s="381"/>
      <c r="K1138" s="536"/>
      <c r="L1138" s="381"/>
      <c r="M1138" s="381"/>
    </row>
    <row r="1139" spans="2:13" outlineLevel="1" x14ac:dyDescent="0.25">
      <c r="B1139" s="19">
        <v>2.2999999999999998</v>
      </c>
      <c r="C1139" s="19" t="s">
        <v>418</v>
      </c>
      <c r="D1139" s="120">
        <v>227.14</v>
      </c>
      <c r="E1139" s="119" t="s">
        <v>1412</v>
      </c>
      <c r="F1139" s="111">
        <v>1028.76</v>
      </c>
      <c r="G1139" s="111">
        <v>233672.55</v>
      </c>
      <c r="J1139" s="381"/>
      <c r="K1139" s="536"/>
      <c r="L1139" s="381"/>
      <c r="M1139" s="381"/>
    </row>
    <row r="1140" spans="2:13" ht="25.5" outlineLevel="1" x14ac:dyDescent="0.25">
      <c r="B1140" s="19">
        <v>2.4</v>
      </c>
      <c r="C1140" s="19" t="s">
        <v>1031</v>
      </c>
      <c r="D1140" s="120">
        <v>2276.7600000000002</v>
      </c>
      <c r="E1140" s="119" t="s">
        <v>1395</v>
      </c>
      <c r="F1140" s="111">
        <v>268.22000000000003</v>
      </c>
      <c r="G1140" s="111">
        <v>610672.56999999995</v>
      </c>
      <c r="J1140" s="381"/>
      <c r="K1140" s="536"/>
      <c r="L1140" s="381"/>
      <c r="M1140" s="381"/>
    </row>
    <row r="1141" spans="2:13" ht="25.5" outlineLevel="1" x14ac:dyDescent="0.25">
      <c r="B1141" s="19">
        <v>2.5</v>
      </c>
      <c r="C1141" s="19" t="s">
        <v>1032</v>
      </c>
      <c r="D1141" s="171">
        <v>639.17999999999995</v>
      </c>
      <c r="E1141" s="18" t="s">
        <v>1394</v>
      </c>
      <c r="F1141" s="111">
        <v>123.55</v>
      </c>
      <c r="G1141" s="111">
        <v>78970.69</v>
      </c>
      <c r="J1141" s="381"/>
      <c r="K1141" s="536"/>
      <c r="L1141" s="381"/>
      <c r="M1141" s="381"/>
    </row>
    <row r="1142" spans="2:13" outlineLevel="1" x14ac:dyDescent="0.25">
      <c r="B1142" s="19"/>
      <c r="C1142" s="200"/>
      <c r="D1142" s="120"/>
      <c r="E1142" s="119"/>
      <c r="F1142" s="111"/>
      <c r="G1142" s="111"/>
      <c r="J1142" s="381"/>
      <c r="K1142" s="536"/>
      <c r="L1142" s="381"/>
      <c r="M1142" s="381"/>
    </row>
    <row r="1143" spans="2:13" outlineLevel="1" x14ac:dyDescent="0.25">
      <c r="B1143" s="13">
        <v>3</v>
      </c>
      <c r="C1143" s="13" t="s">
        <v>1033</v>
      </c>
      <c r="D1143" s="13"/>
      <c r="E1143" s="20"/>
      <c r="F1143" s="111"/>
      <c r="G1143" s="111"/>
      <c r="J1143" s="381"/>
      <c r="K1143" s="536"/>
      <c r="L1143" s="381"/>
      <c r="M1143" s="381"/>
    </row>
    <row r="1144" spans="2:13" ht="25.5" outlineLevel="1" x14ac:dyDescent="0.25">
      <c r="B1144" s="19">
        <v>3.1</v>
      </c>
      <c r="C1144" s="200" t="s">
        <v>1034</v>
      </c>
      <c r="D1144" s="120">
        <v>2632.24</v>
      </c>
      <c r="E1144" s="119" t="s">
        <v>1295</v>
      </c>
      <c r="F1144" s="111">
        <v>4238.5</v>
      </c>
      <c r="G1144" s="111">
        <v>11156749.24</v>
      </c>
      <c r="J1144" s="381"/>
      <c r="K1144" s="536"/>
      <c r="L1144" s="381"/>
      <c r="M1144" s="381"/>
    </row>
    <row r="1145" spans="2:13" ht="25.5" outlineLevel="1" x14ac:dyDescent="0.25">
      <c r="B1145" s="19">
        <v>3.2</v>
      </c>
      <c r="C1145" s="200" t="s">
        <v>1035</v>
      </c>
      <c r="D1145" s="120">
        <v>204</v>
      </c>
      <c r="E1145" s="119" t="s">
        <v>1295</v>
      </c>
      <c r="F1145" s="111">
        <v>276.8</v>
      </c>
      <c r="G1145" s="111">
        <v>56467.199999999997</v>
      </c>
      <c r="J1145" s="381"/>
      <c r="K1145" s="536"/>
      <c r="L1145" s="381"/>
      <c r="M1145" s="381"/>
    </row>
    <row r="1146" spans="2:13" outlineLevel="1" x14ac:dyDescent="0.25">
      <c r="B1146" s="19"/>
      <c r="C1146" s="52"/>
      <c r="D1146" s="120"/>
      <c r="E1146" s="119"/>
      <c r="F1146" s="111"/>
      <c r="G1146" s="111"/>
      <c r="J1146" s="381"/>
      <c r="K1146" s="536"/>
      <c r="L1146" s="381"/>
      <c r="M1146" s="381"/>
    </row>
    <row r="1147" spans="2:13" outlineLevel="1" x14ac:dyDescent="0.25">
      <c r="B1147" s="13">
        <v>4</v>
      </c>
      <c r="C1147" s="13" t="s">
        <v>1036</v>
      </c>
      <c r="D1147" s="13"/>
      <c r="E1147" s="119"/>
      <c r="F1147" s="111"/>
      <c r="G1147" s="111"/>
      <c r="J1147" s="381"/>
      <c r="K1147" s="536"/>
      <c r="L1147" s="381"/>
      <c r="M1147" s="381"/>
    </row>
    <row r="1148" spans="2:13" outlineLevel="1" x14ac:dyDescent="0.25">
      <c r="B1148" s="19">
        <v>4.0999999999999996</v>
      </c>
      <c r="C1148" s="200" t="s">
        <v>427</v>
      </c>
      <c r="D1148" s="120">
        <v>2531</v>
      </c>
      <c r="E1148" s="119" t="s">
        <v>1295</v>
      </c>
      <c r="F1148" s="111">
        <v>75.75</v>
      </c>
      <c r="G1148" s="111">
        <v>191723.25</v>
      </c>
      <c r="J1148" s="381"/>
      <c r="K1148" s="536"/>
      <c r="L1148" s="381"/>
      <c r="M1148" s="381"/>
    </row>
    <row r="1149" spans="2:13" outlineLevel="1" x14ac:dyDescent="0.25">
      <c r="B1149" s="19">
        <v>4.2</v>
      </c>
      <c r="C1149" s="200" t="s">
        <v>1037</v>
      </c>
      <c r="D1149" s="120">
        <v>200</v>
      </c>
      <c r="E1149" s="119" t="s">
        <v>1295</v>
      </c>
      <c r="F1149" s="111">
        <v>379.32</v>
      </c>
      <c r="G1149" s="111">
        <v>75864</v>
      </c>
      <c r="J1149" s="381"/>
      <c r="K1149" s="536"/>
      <c r="L1149" s="381"/>
      <c r="M1149" s="381"/>
    </row>
    <row r="1150" spans="2:13" outlineLevel="1" x14ac:dyDescent="0.25">
      <c r="B1150" s="19"/>
      <c r="C1150" s="200"/>
      <c r="D1150" s="120"/>
      <c r="E1150" s="119"/>
      <c r="F1150" s="111"/>
      <c r="G1150" s="111"/>
      <c r="J1150" s="381"/>
      <c r="K1150" s="536"/>
      <c r="L1150" s="381"/>
      <c r="M1150" s="381"/>
    </row>
    <row r="1151" spans="2:13" ht="25.5" outlineLevel="1" x14ac:dyDescent="0.25">
      <c r="B1151" s="13">
        <v>5</v>
      </c>
      <c r="C1151" s="13" t="s">
        <v>428</v>
      </c>
      <c r="D1151" s="13"/>
      <c r="E1151" s="20"/>
      <c r="F1151" s="111"/>
      <c r="G1151" s="111"/>
      <c r="J1151" s="381"/>
      <c r="K1151" s="536"/>
      <c r="L1151" s="381"/>
      <c r="M1151" s="381"/>
    </row>
    <row r="1152" spans="2:13" ht="25.5" outlineLevel="1" x14ac:dyDescent="0.25">
      <c r="B1152" s="19">
        <v>5.0999999999999996</v>
      </c>
      <c r="C1152" s="19" t="s">
        <v>1038</v>
      </c>
      <c r="D1152" s="120">
        <v>3</v>
      </c>
      <c r="E1152" s="201" t="s">
        <v>29</v>
      </c>
      <c r="F1152" s="111">
        <v>11305</v>
      </c>
      <c r="G1152" s="111">
        <v>33915</v>
      </c>
      <c r="J1152" s="381"/>
      <c r="K1152" s="536"/>
      <c r="L1152" s="381"/>
      <c r="M1152" s="381"/>
    </row>
    <row r="1153" spans="2:13" ht="25.5" outlineLevel="1" x14ac:dyDescent="0.25">
      <c r="B1153" s="19">
        <v>5.2</v>
      </c>
      <c r="C1153" s="19" t="s">
        <v>1039</v>
      </c>
      <c r="D1153" s="120">
        <v>1</v>
      </c>
      <c r="E1153" s="201" t="s">
        <v>29</v>
      </c>
      <c r="F1153" s="111">
        <v>7415</v>
      </c>
      <c r="G1153" s="111">
        <v>7415</v>
      </c>
      <c r="J1153" s="381"/>
      <c r="K1153" s="536"/>
      <c r="L1153" s="381"/>
      <c r="M1153" s="381"/>
    </row>
    <row r="1154" spans="2:13" ht="25.5" outlineLevel="1" x14ac:dyDescent="0.25">
      <c r="B1154" s="19">
        <v>5.3</v>
      </c>
      <c r="C1154" s="19" t="s">
        <v>1040</v>
      </c>
      <c r="D1154" s="120">
        <v>3</v>
      </c>
      <c r="E1154" s="201" t="s">
        <v>29</v>
      </c>
      <c r="F1154" s="111">
        <v>12625</v>
      </c>
      <c r="G1154" s="111">
        <v>37875</v>
      </c>
      <c r="J1154" s="381"/>
      <c r="K1154" s="536"/>
      <c r="L1154" s="381"/>
      <c r="M1154" s="381"/>
    </row>
    <row r="1155" spans="2:13" ht="25.5" outlineLevel="1" x14ac:dyDescent="0.25">
      <c r="B1155" s="19">
        <v>5.4</v>
      </c>
      <c r="C1155" s="19" t="s">
        <v>1041</v>
      </c>
      <c r="D1155" s="120">
        <v>31</v>
      </c>
      <c r="E1155" s="201" t="s">
        <v>29</v>
      </c>
      <c r="F1155" s="111">
        <v>12625</v>
      </c>
      <c r="G1155" s="111">
        <v>391375</v>
      </c>
      <c r="J1155" s="381"/>
      <c r="K1155" s="536"/>
      <c r="L1155" s="381"/>
      <c r="M1155" s="381"/>
    </row>
    <row r="1156" spans="2:13" outlineLevel="1" x14ac:dyDescent="0.25">
      <c r="B1156" s="19">
        <v>5.5</v>
      </c>
      <c r="C1156" s="19" t="s">
        <v>1042</v>
      </c>
      <c r="D1156" s="120">
        <v>1</v>
      </c>
      <c r="E1156" s="201" t="s">
        <v>29</v>
      </c>
      <c r="F1156" s="111">
        <v>507.5</v>
      </c>
      <c r="G1156" s="111">
        <v>507.5</v>
      </c>
      <c r="J1156" s="381"/>
      <c r="K1156" s="536"/>
      <c r="L1156" s="381"/>
      <c r="M1156" s="381"/>
    </row>
    <row r="1157" spans="2:13" outlineLevel="1" x14ac:dyDescent="0.25">
      <c r="B1157" s="19">
        <v>5.6</v>
      </c>
      <c r="C1157" s="19" t="s">
        <v>1043</v>
      </c>
      <c r="D1157" s="120">
        <v>1</v>
      </c>
      <c r="E1157" s="201" t="s">
        <v>29</v>
      </c>
      <c r="F1157" s="111">
        <v>2124</v>
      </c>
      <c r="G1157" s="111">
        <v>2124</v>
      </c>
      <c r="J1157" s="381"/>
      <c r="K1157" s="536"/>
      <c r="L1157" s="381"/>
      <c r="M1157" s="381"/>
    </row>
    <row r="1158" spans="2:13" outlineLevel="1" x14ac:dyDescent="0.25">
      <c r="B1158" s="19">
        <v>5.7</v>
      </c>
      <c r="C1158" s="19" t="s">
        <v>438</v>
      </c>
      <c r="D1158" s="120">
        <v>70</v>
      </c>
      <c r="E1158" s="201" t="s">
        <v>29</v>
      </c>
      <c r="F1158" s="111">
        <v>4774</v>
      </c>
      <c r="G1158" s="111">
        <v>334180</v>
      </c>
      <c r="J1158" s="381"/>
      <c r="K1158" s="536"/>
      <c r="L1158" s="381"/>
      <c r="M1158" s="381"/>
    </row>
    <row r="1159" spans="2:13" outlineLevel="1" x14ac:dyDescent="0.25">
      <c r="B1159" s="19">
        <v>5.8</v>
      </c>
      <c r="C1159" s="19" t="s">
        <v>440</v>
      </c>
      <c r="D1159" s="120">
        <v>39</v>
      </c>
      <c r="E1159" s="201" t="s">
        <v>29</v>
      </c>
      <c r="F1159" s="111">
        <v>21252.29</v>
      </c>
      <c r="G1159" s="111">
        <v>828839.31</v>
      </c>
      <c r="J1159" s="381"/>
      <c r="K1159" s="536"/>
      <c r="L1159" s="381"/>
      <c r="M1159" s="381"/>
    </row>
    <row r="1160" spans="2:13" outlineLevel="1" x14ac:dyDescent="0.25">
      <c r="B1160" s="19"/>
      <c r="C1160" s="200"/>
      <c r="D1160" s="120"/>
      <c r="E1160" s="201"/>
      <c r="F1160" s="111"/>
      <c r="G1160" s="111"/>
      <c r="J1160" s="381"/>
      <c r="K1160" s="536"/>
      <c r="L1160" s="381"/>
      <c r="M1160" s="381"/>
    </row>
    <row r="1161" spans="2:13" outlineLevel="1" x14ac:dyDescent="0.25">
      <c r="B1161" s="13">
        <v>6</v>
      </c>
      <c r="C1161" s="13" t="s">
        <v>1044</v>
      </c>
      <c r="D1161" s="13"/>
      <c r="E1161" s="201"/>
      <c r="F1161" s="111"/>
      <c r="G1161" s="111"/>
      <c r="J1161" s="381"/>
      <c r="K1161" s="536"/>
      <c r="L1161" s="381"/>
      <c r="M1161" s="381"/>
    </row>
    <row r="1162" spans="2:13" outlineLevel="1" x14ac:dyDescent="0.25">
      <c r="B1162" s="19">
        <v>6.1</v>
      </c>
      <c r="C1162" s="19" t="s">
        <v>1045</v>
      </c>
      <c r="D1162" s="120">
        <v>5</v>
      </c>
      <c r="E1162" s="201" t="s">
        <v>29</v>
      </c>
      <c r="F1162" s="111">
        <v>37500</v>
      </c>
      <c r="G1162" s="111">
        <v>187500</v>
      </c>
      <c r="J1162" s="381"/>
      <c r="K1162" s="536"/>
      <c r="L1162" s="381"/>
      <c r="M1162" s="381"/>
    </row>
    <row r="1163" spans="2:13" outlineLevel="1" x14ac:dyDescent="0.25">
      <c r="B1163" s="19">
        <v>6.2</v>
      </c>
      <c r="C1163" s="19" t="s">
        <v>1046</v>
      </c>
      <c r="D1163" s="120">
        <v>7</v>
      </c>
      <c r="E1163" s="201" t="s">
        <v>29</v>
      </c>
      <c r="F1163" s="111">
        <v>97500</v>
      </c>
      <c r="G1163" s="111">
        <v>682500</v>
      </c>
      <c r="J1163" s="381"/>
      <c r="K1163" s="536"/>
      <c r="L1163" s="381"/>
      <c r="M1163" s="381"/>
    </row>
    <row r="1164" spans="2:13" outlineLevel="1" x14ac:dyDescent="0.25">
      <c r="B1164" s="19">
        <v>6.3</v>
      </c>
      <c r="C1164" s="19" t="s">
        <v>1047</v>
      </c>
      <c r="D1164" s="120">
        <v>5</v>
      </c>
      <c r="E1164" s="201" t="s">
        <v>29</v>
      </c>
      <c r="F1164" s="111">
        <v>7260</v>
      </c>
      <c r="G1164" s="111">
        <v>36300</v>
      </c>
      <c r="J1164" s="381"/>
      <c r="K1164" s="536"/>
      <c r="L1164" s="381"/>
      <c r="M1164" s="381"/>
    </row>
    <row r="1165" spans="2:13" ht="25.5" outlineLevel="1" x14ac:dyDescent="0.25">
      <c r="B1165" s="19">
        <v>6.4</v>
      </c>
      <c r="C1165" s="19" t="s">
        <v>1048</v>
      </c>
      <c r="D1165" s="120">
        <v>7</v>
      </c>
      <c r="E1165" s="201" t="s">
        <v>29</v>
      </c>
      <c r="F1165" s="111">
        <v>5533.94</v>
      </c>
      <c r="G1165" s="111">
        <v>38737.58</v>
      </c>
      <c r="J1165" s="381"/>
      <c r="K1165" s="536"/>
      <c r="L1165" s="381"/>
      <c r="M1165" s="381"/>
    </row>
    <row r="1166" spans="2:13" outlineLevel="1" x14ac:dyDescent="0.25">
      <c r="B1166" s="19"/>
      <c r="C1166" s="200"/>
      <c r="D1166" s="120"/>
      <c r="E1166" s="119"/>
      <c r="F1166" s="111"/>
      <c r="G1166" s="111"/>
      <c r="J1166" s="381"/>
      <c r="K1166" s="536"/>
      <c r="L1166" s="381"/>
      <c r="M1166" s="381"/>
    </row>
    <row r="1167" spans="2:13" ht="25.5" outlineLevel="1" x14ac:dyDescent="0.25">
      <c r="B1167" s="13">
        <v>7</v>
      </c>
      <c r="C1167" s="13" t="s">
        <v>1049</v>
      </c>
      <c r="D1167" s="120">
        <v>10</v>
      </c>
      <c r="E1167" s="201" t="s">
        <v>29</v>
      </c>
      <c r="F1167" s="111">
        <v>2806.95</v>
      </c>
      <c r="G1167" s="111">
        <v>28069.5</v>
      </c>
      <c r="J1167" s="381"/>
      <c r="K1167" s="536"/>
      <c r="L1167" s="381"/>
      <c r="M1167" s="381"/>
    </row>
    <row r="1168" spans="2:13" outlineLevel="1" x14ac:dyDescent="0.25">
      <c r="B1168" s="19"/>
      <c r="C1168" s="19"/>
      <c r="D1168" s="120"/>
      <c r="E1168" s="119"/>
      <c r="F1168" s="111"/>
      <c r="G1168" s="111"/>
      <c r="J1168" s="381"/>
      <c r="K1168" s="536"/>
      <c r="L1168" s="381"/>
      <c r="M1168" s="381"/>
    </row>
    <row r="1169" spans="2:13" ht="25.5" outlineLevel="1" x14ac:dyDescent="0.25">
      <c r="B1169" s="13">
        <v>8</v>
      </c>
      <c r="C1169" s="13" t="s">
        <v>1050</v>
      </c>
      <c r="D1169" s="172"/>
      <c r="E1169" s="173"/>
      <c r="F1169" s="111"/>
      <c r="G1169" s="174"/>
      <c r="J1169" s="381"/>
      <c r="K1169" s="536"/>
      <c r="L1169" s="381"/>
      <c r="M1169" s="381"/>
    </row>
    <row r="1170" spans="2:13" outlineLevel="1" x14ac:dyDescent="0.25">
      <c r="B1170" s="19">
        <v>8.1</v>
      </c>
      <c r="C1170" s="74" t="s">
        <v>412</v>
      </c>
      <c r="D1170" s="120">
        <v>1</v>
      </c>
      <c r="E1170" s="201" t="s">
        <v>1403</v>
      </c>
      <c r="F1170" s="111">
        <v>25854.99</v>
      </c>
      <c r="G1170" s="111">
        <v>25854.99</v>
      </c>
      <c r="J1170" s="381"/>
      <c r="K1170" s="536"/>
      <c r="L1170" s="381"/>
      <c r="M1170" s="381"/>
    </row>
    <row r="1171" spans="2:13" outlineLevel="1" x14ac:dyDescent="0.25">
      <c r="B1171" s="19">
        <v>8.1999999999999993</v>
      </c>
      <c r="C1171" s="17" t="s">
        <v>1051</v>
      </c>
      <c r="D1171" s="120">
        <v>2</v>
      </c>
      <c r="E1171" s="201" t="s">
        <v>1413</v>
      </c>
      <c r="F1171" s="111">
        <v>1470</v>
      </c>
      <c r="G1171" s="111">
        <v>2940</v>
      </c>
      <c r="J1171" s="381"/>
      <c r="K1171" s="536"/>
      <c r="L1171" s="381"/>
      <c r="M1171" s="381"/>
    </row>
    <row r="1172" spans="2:13" ht="25.5" outlineLevel="1" x14ac:dyDescent="0.25">
      <c r="B1172" s="19">
        <v>8.3000000000000007</v>
      </c>
      <c r="C1172" s="74" t="s">
        <v>1052</v>
      </c>
      <c r="D1172" s="120">
        <v>175.5</v>
      </c>
      <c r="E1172" s="119" t="s">
        <v>1393</v>
      </c>
      <c r="F1172" s="111">
        <v>256.48</v>
      </c>
      <c r="G1172" s="111">
        <v>45012.24</v>
      </c>
      <c r="J1172" s="381"/>
      <c r="K1172" s="536"/>
      <c r="L1172" s="381"/>
      <c r="M1172" s="381"/>
    </row>
    <row r="1173" spans="2:13" outlineLevel="1" x14ac:dyDescent="0.25">
      <c r="B1173" s="19">
        <v>8.4</v>
      </c>
      <c r="C1173" s="74" t="s">
        <v>1053</v>
      </c>
      <c r="D1173" s="120">
        <v>164.59</v>
      </c>
      <c r="E1173" s="119" t="s">
        <v>1395</v>
      </c>
      <c r="F1173" s="111">
        <v>268.22000000000003</v>
      </c>
      <c r="G1173" s="111">
        <v>44146.33</v>
      </c>
      <c r="J1173" s="381"/>
      <c r="K1173" s="536"/>
      <c r="L1173" s="381"/>
      <c r="M1173" s="381"/>
    </row>
    <row r="1174" spans="2:13" outlineLevel="1" x14ac:dyDescent="0.25">
      <c r="B1174" s="19">
        <v>8.5</v>
      </c>
      <c r="C1174" s="74" t="s">
        <v>1054</v>
      </c>
      <c r="D1174" s="120">
        <v>13.09</v>
      </c>
      <c r="E1174" s="18" t="s">
        <v>1394</v>
      </c>
      <c r="F1174" s="111">
        <v>239.53</v>
      </c>
      <c r="G1174" s="111">
        <v>3135.45</v>
      </c>
      <c r="J1174" s="381"/>
      <c r="K1174" s="536"/>
      <c r="L1174" s="381"/>
      <c r="M1174" s="381"/>
    </row>
    <row r="1175" spans="2:13" ht="25.5" outlineLevel="1" x14ac:dyDescent="0.25">
      <c r="B1175" s="19">
        <v>8.6</v>
      </c>
      <c r="C1175" s="74" t="s">
        <v>1055</v>
      </c>
      <c r="D1175" s="120">
        <v>53</v>
      </c>
      <c r="E1175" s="201" t="s">
        <v>1295</v>
      </c>
      <c r="F1175" s="111">
        <v>9082.5</v>
      </c>
      <c r="G1175" s="111">
        <v>481372.5</v>
      </c>
      <c r="J1175" s="381"/>
      <c r="K1175" s="536"/>
      <c r="L1175" s="381"/>
      <c r="M1175" s="381"/>
    </row>
    <row r="1176" spans="2:13" outlineLevel="1" x14ac:dyDescent="0.25">
      <c r="B1176" s="19">
        <v>8.6999999999999993</v>
      </c>
      <c r="C1176" s="74" t="s">
        <v>1056</v>
      </c>
      <c r="D1176" s="120">
        <v>8</v>
      </c>
      <c r="E1176" s="201" t="s">
        <v>29</v>
      </c>
      <c r="F1176" s="111">
        <v>3950</v>
      </c>
      <c r="G1176" s="111">
        <v>31600</v>
      </c>
      <c r="J1176" s="381"/>
      <c r="K1176" s="536"/>
      <c r="L1176" s="381"/>
      <c r="M1176" s="381"/>
    </row>
    <row r="1177" spans="2:13" ht="25.5" outlineLevel="1" x14ac:dyDescent="0.25">
      <c r="B1177" s="19">
        <v>8.8000000000000007</v>
      </c>
      <c r="C1177" s="19" t="s">
        <v>1040</v>
      </c>
      <c r="D1177" s="120">
        <v>16</v>
      </c>
      <c r="E1177" s="201" t="s">
        <v>29</v>
      </c>
      <c r="F1177" s="111">
        <v>9750</v>
      </c>
      <c r="G1177" s="111">
        <v>156000</v>
      </c>
      <c r="J1177" s="381"/>
      <c r="K1177" s="536"/>
      <c r="L1177" s="381"/>
      <c r="M1177" s="381"/>
    </row>
    <row r="1178" spans="2:13" outlineLevel="1" x14ac:dyDescent="0.25">
      <c r="B1178" s="19">
        <v>8.9</v>
      </c>
      <c r="C1178" s="74" t="s">
        <v>1057</v>
      </c>
      <c r="D1178" s="120">
        <v>10</v>
      </c>
      <c r="E1178" s="201" t="s">
        <v>29</v>
      </c>
      <c r="F1178" s="111">
        <v>21252.29</v>
      </c>
      <c r="G1178" s="111">
        <v>212522.9</v>
      </c>
      <c r="J1178" s="381"/>
      <c r="K1178" s="536"/>
      <c r="L1178" s="381"/>
      <c r="M1178" s="381"/>
    </row>
    <row r="1179" spans="2:13" outlineLevel="1" x14ac:dyDescent="0.25">
      <c r="B1179" s="336">
        <v>8.1</v>
      </c>
      <c r="C1179" s="75" t="s">
        <v>1058</v>
      </c>
      <c r="D1179" s="140">
        <v>16</v>
      </c>
      <c r="E1179" s="325" t="s">
        <v>29</v>
      </c>
      <c r="F1179" s="111">
        <v>21252.29</v>
      </c>
      <c r="G1179" s="123">
        <v>340036.64</v>
      </c>
      <c r="J1179" s="381"/>
      <c r="K1179" s="536"/>
      <c r="L1179" s="381"/>
      <c r="M1179" s="381"/>
    </row>
    <row r="1180" spans="2:13" outlineLevel="1" x14ac:dyDescent="0.25">
      <c r="B1180" s="19">
        <v>8.11</v>
      </c>
      <c r="C1180" s="19" t="s">
        <v>1059</v>
      </c>
      <c r="D1180" s="120">
        <v>7</v>
      </c>
      <c r="E1180" s="201" t="s">
        <v>29</v>
      </c>
      <c r="F1180" s="124">
        <v>5533.94</v>
      </c>
      <c r="G1180" s="111">
        <v>38737.58</v>
      </c>
      <c r="J1180" s="381"/>
      <c r="K1180" s="536"/>
      <c r="L1180" s="381"/>
      <c r="M1180" s="381"/>
    </row>
    <row r="1181" spans="2:13" outlineLevel="1" x14ac:dyDescent="0.25">
      <c r="B1181" s="19">
        <v>8.1199999999999992</v>
      </c>
      <c r="C1181" s="19" t="s">
        <v>1060</v>
      </c>
      <c r="D1181" s="120">
        <v>4</v>
      </c>
      <c r="E1181" s="201" t="s">
        <v>29</v>
      </c>
      <c r="F1181" s="111">
        <v>45000</v>
      </c>
      <c r="G1181" s="111">
        <v>180000</v>
      </c>
      <c r="J1181" s="381"/>
      <c r="K1181" s="536"/>
      <c r="L1181" s="381"/>
      <c r="M1181" s="381"/>
    </row>
    <row r="1182" spans="2:13" outlineLevel="1" x14ac:dyDescent="0.25">
      <c r="B1182" s="19">
        <v>8.1300000000000008</v>
      </c>
      <c r="C1182" s="74" t="s">
        <v>1061</v>
      </c>
      <c r="D1182" s="120">
        <v>1</v>
      </c>
      <c r="E1182" s="201" t="s">
        <v>29</v>
      </c>
      <c r="F1182" s="111">
        <v>8950</v>
      </c>
      <c r="G1182" s="111">
        <v>8950</v>
      </c>
      <c r="J1182" s="381"/>
      <c r="K1182" s="536"/>
      <c r="L1182" s="381"/>
      <c r="M1182" s="381"/>
    </row>
    <row r="1183" spans="2:13" outlineLevel="1" x14ac:dyDescent="0.25">
      <c r="B1183" s="19"/>
      <c r="C1183" s="19"/>
      <c r="D1183" s="120"/>
      <c r="E1183" s="119"/>
      <c r="F1183" s="111"/>
      <c r="G1183" s="111"/>
      <c r="J1183" s="381"/>
      <c r="K1183" s="536"/>
      <c r="L1183" s="381"/>
      <c r="M1183" s="381"/>
    </row>
    <row r="1184" spans="2:13" outlineLevel="1" x14ac:dyDescent="0.25">
      <c r="B1184" s="13">
        <v>9</v>
      </c>
      <c r="C1184" s="13" t="s">
        <v>1062</v>
      </c>
      <c r="D1184" s="13"/>
      <c r="E1184" s="20"/>
      <c r="F1184" s="111"/>
      <c r="G1184" s="111"/>
      <c r="J1184" s="381"/>
      <c r="K1184" s="536"/>
      <c r="L1184" s="381"/>
      <c r="M1184" s="381"/>
    </row>
    <row r="1185" spans="2:13" outlineLevel="1" x14ac:dyDescent="0.25">
      <c r="B1185" s="19">
        <v>9.1</v>
      </c>
      <c r="C1185" s="200" t="s">
        <v>1063</v>
      </c>
      <c r="D1185" s="120">
        <v>2531</v>
      </c>
      <c r="E1185" s="119" t="s">
        <v>1295</v>
      </c>
      <c r="F1185" s="111">
        <v>180</v>
      </c>
      <c r="G1185" s="111">
        <v>455580</v>
      </c>
      <c r="J1185" s="381"/>
      <c r="K1185" s="536"/>
      <c r="L1185" s="381"/>
      <c r="M1185" s="381"/>
    </row>
    <row r="1186" spans="2:13" outlineLevel="1" x14ac:dyDescent="0.25">
      <c r="B1186" s="19">
        <v>9.1999999999999993</v>
      </c>
      <c r="C1186" s="200" t="s">
        <v>1064</v>
      </c>
      <c r="D1186" s="120">
        <v>200</v>
      </c>
      <c r="E1186" s="119" t="s">
        <v>1295</v>
      </c>
      <c r="F1186" s="111">
        <v>180</v>
      </c>
      <c r="G1186" s="111">
        <v>36000</v>
      </c>
      <c r="J1186" s="381"/>
      <c r="K1186" s="536"/>
      <c r="L1186" s="381"/>
      <c r="M1186" s="381"/>
    </row>
    <row r="1187" spans="2:13" outlineLevel="1" x14ac:dyDescent="0.25">
      <c r="B1187" s="19"/>
      <c r="C1187" s="17"/>
      <c r="D1187" s="120"/>
      <c r="E1187" s="119"/>
      <c r="F1187" s="111"/>
      <c r="G1187" s="111"/>
      <c r="J1187" s="381"/>
      <c r="K1187" s="536"/>
      <c r="L1187" s="381"/>
      <c r="M1187" s="381"/>
    </row>
    <row r="1188" spans="2:13" ht="89.25" outlineLevel="1" x14ac:dyDescent="0.25">
      <c r="B1188" s="13">
        <v>10</v>
      </c>
      <c r="C1188" s="200" t="s">
        <v>1065</v>
      </c>
      <c r="D1188" s="111">
        <v>2731</v>
      </c>
      <c r="E1188" s="18" t="s">
        <v>1295</v>
      </c>
      <c r="F1188" s="111">
        <v>128.05000000000001</v>
      </c>
      <c r="G1188" s="111">
        <v>349704.55</v>
      </c>
      <c r="J1188" s="381"/>
      <c r="K1188" s="536"/>
      <c r="L1188" s="381"/>
      <c r="M1188" s="381"/>
    </row>
    <row r="1189" spans="2:13" outlineLevel="1" x14ac:dyDescent="0.25">
      <c r="B1189" s="13"/>
      <c r="C1189" s="19"/>
      <c r="D1189" s="120"/>
      <c r="E1189" s="119"/>
      <c r="F1189" s="111"/>
      <c r="G1189" s="111"/>
      <c r="J1189" s="381"/>
      <c r="K1189" s="536"/>
      <c r="L1189" s="381"/>
      <c r="M1189" s="381"/>
    </row>
    <row r="1190" spans="2:13" outlineLevel="1" x14ac:dyDescent="0.25">
      <c r="B1190" s="13">
        <v>11</v>
      </c>
      <c r="C1190" s="19" t="s">
        <v>1066</v>
      </c>
      <c r="D1190" s="120">
        <v>2731</v>
      </c>
      <c r="E1190" s="119" t="s">
        <v>1295</v>
      </c>
      <c r="F1190" s="111">
        <v>94.83</v>
      </c>
      <c r="G1190" s="111">
        <v>258980.73</v>
      </c>
      <c r="J1190" s="381"/>
      <c r="K1190" s="536"/>
      <c r="L1190" s="381"/>
      <c r="M1190" s="381"/>
    </row>
    <row r="1191" spans="2:13" outlineLevel="1" x14ac:dyDescent="0.25">
      <c r="B1191" s="51"/>
      <c r="C1191" s="51" t="s">
        <v>1067</v>
      </c>
      <c r="D1191" s="70"/>
      <c r="E1191" s="51"/>
      <c r="F1191" s="51"/>
      <c r="G1191" s="168">
        <v>18748949.799999997</v>
      </c>
      <c r="J1191" s="381"/>
      <c r="K1191" s="536"/>
      <c r="L1191" s="381"/>
      <c r="M1191" s="381"/>
    </row>
    <row r="1192" spans="2:13" outlineLevel="1" x14ac:dyDescent="0.25">
      <c r="B1192" s="20"/>
      <c r="C1192" s="20"/>
      <c r="D1192" s="13"/>
      <c r="E1192" s="20"/>
      <c r="F1192" s="111"/>
      <c r="G1192" s="169"/>
      <c r="J1192" s="381"/>
      <c r="K1192" s="536"/>
      <c r="L1192" s="381"/>
      <c r="M1192" s="381"/>
    </row>
    <row r="1193" spans="2:13" ht="25.5" outlineLevel="1" x14ac:dyDescent="0.25">
      <c r="B1193" s="76" t="s">
        <v>1068</v>
      </c>
      <c r="C1193" s="13" t="s">
        <v>1069</v>
      </c>
      <c r="D1193" s="111"/>
      <c r="E1193" s="18"/>
      <c r="F1193" s="111"/>
      <c r="G1193" s="181"/>
      <c r="J1193" s="381"/>
      <c r="K1193" s="536"/>
      <c r="L1193" s="381"/>
      <c r="M1193" s="381"/>
    </row>
    <row r="1194" spans="2:13" outlineLevel="1" x14ac:dyDescent="0.25">
      <c r="B1194" s="46"/>
      <c r="C1194" s="19"/>
      <c r="D1194" s="111"/>
      <c r="E1194" s="18"/>
      <c r="F1194" s="111"/>
      <c r="G1194" s="181"/>
      <c r="J1194" s="381"/>
      <c r="K1194" s="536"/>
      <c r="L1194" s="381"/>
      <c r="M1194" s="381"/>
    </row>
    <row r="1195" spans="2:13" outlineLevel="1" x14ac:dyDescent="0.25">
      <c r="B1195" s="13">
        <v>1</v>
      </c>
      <c r="C1195" s="13" t="s">
        <v>108</v>
      </c>
      <c r="D1195" s="111">
        <v>7168.21</v>
      </c>
      <c r="E1195" s="18" t="s">
        <v>1295</v>
      </c>
      <c r="F1195" s="111">
        <v>153.38999999999999</v>
      </c>
      <c r="G1195" s="111">
        <v>1099531.73</v>
      </c>
      <c r="J1195" s="381"/>
      <c r="K1195" s="536"/>
      <c r="L1195" s="381"/>
      <c r="M1195" s="381"/>
    </row>
    <row r="1196" spans="2:13" outlineLevel="1" x14ac:dyDescent="0.25">
      <c r="B1196" s="46"/>
      <c r="C1196" s="19"/>
      <c r="D1196" s="111"/>
      <c r="E1196" s="18"/>
      <c r="F1196" s="111"/>
      <c r="G1196" s="111"/>
      <c r="J1196" s="381"/>
      <c r="K1196" s="536"/>
      <c r="L1196" s="381"/>
      <c r="M1196" s="381"/>
    </row>
    <row r="1197" spans="2:13" outlineLevel="1" x14ac:dyDescent="0.25">
      <c r="B1197" s="13">
        <v>2</v>
      </c>
      <c r="C1197" s="13" t="s">
        <v>40</v>
      </c>
      <c r="D1197" s="111"/>
      <c r="E1197" s="18"/>
      <c r="F1197" s="111"/>
      <c r="G1197" s="111"/>
      <c r="J1197" s="381"/>
      <c r="K1197" s="536"/>
      <c r="L1197" s="381"/>
      <c r="M1197" s="381"/>
    </row>
    <row r="1198" spans="2:13" outlineLevel="1" x14ac:dyDescent="0.25">
      <c r="B1198" s="19">
        <v>2.1</v>
      </c>
      <c r="C1198" s="19" t="s">
        <v>1070</v>
      </c>
      <c r="D1198" s="111">
        <v>7168.21</v>
      </c>
      <c r="E1198" s="18" t="s">
        <v>1401</v>
      </c>
      <c r="F1198" s="111">
        <v>174.32</v>
      </c>
      <c r="G1198" s="111">
        <v>1249562.3700000001</v>
      </c>
      <c r="J1198" s="381"/>
      <c r="K1198" s="536"/>
      <c r="L1198" s="381"/>
      <c r="M1198" s="381"/>
    </row>
    <row r="1199" spans="2:13" outlineLevel="1" x14ac:dyDescent="0.25">
      <c r="B1199" s="19">
        <v>2.2000000000000002</v>
      </c>
      <c r="C1199" s="19" t="s">
        <v>1071</v>
      </c>
      <c r="D1199" s="111">
        <v>5043.79</v>
      </c>
      <c r="E1199" s="18" t="s">
        <v>1402</v>
      </c>
      <c r="F1199" s="111">
        <v>77.180000000000007</v>
      </c>
      <c r="G1199" s="111">
        <v>389279.71</v>
      </c>
      <c r="J1199" s="381"/>
      <c r="K1199" s="536"/>
      <c r="L1199" s="381"/>
      <c r="M1199" s="381"/>
    </row>
    <row r="1200" spans="2:13" outlineLevel="1" x14ac:dyDescent="0.25">
      <c r="B1200" s="19">
        <v>2.2999999999999998</v>
      </c>
      <c r="C1200" s="19" t="s">
        <v>418</v>
      </c>
      <c r="D1200" s="111">
        <v>504.37</v>
      </c>
      <c r="E1200" s="18" t="s">
        <v>1401</v>
      </c>
      <c r="F1200" s="111">
        <v>1028.76</v>
      </c>
      <c r="G1200" s="111">
        <v>518875.68</v>
      </c>
      <c r="J1200" s="381"/>
      <c r="K1200" s="536"/>
      <c r="L1200" s="381"/>
      <c r="M1200" s="381"/>
    </row>
    <row r="1201" spans="2:13" ht="25.5" outlineLevel="1" x14ac:dyDescent="0.25">
      <c r="B1201" s="19">
        <v>2.4</v>
      </c>
      <c r="C1201" s="19" t="s">
        <v>1072</v>
      </c>
      <c r="D1201" s="111">
        <v>1757.96</v>
      </c>
      <c r="E1201" s="18" t="s">
        <v>1401</v>
      </c>
      <c r="F1201" s="111">
        <v>723.52</v>
      </c>
      <c r="G1201" s="111">
        <v>1271919.22</v>
      </c>
      <c r="J1201" s="381"/>
      <c r="K1201" s="536"/>
      <c r="L1201" s="381"/>
      <c r="M1201" s="381"/>
    </row>
    <row r="1202" spans="2:13" ht="38.25" outlineLevel="1" x14ac:dyDescent="0.25">
      <c r="B1202" s="19">
        <v>2.5</v>
      </c>
      <c r="C1202" s="19" t="s">
        <v>1073</v>
      </c>
      <c r="D1202" s="111">
        <v>4883.22</v>
      </c>
      <c r="E1202" s="18" t="s">
        <v>1401</v>
      </c>
      <c r="F1202" s="111">
        <v>268.22000000000003</v>
      </c>
      <c r="G1202" s="111">
        <v>1309777.27</v>
      </c>
      <c r="J1202" s="381"/>
      <c r="K1202" s="536"/>
      <c r="L1202" s="381"/>
      <c r="M1202" s="381"/>
    </row>
    <row r="1203" spans="2:13" ht="25.5" outlineLevel="1" x14ac:dyDescent="0.25">
      <c r="B1203" s="19">
        <v>2.6</v>
      </c>
      <c r="C1203" s="19" t="s">
        <v>1074</v>
      </c>
      <c r="D1203" s="111">
        <v>2769.46</v>
      </c>
      <c r="E1203" s="18" t="s">
        <v>1401</v>
      </c>
      <c r="F1203" s="111">
        <v>239.53</v>
      </c>
      <c r="G1203" s="111">
        <v>663368.75</v>
      </c>
      <c r="J1203" s="381"/>
      <c r="K1203" s="536"/>
      <c r="L1203" s="381"/>
      <c r="M1203" s="381"/>
    </row>
    <row r="1204" spans="2:13" outlineLevel="1" x14ac:dyDescent="0.25">
      <c r="B1204" s="46"/>
      <c r="C1204" s="19"/>
      <c r="D1204" s="111"/>
      <c r="E1204" s="18"/>
      <c r="F1204" s="111"/>
      <c r="G1204" s="111"/>
      <c r="J1204" s="381"/>
      <c r="K1204" s="536"/>
      <c r="L1204" s="381"/>
      <c r="M1204" s="381"/>
    </row>
    <row r="1205" spans="2:13" outlineLevel="1" x14ac:dyDescent="0.25">
      <c r="B1205" s="13">
        <v>3</v>
      </c>
      <c r="C1205" s="13" t="s">
        <v>1075</v>
      </c>
      <c r="D1205" s="111"/>
      <c r="E1205" s="18"/>
      <c r="F1205" s="111"/>
      <c r="G1205" s="111"/>
      <c r="J1205" s="381"/>
      <c r="K1205" s="536"/>
      <c r="L1205" s="381"/>
      <c r="M1205" s="381"/>
    </row>
    <row r="1206" spans="2:13" ht="25.5" outlineLevel="1" x14ac:dyDescent="0.25">
      <c r="B1206" s="19">
        <v>3.1</v>
      </c>
      <c r="C1206" s="19" t="s">
        <v>1076</v>
      </c>
      <c r="D1206" s="111">
        <v>3380.49</v>
      </c>
      <c r="E1206" s="18" t="s">
        <v>1295</v>
      </c>
      <c r="F1206" s="111">
        <v>1044.06</v>
      </c>
      <c r="G1206" s="111">
        <v>3529434.39</v>
      </c>
      <c r="J1206" s="381"/>
      <c r="K1206" s="536"/>
      <c r="L1206" s="381"/>
      <c r="M1206" s="381"/>
    </row>
    <row r="1207" spans="2:13" ht="25.5" outlineLevel="1" x14ac:dyDescent="0.25">
      <c r="B1207" s="19">
        <v>3.2</v>
      </c>
      <c r="C1207" s="19" t="s">
        <v>1077</v>
      </c>
      <c r="D1207" s="111">
        <v>1147.69</v>
      </c>
      <c r="E1207" s="18" t="s">
        <v>1295</v>
      </c>
      <c r="F1207" s="111">
        <v>593.95000000000005</v>
      </c>
      <c r="G1207" s="111">
        <v>681670.48</v>
      </c>
      <c r="J1207" s="381"/>
      <c r="K1207" s="536"/>
      <c r="L1207" s="381"/>
      <c r="M1207" s="381"/>
    </row>
    <row r="1208" spans="2:13" ht="25.5" outlineLevel="1" x14ac:dyDescent="0.25">
      <c r="B1208" s="19">
        <v>3.3</v>
      </c>
      <c r="C1208" s="19" t="s">
        <v>1078</v>
      </c>
      <c r="D1208" s="111">
        <v>2816.21</v>
      </c>
      <c r="E1208" s="18" t="s">
        <v>1295</v>
      </c>
      <c r="F1208" s="111">
        <v>276.8</v>
      </c>
      <c r="G1208" s="111">
        <v>779526.93</v>
      </c>
      <c r="J1208" s="381"/>
      <c r="K1208" s="536"/>
      <c r="L1208" s="381"/>
      <c r="M1208" s="381"/>
    </row>
    <row r="1209" spans="2:13" outlineLevel="1" x14ac:dyDescent="0.25">
      <c r="B1209" s="46"/>
      <c r="C1209" s="19"/>
      <c r="D1209" s="111"/>
      <c r="E1209" s="18"/>
      <c r="F1209" s="111"/>
      <c r="G1209" s="111"/>
      <c r="J1209" s="381"/>
      <c r="K1209" s="536"/>
      <c r="L1209" s="381"/>
      <c r="M1209" s="381"/>
    </row>
    <row r="1210" spans="2:13" outlineLevel="1" x14ac:dyDescent="0.25">
      <c r="B1210" s="13">
        <v>4</v>
      </c>
      <c r="C1210" s="13" t="s">
        <v>1079</v>
      </c>
      <c r="D1210" s="111"/>
      <c r="E1210" s="18"/>
      <c r="F1210" s="111"/>
      <c r="G1210" s="111"/>
      <c r="J1210" s="381"/>
      <c r="K1210" s="536"/>
      <c r="L1210" s="381"/>
      <c r="M1210" s="381"/>
    </row>
    <row r="1211" spans="2:13" outlineLevel="1" x14ac:dyDescent="0.25">
      <c r="B1211" s="19">
        <v>4.0999999999999996</v>
      </c>
      <c r="C1211" s="19" t="s">
        <v>1080</v>
      </c>
      <c r="D1211" s="111">
        <v>3282.03</v>
      </c>
      <c r="E1211" s="18" t="s">
        <v>1295</v>
      </c>
      <c r="F1211" s="111">
        <v>177.76</v>
      </c>
      <c r="G1211" s="111">
        <v>583413.65</v>
      </c>
      <c r="J1211" s="381"/>
      <c r="K1211" s="536"/>
      <c r="L1211" s="381"/>
      <c r="M1211" s="381"/>
    </row>
    <row r="1212" spans="2:13" outlineLevel="1" x14ac:dyDescent="0.25">
      <c r="B1212" s="19">
        <v>4.2</v>
      </c>
      <c r="C1212" s="19" t="s">
        <v>1081</v>
      </c>
      <c r="D1212" s="111">
        <v>1125.19</v>
      </c>
      <c r="E1212" s="18" t="s">
        <v>1295</v>
      </c>
      <c r="F1212" s="111">
        <v>25.76</v>
      </c>
      <c r="G1212" s="111">
        <v>28984.89</v>
      </c>
      <c r="J1212" s="381"/>
      <c r="K1212" s="536"/>
      <c r="L1212" s="381"/>
      <c r="M1212" s="381"/>
    </row>
    <row r="1213" spans="2:13" outlineLevel="1" x14ac:dyDescent="0.25">
      <c r="B1213" s="19">
        <v>4.3</v>
      </c>
      <c r="C1213" s="19" t="s">
        <v>1082</v>
      </c>
      <c r="D1213" s="111">
        <v>2760.99</v>
      </c>
      <c r="E1213" s="18" t="s">
        <v>1295</v>
      </c>
      <c r="F1213" s="111">
        <v>25.76</v>
      </c>
      <c r="G1213" s="111">
        <v>71123.100000000006</v>
      </c>
      <c r="J1213" s="381"/>
      <c r="K1213" s="536"/>
      <c r="L1213" s="381"/>
      <c r="M1213" s="381"/>
    </row>
    <row r="1214" spans="2:13" outlineLevel="1" x14ac:dyDescent="0.25">
      <c r="B1214" s="46"/>
      <c r="C1214" s="19"/>
      <c r="D1214" s="111"/>
      <c r="E1214" s="18"/>
      <c r="F1214" s="111"/>
      <c r="G1214" s="111"/>
      <c r="J1214" s="381"/>
      <c r="K1214" s="536"/>
      <c r="L1214" s="381"/>
      <c r="M1214" s="381"/>
    </row>
    <row r="1215" spans="2:13" outlineLevel="1" x14ac:dyDescent="0.25">
      <c r="B1215" s="13">
        <v>5</v>
      </c>
      <c r="C1215" s="13" t="s">
        <v>1083</v>
      </c>
      <c r="D1215" s="111"/>
      <c r="E1215" s="18"/>
      <c r="F1215" s="111"/>
      <c r="G1215" s="111"/>
      <c r="J1215" s="381"/>
      <c r="K1215" s="536"/>
      <c r="L1215" s="381"/>
      <c r="M1215" s="381"/>
    </row>
    <row r="1216" spans="2:13" outlineLevel="1" x14ac:dyDescent="0.25">
      <c r="B1216" s="19">
        <v>5.0999999999999996</v>
      </c>
      <c r="C1216" s="19" t="s">
        <v>1084</v>
      </c>
      <c r="D1216" s="111">
        <v>90</v>
      </c>
      <c r="E1216" s="18" t="s">
        <v>29</v>
      </c>
      <c r="F1216" s="111">
        <v>2806.95</v>
      </c>
      <c r="G1216" s="111">
        <v>252625.5</v>
      </c>
      <c r="J1216" s="381"/>
      <c r="K1216" s="536"/>
      <c r="L1216" s="381"/>
      <c r="M1216" s="381"/>
    </row>
    <row r="1217" spans="2:13" outlineLevel="1" x14ac:dyDescent="0.25">
      <c r="B1217" s="46"/>
      <c r="C1217" s="19"/>
      <c r="D1217" s="111"/>
      <c r="E1217" s="18"/>
      <c r="F1217" s="111"/>
      <c r="G1217" s="111"/>
      <c r="J1217" s="381"/>
      <c r="K1217" s="536"/>
      <c r="L1217" s="381"/>
      <c r="M1217" s="381"/>
    </row>
    <row r="1218" spans="2:13" outlineLevel="1" x14ac:dyDescent="0.25">
      <c r="B1218" s="13">
        <v>6</v>
      </c>
      <c r="C1218" s="13" t="s">
        <v>1085</v>
      </c>
      <c r="D1218" s="111"/>
      <c r="E1218" s="18"/>
      <c r="F1218" s="111"/>
      <c r="G1218" s="111"/>
      <c r="J1218" s="381"/>
      <c r="K1218" s="536"/>
      <c r="L1218" s="381"/>
      <c r="M1218" s="381"/>
    </row>
    <row r="1219" spans="2:13" outlineLevel="1" x14ac:dyDescent="0.25">
      <c r="B1219" s="19">
        <v>6.1</v>
      </c>
      <c r="C1219" s="19" t="s">
        <v>1080</v>
      </c>
      <c r="D1219" s="111">
        <v>3282.03</v>
      </c>
      <c r="E1219" s="18" t="s">
        <v>1295</v>
      </c>
      <c r="F1219" s="111">
        <v>180</v>
      </c>
      <c r="G1219" s="111">
        <v>590765.4</v>
      </c>
      <c r="J1219" s="381"/>
      <c r="K1219" s="536"/>
      <c r="L1219" s="381"/>
      <c r="M1219" s="381"/>
    </row>
    <row r="1220" spans="2:13" outlineLevel="1" x14ac:dyDescent="0.25">
      <c r="B1220" s="19">
        <v>6.2</v>
      </c>
      <c r="C1220" s="19" t="s">
        <v>1086</v>
      </c>
      <c r="D1220" s="111">
        <v>1125.19</v>
      </c>
      <c r="E1220" s="18" t="s">
        <v>1295</v>
      </c>
      <c r="F1220" s="111">
        <v>180</v>
      </c>
      <c r="G1220" s="111">
        <v>202534.2</v>
      </c>
      <c r="J1220" s="381"/>
      <c r="K1220" s="536"/>
      <c r="L1220" s="381"/>
      <c r="M1220" s="381"/>
    </row>
    <row r="1221" spans="2:13" outlineLevel="1" x14ac:dyDescent="0.25">
      <c r="B1221" s="19">
        <v>6.3</v>
      </c>
      <c r="C1221" s="19" t="s">
        <v>1087</v>
      </c>
      <c r="D1221" s="111">
        <v>2760.99</v>
      </c>
      <c r="E1221" s="18" t="s">
        <v>1295</v>
      </c>
      <c r="F1221" s="111">
        <v>180</v>
      </c>
      <c r="G1221" s="111">
        <v>496978.2</v>
      </c>
      <c r="J1221" s="381"/>
      <c r="K1221" s="536"/>
      <c r="L1221" s="381"/>
      <c r="M1221" s="381"/>
    </row>
    <row r="1222" spans="2:13" outlineLevel="1" x14ac:dyDescent="0.25">
      <c r="B1222" s="46"/>
      <c r="C1222" s="19"/>
      <c r="D1222" s="111"/>
      <c r="E1222" s="18"/>
      <c r="F1222" s="111"/>
      <c r="G1222" s="111"/>
      <c r="J1222" s="381"/>
      <c r="K1222" s="536"/>
      <c r="L1222" s="381"/>
      <c r="M1222" s="381"/>
    </row>
    <row r="1223" spans="2:13" ht="38.25" outlineLevel="1" x14ac:dyDescent="0.25">
      <c r="B1223" s="13">
        <v>7</v>
      </c>
      <c r="C1223" s="21" t="s">
        <v>1088</v>
      </c>
      <c r="D1223" s="111"/>
      <c r="E1223" s="18"/>
      <c r="F1223" s="111"/>
      <c r="G1223" s="111"/>
      <c r="J1223" s="381"/>
      <c r="K1223" s="536"/>
      <c r="L1223" s="381"/>
      <c r="M1223" s="381"/>
    </row>
    <row r="1224" spans="2:13" outlineLevel="1" x14ac:dyDescent="0.25">
      <c r="B1224" s="46">
        <v>7.1</v>
      </c>
      <c r="C1224" s="19" t="s">
        <v>1089</v>
      </c>
      <c r="D1224" s="111">
        <v>1</v>
      </c>
      <c r="E1224" s="18" t="s">
        <v>29</v>
      </c>
      <c r="F1224" s="111">
        <v>5100.5</v>
      </c>
      <c r="G1224" s="111">
        <v>5100.5</v>
      </c>
      <c r="J1224" s="381"/>
      <c r="K1224" s="536"/>
      <c r="L1224" s="381"/>
      <c r="M1224" s="381"/>
    </row>
    <row r="1225" spans="2:13" outlineLevel="1" x14ac:dyDescent="0.25">
      <c r="B1225" s="77">
        <v>7.2</v>
      </c>
      <c r="C1225" s="43" t="s">
        <v>1090</v>
      </c>
      <c r="D1225" s="123">
        <v>1</v>
      </c>
      <c r="E1225" s="141" t="s">
        <v>29</v>
      </c>
      <c r="F1225" s="111">
        <v>5100.5</v>
      </c>
      <c r="G1225" s="123">
        <v>5100.5</v>
      </c>
      <c r="J1225" s="381"/>
      <c r="K1225" s="536"/>
      <c r="L1225" s="381"/>
      <c r="M1225" s="381"/>
    </row>
    <row r="1226" spans="2:13" outlineLevel="1" x14ac:dyDescent="0.25">
      <c r="B1226" s="46">
        <v>7.3</v>
      </c>
      <c r="C1226" s="19" t="s">
        <v>1091</v>
      </c>
      <c r="D1226" s="111">
        <v>4</v>
      </c>
      <c r="E1226" s="18" t="s">
        <v>29</v>
      </c>
      <c r="F1226" s="124">
        <v>5100.5</v>
      </c>
      <c r="G1226" s="111">
        <v>20402</v>
      </c>
      <c r="J1226" s="381"/>
      <c r="K1226" s="536"/>
      <c r="L1226" s="381"/>
      <c r="M1226" s="381"/>
    </row>
    <row r="1227" spans="2:13" outlineLevel="1" x14ac:dyDescent="0.25">
      <c r="B1227" s="46">
        <v>7.4</v>
      </c>
      <c r="C1227" s="19" t="s">
        <v>1092</v>
      </c>
      <c r="D1227" s="111">
        <v>4</v>
      </c>
      <c r="E1227" s="18" t="s">
        <v>29</v>
      </c>
      <c r="F1227" s="111">
        <v>5100.5</v>
      </c>
      <c r="G1227" s="111">
        <v>20402</v>
      </c>
      <c r="J1227" s="381"/>
      <c r="K1227" s="536"/>
      <c r="L1227" s="381"/>
      <c r="M1227" s="381"/>
    </row>
    <row r="1228" spans="2:13" outlineLevel="1" x14ac:dyDescent="0.25">
      <c r="B1228" s="46">
        <v>7.5</v>
      </c>
      <c r="C1228" s="19" t="s">
        <v>1093</v>
      </c>
      <c r="D1228" s="111">
        <v>3</v>
      </c>
      <c r="E1228" s="18" t="s">
        <v>29</v>
      </c>
      <c r="F1228" s="111">
        <v>5100.5</v>
      </c>
      <c r="G1228" s="111">
        <v>15301.5</v>
      </c>
      <c r="J1228" s="381"/>
      <c r="K1228" s="536"/>
      <c r="L1228" s="381"/>
      <c r="M1228" s="381"/>
    </row>
    <row r="1229" spans="2:13" outlineLevel="1" x14ac:dyDescent="0.25">
      <c r="B1229" s="46">
        <v>7.6</v>
      </c>
      <c r="C1229" s="19" t="s">
        <v>1094</v>
      </c>
      <c r="D1229" s="111">
        <v>7</v>
      </c>
      <c r="E1229" s="18" t="s">
        <v>29</v>
      </c>
      <c r="F1229" s="111">
        <v>5100.5</v>
      </c>
      <c r="G1229" s="111">
        <v>35703.5</v>
      </c>
      <c r="J1229" s="381"/>
      <c r="K1229" s="536"/>
      <c r="L1229" s="381"/>
      <c r="M1229" s="381"/>
    </row>
    <row r="1230" spans="2:13" outlineLevel="1" x14ac:dyDescent="0.25">
      <c r="B1230" s="46">
        <v>7.7</v>
      </c>
      <c r="C1230" s="19" t="s">
        <v>1095</v>
      </c>
      <c r="D1230" s="111">
        <v>14</v>
      </c>
      <c r="E1230" s="18" t="s">
        <v>29</v>
      </c>
      <c r="F1230" s="111">
        <v>5100.5</v>
      </c>
      <c r="G1230" s="111">
        <v>71407</v>
      </c>
      <c r="J1230" s="381"/>
      <c r="K1230" s="536"/>
      <c r="L1230" s="381"/>
      <c r="M1230" s="381"/>
    </row>
    <row r="1231" spans="2:13" outlineLevel="1" x14ac:dyDescent="0.25">
      <c r="B1231" s="46">
        <v>7.8</v>
      </c>
      <c r="C1231" s="19" t="s">
        <v>1096</v>
      </c>
      <c r="D1231" s="111">
        <v>3</v>
      </c>
      <c r="E1231" s="18" t="s">
        <v>29</v>
      </c>
      <c r="F1231" s="111">
        <v>893.85</v>
      </c>
      <c r="G1231" s="111">
        <v>2681.55</v>
      </c>
      <c r="J1231" s="381"/>
      <c r="K1231" s="536"/>
      <c r="L1231" s="381"/>
      <c r="M1231" s="381"/>
    </row>
    <row r="1232" spans="2:13" outlineLevel="1" x14ac:dyDescent="0.25">
      <c r="B1232" s="46">
        <v>7.9</v>
      </c>
      <c r="C1232" s="19" t="s">
        <v>1097</v>
      </c>
      <c r="D1232" s="111">
        <v>2</v>
      </c>
      <c r="E1232" s="18" t="s">
        <v>29</v>
      </c>
      <c r="F1232" s="111">
        <v>920.68</v>
      </c>
      <c r="G1232" s="111">
        <v>1841.36</v>
      </c>
      <c r="J1232" s="381"/>
      <c r="K1232" s="536"/>
      <c r="L1232" s="381"/>
      <c r="M1232" s="381"/>
    </row>
    <row r="1233" spans="2:13" outlineLevel="1" x14ac:dyDescent="0.25">
      <c r="B1233" s="78">
        <v>7.1</v>
      </c>
      <c r="C1233" s="19" t="s">
        <v>1098</v>
      </c>
      <c r="D1233" s="111">
        <v>19</v>
      </c>
      <c r="E1233" s="18" t="s">
        <v>29</v>
      </c>
      <c r="F1233" s="111">
        <v>920.68</v>
      </c>
      <c r="G1233" s="111">
        <v>17492.919999999998</v>
      </c>
      <c r="J1233" s="381"/>
      <c r="K1233" s="536"/>
      <c r="L1233" s="381"/>
      <c r="M1233" s="381"/>
    </row>
    <row r="1234" spans="2:13" outlineLevel="1" x14ac:dyDescent="0.25">
      <c r="B1234" s="78">
        <v>7.11</v>
      </c>
      <c r="C1234" s="19" t="s">
        <v>1099</v>
      </c>
      <c r="D1234" s="111">
        <v>1</v>
      </c>
      <c r="E1234" s="18" t="s">
        <v>29</v>
      </c>
      <c r="F1234" s="111">
        <v>6167</v>
      </c>
      <c r="G1234" s="111">
        <v>6167</v>
      </c>
      <c r="J1234" s="381"/>
      <c r="K1234" s="536"/>
      <c r="L1234" s="381"/>
      <c r="M1234" s="381"/>
    </row>
    <row r="1235" spans="2:13" outlineLevel="1" x14ac:dyDescent="0.25">
      <c r="B1235" s="78">
        <v>7.12</v>
      </c>
      <c r="C1235" s="19" t="s">
        <v>1100</v>
      </c>
      <c r="D1235" s="111">
        <v>3</v>
      </c>
      <c r="E1235" s="18" t="s">
        <v>29</v>
      </c>
      <c r="F1235" s="111">
        <v>806</v>
      </c>
      <c r="G1235" s="111">
        <v>2418</v>
      </c>
      <c r="J1235" s="381"/>
      <c r="K1235" s="536"/>
      <c r="L1235" s="381"/>
      <c r="M1235" s="381"/>
    </row>
    <row r="1236" spans="2:13" outlineLevel="1" x14ac:dyDescent="0.25">
      <c r="B1236" s="78">
        <v>7.13</v>
      </c>
      <c r="C1236" s="19" t="s">
        <v>1101</v>
      </c>
      <c r="D1236" s="111">
        <v>1</v>
      </c>
      <c r="E1236" s="18" t="s">
        <v>29</v>
      </c>
      <c r="F1236" s="111">
        <v>506</v>
      </c>
      <c r="G1236" s="111">
        <v>506</v>
      </c>
      <c r="J1236" s="381"/>
      <c r="K1236" s="536"/>
      <c r="L1236" s="381"/>
      <c r="M1236" s="381"/>
    </row>
    <row r="1237" spans="2:13" outlineLevel="1" x14ac:dyDescent="0.25">
      <c r="B1237" s="78">
        <v>7.14</v>
      </c>
      <c r="C1237" s="19" t="s">
        <v>1102</v>
      </c>
      <c r="D1237" s="111">
        <v>1</v>
      </c>
      <c r="E1237" s="18" t="s">
        <v>29</v>
      </c>
      <c r="F1237" s="111">
        <v>3765</v>
      </c>
      <c r="G1237" s="111">
        <v>3765</v>
      </c>
      <c r="J1237" s="381"/>
      <c r="K1237" s="536"/>
      <c r="L1237" s="381"/>
      <c r="M1237" s="381"/>
    </row>
    <row r="1238" spans="2:13" outlineLevel="1" x14ac:dyDescent="0.25">
      <c r="B1238" s="78">
        <v>7.15</v>
      </c>
      <c r="C1238" s="19" t="s">
        <v>1103</v>
      </c>
      <c r="D1238" s="111">
        <v>2</v>
      </c>
      <c r="E1238" s="18" t="s">
        <v>29</v>
      </c>
      <c r="F1238" s="111">
        <v>693.5</v>
      </c>
      <c r="G1238" s="111">
        <v>1387</v>
      </c>
      <c r="J1238" s="381"/>
      <c r="K1238" s="536"/>
      <c r="L1238" s="381"/>
      <c r="M1238" s="381"/>
    </row>
    <row r="1239" spans="2:13" outlineLevel="1" x14ac:dyDescent="0.25">
      <c r="B1239" s="78">
        <v>7.16</v>
      </c>
      <c r="C1239" s="19" t="s">
        <v>1104</v>
      </c>
      <c r="D1239" s="111">
        <v>6</v>
      </c>
      <c r="E1239" s="18" t="s">
        <v>29</v>
      </c>
      <c r="F1239" s="111">
        <v>507.5</v>
      </c>
      <c r="G1239" s="111">
        <v>3045</v>
      </c>
      <c r="J1239" s="381"/>
      <c r="K1239" s="536"/>
      <c r="L1239" s="381"/>
      <c r="M1239" s="381"/>
    </row>
    <row r="1240" spans="2:13" outlineLevel="1" x14ac:dyDescent="0.25">
      <c r="B1240" s="78">
        <v>7.17</v>
      </c>
      <c r="C1240" s="19" t="s">
        <v>1105</v>
      </c>
      <c r="D1240" s="111">
        <v>1.28</v>
      </c>
      <c r="E1240" s="18" t="s">
        <v>1414</v>
      </c>
      <c r="F1240" s="111">
        <v>3524.5</v>
      </c>
      <c r="G1240" s="111">
        <v>4511.3599999999997</v>
      </c>
      <c r="J1240" s="381"/>
      <c r="K1240" s="536"/>
      <c r="L1240" s="381"/>
      <c r="M1240" s="381"/>
    </row>
    <row r="1241" spans="2:13" outlineLevel="1" x14ac:dyDescent="0.25">
      <c r="B1241" s="78">
        <v>7.18</v>
      </c>
      <c r="C1241" s="19" t="s">
        <v>1106</v>
      </c>
      <c r="D1241" s="111">
        <v>7.2</v>
      </c>
      <c r="E1241" s="18" t="s">
        <v>1401</v>
      </c>
      <c r="F1241" s="111">
        <v>21252.29</v>
      </c>
      <c r="G1241" s="111">
        <v>153016.49</v>
      </c>
      <c r="J1241" s="381"/>
      <c r="K1241" s="536"/>
      <c r="L1241" s="381"/>
      <c r="M1241" s="381"/>
    </row>
    <row r="1242" spans="2:13" outlineLevel="1" x14ac:dyDescent="0.25">
      <c r="B1242" s="46"/>
      <c r="C1242" s="19"/>
      <c r="D1242" s="111"/>
      <c r="E1242" s="18"/>
      <c r="F1242" s="111"/>
      <c r="G1242" s="111"/>
      <c r="J1242" s="381"/>
      <c r="K1242" s="536"/>
      <c r="L1242" s="381"/>
      <c r="M1242" s="381"/>
    </row>
    <row r="1243" spans="2:13" outlineLevel="1" x14ac:dyDescent="0.25">
      <c r="B1243" s="13">
        <v>8</v>
      </c>
      <c r="C1243" s="13" t="s">
        <v>238</v>
      </c>
      <c r="D1243" s="111"/>
      <c r="E1243" s="18"/>
      <c r="F1243" s="111"/>
      <c r="G1243" s="111"/>
      <c r="J1243" s="381"/>
      <c r="K1243" s="536"/>
      <c r="L1243" s="381"/>
      <c r="M1243" s="381"/>
    </row>
    <row r="1244" spans="2:13" outlineLevel="1" x14ac:dyDescent="0.25">
      <c r="B1244" s="78">
        <v>8.1</v>
      </c>
      <c r="C1244" s="19" t="s">
        <v>1107</v>
      </c>
      <c r="D1244" s="111">
        <v>69</v>
      </c>
      <c r="E1244" s="18" t="s">
        <v>29</v>
      </c>
      <c r="F1244" s="111">
        <v>3069</v>
      </c>
      <c r="G1244" s="111">
        <v>211761</v>
      </c>
      <c r="J1244" s="381"/>
      <c r="K1244" s="536"/>
      <c r="L1244" s="381"/>
      <c r="M1244" s="381"/>
    </row>
    <row r="1245" spans="2:13" outlineLevel="1" x14ac:dyDescent="0.25">
      <c r="B1245" s="46"/>
      <c r="C1245" s="19"/>
      <c r="D1245" s="111"/>
      <c r="E1245" s="18"/>
      <c r="F1245" s="111"/>
      <c r="G1245" s="111"/>
      <c r="J1245" s="381"/>
      <c r="K1245" s="536"/>
      <c r="L1245" s="381"/>
      <c r="M1245" s="381"/>
    </row>
    <row r="1246" spans="2:13" outlineLevel="1" x14ac:dyDescent="0.25">
      <c r="B1246" s="13">
        <v>9</v>
      </c>
      <c r="C1246" s="13" t="s">
        <v>238</v>
      </c>
      <c r="D1246" s="111"/>
      <c r="E1246" s="18"/>
      <c r="F1246" s="111"/>
      <c r="G1246" s="111"/>
      <c r="J1246" s="381"/>
      <c r="K1246" s="536"/>
      <c r="L1246" s="381"/>
      <c r="M1246" s="381"/>
    </row>
    <row r="1247" spans="2:13" ht="25.5" outlineLevel="1" x14ac:dyDescent="0.25">
      <c r="B1247" s="46">
        <v>9.1</v>
      </c>
      <c r="C1247" s="19" t="s">
        <v>1108</v>
      </c>
      <c r="D1247" s="111">
        <v>6</v>
      </c>
      <c r="E1247" s="18" t="s">
        <v>29</v>
      </c>
      <c r="F1247" s="111">
        <v>45000</v>
      </c>
      <c r="G1247" s="111">
        <v>270000</v>
      </c>
      <c r="J1247" s="381"/>
      <c r="K1247" s="536"/>
      <c r="L1247" s="381"/>
      <c r="M1247" s="381"/>
    </row>
    <row r="1248" spans="2:13" ht="25.5" outlineLevel="1" x14ac:dyDescent="0.25">
      <c r="B1248" s="46">
        <v>9.1999999999999993</v>
      </c>
      <c r="C1248" s="19" t="s">
        <v>1109</v>
      </c>
      <c r="D1248" s="111">
        <v>5</v>
      </c>
      <c r="E1248" s="18" t="s">
        <v>29</v>
      </c>
      <c r="F1248" s="111">
        <v>45000</v>
      </c>
      <c r="G1248" s="111">
        <v>225000</v>
      </c>
      <c r="J1248" s="381"/>
      <c r="K1248" s="536"/>
      <c r="L1248" s="381"/>
      <c r="M1248" s="381"/>
    </row>
    <row r="1249" spans="2:13" ht="25.5" outlineLevel="1" x14ac:dyDescent="0.25">
      <c r="B1249" s="46">
        <v>9.3000000000000007</v>
      </c>
      <c r="C1249" s="19" t="s">
        <v>1110</v>
      </c>
      <c r="D1249" s="111">
        <v>6</v>
      </c>
      <c r="E1249" s="18" t="s">
        <v>29</v>
      </c>
      <c r="F1249" s="111">
        <v>35985</v>
      </c>
      <c r="G1249" s="111">
        <v>215910</v>
      </c>
      <c r="J1249" s="381"/>
      <c r="K1249" s="536"/>
      <c r="L1249" s="381"/>
      <c r="M1249" s="381"/>
    </row>
    <row r="1250" spans="2:13" ht="25.5" outlineLevel="1" x14ac:dyDescent="0.25">
      <c r="B1250" s="46">
        <v>9.4</v>
      </c>
      <c r="C1250" s="19" t="s">
        <v>1111</v>
      </c>
      <c r="D1250" s="111">
        <v>1</v>
      </c>
      <c r="E1250" s="18" t="s">
        <v>29</v>
      </c>
      <c r="F1250" s="111">
        <v>35650</v>
      </c>
      <c r="G1250" s="111">
        <v>35650</v>
      </c>
      <c r="J1250" s="381"/>
      <c r="K1250" s="536"/>
      <c r="L1250" s="381"/>
      <c r="M1250" s="381"/>
    </row>
    <row r="1251" spans="2:13" outlineLevel="1" x14ac:dyDescent="0.25">
      <c r="B1251" s="46">
        <v>9.5</v>
      </c>
      <c r="C1251" s="19" t="s">
        <v>1112</v>
      </c>
      <c r="D1251" s="111">
        <v>11</v>
      </c>
      <c r="E1251" s="18" t="s">
        <v>29</v>
      </c>
      <c r="F1251" s="111">
        <v>12328.58</v>
      </c>
      <c r="G1251" s="111">
        <v>135614.38</v>
      </c>
      <c r="J1251" s="381"/>
      <c r="K1251" s="536"/>
      <c r="L1251" s="381"/>
      <c r="M1251" s="381"/>
    </row>
    <row r="1252" spans="2:13" outlineLevel="1" x14ac:dyDescent="0.25">
      <c r="B1252" s="46">
        <v>9.6</v>
      </c>
      <c r="C1252" s="19" t="s">
        <v>1113</v>
      </c>
      <c r="D1252" s="111">
        <v>7</v>
      </c>
      <c r="E1252" s="18" t="s">
        <v>29</v>
      </c>
      <c r="F1252" s="111">
        <v>7260</v>
      </c>
      <c r="G1252" s="111">
        <v>50820</v>
      </c>
      <c r="J1252" s="381"/>
      <c r="K1252" s="536"/>
      <c r="L1252" s="381"/>
      <c r="M1252" s="381"/>
    </row>
    <row r="1253" spans="2:13" outlineLevel="1" x14ac:dyDescent="0.25">
      <c r="B1253" s="19"/>
      <c r="C1253" s="19"/>
      <c r="D1253" s="19"/>
      <c r="E1253" s="19"/>
      <c r="F1253" s="111"/>
      <c r="G1253" s="111"/>
      <c r="J1253" s="381"/>
      <c r="K1253" s="536"/>
      <c r="L1253" s="381"/>
      <c r="M1253" s="381"/>
    </row>
    <row r="1254" spans="2:13" outlineLevel="1" x14ac:dyDescent="0.25">
      <c r="B1254" s="13">
        <v>10</v>
      </c>
      <c r="C1254" s="13" t="s">
        <v>1114</v>
      </c>
      <c r="D1254" s="111"/>
      <c r="E1254" s="18"/>
      <c r="F1254" s="111"/>
      <c r="G1254" s="111"/>
      <c r="J1254" s="381"/>
      <c r="K1254" s="536"/>
      <c r="L1254" s="381"/>
      <c r="M1254" s="381"/>
    </row>
    <row r="1255" spans="2:13" ht="25.5" outlineLevel="1" x14ac:dyDescent="0.25">
      <c r="B1255" s="13">
        <v>10.1</v>
      </c>
      <c r="C1255" s="13" t="s">
        <v>1115</v>
      </c>
      <c r="D1255" s="111"/>
      <c r="E1255" s="18"/>
      <c r="F1255" s="111"/>
      <c r="G1255" s="111"/>
      <c r="J1255" s="381"/>
      <c r="K1255" s="536"/>
      <c r="L1255" s="381"/>
      <c r="M1255" s="381"/>
    </row>
    <row r="1256" spans="2:13" outlineLevel="1" x14ac:dyDescent="0.25">
      <c r="B1256" s="37" t="s">
        <v>308</v>
      </c>
      <c r="C1256" s="19" t="s">
        <v>1116</v>
      </c>
      <c r="D1256" s="111">
        <v>24</v>
      </c>
      <c r="E1256" s="18" t="s">
        <v>1295</v>
      </c>
      <c r="F1256" s="111">
        <v>3027.5</v>
      </c>
      <c r="G1256" s="111">
        <v>72660</v>
      </c>
      <c r="J1256" s="381"/>
      <c r="K1256" s="536"/>
      <c r="L1256" s="381"/>
      <c r="M1256" s="381"/>
    </row>
    <row r="1257" spans="2:13" outlineLevel="1" x14ac:dyDescent="0.25">
      <c r="B1257" s="37" t="s">
        <v>310</v>
      </c>
      <c r="C1257" s="19" t="s">
        <v>1117</v>
      </c>
      <c r="D1257" s="111">
        <v>16</v>
      </c>
      <c r="E1257" s="18" t="s">
        <v>29</v>
      </c>
      <c r="F1257" s="111">
        <v>2533.33</v>
      </c>
      <c r="G1257" s="111">
        <v>40533.279999999999</v>
      </c>
      <c r="J1257" s="381"/>
      <c r="K1257" s="536"/>
      <c r="L1257" s="381"/>
      <c r="M1257" s="381"/>
    </row>
    <row r="1258" spans="2:13" outlineLevel="1" x14ac:dyDescent="0.25">
      <c r="B1258" s="37" t="s">
        <v>312</v>
      </c>
      <c r="C1258" s="19" t="s">
        <v>1118</v>
      </c>
      <c r="D1258" s="111">
        <v>8</v>
      </c>
      <c r="E1258" s="18" t="s">
        <v>29</v>
      </c>
      <c r="F1258" s="111">
        <v>1400</v>
      </c>
      <c r="G1258" s="111">
        <v>11200</v>
      </c>
      <c r="J1258" s="381"/>
      <c r="K1258" s="536"/>
      <c r="L1258" s="381"/>
      <c r="M1258" s="381"/>
    </row>
    <row r="1259" spans="2:13" outlineLevel="1" x14ac:dyDescent="0.25">
      <c r="B1259" s="37" t="s">
        <v>314</v>
      </c>
      <c r="C1259" s="19" t="s">
        <v>1119</v>
      </c>
      <c r="D1259" s="111">
        <v>1.6</v>
      </c>
      <c r="E1259" s="18" t="s">
        <v>1401</v>
      </c>
      <c r="F1259" s="111">
        <v>21252.29</v>
      </c>
      <c r="G1259" s="111">
        <v>34003.660000000003</v>
      </c>
      <c r="J1259" s="381"/>
      <c r="K1259" s="536"/>
      <c r="L1259" s="381"/>
      <c r="M1259" s="381"/>
    </row>
    <row r="1260" spans="2:13" outlineLevel="1" x14ac:dyDescent="0.25">
      <c r="B1260" s="37" t="s">
        <v>316</v>
      </c>
      <c r="C1260" s="19" t="s">
        <v>1120</v>
      </c>
      <c r="D1260" s="175">
        <v>18.649999999999999</v>
      </c>
      <c r="E1260" s="18" t="s">
        <v>1401</v>
      </c>
      <c r="F1260" s="111">
        <v>393.21</v>
      </c>
      <c r="G1260" s="111">
        <v>7333.37</v>
      </c>
      <c r="J1260" s="381"/>
      <c r="K1260" s="536"/>
      <c r="L1260" s="381"/>
      <c r="M1260" s="381"/>
    </row>
    <row r="1261" spans="2:13" outlineLevel="1" x14ac:dyDescent="0.25">
      <c r="B1261" s="37" t="s">
        <v>318</v>
      </c>
      <c r="C1261" s="19" t="s">
        <v>1121</v>
      </c>
      <c r="D1261" s="175">
        <v>17.72</v>
      </c>
      <c r="E1261" s="18" t="s">
        <v>1401</v>
      </c>
      <c r="F1261" s="111">
        <v>77.180000000000007</v>
      </c>
      <c r="G1261" s="111">
        <v>1367.63</v>
      </c>
      <c r="J1261" s="381"/>
      <c r="K1261" s="536"/>
      <c r="L1261" s="381"/>
      <c r="M1261" s="381"/>
    </row>
    <row r="1262" spans="2:13" outlineLevel="1" x14ac:dyDescent="0.25">
      <c r="B1262" s="37" t="s">
        <v>320</v>
      </c>
      <c r="C1262" s="19" t="s">
        <v>1122</v>
      </c>
      <c r="D1262" s="175">
        <v>1.1200000000000001</v>
      </c>
      <c r="E1262" s="18" t="s">
        <v>1401</v>
      </c>
      <c r="F1262" s="111">
        <v>123.55</v>
      </c>
      <c r="G1262" s="111">
        <v>138.38</v>
      </c>
      <c r="J1262" s="381"/>
      <c r="K1262" s="536"/>
      <c r="L1262" s="381"/>
      <c r="M1262" s="381"/>
    </row>
    <row r="1263" spans="2:13" outlineLevel="1" x14ac:dyDescent="0.25">
      <c r="B1263" s="37" t="s">
        <v>322</v>
      </c>
      <c r="C1263" s="19" t="s">
        <v>516</v>
      </c>
      <c r="D1263" s="111">
        <v>1</v>
      </c>
      <c r="E1263" s="18" t="s">
        <v>29</v>
      </c>
      <c r="F1263" s="111">
        <v>18540</v>
      </c>
      <c r="G1263" s="111">
        <v>18540</v>
      </c>
      <c r="J1263" s="381"/>
      <c r="K1263" s="536"/>
      <c r="L1263" s="381"/>
      <c r="M1263" s="381"/>
    </row>
    <row r="1264" spans="2:13" outlineLevel="1" x14ac:dyDescent="0.25">
      <c r="B1264" s="46"/>
      <c r="C1264" s="19"/>
      <c r="D1264" s="111"/>
      <c r="E1264" s="18"/>
      <c r="F1264" s="111"/>
      <c r="G1264" s="111"/>
      <c r="J1264" s="381"/>
      <c r="K1264" s="536"/>
      <c r="L1264" s="381"/>
      <c r="M1264" s="381"/>
    </row>
    <row r="1265" spans="2:13" ht="25.5" outlineLevel="1" x14ac:dyDescent="0.25">
      <c r="B1265" s="13">
        <v>10.199999999999999</v>
      </c>
      <c r="C1265" s="79" t="s">
        <v>1123</v>
      </c>
      <c r="D1265" s="175"/>
      <c r="E1265" s="176"/>
      <c r="F1265" s="111"/>
      <c r="G1265" s="111"/>
      <c r="J1265" s="381"/>
      <c r="K1265" s="536"/>
      <c r="L1265" s="381"/>
      <c r="M1265" s="381"/>
    </row>
    <row r="1266" spans="2:13" outlineLevel="1" x14ac:dyDescent="0.25">
      <c r="B1266" s="37" t="s">
        <v>363</v>
      </c>
      <c r="C1266" s="19" t="s">
        <v>1124</v>
      </c>
      <c r="D1266" s="175">
        <v>10</v>
      </c>
      <c r="E1266" s="176" t="s">
        <v>1295</v>
      </c>
      <c r="F1266" s="111">
        <v>2270.63</v>
      </c>
      <c r="G1266" s="111">
        <v>22706.3</v>
      </c>
      <c r="J1266" s="381"/>
      <c r="K1266" s="536"/>
      <c r="L1266" s="381"/>
      <c r="M1266" s="381"/>
    </row>
    <row r="1267" spans="2:13" outlineLevel="1" x14ac:dyDescent="0.25">
      <c r="B1267" s="37" t="s">
        <v>365</v>
      </c>
      <c r="C1267" s="19" t="s">
        <v>1125</v>
      </c>
      <c r="D1267" s="175">
        <v>8</v>
      </c>
      <c r="E1267" s="18" t="s">
        <v>29</v>
      </c>
      <c r="F1267" s="111">
        <v>1900</v>
      </c>
      <c r="G1267" s="111">
        <v>15200</v>
      </c>
      <c r="J1267" s="381"/>
      <c r="K1267" s="536"/>
      <c r="L1267" s="381"/>
      <c r="M1267" s="381"/>
    </row>
    <row r="1268" spans="2:13" outlineLevel="1" x14ac:dyDescent="0.25">
      <c r="B1268" s="37" t="s">
        <v>367</v>
      </c>
      <c r="C1268" s="19" t="s">
        <v>1126</v>
      </c>
      <c r="D1268" s="175">
        <v>4</v>
      </c>
      <c r="E1268" s="18" t="s">
        <v>29</v>
      </c>
      <c r="F1268" s="111">
        <v>1300</v>
      </c>
      <c r="G1268" s="111">
        <v>5200</v>
      </c>
      <c r="J1268" s="381"/>
      <c r="K1268" s="536"/>
      <c r="L1268" s="381"/>
      <c r="M1268" s="381"/>
    </row>
    <row r="1269" spans="2:13" outlineLevel="1" x14ac:dyDescent="0.25">
      <c r="B1269" s="37" t="s">
        <v>369</v>
      </c>
      <c r="C1269" s="19" t="s">
        <v>1127</v>
      </c>
      <c r="D1269" s="111">
        <v>0.8</v>
      </c>
      <c r="E1269" s="176" t="s">
        <v>1401</v>
      </c>
      <c r="F1269" s="111">
        <v>21252.29</v>
      </c>
      <c r="G1269" s="111">
        <v>17001.830000000002</v>
      </c>
      <c r="J1269" s="381"/>
      <c r="K1269" s="536"/>
      <c r="L1269" s="381"/>
      <c r="M1269" s="381"/>
    </row>
    <row r="1270" spans="2:13" outlineLevel="1" x14ac:dyDescent="0.25">
      <c r="B1270" s="37" t="s">
        <v>1128</v>
      </c>
      <c r="C1270" s="19" t="s">
        <v>1129</v>
      </c>
      <c r="D1270" s="175">
        <v>2.42</v>
      </c>
      <c r="E1270" s="176" t="s">
        <v>1402</v>
      </c>
      <c r="F1270" s="111">
        <v>192.47</v>
      </c>
      <c r="G1270" s="111">
        <v>465.78</v>
      </c>
      <c r="J1270" s="381"/>
      <c r="K1270" s="536"/>
      <c r="L1270" s="381"/>
      <c r="M1270" s="381"/>
    </row>
    <row r="1271" spans="2:13" outlineLevel="1" x14ac:dyDescent="0.25">
      <c r="B1271" s="37" t="s">
        <v>1130</v>
      </c>
      <c r="C1271" s="19" t="s">
        <v>1131</v>
      </c>
      <c r="D1271" s="175">
        <v>2.42</v>
      </c>
      <c r="E1271" s="176" t="s">
        <v>1402</v>
      </c>
      <c r="F1271" s="111">
        <v>334.48</v>
      </c>
      <c r="G1271" s="111">
        <v>809.44</v>
      </c>
      <c r="J1271" s="381"/>
      <c r="K1271" s="536"/>
      <c r="L1271" s="381"/>
      <c r="M1271" s="381"/>
    </row>
    <row r="1272" spans="2:13" outlineLevel="1" x14ac:dyDescent="0.25">
      <c r="B1272" s="37" t="s">
        <v>1132</v>
      </c>
      <c r="C1272" s="19" t="s">
        <v>1133</v>
      </c>
      <c r="D1272" s="175">
        <v>3</v>
      </c>
      <c r="E1272" s="18" t="s">
        <v>29</v>
      </c>
      <c r="F1272" s="111">
        <v>759</v>
      </c>
      <c r="G1272" s="111">
        <v>2277</v>
      </c>
      <c r="J1272" s="381"/>
      <c r="K1272" s="536"/>
      <c r="L1272" s="381"/>
      <c r="M1272" s="381"/>
    </row>
    <row r="1273" spans="2:13" outlineLevel="1" x14ac:dyDescent="0.25">
      <c r="B1273" s="37" t="s">
        <v>1134</v>
      </c>
      <c r="C1273" s="19" t="s">
        <v>516</v>
      </c>
      <c r="D1273" s="175">
        <v>1</v>
      </c>
      <c r="E1273" s="176" t="s">
        <v>1415</v>
      </c>
      <c r="F1273" s="111">
        <v>8755</v>
      </c>
      <c r="G1273" s="111">
        <v>8755</v>
      </c>
      <c r="J1273" s="381"/>
      <c r="K1273" s="536"/>
      <c r="L1273" s="381"/>
      <c r="M1273" s="381"/>
    </row>
    <row r="1274" spans="2:13" outlineLevel="1" x14ac:dyDescent="0.25">
      <c r="B1274" s="46"/>
      <c r="C1274" s="337"/>
      <c r="D1274" s="175"/>
      <c r="E1274" s="176"/>
      <c r="F1274" s="111"/>
      <c r="G1274" s="111"/>
      <c r="J1274" s="381"/>
      <c r="K1274" s="536"/>
      <c r="L1274" s="381"/>
      <c r="M1274" s="381"/>
    </row>
    <row r="1275" spans="2:13" ht="25.5" outlineLevel="1" x14ac:dyDescent="0.25">
      <c r="B1275" s="13">
        <v>10.3</v>
      </c>
      <c r="C1275" s="338" t="s">
        <v>1135</v>
      </c>
      <c r="D1275" s="175"/>
      <c r="E1275" s="176"/>
      <c r="F1275" s="111"/>
      <c r="G1275" s="111"/>
      <c r="J1275" s="381"/>
      <c r="K1275" s="536"/>
      <c r="L1275" s="381"/>
      <c r="M1275" s="381"/>
    </row>
    <row r="1276" spans="2:13" outlineLevel="1" x14ac:dyDescent="0.25">
      <c r="B1276" s="37" t="s">
        <v>372</v>
      </c>
      <c r="C1276" s="19" t="s">
        <v>1136</v>
      </c>
      <c r="D1276" s="175">
        <v>2</v>
      </c>
      <c r="E1276" s="176" t="s">
        <v>1416</v>
      </c>
      <c r="F1276" s="111">
        <v>730</v>
      </c>
      <c r="G1276" s="111">
        <v>1460</v>
      </c>
      <c r="J1276" s="381"/>
      <c r="K1276" s="536"/>
      <c r="L1276" s="381"/>
      <c r="M1276" s="381"/>
    </row>
    <row r="1277" spans="2:13" outlineLevel="1" x14ac:dyDescent="0.25">
      <c r="B1277" s="37" t="s">
        <v>372</v>
      </c>
      <c r="C1277" s="19" t="s">
        <v>1137</v>
      </c>
      <c r="D1277" s="175">
        <v>60</v>
      </c>
      <c r="E1277" s="176" t="s">
        <v>1295</v>
      </c>
      <c r="F1277" s="111">
        <v>4541.25</v>
      </c>
      <c r="G1277" s="111">
        <v>272475</v>
      </c>
      <c r="J1277" s="381"/>
      <c r="K1277" s="536"/>
      <c r="L1277" s="381"/>
      <c r="M1277" s="381"/>
    </row>
    <row r="1278" spans="2:13" outlineLevel="1" x14ac:dyDescent="0.25">
      <c r="B1278" s="37" t="s">
        <v>379</v>
      </c>
      <c r="C1278" s="19" t="s">
        <v>1138</v>
      </c>
      <c r="D1278" s="175">
        <v>6</v>
      </c>
      <c r="E1278" s="18" t="s">
        <v>29</v>
      </c>
      <c r="F1278" s="111">
        <v>2245</v>
      </c>
      <c r="G1278" s="111">
        <v>13470</v>
      </c>
      <c r="J1278" s="381"/>
      <c r="K1278" s="536"/>
      <c r="L1278" s="381"/>
      <c r="M1278" s="381"/>
    </row>
    <row r="1279" spans="2:13" outlineLevel="1" x14ac:dyDescent="0.25">
      <c r="B1279" s="37" t="s">
        <v>385</v>
      </c>
      <c r="C1279" s="19" t="s">
        <v>1127</v>
      </c>
      <c r="D1279" s="175">
        <v>1.2</v>
      </c>
      <c r="E1279" s="18" t="s">
        <v>29</v>
      </c>
      <c r="F1279" s="111">
        <v>41058.949999999997</v>
      </c>
      <c r="G1279" s="111">
        <v>49270.74</v>
      </c>
      <c r="J1279" s="381"/>
      <c r="K1279" s="536"/>
      <c r="L1279" s="381"/>
      <c r="M1279" s="381"/>
    </row>
    <row r="1280" spans="2:13" outlineLevel="1" x14ac:dyDescent="0.25">
      <c r="B1280" s="80" t="s">
        <v>387</v>
      </c>
      <c r="C1280" s="43" t="s">
        <v>1139</v>
      </c>
      <c r="D1280" s="177">
        <v>45</v>
      </c>
      <c r="E1280" s="178" t="s">
        <v>1401</v>
      </c>
      <c r="F1280" s="111">
        <v>256.48</v>
      </c>
      <c r="G1280" s="123">
        <v>11541.6</v>
      </c>
      <c r="J1280" s="381"/>
      <c r="K1280" s="536"/>
      <c r="L1280" s="381"/>
      <c r="M1280" s="381"/>
    </row>
    <row r="1281" spans="2:13" outlineLevel="1" x14ac:dyDescent="0.25">
      <c r="B1281" s="37" t="s">
        <v>1140</v>
      </c>
      <c r="C1281" s="19" t="s">
        <v>1121</v>
      </c>
      <c r="D1281" s="175">
        <v>42.75</v>
      </c>
      <c r="E1281" s="176" t="s">
        <v>1401</v>
      </c>
      <c r="F1281" s="124">
        <v>77.180000000000007</v>
      </c>
      <c r="G1281" s="111">
        <v>3299.45</v>
      </c>
      <c r="J1281" s="381"/>
      <c r="K1281" s="536"/>
      <c r="L1281" s="381"/>
      <c r="M1281" s="381"/>
    </row>
    <row r="1282" spans="2:13" outlineLevel="1" x14ac:dyDescent="0.25">
      <c r="B1282" s="37" t="s">
        <v>1141</v>
      </c>
      <c r="C1282" s="19" t="s">
        <v>1122</v>
      </c>
      <c r="D1282" s="175">
        <v>2.7</v>
      </c>
      <c r="E1282" s="176" t="s">
        <v>1401</v>
      </c>
      <c r="F1282" s="111">
        <v>123.55</v>
      </c>
      <c r="G1282" s="111">
        <v>333.59</v>
      </c>
      <c r="J1282" s="381"/>
      <c r="K1282" s="536"/>
      <c r="L1282" s="381"/>
      <c r="M1282" s="381"/>
    </row>
    <row r="1283" spans="2:13" outlineLevel="1" x14ac:dyDescent="0.25">
      <c r="B1283" s="37" t="s">
        <v>1142</v>
      </c>
      <c r="C1283" s="19" t="s">
        <v>516</v>
      </c>
      <c r="D1283" s="175">
        <v>1</v>
      </c>
      <c r="E1283" s="18" t="s">
        <v>29</v>
      </c>
      <c r="F1283" s="111">
        <v>18540</v>
      </c>
      <c r="G1283" s="111">
        <v>18540</v>
      </c>
      <c r="J1283" s="381"/>
      <c r="K1283" s="536"/>
      <c r="L1283" s="381"/>
      <c r="M1283" s="381"/>
    </row>
    <row r="1284" spans="2:13" outlineLevel="1" x14ac:dyDescent="0.25">
      <c r="B1284" s="37"/>
      <c r="C1284" s="19"/>
      <c r="D1284" s="175"/>
      <c r="E1284" s="18"/>
      <c r="F1284" s="111"/>
      <c r="G1284" s="111"/>
      <c r="J1284" s="381"/>
      <c r="K1284" s="536"/>
      <c r="L1284" s="381"/>
      <c r="M1284" s="381"/>
    </row>
    <row r="1285" spans="2:13" outlineLevel="1" x14ac:dyDescent="0.25">
      <c r="B1285" s="13">
        <v>11</v>
      </c>
      <c r="C1285" s="13" t="s">
        <v>1143</v>
      </c>
      <c r="D1285" s="111"/>
      <c r="E1285" s="18"/>
      <c r="F1285" s="111"/>
      <c r="G1285" s="111"/>
      <c r="J1285" s="381"/>
      <c r="K1285" s="536"/>
      <c r="L1285" s="381"/>
      <c r="M1285" s="381"/>
    </row>
    <row r="1286" spans="2:13" ht="76.5" outlineLevel="1" x14ac:dyDescent="0.25">
      <c r="B1286" s="19">
        <v>11.1</v>
      </c>
      <c r="C1286" s="81" t="s">
        <v>1144</v>
      </c>
      <c r="D1286" s="111">
        <v>7168.21</v>
      </c>
      <c r="E1286" s="18" t="s">
        <v>1295</v>
      </c>
      <c r="F1286" s="111">
        <v>128.05000000000001</v>
      </c>
      <c r="G1286" s="111">
        <v>917889.29</v>
      </c>
      <c r="J1286" s="381"/>
      <c r="K1286" s="536"/>
      <c r="L1286" s="381"/>
      <c r="M1286" s="381"/>
    </row>
    <row r="1287" spans="2:13" outlineLevel="1" x14ac:dyDescent="0.25">
      <c r="B1287" s="19"/>
      <c r="C1287" s="19"/>
      <c r="D1287" s="111"/>
      <c r="E1287" s="18"/>
      <c r="F1287" s="111"/>
      <c r="G1287" s="111"/>
      <c r="J1287" s="381"/>
      <c r="K1287" s="536"/>
      <c r="L1287" s="381"/>
      <c r="M1287" s="381"/>
    </row>
    <row r="1288" spans="2:13" ht="38.25" outlineLevel="1" x14ac:dyDescent="0.25">
      <c r="B1288" s="19">
        <v>12</v>
      </c>
      <c r="C1288" s="19" t="s">
        <v>1145</v>
      </c>
      <c r="D1288" s="111">
        <v>7168.21</v>
      </c>
      <c r="E1288" s="18" t="s">
        <v>1295</v>
      </c>
      <c r="F1288" s="111">
        <v>94.83</v>
      </c>
      <c r="G1288" s="111">
        <v>679761.35</v>
      </c>
      <c r="J1288" s="381"/>
      <c r="K1288" s="536"/>
      <c r="L1288" s="381"/>
      <c r="M1288" s="381"/>
    </row>
    <row r="1289" spans="2:13" outlineLevel="1" x14ac:dyDescent="0.25">
      <c r="B1289" s="70"/>
      <c r="C1289" s="51" t="s">
        <v>1146</v>
      </c>
      <c r="D1289" s="168"/>
      <c r="E1289" s="51"/>
      <c r="F1289" s="51"/>
      <c r="G1289" s="179">
        <v>17460608.220000003</v>
      </c>
      <c r="J1289" s="381"/>
      <c r="K1289" s="536"/>
      <c r="L1289" s="381"/>
      <c r="M1289" s="381"/>
    </row>
    <row r="1290" spans="2:13" outlineLevel="1" x14ac:dyDescent="0.25">
      <c r="B1290" s="19"/>
      <c r="C1290" s="19"/>
      <c r="D1290" s="111"/>
      <c r="E1290" s="18"/>
      <c r="F1290" s="111"/>
      <c r="G1290" s="111"/>
      <c r="J1290" s="381"/>
      <c r="K1290" s="536"/>
      <c r="L1290" s="381"/>
      <c r="M1290" s="381"/>
    </row>
    <row r="1291" spans="2:13" ht="51" outlineLevel="1" x14ac:dyDescent="0.25">
      <c r="B1291" s="76" t="s">
        <v>1147</v>
      </c>
      <c r="C1291" s="13" t="s">
        <v>1148</v>
      </c>
      <c r="D1291" s="111"/>
      <c r="E1291" s="18"/>
      <c r="F1291" s="111"/>
      <c r="G1291" s="180"/>
      <c r="J1291" s="381"/>
      <c r="K1291" s="536"/>
      <c r="L1291" s="381"/>
      <c r="M1291" s="381"/>
    </row>
    <row r="1292" spans="2:13" outlineLevel="1" x14ac:dyDescent="0.25">
      <c r="B1292" s="46"/>
      <c r="C1292" s="19"/>
      <c r="D1292" s="111"/>
      <c r="E1292" s="18"/>
      <c r="F1292" s="111"/>
      <c r="G1292" s="180"/>
      <c r="J1292" s="381"/>
      <c r="K1292" s="536"/>
      <c r="L1292" s="381"/>
      <c r="M1292" s="381"/>
    </row>
    <row r="1293" spans="2:13" outlineLevel="1" x14ac:dyDescent="0.25">
      <c r="B1293" s="13">
        <v>1</v>
      </c>
      <c r="C1293" s="13" t="s">
        <v>108</v>
      </c>
      <c r="D1293" s="111">
        <v>5707.25</v>
      </c>
      <c r="E1293" s="18" t="s">
        <v>1295</v>
      </c>
      <c r="F1293" s="111">
        <v>153.38999999999999</v>
      </c>
      <c r="G1293" s="181">
        <v>875435.08</v>
      </c>
      <c r="J1293" s="381"/>
      <c r="K1293" s="536"/>
      <c r="L1293" s="381"/>
      <c r="M1293" s="381"/>
    </row>
    <row r="1294" spans="2:13" outlineLevel="1" x14ac:dyDescent="0.25">
      <c r="B1294" s="46"/>
      <c r="C1294" s="19"/>
      <c r="D1294" s="111"/>
      <c r="E1294" s="18"/>
      <c r="F1294" s="111"/>
      <c r="G1294" s="181"/>
      <c r="J1294" s="381"/>
      <c r="K1294" s="536"/>
      <c r="L1294" s="381"/>
      <c r="M1294" s="381"/>
    </row>
    <row r="1295" spans="2:13" outlineLevel="1" x14ac:dyDescent="0.25">
      <c r="B1295" s="13">
        <v>2</v>
      </c>
      <c r="C1295" s="13" t="s">
        <v>1149</v>
      </c>
      <c r="D1295" s="111"/>
      <c r="E1295" s="18"/>
      <c r="F1295" s="111"/>
      <c r="G1295" s="181"/>
      <c r="J1295" s="381"/>
      <c r="K1295" s="536"/>
      <c r="L1295" s="381"/>
      <c r="M1295" s="381"/>
    </row>
    <row r="1296" spans="2:13" outlineLevel="1" x14ac:dyDescent="0.25">
      <c r="B1296" s="46">
        <v>2.1</v>
      </c>
      <c r="C1296" s="19" t="s">
        <v>1150</v>
      </c>
      <c r="D1296" s="111">
        <v>7206.18</v>
      </c>
      <c r="E1296" s="18" t="s">
        <v>1295</v>
      </c>
      <c r="F1296" s="111">
        <v>75</v>
      </c>
      <c r="G1296" s="181">
        <v>540463.5</v>
      </c>
      <c r="J1296" s="381"/>
      <c r="K1296" s="536"/>
      <c r="L1296" s="381"/>
      <c r="M1296" s="381"/>
    </row>
    <row r="1297" spans="2:13" outlineLevel="1" x14ac:dyDescent="0.25">
      <c r="B1297" s="46">
        <v>2.2000000000000002</v>
      </c>
      <c r="C1297" s="19" t="s">
        <v>1151</v>
      </c>
      <c r="D1297" s="111">
        <v>2993.49</v>
      </c>
      <c r="E1297" s="18" t="s">
        <v>1402</v>
      </c>
      <c r="F1297" s="111">
        <v>61.53</v>
      </c>
      <c r="G1297" s="181">
        <v>184189.44</v>
      </c>
      <c r="J1297" s="381"/>
      <c r="K1297" s="536"/>
      <c r="L1297" s="381"/>
      <c r="M1297" s="381"/>
    </row>
    <row r="1298" spans="2:13" ht="38.25" outlineLevel="1" x14ac:dyDescent="0.25">
      <c r="B1298" s="46">
        <v>2.3000000000000003</v>
      </c>
      <c r="C1298" s="19" t="s">
        <v>1152</v>
      </c>
      <c r="D1298" s="111">
        <v>202.06</v>
      </c>
      <c r="E1298" s="18" t="s">
        <v>1401</v>
      </c>
      <c r="F1298" s="111">
        <v>244.5</v>
      </c>
      <c r="G1298" s="181">
        <v>49403.67</v>
      </c>
      <c r="J1298" s="381"/>
      <c r="K1298" s="536"/>
      <c r="L1298" s="381"/>
      <c r="M1298" s="381"/>
    </row>
    <row r="1299" spans="2:13" outlineLevel="1" x14ac:dyDescent="0.25">
      <c r="B1299" s="46"/>
      <c r="C1299" s="19"/>
      <c r="D1299" s="111"/>
      <c r="E1299" s="18"/>
      <c r="F1299" s="111"/>
      <c r="G1299" s="181"/>
      <c r="J1299" s="381"/>
      <c r="K1299" s="536"/>
      <c r="L1299" s="381"/>
      <c r="M1299" s="381"/>
    </row>
    <row r="1300" spans="2:13" outlineLevel="1" x14ac:dyDescent="0.25">
      <c r="B1300" s="13">
        <v>3</v>
      </c>
      <c r="C1300" s="13" t="s">
        <v>40</v>
      </c>
      <c r="D1300" s="111"/>
      <c r="E1300" s="18"/>
      <c r="F1300" s="111"/>
      <c r="G1300" s="181"/>
      <c r="J1300" s="381"/>
      <c r="K1300" s="536"/>
      <c r="L1300" s="381"/>
      <c r="M1300" s="381"/>
    </row>
    <row r="1301" spans="2:13" outlineLevel="1" x14ac:dyDescent="0.25">
      <c r="B1301" s="46">
        <v>3.1</v>
      </c>
      <c r="C1301" s="19" t="s">
        <v>109</v>
      </c>
      <c r="D1301" s="111">
        <v>4134.3900000000003</v>
      </c>
      <c r="E1301" s="18" t="s">
        <v>1401</v>
      </c>
      <c r="F1301" s="111">
        <v>174.32</v>
      </c>
      <c r="G1301" s="181">
        <v>720706.86</v>
      </c>
      <c r="J1301" s="381"/>
      <c r="K1301" s="536"/>
      <c r="L1301" s="381"/>
      <c r="M1301" s="381"/>
    </row>
    <row r="1302" spans="2:13" outlineLevel="1" x14ac:dyDescent="0.25">
      <c r="B1302" s="46">
        <v>3.2</v>
      </c>
      <c r="C1302" s="19" t="s">
        <v>1071</v>
      </c>
      <c r="D1302" s="111">
        <v>3659.26</v>
      </c>
      <c r="E1302" s="18" t="s">
        <v>1402</v>
      </c>
      <c r="F1302" s="111">
        <v>77.180000000000007</v>
      </c>
      <c r="G1302" s="181">
        <v>282421.69</v>
      </c>
      <c r="J1302" s="381"/>
      <c r="K1302" s="536"/>
      <c r="L1302" s="381"/>
      <c r="M1302" s="381"/>
    </row>
    <row r="1303" spans="2:13" outlineLevel="1" x14ac:dyDescent="0.25">
      <c r="B1303" s="46">
        <v>3.3000000000000003</v>
      </c>
      <c r="C1303" s="19" t="s">
        <v>418</v>
      </c>
      <c r="D1303" s="111">
        <v>365.93</v>
      </c>
      <c r="E1303" s="18" t="s">
        <v>1401</v>
      </c>
      <c r="F1303" s="111">
        <v>1028.76</v>
      </c>
      <c r="G1303" s="181">
        <v>376454.15</v>
      </c>
      <c r="J1303" s="381"/>
      <c r="K1303" s="536"/>
      <c r="L1303" s="381"/>
      <c r="M1303" s="381"/>
    </row>
    <row r="1304" spans="2:13" ht="25.5" outlineLevel="1" x14ac:dyDescent="0.25">
      <c r="B1304" s="46">
        <v>3.4000000000000004</v>
      </c>
      <c r="C1304" s="19" t="s">
        <v>1072</v>
      </c>
      <c r="D1304" s="111">
        <v>1263.82</v>
      </c>
      <c r="E1304" s="18" t="s">
        <v>1401</v>
      </c>
      <c r="F1304" s="111">
        <v>718.55</v>
      </c>
      <c r="G1304" s="181">
        <v>908117.86</v>
      </c>
      <c r="J1304" s="381"/>
      <c r="K1304" s="536"/>
      <c r="L1304" s="381"/>
      <c r="M1304" s="381"/>
    </row>
    <row r="1305" spans="2:13" ht="38.25" outlineLevel="1" x14ac:dyDescent="0.25">
      <c r="B1305" s="46">
        <v>3.5000000000000004</v>
      </c>
      <c r="C1305" s="19" t="s">
        <v>1073</v>
      </c>
      <c r="D1305" s="111">
        <v>3510.6</v>
      </c>
      <c r="E1305" s="18" t="s">
        <v>1401</v>
      </c>
      <c r="F1305" s="111">
        <v>268.22000000000003</v>
      </c>
      <c r="G1305" s="181">
        <v>941613.13</v>
      </c>
      <c r="J1305" s="381"/>
      <c r="K1305" s="536"/>
      <c r="L1305" s="381"/>
      <c r="M1305" s="381"/>
    </row>
    <row r="1306" spans="2:13" ht="25.5" outlineLevel="1" x14ac:dyDescent="0.25">
      <c r="B1306" s="46">
        <v>3.6000000000000005</v>
      </c>
      <c r="C1306" s="19" t="s">
        <v>1074</v>
      </c>
      <c r="D1306" s="111">
        <v>2012.37</v>
      </c>
      <c r="E1306" s="18" t="s">
        <v>1401</v>
      </c>
      <c r="F1306" s="111">
        <v>239.53</v>
      </c>
      <c r="G1306" s="181">
        <v>482022.99</v>
      </c>
      <c r="J1306" s="381"/>
      <c r="K1306" s="536"/>
      <c r="L1306" s="381"/>
      <c r="M1306" s="381"/>
    </row>
    <row r="1307" spans="2:13" outlineLevel="1" x14ac:dyDescent="0.25">
      <c r="B1307" s="46"/>
      <c r="C1307" s="19"/>
      <c r="D1307" s="111"/>
      <c r="E1307" s="18"/>
      <c r="F1307" s="111"/>
      <c r="G1307" s="181"/>
      <c r="J1307" s="381"/>
      <c r="K1307" s="536"/>
      <c r="L1307" s="381"/>
      <c r="M1307" s="381"/>
    </row>
    <row r="1308" spans="2:13" outlineLevel="1" x14ac:dyDescent="0.25">
      <c r="B1308" s="13">
        <v>4</v>
      </c>
      <c r="C1308" s="13" t="s">
        <v>1075</v>
      </c>
      <c r="D1308" s="111"/>
      <c r="E1308" s="18"/>
      <c r="F1308" s="111"/>
      <c r="G1308" s="181"/>
      <c r="J1308" s="381"/>
      <c r="K1308" s="536"/>
      <c r="L1308" s="381"/>
      <c r="M1308" s="381"/>
    </row>
    <row r="1309" spans="2:13" ht="25.5" outlineLevel="1" x14ac:dyDescent="0.25">
      <c r="B1309" s="46">
        <v>4.0999999999999996</v>
      </c>
      <c r="C1309" s="19" t="s">
        <v>1153</v>
      </c>
      <c r="D1309" s="111">
        <v>828.73</v>
      </c>
      <c r="E1309" s="18" t="s">
        <v>1295</v>
      </c>
      <c r="F1309" s="111">
        <v>3598.4</v>
      </c>
      <c r="G1309" s="181">
        <v>2982102.03</v>
      </c>
      <c r="J1309" s="381"/>
      <c r="K1309" s="536"/>
      <c r="L1309" s="381"/>
      <c r="M1309" s="381"/>
    </row>
    <row r="1310" spans="2:13" ht="25.5" outlineLevel="1" x14ac:dyDescent="0.25">
      <c r="B1310" s="46">
        <v>4.1999999999999993</v>
      </c>
      <c r="C1310" s="19" t="s">
        <v>1077</v>
      </c>
      <c r="D1310" s="111">
        <v>1432.77</v>
      </c>
      <c r="E1310" s="18" t="s">
        <v>1295</v>
      </c>
      <c r="F1310" s="111">
        <v>593.95000000000005</v>
      </c>
      <c r="G1310" s="181">
        <v>850993.74</v>
      </c>
      <c r="J1310" s="381"/>
      <c r="K1310" s="536"/>
      <c r="L1310" s="381"/>
      <c r="M1310" s="381"/>
    </row>
    <row r="1311" spans="2:13" ht="25.5" outlineLevel="1" x14ac:dyDescent="0.25">
      <c r="B1311" s="46">
        <v>4.2999999999999989</v>
      </c>
      <c r="C1311" s="19" t="s">
        <v>1078</v>
      </c>
      <c r="D1311" s="111">
        <v>3567.94</v>
      </c>
      <c r="E1311" s="18" t="s">
        <v>1295</v>
      </c>
      <c r="F1311" s="111">
        <v>276.8</v>
      </c>
      <c r="G1311" s="181">
        <v>987605.79</v>
      </c>
      <c r="J1311" s="381"/>
      <c r="K1311" s="536"/>
      <c r="L1311" s="381"/>
      <c r="M1311" s="381"/>
    </row>
    <row r="1312" spans="2:13" outlineLevel="1" x14ac:dyDescent="0.25">
      <c r="B1312" s="46"/>
      <c r="C1312" s="19"/>
      <c r="D1312" s="111"/>
      <c r="E1312" s="18"/>
      <c r="F1312" s="111"/>
      <c r="G1312" s="181"/>
      <c r="J1312" s="381"/>
      <c r="K1312" s="536"/>
      <c r="L1312" s="381"/>
      <c r="M1312" s="381"/>
    </row>
    <row r="1313" spans="2:13" outlineLevel="1" x14ac:dyDescent="0.25">
      <c r="B1313" s="13">
        <v>5</v>
      </c>
      <c r="C1313" s="13" t="s">
        <v>124</v>
      </c>
      <c r="D1313" s="111"/>
      <c r="E1313" s="18"/>
      <c r="F1313" s="111"/>
      <c r="G1313" s="181"/>
      <c r="J1313" s="381"/>
      <c r="K1313" s="536"/>
      <c r="L1313" s="381"/>
      <c r="M1313" s="381"/>
    </row>
    <row r="1314" spans="2:13" outlineLevel="1" x14ac:dyDescent="0.25">
      <c r="B1314" s="46">
        <v>5.0999999999999996</v>
      </c>
      <c r="C1314" s="19" t="s">
        <v>1154</v>
      </c>
      <c r="D1314" s="111">
        <v>804.59</v>
      </c>
      <c r="E1314" s="18" t="s">
        <v>1295</v>
      </c>
      <c r="F1314" s="111">
        <v>177.76</v>
      </c>
      <c r="G1314" s="181">
        <v>143023.92000000001</v>
      </c>
      <c r="J1314" s="381"/>
      <c r="K1314" s="536"/>
      <c r="L1314" s="381"/>
      <c r="M1314" s="381"/>
    </row>
    <row r="1315" spans="2:13" outlineLevel="1" x14ac:dyDescent="0.25">
      <c r="B1315" s="46">
        <v>5.1999999999999993</v>
      </c>
      <c r="C1315" s="19" t="s">
        <v>1081</v>
      </c>
      <c r="D1315" s="111">
        <v>1404.68</v>
      </c>
      <c r="E1315" s="18" t="s">
        <v>1295</v>
      </c>
      <c r="F1315" s="111">
        <v>25.76</v>
      </c>
      <c r="G1315" s="181">
        <v>36184.559999999998</v>
      </c>
      <c r="J1315" s="381"/>
      <c r="K1315" s="536"/>
      <c r="L1315" s="381"/>
      <c r="M1315" s="381"/>
    </row>
    <row r="1316" spans="2:13" outlineLevel="1" x14ac:dyDescent="0.25">
      <c r="B1316" s="46">
        <v>5.2999999999999989</v>
      </c>
      <c r="C1316" s="19" t="s">
        <v>1082</v>
      </c>
      <c r="D1316" s="111">
        <v>3497.98</v>
      </c>
      <c r="E1316" s="18" t="s">
        <v>1295</v>
      </c>
      <c r="F1316" s="111">
        <v>25.76</v>
      </c>
      <c r="G1316" s="181">
        <v>90107.96</v>
      </c>
      <c r="J1316" s="381"/>
      <c r="K1316" s="536"/>
      <c r="L1316" s="381"/>
      <c r="M1316" s="381"/>
    </row>
    <row r="1317" spans="2:13" outlineLevel="1" x14ac:dyDescent="0.25">
      <c r="B1317" s="46"/>
      <c r="C1317" s="19"/>
      <c r="D1317" s="111"/>
      <c r="E1317" s="18"/>
      <c r="F1317" s="111"/>
      <c r="G1317" s="181"/>
      <c r="J1317" s="381"/>
      <c r="K1317" s="536"/>
      <c r="L1317" s="381"/>
      <c r="M1317" s="381"/>
    </row>
    <row r="1318" spans="2:13" outlineLevel="1" x14ac:dyDescent="0.25">
      <c r="B1318" s="13">
        <v>6</v>
      </c>
      <c r="C1318" s="13" t="s">
        <v>1083</v>
      </c>
      <c r="D1318" s="111"/>
      <c r="E1318" s="18"/>
      <c r="F1318" s="111"/>
      <c r="G1318" s="181"/>
      <c r="J1318" s="381"/>
      <c r="K1318" s="536"/>
      <c r="L1318" s="381"/>
      <c r="M1318" s="381"/>
    </row>
    <row r="1319" spans="2:13" outlineLevel="1" x14ac:dyDescent="0.25">
      <c r="B1319" s="46">
        <v>6.1</v>
      </c>
      <c r="C1319" s="19" t="s">
        <v>1155</v>
      </c>
      <c r="D1319" s="111">
        <v>33</v>
      </c>
      <c r="E1319" s="18" t="s">
        <v>5</v>
      </c>
      <c r="F1319" s="111">
        <v>2806.95</v>
      </c>
      <c r="G1319" s="181">
        <v>92629.35</v>
      </c>
      <c r="J1319" s="381"/>
      <c r="K1319" s="536"/>
      <c r="L1319" s="381"/>
      <c r="M1319" s="381"/>
    </row>
    <row r="1320" spans="2:13" outlineLevel="1" x14ac:dyDescent="0.25">
      <c r="B1320" s="46">
        <v>6.1999999999999993</v>
      </c>
      <c r="C1320" s="19" t="s">
        <v>1156</v>
      </c>
      <c r="D1320" s="111">
        <v>27</v>
      </c>
      <c r="E1320" s="18" t="s">
        <v>5</v>
      </c>
      <c r="F1320" s="111">
        <v>2806.95</v>
      </c>
      <c r="G1320" s="181">
        <v>75787.649999999994</v>
      </c>
      <c r="J1320" s="381"/>
      <c r="K1320" s="536"/>
      <c r="L1320" s="381"/>
      <c r="M1320" s="381"/>
    </row>
    <row r="1321" spans="2:13" outlineLevel="1" x14ac:dyDescent="0.25">
      <c r="B1321" s="46"/>
      <c r="C1321" s="19"/>
      <c r="D1321" s="111"/>
      <c r="E1321" s="18"/>
      <c r="F1321" s="111"/>
      <c r="G1321" s="181"/>
      <c r="J1321" s="381"/>
      <c r="K1321" s="536"/>
      <c r="L1321" s="381"/>
      <c r="M1321" s="381"/>
    </row>
    <row r="1322" spans="2:13" outlineLevel="1" x14ac:dyDescent="0.25">
      <c r="B1322" s="13">
        <v>7</v>
      </c>
      <c r="C1322" s="13" t="s">
        <v>1085</v>
      </c>
      <c r="D1322" s="111"/>
      <c r="E1322" s="18"/>
      <c r="F1322" s="111"/>
      <c r="G1322" s="181"/>
      <c r="J1322" s="381"/>
      <c r="K1322" s="536"/>
      <c r="L1322" s="381"/>
      <c r="M1322" s="381"/>
    </row>
    <row r="1323" spans="2:13" outlineLevel="1" x14ac:dyDescent="0.25">
      <c r="B1323" s="46">
        <v>7.1</v>
      </c>
      <c r="C1323" s="19" t="s">
        <v>1154</v>
      </c>
      <c r="D1323" s="111">
        <v>804.59</v>
      </c>
      <c r="E1323" s="18" t="s">
        <v>1295</v>
      </c>
      <c r="F1323" s="111">
        <v>180</v>
      </c>
      <c r="G1323" s="181">
        <v>144826.20000000001</v>
      </c>
      <c r="J1323" s="381"/>
      <c r="K1323" s="536"/>
      <c r="L1323" s="381"/>
      <c r="M1323" s="381"/>
    </row>
    <row r="1324" spans="2:13" outlineLevel="1" x14ac:dyDescent="0.25">
      <c r="B1324" s="46">
        <v>7.1999999999999993</v>
      </c>
      <c r="C1324" s="19" t="s">
        <v>1086</v>
      </c>
      <c r="D1324" s="111">
        <v>1404.68</v>
      </c>
      <c r="E1324" s="18" t="s">
        <v>1295</v>
      </c>
      <c r="F1324" s="111">
        <v>180</v>
      </c>
      <c r="G1324" s="181">
        <v>252842.4</v>
      </c>
      <c r="J1324" s="381"/>
      <c r="K1324" s="536"/>
      <c r="L1324" s="381"/>
      <c r="M1324" s="381"/>
    </row>
    <row r="1325" spans="2:13" outlineLevel="1" x14ac:dyDescent="0.25">
      <c r="B1325" s="77">
        <v>7.2999999999999989</v>
      </c>
      <c r="C1325" s="43" t="s">
        <v>1087</v>
      </c>
      <c r="D1325" s="123">
        <v>3497.98</v>
      </c>
      <c r="E1325" s="141" t="s">
        <v>1295</v>
      </c>
      <c r="F1325" s="111">
        <v>180</v>
      </c>
      <c r="G1325" s="182">
        <v>629636.4</v>
      </c>
      <c r="J1325" s="381"/>
      <c r="K1325" s="536"/>
      <c r="L1325" s="381"/>
      <c r="M1325" s="381"/>
    </row>
    <row r="1326" spans="2:13" outlineLevel="1" x14ac:dyDescent="0.25">
      <c r="B1326" s="46"/>
      <c r="C1326" s="19"/>
      <c r="D1326" s="111"/>
      <c r="E1326" s="18"/>
      <c r="F1326" s="124"/>
      <c r="G1326" s="181"/>
      <c r="J1326" s="381"/>
      <c r="K1326" s="536"/>
      <c r="L1326" s="381"/>
      <c r="M1326" s="381"/>
    </row>
    <row r="1327" spans="2:13" ht="25.5" outlineLevel="1" x14ac:dyDescent="0.25">
      <c r="B1327" s="13">
        <v>8</v>
      </c>
      <c r="C1327" s="13" t="s">
        <v>1157</v>
      </c>
      <c r="D1327" s="111"/>
      <c r="E1327" s="18"/>
      <c r="F1327" s="111"/>
      <c r="G1327" s="181"/>
      <c r="J1327" s="381"/>
      <c r="K1327" s="536"/>
      <c r="L1327" s="381"/>
      <c r="M1327" s="381"/>
    </row>
    <row r="1328" spans="2:13" outlineLevel="1" x14ac:dyDescent="0.25">
      <c r="B1328" s="46">
        <v>8.1</v>
      </c>
      <c r="C1328" s="19" t="s">
        <v>1158</v>
      </c>
      <c r="D1328" s="111">
        <v>1</v>
      </c>
      <c r="E1328" s="18" t="s">
        <v>29</v>
      </c>
      <c r="F1328" s="111">
        <v>7120.5</v>
      </c>
      <c r="G1328" s="181">
        <v>7120.5</v>
      </c>
      <c r="J1328" s="381"/>
      <c r="K1328" s="536"/>
      <c r="L1328" s="381"/>
      <c r="M1328" s="381"/>
    </row>
    <row r="1329" spans="2:13" outlineLevel="1" x14ac:dyDescent="0.25">
      <c r="B1329" s="46">
        <v>8.1999999999999993</v>
      </c>
      <c r="C1329" s="19" t="s">
        <v>1159</v>
      </c>
      <c r="D1329" s="111">
        <v>1</v>
      </c>
      <c r="E1329" s="18" t="s">
        <v>29</v>
      </c>
      <c r="F1329" s="111">
        <v>7120.5</v>
      </c>
      <c r="G1329" s="181">
        <v>7120.5</v>
      </c>
      <c r="J1329" s="381"/>
      <c r="K1329" s="536"/>
      <c r="L1329" s="381"/>
      <c r="M1329" s="381"/>
    </row>
    <row r="1330" spans="2:13" outlineLevel="1" x14ac:dyDescent="0.25">
      <c r="B1330" s="46">
        <v>8.2999999999999989</v>
      </c>
      <c r="C1330" s="19" t="s">
        <v>1160</v>
      </c>
      <c r="D1330" s="111">
        <v>1</v>
      </c>
      <c r="E1330" s="18" t="s">
        <v>29</v>
      </c>
      <c r="F1330" s="111">
        <v>7120.5</v>
      </c>
      <c r="G1330" s="181">
        <v>7120.5</v>
      </c>
      <c r="J1330" s="381"/>
      <c r="K1330" s="536"/>
      <c r="L1330" s="381"/>
      <c r="M1330" s="381"/>
    </row>
    <row r="1331" spans="2:13" outlineLevel="1" x14ac:dyDescent="0.25">
      <c r="B1331" s="46">
        <v>8.3999999999999986</v>
      </c>
      <c r="C1331" s="19" t="s">
        <v>1096</v>
      </c>
      <c r="D1331" s="111">
        <v>4</v>
      </c>
      <c r="E1331" s="18" t="s">
        <v>29</v>
      </c>
      <c r="F1331" s="111">
        <v>893.85</v>
      </c>
      <c r="G1331" s="181">
        <v>3575.4</v>
      </c>
      <c r="J1331" s="381"/>
      <c r="K1331" s="536"/>
      <c r="L1331" s="381"/>
      <c r="M1331" s="381"/>
    </row>
    <row r="1332" spans="2:13" outlineLevel="1" x14ac:dyDescent="0.25">
      <c r="B1332" s="46">
        <v>8.4999999999999982</v>
      </c>
      <c r="C1332" s="19" t="s">
        <v>1097</v>
      </c>
      <c r="D1332" s="111">
        <v>3</v>
      </c>
      <c r="E1332" s="18" t="s">
        <v>29</v>
      </c>
      <c r="F1332" s="111">
        <v>920.68</v>
      </c>
      <c r="G1332" s="181">
        <v>2762.04</v>
      </c>
      <c r="J1332" s="381"/>
      <c r="K1332" s="536"/>
      <c r="L1332" s="381"/>
      <c r="M1332" s="381"/>
    </row>
    <row r="1333" spans="2:13" outlineLevel="1" x14ac:dyDescent="0.25">
      <c r="B1333" s="46">
        <v>8.5999999999999979</v>
      </c>
      <c r="C1333" s="19" t="s">
        <v>1098</v>
      </c>
      <c r="D1333" s="111">
        <v>5</v>
      </c>
      <c r="E1333" s="18" t="s">
        <v>29</v>
      </c>
      <c r="F1333" s="111">
        <v>920.68</v>
      </c>
      <c r="G1333" s="181">
        <v>4603.3999999999996</v>
      </c>
      <c r="J1333" s="381"/>
      <c r="K1333" s="536"/>
      <c r="L1333" s="381"/>
      <c r="M1333" s="381"/>
    </row>
    <row r="1334" spans="2:13" outlineLevel="1" x14ac:dyDescent="0.25">
      <c r="B1334" s="46">
        <v>8.6999999999999975</v>
      </c>
      <c r="C1334" s="19" t="s">
        <v>1161</v>
      </c>
      <c r="D1334" s="111">
        <v>1</v>
      </c>
      <c r="E1334" s="18" t="s">
        <v>29</v>
      </c>
      <c r="F1334" s="111">
        <v>1919</v>
      </c>
      <c r="G1334" s="181">
        <v>1919</v>
      </c>
      <c r="J1334" s="381"/>
      <c r="K1334" s="536"/>
      <c r="L1334" s="381"/>
      <c r="M1334" s="381"/>
    </row>
    <row r="1335" spans="2:13" outlineLevel="1" x14ac:dyDescent="0.25">
      <c r="B1335" s="46">
        <v>8.7999999999999972</v>
      </c>
      <c r="C1335" s="19" t="s">
        <v>1162</v>
      </c>
      <c r="D1335" s="111">
        <v>1</v>
      </c>
      <c r="E1335" s="18" t="s">
        <v>29</v>
      </c>
      <c r="F1335" s="111">
        <v>7880</v>
      </c>
      <c r="G1335" s="181">
        <v>7880</v>
      </c>
      <c r="J1335" s="381"/>
      <c r="K1335" s="536"/>
      <c r="L1335" s="381"/>
      <c r="M1335" s="381"/>
    </row>
    <row r="1336" spans="2:13" outlineLevel="1" x14ac:dyDescent="0.25">
      <c r="B1336" s="46">
        <v>8.8999999999999968</v>
      </c>
      <c r="C1336" s="19" t="s">
        <v>1163</v>
      </c>
      <c r="D1336" s="111">
        <v>1</v>
      </c>
      <c r="E1336" s="18" t="s">
        <v>29</v>
      </c>
      <c r="F1336" s="111">
        <v>7880</v>
      </c>
      <c r="G1336" s="181">
        <v>7880</v>
      </c>
      <c r="J1336" s="381"/>
      <c r="K1336" s="536"/>
      <c r="L1336" s="381"/>
      <c r="M1336" s="381"/>
    </row>
    <row r="1337" spans="2:13" outlineLevel="1" x14ac:dyDescent="0.25">
      <c r="B1337" s="78">
        <v>8.1</v>
      </c>
      <c r="C1337" s="19" t="s">
        <v>1164</v>
      </c>
      <c r="D1337" s="111">
        <v>2</v>
      </c>
      <c r="E1337" s="18" t="s">
        <v>29</v>
      </c>
      <c r="F1337" s="111">
        <v>7880</v>
      </c>
      <c r="G1337" s="181">
        <v>15760</v>
      </c>
      <c r="J1337" s="381"/>
      <c r="K1337" s="536"/>
      <c r="L1337" s="381"/>
      <c r="M1337" s="381"/>
    </row>
    <row r="1338" spans="2:13" outlineLevel="1" x14ac:dyDescent="0.25">
      <c r="B1338" s="78">
        <v>8.11</v>
      </c>
      <c r="C1338" s="19" t="s">
        <v>1165</v>
      </c>
      <c r="D1338" s="111">
        <v>7</v>
      </c>
      <c r="E1338" s="18" t="s">
        <v>29</v>
      </c>
      <c r="F1338" s="111">
        <v>806</v>
      </c>
      <c r="G1338" s="181">
        <v>5642</v>
      </c>
      <c r="J1338" s="381"/>
      <c r="K1338" s="536"/>
      <c r="L1338" s="381"/>
      <c r="M1338" s="381"/>
    </row>
    <row r="1339" spans="2:13" outlineLevel="1" x14ac:dyDescent="0.25">
      <c r="B1339" s="78">
        <v>8.1199999999999992</v>
      </c>
      <c r="C1339" s="19" t="s">
        <v>1101</v>
      </c>
      <c r="D1339" s="111">
        <v>7</v>
      </c>
      <c r="E1339" s="18" t="s">
        <v>29</v>
      </c>
      <c r="F1339" s="111">
        <v>506</v>
      </c>
      <c r="G1339" s="181">
        <v>3542</v>
      </c>
      <c r="J1339" s="381"/>
      <c r="K1339" s="536"/>
      <c r="L1339" s="381"/>
      <c r="M1339" s="381"/>
    </row>
    <row r="1340" spans="2:13" outlineLevel="1" x14ac:dyDescent="0.25">
      <c r="B1340" s="78">
        <v>8.1300000000000008</v>
      </c>
      <c r="C1340" s="19" t="s">
        <v>1166</v>
      </c>
      <c r="D1340" s="111">
        <v>1</v>
      </c>
      <c r="E1340" s="18" t="s">
        <v>29</v>
      </c>
      <c r="F1340" s="111">
        <v>5115</v>
      </c>
      <c r="G1340" s="181">
        <v>5115</v>
      </c>
      <c r="J1340" s="381"/>
      <c r="K1340" s="536"/>
      <c r="L1340" s="381"/>
      <c r="M1340" s="381"/>
    </row>
    <row r="1341" spans="2:13" outlineLevel="1" x14ac:dyDescent="0.25">
      <c r="B1341" s="78">
        <v>8.14</v>
      </c>
      <c r="C1341" s="19" t="s">
        <v>1167</v>
      </c>
      <c r="D1341" s="111">
        <v>5</v>
      </c>
      <c r="E1341" s="18" t="s">
        <v>29</v>
      </c>
      <c r="F1341" s="111">
        <v>693.5</v>
      </c>
      <c r="G1341" s="181">
        <v>3467.5</v>
      </c>
      <c r="J1341" s="381"/>
      <c r="K1341" s="536"/>
      <c r="L1341" s="381"/>
      <c r="M1341" s="381"/>
    </row>
    <row r="1342" spans="2:13" outlineLevel="1" x14ac:dyDescent="0.25">
      <c r="B1342" s="78">
        <v>8.15</v>
      </c>
      <c r="C1342" s="19" t="s">
        <v>1104</v>
      </c>
      <c r="D1342" s="111">
        <v>6</v>
      </c>
      <c r="E1342" s="18" t="s">
        <v>29</v>
      </c>
      <c r="F1342" s="111">
        <v>507.5</v>
      </c>
      <c r="G1342" s="181">
        <v>3045</v>
      </c>
      <c r="J1342" s="381"/>
      <c r="K1342" s="536"/>
      <c r="L1342" s="381"/>
      <c r="M1342" s="381"/>
    </row>
    <row r="1343" spans="2:13" outlineLevel="1" x14ac:dyDescent="0.25">
      <c r="B1343" s="78">
        <v>8.16</v>
      </c>
      <c r="C1343" s="19" t="s">
        <v>1105</v>
      </c>
      <c r="D1343" s="111">
        <v>1.35</v>
      </c>
      <c r="E1343" s="18" t="s">
        <v>1414</v>
      </c>
      <c r="F1343" s="111">
        <v>3524.5</v>
      </c>
      <c r="G1343" s="181">
        <v>4758.08</v>
      </c>
      <c r="J1343" s="381"/>
      <c r="K1343" s="536"/>
      <c r="L1343" s="381"/>
      <c r="M1343" s="381"/>
    </row>
    <row r="1344" spans="2:13" outlineLevel="1" x14ac:dyDescent="0.25">
      <c r="B1344" s="78">
        <v>8.17</v>
      </c>
      <c r="C1344" s="19" t="s">
        <v>1106</v>
      </c>
      <c r="D1344" s="111">
        <v>5</v>
      </c>
      <c r="E1344" s="18" t="s">
        <v>1401</v>
      </c>
      <c r="F1344" s="111">
        <v>21252.29</v>
      </c>
      <c r="G1344" s="181">
        <v>106261.45</v>
      </c>
      <c r="J1344" s="381"/>
      <c r="K1344" s="536"/>
      <c r="L1344" s="381"/>
      <c r="M1344" s="381"/>
    </row>
    <row r="1345" spans="2:13" outlineLevel="1" x14ac:dyDescent="0.25">
      <c r="B1345" s="46"/>
      <c r="C1345" s="19"/>
      <c r="D1345" s="111"/>
      <c r="E1345" s="18"/>
      <c r="F1345" s="111"/>
      <c r="G1345" s="181"/>
      <c r="J1345" s="381"/>
      <c r="K1345" s="536"/>
      <c r="L1345" s="381"/>
      <c r="M1345" s="381"/>
    </row>
    <row r="1346" spans="2:13" outlineLevel="1" x14ac:dyDescent="0.25">
      <c r="B1346" s="13">
        <v>9</v>
      </c>
      <c r="C1346" s="13" t="s">
        <v>86</v>
      </c>
      <c r="D1346" s="111"/>
      <c r="E1346" s="18"/>
      <c r="F1346" s="111"/>
      <c r="G1346" s="181"/>
      <c r="J1346" s="381"/>
      <c r="K1346" s="536"/>
      <c r="L1346" s="381"/>
      <c r="M1346" s="381"/>
    </row>
    <row r="1347" spans="2:13" outlineLevel="1" x14ac:dyDescent="0.25">
      <c r="B1347" s="46">
        <v>9.1</v>
      </c>
      <c r="C1347" s="19" t="s">
        <v>130</v>
      </c>
      <c r="D1347" s="111">
        <v>12</v>
      </c>
      <c r="E1347" s="18" t="s">
        <v>29</v>
      </c>
      <c r="F1347" s="111">
        <v>3684.39</v>
      </c>
      <c r="G1347" s="181">
        <v>44212.68</v>
      </c>
      <c r="J1347" s="381"/>
      <c r="K1347" s="536"/>
      <c r="L1347" s="381"/>
      <c r="M1347" s="381"/>
    </row>
    <row r="1348" spans="2:13" outlineLevel="1" x14ac:dyDescent="0.25">
      <c r="B1348" s="46">
        <v>9.1999999999999993</v>
      </c>
      <c r="C1348" s="19" t="s">
        <v>1168</v>
      </c>
      <c r="D1348" s="111">
        <v>1</v>
      </c>
      <c r="E1348" s="18" t="s">
        <v>29</v>
      </c>
      <c r="F1348" s="111">
        <v>2224</v>
      </c>
      <c r="G1348" s="181">
        <v>2224</v>
      </c>
      <c r="J1348" s="381"/>
      <c r="K1348" s="536"/>
      <c r="L1348" s="381"/>
      <c r="M1348" s="381"/>
    </row>
    <row r="1349" spans="2:13" outlineLevel="1" x14ac:dyDescent="0.25">
      <c r="B1349" s="46">
        <v>9.2999999999999989</v>
      </c>
      <c r="C1349" s="19" t="s">
        <v>1169</v>
      </c>
      <c r="D1349" s="111">
        <v>2</v>
      </c>
      <c r="E1349" s="18" t="s">
        <v>29</v>
      </c>
      <c r="F1349" s="111">
        <v>2124</v>
      </c>
      <c r="G1349" s="181">
        <v>4248</v>
      </c>
      <c r="J1349" s="381"/>
      <c r="K1349" s="536"/>
      <c r="L1349" s="381"/>
      <c r="M1349" s="381"/>
    </row>
    <row r="1350" spans="2:13" outlineLevel="1" x14ac:dyDescent="0.25">
      <c r="B1350" s="46"/>
      <c r="C1350" s="19"/>
      <c r="D1350" s="111"/>
      <c r="E1350" s="18"/>
      <c r="F1350" s="111"/>
      <c r="G1350" s="181"/>
      <c r="J1350" s="381"/>
      <c r="K1350" s="536"/>
      <c r="L1350" s="381"/>
      <c r="M1350" s="381"/>
    </row>
    <row r="1351" spans="2:13" outlineLevel="1" x14ac:dyDescent="0.25">
      <c r="B1351" s="13">
        <v>10</v>
      </c>
      <c r="C1351" s="13" t="s">
        <v>1114</v>
      </c>
      <c r="D1351" s="111"/>
      <c r="E1351" s="18"/>
      <c r="F1351" s="111"/>
      <c r="G1351" s="181"/>
      <c r="J1351" s="381"/>
      <c r="K1351" s="536"/>
      <c r="L1351" s="381"/>
      <c r="M1351" s="381"/>
    </row>
    <row r="1352" spans="2:13" ht="25.5" outlineLevel="1" x14ac:dyDescent="0.25">
      <c r="B1352" s="13">
        <v>10.1</v>
      </c>
      <c r="C1352" s="13" t="s">
        <v>1170</v>
      </c>
      <c r="D1352" s="111"/>
      <c r="E1352" s="18"/>
      <c r="F1352" s="111"/>
      <c r="G1352" s="181"/>
      <c r="J1352" s="381"/>
      <c r="K1352" s="536"/>
      <c r="L1352" s="381"/>
      <c r="M1352" s="381"/>
    </row>
    <row r="1353" spans="2:13" outlineLevel="1" x14ac:dyDescent="0.25">
      <c r="B1353" s="37" t="s">
        <v>308</v>
      </c>
      <c r="C1353" s="19" t="s">
        <v>1116</v>
      </c>
      <c r="D1353" s="111">
        <v>6</v>
      </c>
      <c r="E1353" s="18" t="s">
        <v>1295</v>
      </c>
      <c r="F1353" s="111">
        <v>3027.5</v>
      </c>
      <c r="G1353" s="181">
        <v>18165</v>
      </c>
      <c r="J1353" s="381"/>
      <c r="K1353" s="536"/>
      <c r="L1353" s="381"/>
      <c r="M1353" s="381"/>
    </row>
    <row r="1354" spans="2:13" outlineLevel="1" x14ac:dyDescent="0.25">
      <c r="B1354" s="37" t="s">
        <v>310</v>
      </c>
      <c r="C1354" s="19" t="s">
        <v>1117</v>
      </c>
      <c r="D1354" s="111">
        <v>4</v>
      </c>
      <c r="E1354" s="18" t="s">
        <v>29</v>
      </c>
      <c r="F1354" s="111">
        <v>2533.33</v>
      </c>
      <c r="G1354" s="181">
        <v>10133.32</v>
      </c>
      <c r="J1354" s="381"/>
      <c r="K1354" s="536"/>
      <c r="L1354" s="381"/>
      <c r="M1354" s="381"/>
    </row>
    <row r="1355" spans="2:13" outlineLevel="1" x14ac:dyDescent="0.25">
      <c r="B1355" s="37" t="s">
        <v>312</v>
      </c>
      <c r="C1355" s="19" t="s">
        <v>1118</v>
      </c>
      <c r="D1355" s="111">
        <v>2</v>
      </c>
      <c r="E1355" s="18" t="s">
        <v>29</v>
      </c>
      <c r="F1355" s="111">
        <v>1400</v>
      </c>
      <c r="G1355" s="181">
        <v>2800</v>
      </c>
      <c r="J1355" s="381"/>
      <c r="K1355" s="536"/>
      <c r="L1355" s="381"/>
      <c r="M1355" s="381"/>
    </row>
    <row r="1356" spans="2:13" outlineLevel="1" x14ac:dyDescent="0.25">
      <c r="B1356" s="37" t="s">
        <v>314</v>
      </c>
      <c r="C1356" s="19" t="s">
        <v>1119</v>
      </c>
      <c r="D1356" s="111">
        <v>0.4</v>
      </c>
      <c r="E1356" s="18" t="s">
        <v>1401</v>
      </c>
      <c r="F1356" s="111">
        <v>21252.29</v>
      </c>
      <c r="G1356" s="181">
        <v>8500.92</v>
      </c>
      <c r="J1356" s="381"/>
      <c r="K1356" s="536"/>
      <c r="L1356" s="381"/>
      <c r="M1356" s="381"/>
    </row>
    <row r="1357" spans="2:13" outlineLevel="1" x14ac:dyDescent="0.25">
      <c r="B1357" s="37" t="s">
        <v>316</v>
      </c>
      <c r="C1357" s="19" t="s">
        <v>1120</v>
      </c>
      <c r="D1357" s="175">
        <v>4.66</v>
      </c>
      <c r="E1357" s="18" t="s">
        <v>1401</v>
      </c>
      <c r="F1357" s="111">
        <v>393.21</v>
      </c>
      <c r="G1357" s="181">
        <v>1832.36</v>
      </c>
      <c r="J1357" s="381"/>
      <c r="K1357" s="536"/>
      <c r="L1357" s="381"/>
      <c r="M1357" s="381"/>
    </row>
    <row r="1358" spans="2:13" outlineLevel="1" x14ac:dyDescent="0.25">
      <c r="B1358" s="37" t="s">
        <v>318</v>
      </c>
      <c r="C1358" s="19" t="s">
        <v>1121</v>
      </c>
      <c r="D1358" s="175">
        <v>4.43</v>
      </c>
      <c r="E1358" s="18" t="s">
        <v>1401</v>
      </c>
      <c r="F1358" s="111">
        <v>77.180000000000007</v>
      </c>
      <c r="G1358" s="181">
        <v>341.91</v>
      </c>
      <c r="J1358" s="381"/>
      <c r="K1358" s="536"/>
      <c r="L1358" s="381"/>
      <c r="M1358" s="381"/>
    </row>
    <row r="1359" spans="2:13" outlineLevel="1" x14ac:dyDescent="0.25">
      <c r="B1359" s="37" t="s">
        <v>320</v>
      </c>
      <c r="C1359" s="19" t="s">
        <v>1122</v>
      </c>
      <c r="D1359" s="175">
        <v>0.28000000000000003</v>
      </c>
      <c r="E1359" s="18" t="s">
        <v>1401</v>
      </c>
      <c r="F1359" s="111">
        <v>128.52000000000001</v>
      </c>
      <c r="G1359" s="181">
        <v>35.99</v>
      </c>
      <c r="J1359" s="381"/>
      <c r="K1359" s="536"/>
      <c r="L1359" s="381"/>
      <c r="M1359" s="381"/>
    </row>
    <row r="1360" spans="2:13" outlineLevel="1" x14ac:dyDescent="0.25">
      <c r="B1360" s="37" t="s">
        <v>322</v>
      </c>
      <c r="C1360" s="19" t="s">
        <v>516</v>
      </c>
      <c r="D1360" s="111">
        <v>1</v>
      </c>
      <c r="E1360" s="18" t="s">
        <v>29</v>
      </c>
      <c r="F1360" s="111">
        <v>4635</v>
      </c>
      <c r="G1360" s="181">
        <v>4635</v>
      </c>
      <c r="J1360" s="381"/>
      <c r="K1360" s="536"/>
      <c r="L1360" s="381"/>
      <c r="M1360" s="381"/>
    </row>
    <row r="1361" spans="2:13" outlineLevel="1" x14ac:dyDescent="0.25">
      <c r="B1361" s="46"/>
      <c r="C1361" s="19"/>
      <c r="D1361" s="111"/>
      <c r="E1361" s="18"/>
      <c r="F1361" s="111"/>
      <c r="G1361" s="181"/>
      <c r="J1361" s="381"/>
      <c r="K1361" s="536"/>
      <c r="L1361" s="381"/>
      <c r="M1361" s="381"/>
    </row>
    <row r="1362" spans="2:13" ht="25.5" outlineLevel="1" x14ac:dyDescent="0.25">
      <c r="B1362" s="13">
        <v>10.199999999999999</v>
      </c>
      <c r="C1362" s="13" t="s">
        <v>1171</v>
      </c>
      <c r="D1362" s="111"/>
      <c r="E1362" s="18"/>
      <c r="F1362" s="111"/>
      <c r="G1362" s="181"/>
      <c r="J1362" s="381"/>
      <c r="K1362" s="536"/>
      <c r="L1362" s="381"/>
      <c r="M1362" s="381"/>
    </row>
    <row r="1363" spans="2:13" outlineLevel="1" x14ac:dyDescent="0.25">
      <c r="B1363" s="37" t="s">
        <v>363</v>
      </c>
      <c r="C1363" s="19" t="s">
        <v>1124</v>
      </c>
      <c r="D1363" s="111">
        <v>6</v>
      </c>
      <c r="E1363" s="18" t="s">
        <v>1295</v>
      </c>
      <c r="F1363" s="111">
        <v>2270.63</v>
      </c>
      <c r="G1363" s="181">
        <v>13623.78</v>
      </c>
      <c r="J1363" s="381"/>
      <c r="K1363" s="536"/>
      <c r="L1363" s="381"/>
      <c r="M1363" s="381"/>
    </row>
    <row r="1364" spans="2:13" outlineLevel="1" x14ac:dyDescent="0.25">
      <c r="B1364" s="37" t="s">
        <v>365</v>
      </c>
      <c r="C1364" s="19" t="s">
        <v>1125</v>
      </c>
      <c r="D1364" s="111">
        <v>4</v>
      </c>
      <c r="E1364" s="18" t="s">
        <v>29</v>
      </c>
      <c r="F1364" s="111">
        <v>1900</v>
      </c>
      <c r="G1364" s="181">
        <v>7600</v>
      </c>
      <c r="J1364" s="381"/>
      <c r="K1364" s="536"/>
      <c r="L1364" s="381"/>
      <c r="M1364" s="381"/>
    </row>
    <row r="1365" spans="2:13" outlineLevel="1" x14ac:dyDescent="0.25">
      <c r="B1365" s="37" t="s">
        <v>367</v>
      </c>
      <c r="C1365" s="19" t="s">
        <v>1126</v>
      </c>
      <c r="D1365" s="111">
        <v>2</v>
      </c>
      <c r="E1365" s="18" t="s">
        <v>29</v>
      </c>
      <c r="F1365" s="111">
        <v>1300</v>
      </c>
      <c r="G1365" s="181">
        <v>2600</v>
      </c>
      <c r="J1365" s="381"/>
      <c r="K1365" s="536"/>
      <c r="L1365" s="381"/>
      <c r="M1365" s="381"/>
    </row>
    <row r="1366" spans="2:13" outlineLevel="1" x14ac:dyDescent="0.25">
      <c r="B1366" s="37" t="s">
        <v>369</v>
      </c>
      <c r="C1366" s="19" t="s">
        <v>1119</v>
      </c>
      <c r="D1366" s="111">
        <v>0.4</v>
      </c>
      <c r="E1366" s="18" t="s">
        <v>1401</v>
      </c>
      <c r="F1366" s="111">
        <v>21252.29</v>
      </c>
      <c r="G1366" s="181">
        <v>8500.92</v>
      </c>
      <c r="J1366" s="381"/>
      <c r="K1366" s="536"/>
      <c r="L1366" s="381"/>
      <c r="M1366" s="381"/>
    </row>
    <row r="1367" spans="2:13" outlineLevel="1" x14ac:dyDescent="0.25">
      <c r="B1367" s="37" t="s">
        <v>1128</v>
      </c>
      <c r="C1367" s="19" t="s">
        <v>1120</v>
      </c>
      <c r="D1367" s="175">
        <v>4.25</v>
      </c>
      <c r="E1367" s="18" t="s">
        <v>1401</v>
      </c>
      <c r="F1367" s="111">
        <v>393.21</v>
      </c>
      <c r="G1367" s="181">
        <v>1671.14</v>
      </c>
      <c r="J1367" s="381"/>
      <c r="K1367" s="536"/>
      <c r="L1367" s="381"/>
      <c r="M1367" s="381"/>
    </row>
    <row r="1368" spans="2:13" outlineLevel="1" x14ac:dyDescent="0.25">
      <c r="B1368" s="37" t="s">
        <v>1130</v>
      </c>
      <c r="C1368" s="19" t="s">
        <v>1121</v>
      </c>
      <c r="D1368" s="175">
        <v>4.04</v>
      </c>
      <c r="E1368" s="18" t="s">
        <v>1401</v>
      </c>
      <c r="F1368" s="111">
        <v>77.180000000000007</v>
      </c>
      <c r="G1368" s="181">
        <v>311.81</v>
      </c>
      <c r="J1368" s="381"/>
      <c r="K1368" s="536"/>
      <c r="L1368" s="381"/>
      <c r="M1368" s="381"/>
    </row>
    <row r="1369" spans="2:13" outlineLevel="1" x14ac:dyDescent="0.25">
      <c r="B1369" s="37" t="s">
        <v>1132</v>
      </c>
      <c r="C1369" s="19" t="s">
        <v>1122</v>
      </c>
      <c r="D1369" s="175">
        <v>0.25</v>
      </c>
      <c r="E1369" s="18" t="s">
        <v>1401</v>
      </c>
      <c r="F1369" s="111">
        <v>123.55</v>
      </c>
      <c r="G1369" s="181">
        <v>30.89</v>
      </c>
      <c r="J1369" s="381"/>
      <c r="K1369" s="536"/>
      <c r="L1369" s="381"/>
      <c r="M1369" s="381"/>
    </row>
    <row r="1370" spans="2:13" outlineLevel="1" x14ac:dyDescent="0.25">
      <c r="B1370" s="37" t="s">
        <v>1134</v>
      </c>
      <c r="C1370" s="19" t="s">
        <v>516</v>
      </c>
      <c r="D1370" s="111">
        <v>1</v>
      </c>
      <c r="E1370" s="18" t="s">
        <v>29</v>
      </c>
      <c r="F1370" s="111">
        <v>4635</v>
      </c>
      <c r="G1370" s="181">
        <v>4635</v>
      </c>
      <c r="J1370" s="381"/>
      <c r="K1370" s="536"/>
      <c r="L1370" s="381"/>
      <c r="M1370" s="381"/>
    </row>
    <row r="1371" spans="2:13" outlineLevel="1" x14ac:dyDescent="0.25">
      <c r="B1371" s="46"/>
      <c r="C1371" s="19"/>
      <c r="D1371" s="111"/>
      <c r="E1371" s="18"/>
      <c r="F1371" s="111"/>
      <c r="G1371" s="181"/>
      <c r="J1371" s="381"/>
      <c r="K1371" s="536"/>
      <c r="L1371" s="381"/>
      <c r="M1371" s="381"/>
    </row>
    <row r="1372" spans="2:13" outlineLevel="1" x14ac:dyDescent="0.25">
      <c r="B1372" s="13">
        <v>11</v>
      </c>
      <c r="C1372" s="13" t="s">
        <v>86</v>
      </c>
      <c r="D1372" s="111"/>
      <c r="E1372" s="18"/>
      <c r="F1372" s="111"/>
      <c r="G1372" s="181"/>
      <c r="J1372" s="381"/>
      <c r="K1372" s="536"/>
      <c r="L1372" s="381"/>
      <c r="M1372" s="381"/>
    </row>
    <row r="1373" spans="2:13" outlineLevel="1" x14ac:dyDescent="0.25">
      <c r="B1373" s="19">
        <v>11.1</v>
      </c>
      <c r="C1373" s="19" t="s">
        <v>1172</v>
      </c>
      <c r="D1373" s="111">
        <v>2</v>
      </c>
      <c r="E1373" s="18" t="s">
        <v>29</v>
      </c>
      <c r="F1373" s="111">
        <v>38950</v>
      </c>
      <c r="G1373" s="181">
        <v>77900</v>
      </c>
      <c r="J1373" s="381"/>
      <c r="K1373" s="536"/>
      <c r="L1373" s="381"/>
      <c r="M1373" s="381"/>
    </row>
    <row r="1374" spans="2:13" outlineLevel="1" x14ac:dyDescent="0.25">
      <c r="B1374" s="19">
        <v>11.2</v>
      </c>
      <c r="C1374" s="19" t="s">
        <v>1173</v>
      </c>
      <c r="D1374" s="111">
        <v>1</v>
      </c>
      <c r="E1374" s="18" t="s">
        <v>29</v>
      </c>
      <c r="F1374" s="111">
        <v>22500</v>
      </c>
      <c r="G1374" s="181">
        <v>22500</v>
      </c>
      <c r="J1374" s="381"/>
      <c r="K1374" s="536"/>
      <c r="L1374" s="381"/>
      <c r="M1374" s="381"/>
    </row>
    <row r="1375" spans="2:13" outlineLevel="1" x14ac:dyDescent="0.25">
      <c r="B1375" s="46"/>
      <c r="C1375" s="19"/>
      <c r="D1375" s="111"/>
      <c r="E1375" s="18"/>
      <c r="F1375" s="111"/>
      <c r="G1375" s="181"/>
      <c r="J1375" s="381"/>
      <c r="K1375" s="536"/>
      <c r="L1375" s="381"/>
      <c r="M1375" s="381"/>
    </row>
    <row r="1376" spans="2:13" outlineLevel="1" x14ac:dyDescent="0.25">
      <c r="B1376" s="13">
        <v>12</v>
      </c>
      <c r="C1376" s="13" t="s">
        <v>238</v>
      </c>
      <c r="D1376" s="111"/>
      <c r="E1376" s="18"/>
      <c r="F1376" s="111"/>
      <c r="G1376" s="181"/>
      <c r="J1376" s="381"/>
      <c r="K1376" s="536"/>
      <c r="L1376" s="381"/>
      <c r="M1376" s="381"/>
    </row>
    <row r="1377" spans="2:13" ht="25.5" outlineLevel="1" x14ac:dyDescent="0.25">
      <c r="B1377" s="19">
        <v>12.1</v>
      </c>
      <c r="C1377" s="19" t="s">
        <v>1174</v>
      </c>
      <c r="D1377" s="111">
        <v>2</v>
      </c>
      <c r="E1377" s="18" t="s">
        <v>29</v>
      </c>
      <c r="F1377" s="111">
        <v>125000</v>
      </c>
      <c r="G1377" s="181">
        <v>250000</v>
      </c>
      <c r="J1377" s="381"/>
      <c r="K1377" s="536"/>
      <c r="L1377" s="381"/>
      <c r="M1377" s="381"/>
    </row>
    <row r="1378" spans="2:13" ht="25.5" outlineLevel="1" x14ac:dyDescent="0.25">
      <c r="B1378" s="19">
        <v>12.2</v>
      </c>
      <c r="C1378" s="19" t="s">
        <v>1111</v>
      </c>
      <c r="D1378" s="111">
        <v>6</v>
      </c>
      <c r="E1378" s="18" t="s">
        <v>29</v>
      </c>
      <c r="F1378" s="111">
        <v>35650</v>
      </c>
      <c r="G1378" s="181">
        <v>213900</v>
      </c>
      <c r="J1378" s="381"/>
      <c r="K1378" s="536"/>
      <c r="L1378" s="381"/>
      <c r="M1378" s="381"/>
    </row>
    <row r="1379" spans="2:13" ht="25.5" outlineLevel="1" x14ac:dyDescent="0.25">
      <c r="B1379" s="43">
        <v>12.299999999999999</v>
      </c>
      <c r="C1379" s="43" t="s">
        <v>1175</v>
      </c>
      <c r="D1379" s="123">
        <v>5</v>
      </c>
      <c r="E1379" s="141" t="s">
        <v>29</v>
      </c>
      <c r="F1379" s="111">
        <v>25650</v>
      </c>
      <c r="G1379" s="182">
        <v>128250</v>
      </c>
      <c r="J1379" s="381"/>
      <c r="K1379" s="536"/>
      <c r="L1379" s="381"/>
      <c r="M1379" s="381"/>
    </row>
    <row r="1380" spans="2:13" outlineLevel="1" x14ac:dyDescent="0.25">
      <c r="B1380" s="19">
        <v>12.399999999999999</v>
      </c>
      <c r="C1380" s="19" t="s">
        <v>1176</v>
      </c>
      <c r="D1380" s="111">
        <v>2</v>
      </c>
      <c r="E1380" s="18" t="s">
        <v>29</v>
      </c>
      <c r="F1380" s="124">
        <v>12328.58</v>
      </c>
      <c r="G1380" s="181">
        <v>24657.16</v>
      </c>
      <c r="J1380" s="381"/>
      <c r="K1380" s="536"/>
      <c r="L1380" s="381"/>
      <c r="M1380" s="381"/>
    </row>
    <row r="1381" spans="2:13" outlineLevel="1" x14ac:dyDescent="0.25">
      <c r="B1381" s="19">
        <v>12.499999999999998</v>
      </c>
      <c r="C1381" s="19" t="s">
        <v>1177</v>
      </c>
      <c r="D1381" s="111">
        <v>11</v>
      </c>
      <c r="E1381" s="18" t="s">
        <v>29</v>
      </c>
      <c r="F1381" s="111">
        <v>7260</v>
      </c>
      <c r="G1381" s="181">
        <v>79860</v>
      </c>
      <c r="J1381" s="381"/>
      <c r="K1381" s="536"/>
      <c r="L1381" s="381"/>
      <c r="M1381" s="381"/>
    </row>
    <row r="1382" spans="2:13" outlineLevel="1" x14ac:dyDescent="0.25">
      <c r="B1382" s="46"/>
      <c r="C1382" s="19"/>
      <c r="D1382" s="111"/>
      <c r="E1382" s="18"/>
      <c r="F1382" s="111"/>
      <c r="G1382" s="181"/>
      <c r="J1382" s="381"/>
      <c r="K1382" s="536"/>
      <c r="L1382" s="381"/>
      <c r="M1382" s="381"/>
    </row>
    <row r="1383" spans="2:13" outlineLevel="1" x14ac:dyDescent="0.25">
      <c r="B1383" s="13">
        <v>13</v>
      </c>
      <c r="C1383" s="13" t="s">
        <v>1143</v>
      </c>
      <c r="D1383" s="111"/>
      <c r="E1383" s="18"/>
      <c r="F1383" s="111"/>
      <c r="G1383" s="181"/>
      <c r="J1383" s="381"/>
      <c r="K1383" s="536"/>
      <c r="L1383" s="381"/>
      <c r="M1383" s="381"/>
    </row>
    <row r="1384" spans="2:13" ht="38.25" outlineLevel="1" x14ac:dyDescent="0.25">
      <c r="B1384" s="19">
        <v>13.1</v>
      </c>
      <c r="C1384" s="19" t="s">
        <v>1178</v>
      </c>
      <c r="D1384" s="111">
        <v>4902.66</v>
      </c>
      <c r="E1384" s="18" t="s">
        <v>1295</v>
      </c>
      <c r="F1384" s="111">
        <v>128.05000000000001</v>
      </c>
      <c r="G1384" s="181">
        <v>627785.61</v>
      </c>
      <c r="J1384" s="381"/>
      <c r="K1384" s="536"/>
      <c r="L1384" s="381"/>
      <c r="M1384" s="381"/>
    </row>
    <row r="1385" spans="2:13" ht="76.5" outlineLevel="1" x14ac:dyDescent="0.25">
      <c r="B1385" s="19">
        <v>13.2</v>
      </c>
      <c r="C1385" s="81" t="s">
        <v>1144</v>
      </c>
      <c r="D1385" s="111">
        <v>4902.66</v>
      </c>
      <c r="E1385" s="18" t="s">
        <v>1295</v>
      </c>
      <c r="F1385" s="111">
        <v>128.05000000000001</v>
      </c>
      <c r="G1385" s="181">
        <v>627785.61</v>
      </c>
      <c r="J1385" s="381"/>
      <c r="K1385" s="536"/>
      <c r="L1385" s="381"/>
      <c r="M1385" s="381"/>
    </row>
    <row r="1386" spans="2:13" outlineLevel="1" x14ac:dyDescent="0.25">
      <c r="B1386" s="46"/>
      <c r="C1386" s="19"/>
      <c r="D1386" s="111"/>
      <c r="E1386" s="18"/>
      <c r="F1386" s="111"/>
      <c r="G1386" s="181"/>
      <c r="J1386" s="381"/>
      <c r="K1386" s="536"/>
      <c r="L1386" s="381"/>
      <c r="M1386" s="381"/>
    </row>
    <row r="1387" spans="2:13" ht="25.5" outlineLevel="1" x14ac:dyDescent="0.25">
      <c r="B1387" s="13">
        <v>14</v>
      </c>
      <c r="C1387" s="21" t="s">
        <v>1179</v>
      </c>
      <c r="D1387" s="120"/>
      <c r="E1387" s="183"/>
      <c r="F1387" s="111"/>
      <c r="G1387" s="181"/>
      <c r="J1387" s="381"/>
      <c r="K1387" s="536"/>
      <c r="L1387" s="381"/>
      <c r="M1387" s="381"/>
    </row>
    <row r="1388" spans="2:13" outlineLevel="1" x14ac:dyDescent="0.25">
      <c r="B1388" s="13">
        <v>14.1</v>
      </c>
      <c r="C1388" s="13" t="s">
        <v>1180</v>
      </c>
      <c r="D1388" s="111"/>
      <c r="E1388" s="119"/>
      <c r="F1388" s="111"/>
      <c r="G1388" s="181"/>
      <c r="J1388" s="381"/>
      <c r="K1388" s="536"/>
      <c r="L1388" s="381"/>
      <c r="M1388" s="381"/>
    </row>
    <row r="1389" spans="2:13" outlineLevel="1" x14ac:dyDescent="0.25">
      <c r="B1389" s="82" t="s">
        <v>1181</v>
      </c>
      <c r="C1389" s="19" t="s">
        <v>1182</v>
      </c>
      <c r="D1389" s="111">
        <v>2.64</v>
      </c>
      <c r="E1389" s="119" t="s">
        <v>1401</v>
      </c>
      <c r="F1389" s="111">
        <v>505.44</v>
      </c>
      <c r="G1389" s="181">
        <v>1334.36</v>
      </c>
      <c r="J1389" s="381"/>
      <c r="K1389" s="536"/>
      <c r="L1389" s="381"/>
      <c r="M1389" s="381"/>
    </row>
    <row r="1390" spans="2:13" outlineLevel="1" x14ac:dyDescent="0.25">
      <c r="B1390" s="82" t="s">
        <v>1183</v>
      </c>
      <c r="C1390" s="19" t="s">
        <v>791</v>
      </c>
      <c r="D1390" s="111">
        <v>33</v>
      </c>
      <c r="E1390" s="18" t="s">
        <v>1295</v>
      </c>
      <c r="F1390" s="111">
        <v>190.16</v>
      </c>
      <c r="G1390" s="181">
        <v>6275.28</v>
      </c>
      <c r="J1390" s="381"/>
      <c r="K1390" s="536"/>
      <c r="L1390" s="381"/>
      <c r="M1390" s="381"/>
    </row>
    <row r="1391" spans="2:13" outlineLevel="1" x14ac:dyDescent="0.25">
      <c r="B1391" s="82" t="s">
        <v>1184</v>
      </c>
      <c r="C1391" s="19" t="s">
        <v>1185</v>
      </c>
      <c r="D1391" s="111">
        <v>5.94</v>
      </c>
      <c r="E1391" s="119" t="s">
        <v>1401</v>
      </c>
      <c r="F1391" s="111">
        <v>123.55</v>
      </c>
      <c r="G1391" s="181">
        <v>733.89</v>
      </c>
      <c r="J1391" s="381"/>
      <c r="K1391" s="536"/>
      <c r="L1391" s="381"/>
      <c r="M1391" s="381"/>
    </row>
    <row r="1392" spans="2:13" outlineLevel="1" x14ac:dyDescent="0.25">
      <c r="B1392" s="19"/>
      <c r="C1392" s="19"/>
      <c r="D1392" s="19"/>
      <c r="E1392" s="19"/>
      <c r="F1392" s="111"/>
      <c r="G1392" s="181"/>
      <c r="J1392" s="381"/>
      <c r="K1392" s="536"/>
      <c r="L1392" s="381"/>
      <c r="M1392" s="381"/>
    </row>
    <row r="1393" spans="2:13" outlineLevel="1" x14ac:dyDescent="0.25">
      <c r="B1393" s="83">
        <v>14.2</v>
      </c>
      <c r="C1393" s="13" t="s">
        <v>1186</v>
      </c>
      <c r="D1393" s="184"/>
      <c r="E1393" s="119"/>
      <c r="F1393" s="111"/>
      <c r="G1393" s="181"/>
      <c r="J1393" s="381"/>
      <c r="K1393" s="536"/>
      <c r="L1393" s="381"/>
      <c r="M1393" s="381"/>
    </row>
    <row r="1394" spans="2:13" outlineLevel="1" x14ac:dyDescent="0.25">
      <c r="B1394" s="37" t="s">
        <v>413</v>
      </c>
      <c r="C1394" s="19" t="s">
        <v>1187</v>
      </c>
      <c r="D1394" s="184">
        <v>26.4</v>
      </c>
      <c r="E1394" s="119" t="s">
        <v>1402</v>
      </c>
      <c r="F1394" s="111">
        <v>1186.81</v>
      </c>
      <c r="G1394" s="181">
        <v>31331.78</v>
      </c>
      <c r="J1394" s="381"/>
      <c r="K1394" s="536"/>
      <c r="L1394" s="381"/>
      <c r="M1394" s="381"/>
    </row>
    <row r="1395" spans="2:13" outlineLevel="1" x14ac:dyDescent="0.25">
      <c r="B1395" s="37" t="s">
        <v>415</v>
      </c>
      <c r="C1395" s="19" t="s">
        <v>791</v>
      </c>
      <c r="D1395" s="184">
        <v>33</v>
      </c>
      <c r="E1395" s="18" t="s">
        <v>1295</v>
      </c>
      <c r="F1395" s="111">
        <v>2288.38</v>
      </c>
      <c r="G1395" s="181">
        <v>75516.539999999994</v>
      </c>
      <c r="J1395" s="381"/>
      <c r="K1395" s="536"/>
      <c r="L1395" s="381"/>
      <c r="M1395" s="381"/>
    </row>
    <row r="1396" spans="2:13" outlineLevel="1" x14ac:dyDescent="0.25">
      <c r="B1396" s="46"/>
      <c r="C1396" s="19"/>
      <c r="D1396" s="111"/>
      <c r="E1396" s="18"/>
      <c r="F1396" s="111"/>
      <c r="G1396" s="181"/>
      <c r="J1396" s="381"/>
      <c r="K1396" s="536"/>
      <c r="L1396" s="381"/>
      <c r="M1396" s="381"/>
    </row>
    <row r="1397" spans="2:13" ht="25.5" outlineLevel="1" x14ac:dyDescent="0.25">
      <c r="B1397" s="13">
        <v>15</v>
      </c>
      <c r="C1397" s="13" t="s">
        <v>1188</v>
      </c>
      <c r="D1397" s="111"/>
      <c r="E1397" s="18"/>
      <c r="F1397" s="111"/>
      <c r="G1397" s="181"/>
      <c r="J1397" s="381"/>
      <c r="K1397" s="536"/>
      <c r="L1397" s="381"/>
      <c r="M1397" s="381"/>
    </row>
    <row r="1398" spans="2:13" outlineLevel="1" x14ac:dyDescent="0.25">
      <c r="B1398" s="19">
        <v>15.1</v>
      </c>
      <c r="C1398" s="19" t="s">
        <v>1189</v>
      </c>
      <c r="D1398" s="111">
        <v>598.70000000000005</v>
      </c>
      <c r="E1398" s="18" t="s">
        <v>1401</v>
      </c>
      <c r="F1398" s="111">
        <v>174.32</v>
      </c>
      <c r="G1398" s="181">
        <v>104365.38</v>
      </c>
      <c r="J1398" s="381"/>
      <c r="K1398" s="536"/>
      <c r="L1398" s="381"/>
      <c r="M1398" s="381"/>
    </row>
    <row r="1399" spans="2:13" ht="38.25" outlineLevel="1" x14ac:dyDescent="0.25">
      <c r="B1399" s="19">
        <v>15.2</v>
      </c>
      <c r="C1399" s="19" t="s">
        <v>1152</v>
      </c>
      <c r="D1399" s="111">
        <v>808.25</v>
      </c>
      <c r="E1399" s="18" t="s">
        <v>1401</v>
      </c>
      <c r="F1399" s="111">
        <v>244.5</v>
      </c>
      <c r="G1399" s="181">
        <v>197617.13</v>
      </c>
      <c r="J1399" s="381"/>
      <c r="K1399" s="536"/>
      <c r="L1399" s="381"/>
      <c r="M1399" s="381"/>
    </row>
    <row r="1400" spans="2:13" ht="25.5" outlineLevel="1" x14ac:dyDescent="0.25">
      <c r="B1400" s="19">
        <v>15.299999999999999</v>
      </c>
      <c r="C1400" s="19" t="s">
        <v>1190</v>
      </c>
      <c r="D1400" s="111">
        <v>718.44</v>
      </c>
      <c r="E1400" s="18" t="s">
        <v>1401</v>
      </c>
      <c r="F1400" s="111">
        <v>720.68</v>
      </c>
      <c r="G1400" s="181">
        <v>517765.34</v>
      </c>
      <c r="J1400" s="381"/>
      <c r="K1400" s="536"/>
      <c r="L1400" s="381"/>
      <c r="M1400" s="381"/>
    </row>
    <row r="1401" spans="2:13" ht="25.5" outlineLevel="1" x14ac:dyDescent="0.25">
      <c r="B1401" s="19">
        <v>15.399999999999999</v>
      </c>
      <c r="C1401" s="19" t="s">
        <v>1191</v>
      </c>
      <c r="D1401" s="111">
        <v>682.52</v>
      </c>
      <c r="E1401" s="18" t="s">
        <v>1401</v>
      </c>
      <c r="F1401" s="111">
        <v>1080.1099999999999</v>
      </c>
      <c r="G1401" s="181">
        <v>737196.68</v>
      </c>
      <c r="J1401" s="381"/>
      <c r="K1401" s="536"/>
      <c r="L1401" s="381"/>
      <c r="M1401" s="381"/>
    </row>
    <row r="1402" spans="2:13" ht="25.5" outlineLevel="1" x14ac:dyDescent="0.25">
      <c r="B1402" s="19">
        <v>15.499999999999998</v>
      </c>
      <c r="C1402" s="19" t="s">
        <v>1192</v>
      </c>
      <c r="D1402" s="111">
        <v>2993.49</v>
      </c>
      <c r="E1402" s="18" t="s">
        <v>1402</v>
      </c>
      <c r="F1402" s="111">
        <v>120</v>
      </c>
      <c r="G1402" s="181">
        <v>359218.8</v>
      </c>
      <c r="J1402" s="381"/>
      <c r="K1402" s="536"/>
      <c r="L1402" s="381"/>
      <c r="M1402" s="381"/>
    </row>
    <row r="1403" spans="2:13" ht="25.5" outlineLevel="1" x14ac:dyDescent="0.25">
      <c r="B1403" s="19">
        <v>15.599999999999998</v>
      </c>
      <c r="C1403" s="19" t="s">
        <v>1193</v>
      </c>
      <c r="D1403" s="111">
        <v>2993.49</v>
      </c>
      <c r="E1403" s="18" t="s">
        <v>1402</v>
      </c>
      <c r="F1403" s="111">
        <v>944.11</v>
      </c>
      <c r="G1403" s="181">
        <v>2826183.84</v>
      </c>
      <c r="J1403" s="381"/>
      <c r="K1403" s="536"/>
      <c r="L1403" s="381"/>
      <c r="M1403" s="381"/>
    </row>
    <row r="1404" spans="2:13" outlineLevel="1" x14ac:dyDescent="0.25">
      <c r="B1404" s="19">
        <v>15.699999999999998</v>
      </c>
      <c r="C1404" s="19" t="s">
        <v>1194</v>
      </c>
      <c r="D1404" s="111">
        <v>11111.83488</v>
      </c>
      <c r="E1404" s="18" t="s">
        <v>1417</v>
      </c>
      <c r="F1404" s="111">
        <v>23.08</v>
      </c>
      <c r="G1404" s="181">
        <v>256461.15</v>
      </c>
      <c r="J1404" s="381"/>
      <c r="K1404" s="536"/>
      <c r="L1404" s="381"/>
      <c r="M1404" s="381"/>
    </row>
    <row r="1405" spans="2:13" outlineLevel="1" x14ac:dyDescent="0.25">
      <c r="B1405" s="46"/>
      <c r="C1405" s="19" t="s">
        <v>1195</v>
      </c>
      <c r="D1405" s="111"/>
      <c r="E1405" s="18"/>
      <c r="F1405" s="111"/>
      <c r="G1405" s="181"/>
      <c r="J1405" s="381"/>
      <c r="K1405" s="536"/>
      <c r="L1405" s="381"/>
      <c r="M1405" s="381"/>
    </row>
    <row r="1406" spans="2:13" ht="38.25" outlineLevel="1" x14ac:dyDescent="0.25">
      <c r="B1406" s="13">
        <v>16</v>
      </c>
      <c r="C1406" s="13" t="s">
        <v>1196</v>
      </c>
      <c r="D1406" s="111">
        <v>4902.66</v>
      </c>
      <c r="E1406" s="18" t="s">
        <v>1295</v>
      </c>
      <c r="F1406" s="111">
        <v>94.83</v>
      </c>
      <c r="G1406" s="181">
        <v>464919.25</v>
      </c>
      <c r="J1406" s="381"/>
      <c r="K1406" s="536"/>
      <c r="L1406" s="381"/>
      <c r="M1406" s="381"/>
    </row>
    <row r="1407" spans="2:13" outlineLevel="1" x14ac:dyDescent="0.25">
      <c r="B1407" s="70"/>
      <c r="C1407" s="51" t="s">
        <v>1197</v>
      </c>
      <c r="D1407" s="168"/>
      <c r="E1407" s="51"/>
      <c r="F1407" s="51"/>
      <c r="G1407" s="179">
        <v>19611801.259999998</v>
      </c>
      <c r="J1407" s="381"/>
      <c r="K1407" s="536"/>
      <c r="L1407" s="381"/>
      <c r="M1407" s="381"/>
    </row>
    <row r="1408" spans="2:13" outlineLevel="1" x14ac:dyDescent="0.25">
      <c r="B1408" s="46"/>
      <c r="C1408" s="19"/>
      <c r="D1408" s="111"/>
      <c r="E1408" s="18"/>
      <c r="F1408" s="111"/>
      <c r="G1408" s="180"/>
      <c r="J1408" s="381"/>
      <c r="K1408" s="536"/>
      <c r="L1408" s="381"/>
      <c r="M1408" s="381"/>
    </row>
    <row r="1409" spans="2:13" ht="51" outlineLevel="1" x14ac:dyDescent="0.25">
      <c r="B1409" s="76" t="s">
        <v>33</v>
      </c>
      <c r="C1409" s="13" t="s">
        <v>1198</v>
      </c>
      <c r="D1409" s="111"/>
      <c r="E1409" s="18"/>
      <c r="F1409" s="111"/>
      <c r="G1409" s="180"/>
      <c r="J1409" s="381"/>
      <c r="K1409" s="536"/>
      <c r="L1409" s="381"/>
      <c r="M1409" s="381"/>
    </row>
    <row r="1410" spans="2:13" outlineLevel="1" x14ac:dyDescent="0.25">
      <c r="B1410" s="46"/>
      <c r="C1410" s="19"/>
      <c r="D1410" s="111"/>
      <c r="E1410" s="18"/>
      <c r="F1410" s="111"/>
      <c r="G1410" s="180"/>
      <c r="J1410" s="381"/>
      <c r="K1410" s="536"/>
      <c r="L1410" s="381"/>
      <c r="M1410" s="381"/>
    </row>
    <row r="1411" spans="2:13" outlineLevel="1" x14ac:dyDescent="0.25">
      <c r="B1411" s="13">
        <v>1</v>
      </c>
      <c r="C1411" s="13" t="s">
        <v>108</v>
      </c>
      <c r="D1411" s="111">
        <v>4145.7</v>
      </c>
      <c r="E1411" s="18" t="s">
        <v>1295</v>
      </c>
      <c r="F1411" s="111">
        <v>153.38999999999999</v>
      </c>
      <c r="G1411" s="111">
        <v>635908.92000000004</v>
      </c>
      <c r="J1411" s="381"/>
      <c r="K1411" s="536"/>
      <c r="L1411" s="381"/>
      <c r="M1411" s="381"/>
    </row>
    <row r="1412" spans="2:13" outlineLevel="1" x14ac:dyDescent="0.25">
      <c r="B1412" s="46"/>
      <c r="C1412" s="19"/>
      <c r="D1412" s="111"/>
      <c r="E1412" s="18"/>
      <c r="F1412" s="111"/>
      <c r="G1412" s="111"/>
      <c r="J1412" s="381"/>
      <c r="K1412" s="536"/>
      <c r="L1412" s="381"/>
      <c r="M1412" s="381"/>
    </row>
    <row r="1413" spans="2:13" outlineLevel="1" x14ac:dyDescent="0.25">
      <c r="B1413" s="13">
        <v>2</v>
      </c>
      <c r="C1413" s="13" t="s">
        <v>1199</v>
      </c>
      <c r="D1413" s="111"/>
      <c r="E1413" s="18"/>
      <c r="F1413" s="111"/>
      <c r="G1413" s="111"/>
      <c r="J1413" s="381"/>
      <c r="K1413" s="536"/>
      <c r="L1413" s="381"/>
      <c r="M1413" s="381"/>
    </row>
    <row r="1414" spans="2:13" outlineLevel="1" x14ac:dyDescent="0.25">
      <c r="B1414" s="46">
        <v>2.1</v>
      </c>
      <c r="C1414" s="19" t="s">
        <v>1150</v>
      </c>
      <c r="D1414" s="111">
        <v>5984.16</v>
      </c>
      <c r="E1414" s="18" t="s">
        <v>1295</v>
      </c>
      <c r="F1414" s="111">
        <v>75</v>
      </c>
      <c r="G1414" s="111">
        <v>448812</v>
      </c>
      <c r="J1414" s="381"/>
      <c r="K1414" s="536"/>
      <c r="L1414" s="381"/>
      <c r="M1414" s="381"/>
    </row>
    <row r="1415" spans="2:13" outlineLevel="1" x14ac:dyDescent="0.25">
      <c r="B1415" s="46">
        <v>2.2000000000000002</v>
      </c>
      <c r="C1415" s="19" t="s">
        <v>1151</v>
      </c>
      <c r="D1415" s="111">
        <v>3083.64</v>
      </c>
      <c r="E1415" s="18" t="s">
        <v>1402</v>
      </c>
      <c r="F1415" s="111">
        <v>61.53</v>
      </c>
      <c r="G1415" s="111">
        <v>189736.37</v>
      </c>
      <c r="J1415" s="381"/>
      <c r="K1415" s="536"/>
      <c r="L1415" s="381"/>
      <c r="M1415" s="381"/>
    </row>
    <row r="1416" spans="2:13" ht="38.25" outlineLevel="1" x14ac:dyDescent="0.25">
      <c r="B1416" s="46">
        <v>2.2999999999999998</v>
      </c>
      <c r="C1416" s="19" t="s">
        <v>1152</v>
      </c>
      <c r="D1416" s="111">
        <v>208.15</v>
      </c>
      <c r="E1416" s="18" t="s">
        <v>1401</v>
      </c>
      <c r="F1416" s="111">
        <v>244.5</v>
      </c>
      <c r="G1416" s="111">
        <v>50892.68</v>
      </c>
      <c r="J1416" s="381"/>
      <c r="K1416" s="536"/>
      <c r="L1416" s="381"/>
      <c r="M1416" s="381"/>
    </row>
    <row r="1417" spans="2:13" outlineLevel="1" x14ac:dyDescent="0.25">
      <c r="B1417" s="46"/>
      <c r="C1417" s="19"/>
      <c r="D1417" s="111"/>
      <c r="E1417" s="18"/>
      <c r="F1417" s="111"/>
      <c r="G1417" s="111"/>
      <c r="J1417" s="381"/>
      <c r="K1417" s="536"/>
      <c r="L1417" s="381"/>
      <c r="M1417" s="381"/>
    </row>
    <row r="1418" spans="2:13" outlineLevel="1" x14ac:dyDescent="0.25">
      <c r="B1418" s="13">
        <v>3</v>
      </c>
      <c r="C1418" s="13" t="s">
        <v>40</v>
      </c>
      <c r="D1418" s="111"/>
      <c r="E1418" s="18"/>
      <c r="F1418" s="111"/>
      <c r="G1418" s="111"/>
      <c r="J1418" s="381"/>
      <c r="K1418" s="536"/>
      <c r="L1418" s="381"/>
      <c r="M1418" s="381"/>
    </row>
    <row r="1419" spans="2:13" outlineLevel="1" x14ac:dyDescent="0.25">
      <c r="B1419" s="46">
        <v>3.1</v>
      </c>
      <c r="C1419" s="19" t="s">
        <v>414</v>
      </c>
      <c r="D1419" s="111">
        <v>3475.39</v>
      </c>
      <c r="E1419" s="18" t="s">
        <v>1401</v>
      </c>
      <c r="F1419" s="111">
        <v>174.32</v>
      </c>
      <c r="G1419" s="111">
        <v>605829.98</v>
      </c>
      <c r="J1419" s="381"/>
      <c r="K1419" s="536"/>
      <c r="L1419" s="381"/>
      <c r="M1419" s="381"/>
    </row>
    <row r="1420" spans="2:13" outlineLevel="1" x14ac:dyDescent="0.25">
      <c r="B1420" s="46">
        <v>3.2</v>
      </c>
      <c r="C1420" s="19" t="s">
        <v>1071</v>
      </c>
      <c r="D1420" s="111">
        <v>3083.64</v>
      </c>
      <c r="E1420" s="18" t="s">
        <v>1402</v>
      </c>
      <c r="F1420" s="111">
        <v>77.180000000000007</v>
      </c>
      <c r="G1420" s="111">
        <v>237995.34</v>
      </c>
      <c r="J1420" s="381"/>
      <c r="K1420" s="536"/>
      <c r="L1420" s="381"/>
      <c r="M1420" s="381"/>
    </row>
    <row r="1421" spans="2:13" outlineLevel="1" x14ac:dyDescent="0.25">
      <c r="B1421" s="46">
        <v>3.3</v>
      </c>
      <c r="C1421" s="19" t="s">
        <v>418</v>
      </c>
      <c r="D1421" s="111">
        <v>308.36</v>
      </c>
      <c r="E1421" s="18" t="s">
        <v>1401</v>
      </c>
      <c r="F1421" s="111">
        <v>1028.76</v>
      </c>
      <c r="G1421" s="111">
        <v>317228.43</v>
      </c>
      <c r="J1421" s="381"/>
      <c r="K1421" s="536"/>
      <c r="L1421" s="381"/>
      <c r="M1421" s="381"/>
    </row>
    <row r="1422" spans="2:13" ht="25.5" outlineLevel="1" x14ac:dyDescent="0.25">
      <c r="B1422" s="77">
        <v>3.4</v>
      </c>
      <c r="C1422" s="43" t="s">
        <v>1072</v>
      </c>
      <c r="D1422" s="123">
        <v>1063.44</v>
      </c>
      <c r="E1422" s="141" t="s">
        <v>1401</v>
      </c>
      <c r="F1422" s="111">
        <v>722.1</v>
      </c>
      <c r="G1422" s="123">
        <v>767910.02</v>
      </c>
      <c r="J1422" s="381"/>
      <c r="K1422" s="536"/>
      <c r="L1422" s="381"/>
      <c r="M1422" s="381"/>
    </row>
    <row r="1423" spans="2:13" ht="38.25" outlineLevel="1" x14ac:dyDescent="0.25">
      <c r="B1423" s="46">
        <v>3.5</v>
      </c>
      <c r="C1423" s="19" t="s">
        <v>1073</v>
      </c>
      <c r="D1423" s="111">
        <v>2953.99</v>
      </c>
      <c r="E1423" s="18" t="s">
        <v>1401</v>
      </c>
      <c r="F1423" s="124">
        <v>268.22000000000003</v>
      </c>
      <c r="G1423" s="111">
        <v>792319.2</v>
      </c>
      <c r="J1423" s="381"/>
      <c r="K1423" s="536"/>
      <c r="L1423" s="381"/>
      <c r="M1423" s="381"/>
    </row>
    <row r="1424" spans="2:13" ht="25.5" outlineLevel="1" x14ac:dyDescent="0.25">
      <c r="B1424" s="46">
        <v>3.6</v>
      </c>
      <c r="C1424" s="19" t="s">
        <v>1200</v>
      </c>
      <c r="D1424" s="111">
        <v>1689.12</v>
      </c>
      <c r="E1424" s="18" t="s">
        <v>1401</v>
      </c>
      <c r="F1424" s="111">
        <v>244.5</v>
      </c>
      <c r="G1424" s="111">
        <v>412989.84</v>
      </c>
      <c r="J1424" s="381"/>
      <c r="K1424" s="536"/>
      <c r="L1424" s="381"/>
      <c r="M1424" s="381"/>
    </row>
    <row r="1425" spans="2:13" outlineLevel="1" x14ac:dyDescent="0.25">
      <c r="B1425" s="46"/>
      <c r="C1425" s="19"/>
      <c r="D1425" s="111"/>
      <c r="E1425" s="18"/>
      <c r="F1425" s="111"/>
      <c r="G1425" s="111"/>
      <c r="J1425" s="381"/>
      <c r="K1425" s="536"/>
      <c r="L1425" s="381"/>
      <c r="M1425" s="381"/>
    </row>
    <row r="1426" spans="2:13" outlineLevel="1" x14ac:dyDescent="0.25">
      <c r="B1426" s="13">
        <v>4</v>
      </c>
      <c r="C1426" s="13" t="s">
        <v>1075</v>
      </c>
      <c r="D1426" s="111"/>
      <c r="E1426" s="18"/>
      <c r="F1426" s="111"/>
      <c r="G1426" s="111"/>
      <c r="J1426" s="381"/>
      <c r="K1426" s="536"/>
      <c r="L1426" s="381"/>
      <c r="M1426" s="381"/>
    </row>
    <row r="1427" spans="2:13" ht="25.5" outlineLevel="1" x14ac:dyDescent="0.25">
      <c r="B1427" s="46">
        <v>4.0999999999999996</v>
      </c>
      <c r="C1427" s="19" t="s">
        <v>1153</v>
      </c>
      <c r="D1427" s="111">
        <v>481.3</v>
      </c>
      <c r="E1427" s="18" t="s">
        <v>1295</v>
      </c>
      <c r="F1427" s="111">
        <v>3598.4</v>
      </c>
      <c r="G1427" s="111">
        <v>1731909.92</v>
      </c>
      <c r="J1427" s="381"/>
      <c r="K1427" s="536"/>
      <c r="L1427" s="381"/>
      <c r="M1427" s="381"/>
    </row>
    <row r="1428" spans="2:13" ht="25.5" outlineLevel="1" x14ac:dyDescent="0.25">
      <c r="B1428" s="46">
        <v>4.2</v>
      </c>
      <c r="C1428" s="19" t="s">
        <v>1076</v>
      </c>
      <c r="D1428" s="111">
        <v>339.03</v>
      </c>
      <c r="E1428" s="18" t="s">
        <v>1295</v>
      </c>
      <c r="F1428" s="111">
        <v>1044.06</v>
      </c>
      <c r="G1428" s="111">
        <v>353967.66</v>
      </c>
      <c r="J1428" s="381"/>
      <c r="K1428" s="536"/>
      <c r="L1428" s="381"/>
      <c r="M1428" s="381"/>
    </row>
    <row r="1429" spans="2:13" ht="25.5" outlineLevel="1" x14ac:dyDescent="0.25">
      <c r="B1429" s="46">
        <v>4.3</v>
      </c>
      <c r="C1429" s="19" t="s">
        <v>1077</v>
      </c>
      <c r="D1429" s="111">
        <v>885.56</v>
      </c>
      <c r="E1429" s="18" t="s">
        <v>1295</v>
      </c>
      <c r="F1429" s="111">
        <v>593.95000000000005</v>
      </c>
      <c r="G1429" s="111">
        <v>525978.36</v>
      </c>
      <c r="J1429" s="381"/>
      <c r="K1429" s="536"/>
      <c r="L1429" s="381"/>
      <c r="M1429" s="381"/>
    </row>
    <row r="1430" spans="2:13" ht="25.5" outlineLevel="1" x14ac:dyDescent="0.25">
      <c r="B1430" s="46">
        <v>4.4000000000000004</v>
      </c>
      <c r="C1430" s="19" t="s">
        <v>1078</v>
      </c>
      <c r="D1430" s="111">
        <v>3208.69</v>
      </c>
      <c r="E1430" s="18" t="s">
        <v>1295</v>
      </c>
      <c r="F1430" s="111">
        <v>276.8</v>
      </c>
      <c r="G1430" s="111">
        <v>888165.39</v>
      </c>
      <c r="J1430" s="381"/>
      <c r="K1430" s="536"/>
      <c r="L1430" s="381"/>
      <c r="M1430" s="381"/>
    </row>
    <row r="1431" spans="2:13" outlineLevel="1" x14ac:dyDescent="0.25">
      <c r="B1431" s="46"/>
      <c r="C1431" s="19"/>
      <c r="D1431" s="111"/>
      <c r="E1431" s="18"/>
      <c r="F1431" s="111"/>
      <c r="G1431" s="111"/>
      <c r="J1431" s="381"/>
      <c r="K1431" s="536"/>
      <c r="L1431" s="381"/>
      <c r="M1431" s="381"/>
    </row>
    <row r="1432" spans="2:13" outlineLevel="1" x14ac:dyDescent="0.25">
      <c r="B1432" s="13">
        <v>5</v>
      </c>
      <c r="C1432" s="13" t="s">
        <v>124</v>
      </c>
      <c r="D1432" s="111"/>
      <c r="E1432" s="18"/>
      <c r="F1432" s="111"/>
      <c r="G1432" s="111"/>
      <c r="J1432" s="381"/>
      <c r="K1432" s="536"/>
      <c r="L1432" s="381"/>
      <c r="M1432" s="381"/>
    </row>
    <row r="1433" spans="2:13" outlineLevel="1" x14ac:dyDescent="0.25">
      <c r="B1433" s="46">
        <v>5.0999999999999996</v>
      </c>
      <c r="C1433" s="19" t="s">
        <v>1154</v>
      </c>
      <c r="D1433" s="111">
        <v>467.28</v>
      </c>
      <c r="E1433" s="18" t="s">
        <v>1295</v>
      </c>
      <c r="F1433" s="111">
        <v>177.76</v>
      </c>
      <c r="G1433" s="111">
        <v>83063.69</v>
      </c>
      <c r="J1433" s="381"/>
      <c r="K1433" s="536"/>
      <c r="L1433" s="381"/>
      <c r="M1433" s="381"/>
    </row>
    <row r="1434" spans="2:13" outlineLevel="1" x14ac:dyDescent="0.25">
      <c r="B1434" s="46">
        <v>5.2</v>
      </c>
      <c r="C1434" s="19" t="s">
        <v>1080</v>
      </c>
      <c r="D1434" s="111">
        <v>329.16</v>
      </c>
      <c r="E1434" s="18" t="s">
        <v>1295</v>
      </c>
      <c r="F1434" s="111">
        <v>177.76</v>
      </c>
      <c r="G1434" s="111">
        <v>58511.48</v>
      </c>
      <c r="J1434" s="381"/>
      <c r="K1434" s="536"/>
      <c r="L1434" s="381"/>
      <c r="M1434" s="381"/>
    </row>
    <row r="1435" spans="2:13" outlineLevel="1" x14ac:dyDescent="0.25">
      <c r="B1435" s="46">
        <v>5.3</v>
      </c>
      <c r="C1435" s="19" t="s">
        <v>1081</v>
      </c>
      <c r="D1435" s="111">
        <v>868.2</v>
      </c>
      <c r="E1435" s="18" t="s">
        <v>1295</v>
      </c>
      <c r="F1435" s="111">
        <v>25.76</v>
      </c>
      <c r="G1435" s="111">
        <v>22364.83</v>
      </c>
      <c r="J1435" s="381"/>
      <c r="K1435" s="536"/>
      <c r="L1435" s="381"/>
      <c r="M1435" s="381"/>
    </row>
    <row r="1436" spans="2:13" outlineLevel="1" x14ac:dyDescent="0.25">
      <c r="B1436" s="46">
        <v>5.4</v>
      </c>
      <c r="C1436" s="19" t="s">
        <v>1082</v>
      </c>
      <c r="D1436" s="111">
        <v>3145.77</v>
      </c>
      <c r="E1436" s="18" t="s">
        <v>1295</v>
      </c>
      <c r="F1436" s="111">
        <v>25.76</v>
      </c>
      <c r="G1436" s="111">
        <v>81035.039999999994</v>
      </c>
      <c r="J1436" s="381"/>
      <c r="K1436" s="536"/>
      <c r="L1436" s="381"/>
      <c r="M1436" s="381"/>
    </row>
    <row r="1437" spans="2:13" outlineLevel="1" x14ac:dyDescent="0.25">
      <c r="B1437" s="46"/>
      <c r="C1437" s="19"/>
      <c r="D1437" s="111"/>
      <c r="E1437" s="18"/>
      <c r="F1437" s="111"/>
      <c r="G1437" s="111"/>
      <c r="J1437" s="381"/>
      <c r="K1437" s="536"/>
      <c r="L1437" s="381"/>
      <c r="M1437" s="381"/>
    </row>
    <row r="1438" spans="2:13" outlineLevel="1" x14ac:dyDescent="0.25">
      <c r="B1438" s="13">
        <v>6</v>
      </c>
      <c r="C1438" s="13" t="s">
        <v>1083</v>
      </c>
      <c r="D1438" s="111"/>
      <c r="E1438" s="18"/>
      <c r="F1438" s="111"/>
      <c r="G1438" s="111"/>
      <c r="J1438" s="381"/>
      <c r="K1438" s="536"/>
      <c r="L1438" s="381"/>
      <c r="M1438" s="381"/>
    </row>
    <row r="1439" spans="2:13" ht="25.5" outlineLevel="1" x14ac:dyDescent="0.25">
      <c r="B1439" s="46">
        <v>6.1</v>
      </c>
      <c r="C1439" s="19" t="s">
        <v>1201</v>
      </c>
      <c r="D1439" s="111">
        <v>32</v>
      </c>
      <c r="E1439" s="18" t="s">
        <v>5</v>
      </c>
      <c r="F1439" s="111">
        <v>2806.95</v>
      </c>
      <c r="G1439" s="111">
        <v>89822.399999999994</v>
      </c>
      <c r="J1439" s="381"/>
      <c r="K1439" s="536"/>
      <c r="L1439" s="381"/>
      <c r="M1439" s="381"/>
    </row>
    <row r="1440" spans="2:13" outlineLevel="1" x14ac:dyDescent="0.25">
      <c r="B1440" s="46">
        <v>6.2</v>
      </c>
      <c r="C1440" s="19" t="s">
        <v>1084</v>
      </c>
      <c r="D1440" s="111">
        <v>27</v>
      </c>
      <c r="E1440" s="18" t="s">
        <v>5</v>
      </c>
      <c r="F1440" s="111">
        <v>2806.95</v>
      </c>
      <c r="G1440" s="111">
        <v>75787.649999999994</v>
      </c>
      <c r="J1440" s="381"/>
      <c r="K1440" s="536"/>
      <c r="L1440" s="381"/>
      <c r="M1440" s="381"/>
    </row>
    <row r="1441" spans="2:13" outlineLevel="1" x14ac:dyDescent="0.25">
      <c r="B1441" s="46"/>
      <c r="C1441" s="19"/>
      <c r="D1441" s="111"/>
      <c r="E1441" s="18"/>
      <c r="F1441" s="111"/>
      <c r="G1441" s="111"/>
      <c r="J1441" s="381"/>
      <c r="K1441" s="536"/>
      <c r="L1441" s="381"/>
      <c r="M1441" s="381"/>
    </row>
    <row r="1442" spans="2:13" outlineLevel="1" x14ac:dyDescent="0.25">
      <c r="B1442" s="13">
        <v>7</v>
      </c>
      <c r="C1442" s="13" t="s">
        <v>1085</v>
      </c>
      <c r="D1442" s="111"/>
      <c r="E1442" s="18"/>
      <c r="F1442" s="111"/>
      <c r="G1442" s="111"/>
      <c r="J1442" s="381"/>
      <c r="K1442" s="536"/>
      <c r="L1442" s="381"/>
      <c r="M1442" s="381"/>
    </row>
    <row r="1443" spans="2:13" outlineLevel="1" x14ac:dyDescent="0.25">
      <c r="B1443" s="46">
        <v>7.1</v>
      </c>
      <c r="C1443" s="19" t="s">
        <v>1154</v>
      </c>
      <c r="D1443" s="111">
        <v>467.28</v>
      </c>
      <c r="E1443" s="18" t="s">
        <v>1295</v>
      </c>
      <c r="F1443" s="111">
        <v>180</v>
      </c>
      <c r="G1443" s="111">
        <v>84110.399999999994</v>
      </c>
      <c r="J1443" s="381"/>
      <c r="K1443" s="536"/>
      <c r="L1443" s="381"/>
      <c r="M1443" s="381"/>
    </row>
    <row r="1444" spans="2:13" outlineLevel="1" x14ac:dyDescent="0.25">
      <c r="B1444" s="46">
        <v>7.2</v>
      </c>
      <c r="C1444" s="19" t="s">
        <v>1080</v>
      </c>
      <c r="D1444" s="111">
        <v>329.16</v>
      </c>
      <c r="E1444" s="18" t="s">
        <v>1295</v>
      </c>
      <c r="F1444" s="111">
        <v>180</v>
      </c>
      <c r="G1444" s="111">
        <v>59248.800000000003</v>
      </c>
      <c r="J1444" s="381"/>
      <c r="K1444" s="536"/>
      <c r="L1444" s="381"/>
      <c r="M1444" s="381"/>
    </row>
    <row r="1445" spans="2:13" outlineLevel="1" x14ac:dyDescent="0.25">
      <c r="B1445" s="46">
        <v>7.3</v>
      </c>
      <c r="C1445" s="19" t="s">
        <v>1086</v>
      </c>
      <c r="D1445" s="111">
        <v>868.2</v>
      </c>
      <c r="E1445" s="18" t="s">
        <v>1295</v>
      </c>
      <c r="F1445" s="111">
        <v>180</v>
      </c>
      <c r="G1445" s="111">
        <v>156276</v>
      </c>
      <c r="J1445" s="381"/>
      <c r="K1445" s="536"/>
      <c r="L1445" s="381"/>
      <c r="M1445" s="381"/>
    </row>
    <row r="1446" spans="2:13" outlineLevel="1" x14ac:dyDescent="0.25">
      <c r="B1446" s="46">
        <v>7.4</v>
      </c>
      <c r="C1446" s="19" t="s">
        <v>1087</v>
      </c>
      <c r="D1446" s="111">
        <v>3145.77</v>
      </c>
      <c r="E1446" s="18" t="s">
        <v>1295</v>
      </c>
      <c r="F1446" s="111">
        <v>180</v>
      </c>
      <c r="G1446" s="111">
        <v>566238.6</v>
      </c>
      <c r="J1446" s="381"/>
      <c r="K1446" s="536"/>
      <c r="L1446" s="381"/>
      <c r="M1446" s="381"/>
    </row>
    <row r="1447" spans="2:13" outlineLevel="1" x14ac:dyDescent="0.25">
      <c r="B1447" s="46"/>
      <c r="C1447" s="19"/>
      <c r="D1447" s="111"/>
      <c r="E1447" s="18"/>
      <c r="F1447" s="111"/>
      <c r="G1447" s="111"/>
      <c r="J1447" s="381"/>
      <c r="K1447" s="536"/>
      <c r="L1447" s="381"/>
      <c r="M1447" s="381"/>
    </row>
    <row r="1448" spans="2:13" ht="38.25" outlineLevel="1" x14ac:dyDescent="0.25">
      <c r="B1448" s="13">
        <v>8</v>
      </c>
      <c r="C1448" s="21" t="s">
        <v>1202</v>
      </c>
      <c r="D1448" s="19"/>
      <c r="E1448" s="18"/>
      <c r="F1448" s="111"/>
      <c r="G1448" s="111"/>
      <c r="J1448" s="381"/>
      <c r="K1448" s="536"/>
      <c r="L1448" s="381"/>
      <c r="M1448" s="381"/>
    </row>
    <row r="1449" spans="2:13" outlineLevel="1" x14ac:dyDescent="0.25">
      <c r="B1449" s="46">
        <v>8.1</v>
      </c>
      <c r="C1449" s="19" t="s">
        <v>1097</v>
      </c>
      <c r="D1449" s="111">
        <v>1</v>
      </c>
      <c r="E1449" s="18" t="s">
        <v>29</v>
      </c>
      <c r="F1449" s="111">
        <v>920.68</v>
      </c>
      <c r="G1449" s="111">
        <v>920.68</v>
      </c>
      <c r="J1449" s="381"/>
      <c r="K1449" s="536"/>
      <c r="L1449" s="381"/>
      <c r="M1449" s="381"/>
    </row>
    <row r="1450" spans="2:13" outlineLevel="1" x14ac:dyDescent="0.25">
      <c r="B1450" s="46">
        <v>8.1999999999999993</v>
      </c>
      <c r="C1450" s="19" t="s">
        <v>1098</v>
      </c>
      <c r="D1450" s="111">
        <v>4</v>
      </c>
      <c r="E1450" s="18" t="s">
        <v>29</v>
      </c>
      <c r="F1450" s="111">
        <v>920.68</v>
      </c>
      <c r="G1450" s="111">
        <v>3682.72</v>
      </c>
      <c r="J1450" s="381"/>
      <c r="K1450" s="536"/>
      <c r="L1450" s="381"/>
      <c r="M1450" s="381"/>
    </row>
    <row r="1451" spans="2:13" outlineLevel="1" x14ac:dyDescent="0.25">
      <c r="B1451" s="46">
        <v>8.3000000000000007</v>
      </c>
      <c r="C1451" s="19" t="s">
        <v>1161</v>
      </c>
      <c r="D1451" s="111">
        <v>1</v>
      </c>
      <c r="E1451" s="18" t="s">
        <v>29</v>
      </c>
      <c r="F1451" s="111">
        <v>1919</v>
      </c>
      <c r="G1451" s="111">
        <v>1919</v>
      </c>
      <c r="J1451" s="381"/>
      <c r="K1451" s="536"/>
      <c r="L1451" s="381"/>
      <c r="M1451" s="381"/>
    </row>
    <row r="1452" spans="2:13" outlineLevel="1" x14ac:dyDescent="0.25">
      <c r="B1452" s="46">
        <v>8.4</v>
      </c>
      <c r="C1452" s="19" t="s">
        <v>1203</v>
      </c>
      <c r="D1452" s="111">
        <v>1</v>
      </c>
      <c r="E1452" s="18" t="s">
        <v>29</v>
      </c>
      <c r="F1452" s="111">
        <v>9393</v>
      </c>
      <c r="G1452" s="111">
        <v>9393</v>
      </c>
      <c r="J1452" s="381"/>
      <c r="K1452" s="536"/>
      <c r="L1452" s="381"/>
      <c r="M1452" s="381"/>
    </row>
    <row r="1453" spans="2:13" outlineLevel="1" x14ac:dyDescent="0.25">
      <c r="B1453" s="46">
        <v>8.5</v>
      </c>
      <c r="C1453" s="19" t="s">
        <v>1204</v>
      </c>
      <c r="D1453" s="111">
        <v>1</v>
      </c>
      <c r="E1453" s="18" t="s">
        <v>29</v>
      </c>
      <c r="F1453" s="111">
        <v>7880</v>
      </c>
      <c r="G1453" s="111">
        <v>7880</v>
      </c>
      <c r="J1453" s="381"/>
      <c r="K1453" s="536"/>
      <c r="L1453" s="381"/>
      <c r="M1453" s="381"/>
    </row>
    <row r="1454" spans="2:13" outlineLevel="1" x14ac:dyDescent="0.25">
      <c r="B1454" s="46">
        <v>8.6</v>
      </c>
      <c r="C1454" s="19" t="s">
        <v>1205</v>
      </c>
      <c r="D1454" s="111">
        <v>2</v>
      </c>
      <c r="E1454" s="18" t="s">
        <v>29</v>
      </c>
      <c r="F1454" s="111">
        <v>6167</v>
      </c>
      <c r="G1454" s="111">
        <v>12334</v>
      </c>
      <c r="J1454" s="381"/>
      <c r="K1454" s="536"/>
      <c r="L1454" s="381"/>
      <c r="M1454" s="381"/>
    </row>
    <row r="1455" spans="2:13" outlineLevel="1" x14ac:dyDescent="0.25">
      <c r="B1455" s="46">
        <v>8.6999999999999993</v>
      </c>
      <c r="C1455" s="19" t="s">
        <v>1100</v>
      </c>
      <c r="D1455" s="111">
        <v>3</v>
      </c>
      <c r="E1455" s="18" t="s">
        <v>29</v>
      </c>
      <c r="F1455" s="111">
        <v>806</v>
      </c>
      <c r="G1455" s="111">
        <v>2418</v>
      </c>
      <c r="J1455" s="381"/>
      <c r="K1455" s="536"/>
      <c r="L1455" s="381"/>
      <c r="M1455" s="381"/>
    </row>
    <row r="1456" spans="2:13" outlineLevel="1" x14ac:dyDescent="0.25">
      <c r="B1456" s="46">
        <v>8.8000000000000007</v>
      </c>
      <c r="C1456" s="19" t="s">
        <v>1206</v>
      </c>
      <c r="D1456" s="111">
        <v>5</v>
      </c>
      <c r="E1456" s="18" t="s">
        <v>29</v>
      </c>
      <c r="F1456" s="111">
        <v>506</v>
      </c>
      <c r="G1456" s="111">
        <v>2530</v>
      </c>
      <c r="J1456" s="381"/>
      <c r="K1456" s="536"/>
      <c r="L1456" s="381"/>
      <c r="M1456" s="381"/>
    </row>
    <row r="1457" spans="2:13" outlineLevel="1" x14ac:dyDescent="0.25">
      <c r="B1457" s="46">
        <v>8.9</v>
      </c>
      <c r="C1457" s="19" t="s">
        <v>1207</v>
      </c>
      <c r="D1457" s="111">
        <v>1</v>
      </c>
      <c r="E1457" s="18" t="s">
        <v>29</v>
      </c>
      <c r="F1457" s="111">
        <v>5115</v>
      </c>
      <c r="G1457" s="111">
        <v>5115</v>
      </c>
      <c r="J1457" s="381"/>
      <c r="K1457" s="536"/>
      <c r="L1457" s="381"/>
      <c r="M1457" s="381"/>
    </row>
    <row r="1458" spans="2:13" outlineLevel="1" x14ac:dyDescent="0.25">
      <c r="B1458" s="78">
        <v>8.1</v>
      </c>
      <c r="C1458" s="19" t="s">
        <v>1167</v>
      </c>
      <c r="D1458" s="111">
        <v>3</v>
      </c>
      <c r="E1458" s="18" t="s">
        <v>29</v>
      </c>
      <c r="F1458" s="111">
        <v>693.5</v>
      </c>
      <c r="G1458" s="111">
        <v>2080.5</v>
      </c>
      <c r="J1458" s="381"/>
      <c r="K1458" s="536"/>
      <c r="L1458" s="381"/>
      <c r="M1458" s="381"/>
    </row>
    <row r="1459" spans="2:13" outlineLevel="1" x14ac:dyDescent="0.25">
      <c r="B1459" s="78">
        <v>8.11</v>
      </c>
      <c r="C1459" s="19" t="s">
        <v>1104</v>
      </c>
      <c r="D1459" s="111">
        <v>7</v>
      </c>
      <c r="E1459" s="18" t="s">
        <v>29</v>
      </c>
      <c r="F1459" s="111">
        <v>507.5</v>
      </c>
      <c r="G1459" s="111">
        <v>3552.5</v>
      </c>
      <c r="J1459" s="381"/>
      <c r="K1459" s="536"/>
      <c r="L1459" s="381"/>
      <c r="M1459" s="381"/>
    </row>
    <row r="1460" spans="2:13" outlineLevel="1" x14ac:dyDescent="0.25">
      <c r="B1460" s="78">
        <v>8.1199999999999992</v>
      </c>
      <c r="C1460" s="19" t="s">
        <v>1105</v>
      </c>
      <c r="D1460" s="111">
        <v>0.45</v>
      </c>
      <c r="E1460" s="18" t="s">
        <v>1414</v>
      </c>
      <c r="F1460" s="111">
        <v>3524.5</v>
      </c>
      <c r="G1460" s="111">
        <v>1586.03</v>
      </c>
      <c r="J1460" s="381"/>
      <c r="K1460" s="536"/>
      <c r="L1460" s="381"/>
      <c r="M1460" s="381"/>
    </row>
    <row r="1461" spans="2:13" outlineLevel="1" x14ac:dyDescent="0.25">
      <c r="B1461" s="78">
        <v>8.1300000000000008</v>
      </c>
      <c r="C1461" s="19" t="s">
        <v>1106</v>
      </c>
      <c r="D1461" s="111">
        <v>3.3</v>
      </c>
      <c r="E1461" s="18" t="s">
        <v>1401</v>
      </c>
      <c r="F1461" s="111">
        <v>21252.29</v>
      </c>
      <c r="G1461" s="111">
        <v>70132.56</v>
      </c>
      <c r="J1461" s="381"/>
      <c r="K1461" s="536"/>
      <c r="L1461" s="381"/>
      <c r="M1461" s="381"/>
    </row>
    <row r="1462" spans="2:13" outlineLevel="1" x14ac:dyDescent="0.25">
      <c r="B1462" s="46"/>
      <c r="C1462" s="19"/>
      <c r="D1462" s="111"/>
      <c r="E1462" s="18"/>
      <c r="F1462" s="111"/>
      <c r="G1462" s="111"/>
      <c r="J1462" s="381"/>
      <c r="K1462" s="536"/>
      <c r="L1462" s="381"/>
      <c r="M1462" s="381"/>
    </row>
    <row r="1463" spans="2:13" outlineLevel="1" x14ac:dyDescent="0.25">
      <c r="B1463" s="13">
        <v>9</v>
      </c>
      <c r="C1463" s="13" t="s">
        <v>86</v>
      </c>
      <c r="D1463" s="111"/>
      <c r="E1463" s="18"/>
      <c r="F1463" s="111"/>
      <c r="G1463" s="111"/>
      <c r="J1463" s="381"/>
      <c r="K1463" s="536"/>
      <c r="L1463" s="381"/>
      <c r="M1463" s="381"/>
    </row>
    <row r="1464" spans="2:13" outlineLevel="1" x14ac:dyDescent="0.25">
      <c r="B1464" s="46">
        <v>9.1</v>
      </c>
      <c r="C1464" s="19" t="s">
        <v>1208</v>
      </c>
      <c r="D1464" s="111">
        <v>3</v>
      </c>
      <c r="E1464" s="18" t="s">
        <v>29</v>
      </c>
      <c r="F1464" s="111">
        <v>3684.39</v>
      </c>
      <c r="G1464" s="111">
        <v>11053.17</v>
      </c>
      <c r="J1464" s="381"/>
      <c r="K1464" s="536"/>
      <c r="L1464" s="381"/>
      <c r="M1464" s="381"/>
    </row>
    <row r="1465" spans="2:13" outlineLevel="1" x14ac:dyDescent="0.25">
      <c r="B1465" s="46">
        <v>9.1999999999999993</v>
      </c>
      <c r="C1465" s="19" t="s">
        <v>1107</v>
      </c>
      <c r="D1465" s="111">
        <v>6</v>
      </c>
      <c r="E1465" s="18" t="s">
        <v>29</v>
      </c>
      <c r="F1465" s="111">
        <v>3069</v>
      </c>
      <c r="G1465" s="111">
        <v>18414</v>
      </c>
      <c r="J1465" s="381"/>
      <c r="K1465" s="536"/>
      <c r="L1465" s="381"/>
      <c r="M1465" s="381"/>
    </row>
    <row r="1466" spans="2:13" outlineLevel="1" x14ac:dyDescent="0.25">
      <c r="B1466" s="46">
        <v>9.3000000000000007</v>
      </c>
      <c r="C1466" s="19" t="s">
        <v>1209</v>
      </c>
      <c r="D1466" s="111">
        <v>1</v>
      </c>
      <c r="E1466" s="18" t="s">
        <v>29</v>
      </c>
      <c r="F1466" s="111">
        <v>2224</v>
      </c>
      <c r="G1466" s="111">
        <v>2224</v>
      </c>
      <c r="J1466" s="381"/>
      <c r="K1466" s="536"/>
      <c r="L1466" s="381"/>
      <c r="M1466" s="381"/>
    </row>
    <row r="1467" spans="2:13" outlineLevel="1" x14ac:dyDescent="0.25">
      <c r="B1467" s="46">
        <v>9.4</v>
      </c>
      <c r="C1467" s="19" t="s">
        <v>1210</v>
      </c>
      <c r="D1467" s="111">
        <v>2</v>
      </c>
      <c r="E1467" s="18" t="s">
        <v>29</v>
      </c>
      <c r="F1467" s="111">
        <v>2124</v>
      </c>
      <c r="G1467" s="111">
        <v>4248</v>
      </c>
      <c r="J1467" s="381"/>
      <c r="K1467" s="536"/>
      <c r="L1467" s="381"/>
      <c r="M1467" s="381"/>
    </row>
    <row r="1468" spans="2:13" outlineLevel="1" x14ac:dyDescent="0.25">
      <c r="B1468" s="46"/>
      <c r="C1468" s="19"/>
      <c r="D1468" s="111"/>
      <c r="E1468" s="18"/>
      <c r="F1468" s="111"/>
      <c r="G1468" s="111"/>
      <c r="J1468" s="381"/>
      <c r="K1468" s="536"/>
      <c r="L1468" s="381"/>
      <c r="M1468" s="381"/>
    </row>
    <row r="1469" spans="2:13" outlineLevel="1" x14ac:dyDescent="0.25">
      <c r="B1469" s="13">
        <v>10</v>
      </c>
      <c r="C1469" s="13" t="s">
        <v>86</v>
      </c>
      <c r="D1469" s="111"/>
      <c r="E1469" s="18"/>
      <c r="F1469" s="111"/>
      <c r="G1469" s="111"/>
      <c r="J1469" s="381"/>
      <c r="K1469" s="536"/>
      <c r="L1469" s="381"/>
      <c r="M1469" s="381"/>
    </row>
    <row r="1470" spans="2:13" outlineLevel="1" x14ac:dyDescent="0.25">
      <c r="B1470" s="19">
        <v>10.1</v>
      </c>
      <c r="C1470" s="19" t="s">
        <v>1173</v>
      </c>
      <c r="D1470" s="111">
        <v>1</v>
      </c>
      <c r="E1470" s="18" t="s">
        <v>29</v>
      </c>
      <c r="F1470" s="111">
        <v>22500</v>
      </c>
      <c r="G1470" s="111">
        <v>22500</v>
      </c>
      <c r="J1470" s="381"/>
      <c r="K1470" s="536"/>
      <c r="L1470" s="381"/>
      <c r="M1470" s="381"/>
    </row>
    <row r="1471" spans="2:13" outlineLevel="1" x14ac:dyDescent="0.25">
      <c r="B1471" s="46"/>
      <c r="C1471" s="19"/>
      <c r="D1471" s="111"/>
      <c r="E1471" s="18"/>
      <c r="F1471" s="111"/>
      <c r="G1471" s="111"/>
      <c r="J1471" s="381"/>
      <c r="K1471" s="536"/>
      <c r="L1471" s="381"/>
      <c r="M1471" s="381"/>
    </row>
    <row r="1472" spans="2:13" outlineLevel="1" x14ac:dyDescent="0.25">
      <c r="B1472" s="13">
        <v>11</v>
      </c>
      <c r="C1472" s="13" t="s">
        <v>238</v>
      </c>
      <c r="D1472" s="111"/>
      <c r="E1472" s="18"/>
      <c r="F1472" s="111"/>
      <c r="G1472" s="111"/>
      <c r="J1472" s="381"/>
      <c r="K1472" s="536"/>
      <c r="L1472" s="381"/>
      <c r="M1472" s="381"/>
    </row>
    <row r="1473" spans="2:13" ht="25.5" outlineLevel="1" x14ac:dyDescent="0.25">
      <c r="B1473" s="19">
        <v>11.1</v>
      </c>
      <c r="C1473" s="19" t="s">
        <v>1108</v>
      </c>
      <c r="D1473" s="111">
        <v>1</v>
      </c>
      <c r="E1473" s="18" t="s">
        <v>29</v>
      </c>
      <c r="F1473" s="111">
        <v>45000</v>
      </c>
      <c r="G1473" s="111">
        <v>45000</v>
      </c>
      <c r="J1473" s="381"/>
      <c r="K1473" s="536"/>
      <c r="L1473" s="381"/>
      <c r="M1473" s="381"/>
    </row>
    <row r="1474" spans="2:13" ht="25.5" outlineLevel="1" x14ac:dyDescent="0.25">
      <c r="B1474" s="43">
        <v>11.2</v>
      </c>
      <c r="C1474" s="43" t="s">
        <v>1211</v>
      </c>
      <c r="D1474" s="123">
        <v>2</v>
      </c>
      <c r="E1474" s="141" t="s">
        <v>29</v>
      </c>
      <c r="F1474" s="111">
        <v>58952</v>
      </c>
      <c r="G1474" s="123">
        <v>117904</v>
      </c>
      <c r="J1474" s="381"/>
      <c r="K1474" s="536"/>
      <c r="L1474" s="381"/>
      <c r="M1474" s="381"/>
    </row>
    <row r="1475" spans="2:13" ht="25.5" outlineLevel="1" x14ac:dyDescent="0.25">
      <c r="B1475" s="19">
        <v>11.3</v>
      </c>
      <c r="C1475" s="19" t="s">
        <v>1111</v>
      </c>
      <c r="D1475" s="111">
        <v>2</v>
      </c>
      <c r="E1475" s="18" t="s">
        <v>29</v>
      </c>
      <c r="F1475" s="124">
        <v>35650</v>
      </c>
      <c r="G1475" s="111">
        <v>71300</v>
      </c>
      <c r="J1475" s="381"/>
      <c r="K1475" s="536"/>
      <c r="L1475" s="381"/>
      <c r="M1475" s="381"/>
    </row>
    <row r="1476" spans="2:13" ht="25.5" outlineLevel="1" x14ac:dyDescent="0.25">
      <c r="B1476" s="19">
        <v>11.4</v>
      </c>
      <c r="C1476" s="19" t="s">
        <v>1175</v>
      </c>
      <c r="D1476" s="111">
        <v>2</v>
      </c>
      <c r="E1476" s="18" t="s">
        <v>29</v>
      </c>
      <c r="F1476" s="111">
        <v>25650</v>
      </c>
      <c r="G1476" s="111">
        <v>51300</v>
      </c>
      <c r="J1476" s="381"/>
      <c r="K1476" s="536"/>
      <c r="L1476" s="381"/>
      <c r="M1476" s="381"/>
    </row>
    <row r="1477" spans="2:13" ht="51" outlineLevel="1" x14ac:dyDescent="0.25">
      <c r="B1477" s="19">
        <v>11.5</v>
      </c>
      <c r="C1477" s="19" t="s">
        <v>1212</v>
      </c>
      <c r="D1477" s="111">
        <v>1</v>
      </c>
      <c r="E1477" s="18" t="s">
        <v>29</v>
      </c>
      <c r="F1477" s="111">
        <v>6950</v>
      </c>
      <c r="G1477" s="111">
        <v>6950</v>
      </c>
      <c r="J1477" s="381"/>
      <c r="K1477" s="536"/>
      <c r="L1477" s="381"/>
      <c r="M1477" s="381"/>
    </row>
    <row r="1478" spans="2:13" outlineLevel="1" x14ac:dyDescent="0.25">
      <c r="B1478" s="19">
        <v>11.6</v>
      </c>
      <c r="C1478" s="19" t="s">
        <v>1213</v>
      </c>
      <c r="D1478" s="111">
        <v>2</v>
      </c>
      <c r="E1478" s="18" t="s">
        <v>29</v>
      </c>
      <c r="F1478" s="111">
        <v>12328.58</v>
      </c>
      <c r="G1478" s="111">
        <v>24657.16</v>
      </c>
      <c r="J1478" s="381"/>
      <c r="K1478" s="536"/>
      <c r="L1478" s="381"/>
      <c r="M1478" s="381"/>
    </row>
    <row r="1479" spans="2:13" outlineLevel="1" x14ac:dyDescent="0.25">
      <c r="B1479" s="19">
        <v>11.7</v>
      </c>
      <c r="C1479" s="19" t="s">
        <v>1113</v>
      </c>
      <c r="D1479" s="111">
        <v>6</v>
      </c>
      <c r="E1479" s="18" t="s">
        <v>29</v>
      </c>
      <c r="F1479" s="111">
        <v>7260</v>
      </c>
      <c r="G1479" s="111">
        <v>43560</v>
      </c>
      <c r="J1479" s="381"/>
      <c r="K1479" s="536"/>
      <c r="L1479" s="381"/>
      <c r="M1479" s="381"/>
    </row>
    <row r="1480" spans="2:13" outlineLevel="1" x14ac:dyDescent="0.25">
      <c r="B1480" s="46"/>
      <c r="C1480" s="19"/>
      <c r="D1480" s="111"/>
      <c r="E1480" s="18"/>
      <c r="F1480" s="111"/>
      <c r="G1480" s="111"/>
      <c r="J1480" s="381"/>
      <c r="K1480" s="536"/>
      <c r="L1480" s="381"/>
      <c r="M1480" s="381"/>
    </row>
    <row r="1481" spans="2:13" outlineLevel="1" x14ac:dyDescent="0.25">
      <c r="B1481" s="13">
        <v>12</v>
      </c>
      <c r="C1481" s="13" t="s">
        <v>1214</v>
      </c>
      <c r="D1481" s="111"/>
      <c r="E1481" s="18"/>
      <c r="F1481" s="111"/>
      <c r="G1481" s="111"/>
      <c r="J1481" s="381"/>
      <c r="K1481" s="536"/>
      <c r="L1481" s="381"/>
      <c r="M1481" s="381"/>
    </row>
    <row r="1482" spans="2:13" ht="38.25" outlineLevel="1" x14ac:dyDescent="0.25">
      <c r="B1482" s="19">
        <v>12.1</v>
      </c>
      <c r="C1482" s="19" t="s">
        <v>1178</v>
      </c>
      <c r="D1482" s="111">
        <v>4145.7</v>
      </c>
      <c r="E1482" s="18" t="s">
        <v>1295</v>
      </c>
      <c r="F1482" s="111">
        <v>128.05000000000001</v>
      </c>
      <c r="G1482" s="111">
        <v>530856.89</v>
      </c>
      <c r="J1482" s="381"/>
      <c r="K1482" s="536"/>
      <c r="L1482" s="381"/>
      <c r="M1482" s="381"/>
    </row>
    <row r="1483" spans="2:13" ht="76.5" outlineLevel="1" x14ac:dyDescent="0.25">
      <c r="B1483" s="19">
        <v>12.2</v>
      </c>
      <c r="C1483" s="19" t="s">
        <v>1144</v>
      </c>
      <c r="D1483" s="111">
        <v>4145.7</v>
      </c>
      <c r="E1483" s="18" t="s">
        <v>1295</v>
      </c>
      <c r="F1483" s="111">
        <v>128.05000000000001</v>
      </c>
      <c r="G1483" s="111">
        <v>530856.89</v>
      </c>
      <c r="J1483" s="381"/>
      <c r="K1483" s="536"/>
      <c r="L1483" s="381"/>
      <c r="M1483" s="381"/>
    </row>
    <row r="1484" spans="2:13" outlineLevel="1" x14ac:dyDescent="0.25">
      <c r="B1484" s="46"/>
      <c r="C1484" s="19"/>
      <c r="D1484" s="111"/>
      <c r="E1484" s="18"/>
      <c r="F1484" s="111"/>
      <c r="G1484" s="111"/>
      <c r="J1484" s="381"/>
      <c r="K1484" s="536"/>
      <c r="L1484" s="381"/>
      <c r="M1484" s="381"/>
    </row>
    <row r="1485" spans="2:13" ht="25.5" outlineLevel="1" x14ac:dyDescent="0.25">
      <c r="B1485" s="13">
        <v>13</v>
      </c>
      <c r="C1485" s="21" t="s">
        <v>1179</v>
      </c>
      <c r="D1485" s="120"/>
      <c r="E1485" s="183"/>
      <c r="F1485" s="111"/>
      <c r="G1485" s="111"/>
      <c r="J1485" s="381"/>
      <c r="K1485" s="536"/>
      <c r="L1485" s="381"/>
      <c r="M1485" s="381"/>
    </row>
    <row r="1486" spans="2:13" outlineLevel="1" x14ac:dyDescent="0.25">
      <c r="B1486" s="13">
        <v>13.1</v>
      </c>
      <c r="C1486" s="13" t="s">
        <v>1180</v>
      </c>
      <c r="D1486" s="111"/>
      <c r="E1486" s="119"/>
      <c r="F1486" s="111"/>
      <c r="G1486" s="111"/>
      <c r="J1486" s="381"/>
      <c r="K1486" s="536"/>
      <c r="L1486" s="381"/>
      <c r="M1486" s="381"/>
    </row>
    <row r="1487" spans="2:13" outlineLevel="1" x14ac:dyDescent="0.25">
      <c r="B1487" s="82" t="s">
        <v>1215</v>
      </c>
      <c r="C1487" s="19" t="s">
        <v>1182</v>
      </c>
      <c r="D1487" s="111">
        <v>2.56</v>
      </c>
      <c r="E1487" s="119" t="s">
        <v>1401</v>
      </c>
      <c r="F1487" s="111">
        <v>505.44</v>
      </c>
      <c r="G1487" s="111">
        <v>1293.93</v>
      </c>
      <c r="J1487" s="381"/>
      <c r="K1487" s="536"/>
      <c r="L1487" s="381"/>
      <c r="M1487" s="381"/>
    </row>
    <row r="1488" spans="2:13" outlineLevel="1" x14ac:dyDescent="0.25">
      <c r="B1488" s="82" t="s">
        <v>1216</v>
      </c>
      <c r="C1488" s="19" t="s">
        <v>791</v>
      </c>
      <c r="D1488" s="111">
        <v>32</v>
      </c>
      <c r="E1488" s="18" t="s">
        <v>1295</v>
      </c>
      <c r="F1488" s="111">
        <v>190.16</v>
      </c>
      <c r="G1488" s="111">
        <v>6085.12</v>
      </c>
      <c r="J1488" s="381"/>
      <c r="K1488" s="536"/>
      <c r="L1488" s="381"/>
      <c r="M1488" s="381"/>
    </row>
    <row r="1489" spans="2:13" ht="38.25" outlineLevel="1" x14ac:dyDescent="0.25">
      <c r="B1489" s="82" t="s">
        <v>1217</v>
      </c>
      <c r="C1489" s="19" t="s">
        <v>1218</v>
      </c>
      <c r="D1489" s="111">
        <v>5.76</v>
      </c>
      <c r="E1489" s="119" t="s">
        <v>1401</v>
      </c>
      <c r="F1489" s="111">
        <v>244.5</v>
      </c>
      <c r="G1489" s="111">
        <v>1408.32</v>
      </c>
      <c r="J1489" s="381"/>
      <c r="K1489" s="536"/>
      <c r="L1489" s="381"/>
      <c r="M1489" s="381"/>
    </row>
    <row r="1490" spans="2:13" outlineLevel="1" x14ac:dyDescent="0.25">
      <c r="B1490" s="19"/>
      <c r="C1490" s="19"/>
      <c r="D1490" s="19"/>
      <c r="E1490" s="19"/>
      <c r="F1490" s="111"/>
      <c r="G1490" s="111"/>
      <c r="J1490" s="381"/>
      <c r="K1490" s="536"/>
      <c r="L1490" s="381"/>
      <c r="M1490" s="381"/>
    </row>
    <row r="1491" spans="2:13" outlineLevel="1" x14ac:dyDescent="0.25">
      <c r="B1491" s="83">
        <v>13.2</v>
      </c>
      <c r="C1491" s="13" t="s">
        <v>1186</v>
      </c>
      <c r="D1491" s="184"/>
      <c r="E1491" s="119"/>
      <c r="F1491" s="111"/>
      <c r="G1491" s="111"/>
      <c r="J1491" s="381"/>
      <c r="K1491" s="536"/>
      <c r="L1491" s="381"/>
      <c r="M1491" s="381"/>
    </row>
    <row r="1492" spans="2:13" outlineLevel="1" x14ac:dyDescent="0.25">
      <c r="B1492" s="37" t="s">
        <v>1219</v>
      </c>
      <c r="C1492" s="19" t="s">
        <v>1182</v>
      </c>
      <c r="D1492" s="184">
        <v>25.6</v>
      </c>
      <c r="E1492" s="119" t="s">
        <v>1402</v>
      </c>
      <c r="F1492" s="111">
        <v>1186.81</v>
      </c>
      <c r="G1492" s="111">
        <v>30382.34</v>
      </c>
      <c r="J1492" s="381"/>
      <c r="K1492" s="536"/>
      <c r="L1492" s="381"/>
      <c r="M1492" s="381"/>
    </row>
    <row r="1493" spans="2:13" outlineLevel="1" x14ac:dyDescent="0.25">
      <c r="B1493" s="37" t="s">
        <v>1220</v>
      </c>
      <c r="C1493" s="19" t="s">
        <v>791</v>
      </c>
      <c r="D1493" s="184">
        <v>32</v>
      </c>
      <c r="E1493" s="18" t="s">
        <v>1295</v>
      </c>
      <c r="F1493" s="111">
        <v>2288.38</v>
      </c>
      <c r="G1493" s="111">
        <v>73228.160000000003</v>
      </c>
      <c r="J1493" s="381"/>
      <c r="K1493" s="536"/>
      <c r="L1493" s="381"/>
      <c r="M1493" s="381"/>
    </row>
    <row r="1494" spans="2:13" outlineLevel="1" x14ac:dyDescent="0.25">
      <c r="B1494" s="46"/>
      <c r="C1494" s="19"/>
      <c r="D1494" s="111"/>
      <c r="E1494" s="18"/>
      <c r="F1494" s="111"/>
      <c r="G1494" s="111"/>
      <c r="J1494" s="381"/>
      <c r="K1494" s="536"/>
      <c r="L1494" s="381"/>
      <c r="M1494" s="381"/>
    </row>
    <row r="1495" spans="2:13" ht="25.5" outlineLevel="1" x14ac:dyDescent="0.25">
      <c r="B1495" s="13">
        <v>14</v>
      </c>
      <c r="C1495" s="13" t="s">
        <v>1221</v>
      </c>
      <c r="D1495" s="111"/>
      <c r="E1495" s="18"/>
      <c r="F1495" s="111"/>
      <c r="G1495" s="111"/>
      <c r="J1495" s="381"/>
      <c r="K1495" s="536"/>
      <c r="L1495" s="381"/>
      <c r="M1495" s="381"/>
    </row>
    <row r="1496" spans="2:13" ht="25.5" outlineLevel="1" x14ac:dyDescent="0.25">
      <c r="B1496" s="19">
        <v>14.1</v>
      </c>
      <c r="C1496" s="19" t="s">
        <v>1192</v>
      </c>
      <c r="D1496" s="111">
        <v>3083.64</v>
      </c>
      <c r="E1496" s="18" t="s">
        <v>1402</v>
      </c>
      <c r="F1496" s="111">
        <v>120</v>
      </c>
      <c r="G1496" s="111">
        <v>370036.8</v>
      </c>
      <c r="J1496" s="381"/>
      <c r="K1496" s="536"/>
      <c r="L1496" s="381"/>
      <c r="M1496" s="381"/>
    </row>
    <row r="1497" spans="2:13" ht="25.5" outlineLevel="1" x14ac:dyDescent="0.25">
      <c r="B1497" s="19">
        <v>14.2</v>
      </c>
      <c r="C1497" s="19" t="s">
        <v>1193</v>
      </c>
      <c r="D1497" s="111">
        <v>3083.64</v>
      </c>
      <c r="E1497" s="18" t="s">
        <v>1402</v>
      </c>
      <c r="F1497" s="111">
        <v>944.11</v>
      </c>
      <c r="G1497" s="111">
        <v>2911295.36</v>
      </c>
      <c r="J1497" s="381"/>
      <c r="K1497" s="536"/>
      <c r="L1497" s="381"/>
      <c r="M1497" s="381"/>
    </row>
    <row r="1498" spans="2:13" outlineLevel="1" x14ac:dyDescent="0.25">
      <c r="B1498" s="19">
        <v>14.3</v>
      </c>
      <c r="C1498" s="19" t="s">
        <v>1194</v>
      </c>
      <c r="D1498" s="111">
        <v>11446.471680000001</v>
      </c>
      <c r="E1498" s="18" t="s">
        <v>1417</v>
      </c>
      <c r="F1498" s="111">
        <v>23.08</v>
      </c>
      <c r="G1498" s="111">
        <v>264184.57</v>
      </c>
      <c r="J1498" s="381"/>
      <c r="K1498" s="536"/>
      <c r="L1498" s="381"/>
      <c r="M1498" s="381"/>
    </row>
    <row r="1499" spans="2:13" outlineLevel="1" x14ac:dyDescent="0.25">
      <c r="B1499" s="46"/>
      <c r="C1499" s="19" t="s">
        <v>1195</v>
      </c>
      <c r="D1499" s="111"/>
      <c r="E1499" s="18"/>
      <c r="F1499" s="111"/>
      <c r="G1499" s="111"/>
      <c r="J1499" s="381"/>
      <c r="K1499" s="536"/>
      <c r="L1499" s="381"/>
      <c r="M1499" s="381"/>
    </row>
    <row r="1500" spans="2:13" ht="38.25" outlineLevel="1" x14ac:dyDescent="0.25">
      <c r="B1500" s="19">
        <v>15</v>
      </c>
      <c r="C1500" s="19" t="s">
        <v>1145</v>
      </c>
      <c r="D1500" s="111">
        <v>4145.7</v>
      </c>
      <c r="E1500" s="18" t="s">
        <v>1295</v>
      </c>
      <c r="F1500" s="111">
        <v>94.83</v>
      </c>
      <c r="G1500" s="111">
        <v>393136.73</v>
      </c>
      <c r="J1500" s="381"/>
      <c r="K1500" s="536"/>
      <c r="L1500" s="381"/>
      <c r="M1500" s="381"/>
    </row>
    <row r="1501" spans="2:13" outlineLevel="1" x14ac:dyDescent="0.25">
      <c r="B1501" s="70"/>
      <c r="C1501" s="51" t="s">
        <v>1222</v>
      </c>
      <c r="D1501" s="168"/>
      <c r="E1501" s="51"/>
      <c r="F1501" s="51"/>
      <c r="G1501" s="179">
        <v>14891522.430000003</v>
      </c>
      <c r="J1501" s="381"/>
      <c r="K1501" s="536"/>
      <c r="L1501" s="381"/>
      <c r="M1501" s="381"/>
    </row>
    <row r="1502" spans="2:13" outlineLevel="1" x14ac:dyDescent="0.25">
      <c r="B1502" s="13"/>
      <c r="C1502" s="20"/>
      <c r="D1502" s="169"/>
      <c r="E1502" s="20"/>
      <c r="F1502" s="111"/>
      <c r="G1502" s="185"/>
      <c r="J1502" s="381"/>
      <c r="K1502" s="536"/>
      <c r="L1502" s="381"/>
      <c r="M1502" s="381"/>
    </row>
    <row r="1503" spans="2:13" outlineLevel="1" x14ac:dyDescent="0.25">
      <c r="B1503" s="13"/>
      <c r="C1503" s="20"/>
      <c r="D1503" s="169"/>
      <c r="E1503" s="20"/>
      <c r="F1503" s="111"/>
      <c r="G1503" s="185"/>
      <c r="J1503" s="381"/>
      <c r="K1503" s="536"/>
      <c r="L1503" s="381"/>
      <c r="M1503" s="381"/>
    </row>
    <row r="1504" spans="2:13" ht="38.25" outlineLevel="1" x14ac:dyDescent="0.25">
      <c r="B1504" s="20" t="s">
        <v>1223</v>
      </c>
      <c r="C1504" s="13" t="s">
        <v>1224</v>
      </c>
      <c r="D1504" s="111"/>
      <c r="E1504" s="18"/>
      <c r="F1504" s="111"/>
      <c r="G1504" s="181"/>
      <c r="J1504" s="381"/>
      <c r="K1504" s="536"/>
      <c r="L1504" s="381"/>
      <c r="M1504" s="381"/>
    </row>
    <row r="1505" spans="2:13" outlineLevel="1" x14ac:dyDescent="0.25">
      <c r="B1505" s="46"/>
      <c r="C1505" s="19"/>
      <c r="D1505" s="111"/>
      <c r="E1505" s="18"/>
      <c r="F1505" s="111"/>
      <c r="G1505" s="181"/>
      <c r="J1505" s="381"/>
      <c r="K1505" s="536"/>
      <c r="L1505" s="381"/>
      <c r="M1505" s="381"/>
    </row>
    <row r="1506" spans="2:13" outlineLevel="1" x14ac:dyDescent="0.25">
      <c r="B1506" s="13">
        <v>1</v>
      </c>
      <c r="C1506" s="13" t="s">
        <v>108</v>
      </c>
      <c r="D1506" s="111">
        <v>3194.6</v>
      </c>
      <c r="E1506" s="18" t="s">
        <v>1295</v>
      </c>
      <c r="F1506" s="111">
        <v>153.38999999999999</v>
      </c>
      <c r="G1506" s="111">
        <v>490019.69</v>
      </c>
      <c r="J1506" s="381"/>
      <c r="K1506" s="536"/>
      <c r="L1506" s="381"/>
      <c r="M1506" s="381"/>
    </row>
    <row r="1507" spans="2:13" outlineLevel="1" x14ac:dyDescent="0.25">
      <c r="B1507" s="46"/>
      <c r="C1507" s="19"/>
      <c r="D1507" s="111"/>
      <c r="E1507" s="18"/>
      <c r="F1507" s="111"/>
      <c r="G1507" s="111"/>
      <c r="J1507" s="381"/>
      <c r="K1507" s="536"/>
      <c r="L1507" s="381"/>
      <c r="M1507" s="381"/>
    </row>
    <row r="1508" spans="2:13" outlineLevel="1" x14ac:dyDescent="0.25">
      <c r="B1508" s="13">
        <v>2</v>
      </c>
      <c r="C1508" s="13" t="s">
        <v>1225</v>
      </c>
      <c r="D1508" s="111"/>
      <c r="E1508" s="18"/>
      <c r="F1508" s="111"/>
      <c r="G1508" s="111"/>
      <c r="J1508" s="381"/>
      <c r="K1508" s="536"/>
      <c r="L1508" s="381"/>
      <c r="M1508" s="381"/>
    </row>
    <row r="1509" spans="2:13" outlineLevel="1" x14ac:dyDescent="0.25">
      <c r="B1509" s="19">
        <v>2.1</v>
      </c>
      <c r="C1509" s="19" t="s">
        <v>1150</v>
      </c>
      <c r="D1509" s="111">
        <v>4830.32</v>
      </c>
      <c r="E1509" s="18" t="s">
        <v>1295</v>
      </c>
      <c r="F1509" s="111">
        <v>75</v>
      </c>
      <c r="G1509" s="111">
        <v>362274</v>
      </c>
      <c r="J1509" s="381"/>
      <c r="K1509" s="536"/>
      <c r="L1509" s="381"/>
      <c r="M1509" s="381"/>
    </row>
    <row r="1510" spans="2:13" outlineLevel="1" x14ac:dyDescent="0.25">
      <c r="B1510" s="19">
        <v>2.2000000000000002</v>
      </c>
      <c r="C1510" s="19" t="s">
        <v>1151</v>
      </c>
      <c r="D1510" s="111">
        <v>2947.56</v>
      </c>
      <c r="E1510" s="18" t="s">
        <v>1402</v>
      </c>
      <c r="F1510" s="111">
        <v>61.53</v>
      </c>
      <c r="G1510" s="111">
        <v>181363.37</v>
      </c>
      <c r="J1510" s="381"/>
      <c r="K1510" s="536"/>
      <c r="L1510" s="381"/>
      <c r="M1510" s="381"/>
    </row>
    <row r="1511" spans="2:13" ht="38.25" outlineLevel="1" x14ac:dyDescent="0.25">
      <c r="B1511" s="19">
        <v>2.2999999999999998</v>
      </c>
      <c r="C1511" s="19" t="s">
        <v>1226</v>
      </c>
      <c r="D1511" s="111">
        <v>184.22</v>
      </c>
      <c r="E1511" s="18" t="s">
        <v>1401</v>
      </c>
      <c r="F1511" s="111">
        <v>244.5</v>
      </c>
      <c r="G1511" s="111">
        <v>45041.79</v>
      </c>
      <c r="J1511" s="381"/>
      <c r="K1511" s="536"/>
      <c r="L1511" s="381"/>
      <c r="M1511" s="381"/>
    </row>
    <row r="1512" spans="2:13" outlineLevel="1" x14ac:dyDescent="0.25">
      <c r="B1512" s="19"/>
      <c r="C1512" s="19"/>
      <c r="D1512" s="19"/>
      <c r="E1512" s="19"/>
      <c r="F1512" s="111"/>
      <c r="G1512" s="111"/>
      <c r="J1512" s="381"/>
      <c r="K1512" s="536"/>
      <c r="L1512" s="381"/>
      <c r="M1512" s="381"/>
    </row>
    <row r="1513" spans="2:13" outlineLevel="1" x14ac:dyDescent="0.25">
      <c r="B1513" s="13">
        <v>3</v>
      </c>
      <c r="C1513" s="13" t="s">
        <v>40</v>
      </c>
      <c r="D1513" s="111"/>
      <c r="E1513" s="18"/>
      <c r="F1513" s="111"/>
      <c r="G1513" s="111"/>
      <c r="J1513" s="381"/>
      <c r="K1513" s="536"/>
      <c r="L1513" s="381"/>
      <c r="M1513" s="381"/>
    </row>
    <row r="1514" spans="2:13" outlineLevel="1" x14ac:dyDescent="0.25">
      <c r="B1514" s="46">
        <v>3.1</v>
      </c>
      <c r="C1514" s="19" t="s">
        <v>1070</v>
      </c>
      <c r="D1514" s="111">
        <v>2606.96</v>
      </c>
      <c r="E1514" s="18" t="s">
        <v>1401</v>
      </c>
      <c r="F1514" s="111">
        <v>174.32</v>
      </c>
      <c r="G1514" s="111">
        <v>454445.27</v>
      </c>
      <c r="J1514" s="381"/>
      <c r="K1514" s="536"/>
      <c r="L1514" s="381"/>
      <c r="M1514" s="381"/>
    </row>
    <row r="1515" spans="2:13" outlineLevel="1" x14ac:dyDescent="0.25">
      <c r="B1515" s="46">
        <v>3.2</v>
      </c>
      <c r="C1515" s="19" t="s">
        <v>1071</v>
      </c>
      <c r="D1515" s="111">
        <v>2280.6</v>
      </c>
      <c r="E1515" s="18" t="s">
        <v>1402</v>
      </c>
      <c r="F1515" s="111">
        <v>77.180000000000007</v>
      </c>
      <c r="G1515" s="111">
        <v>176016.71</v>
      </c>
      <c r="J1515" s="381"/>
      <c r="K1515" s="536"/>
      <c r="L1515" s="381"/>
      <c r="M1515" s="381"/>
    </row>
    <row r="1516" spans="2:13" outlineLevel="1" x14ac:dyDescent="0.25">
      <c r="B1516" s="77">
        <v>3.3</v>
      </c>
      <c r="C1516" s="43" t="s">
        <v>418</v>
      </c>
      <c r="D1516" s="123">
        <v>228.06</v>
      </c>
      <c r="E1516" s="141" t="s">
        <v>1401</v>
      </c>
      <c r="F1516" s="111">
        <v>1028.76</v>
      </c>
      <c r="G1516" s="123">
        <v>234619.01</v>
      </c>
      <c r="J1516" s="381"/>
      <c r="K1516" s="536"/>
      <c r="L1516" s="381"/>
      <c r="M1516" s="381"/>
    </row>
    <row r="1517" spans="2:13" ht="25.5" outlineLevel="1" x14ac:dyDescent="0.25">
      <c r="B1517" s="46">
        <v>3.4</v>
      </c>
      <c r="C1517" s="19" t="s">
        <v>1072</v>
      </c>
      <c r="D1517" s="111">
        <v>799.68</v>
      </c>
      <c r="E1517" s="18" t="s">
        <v>1401</v>
      </c>
      <c r="F1517" s="124">
        <v>718.55</v>
      </c>
      <c r="G1517" s="111">
        <v>574610.06000000006</v>
      </c>
      <c r="J1517" s="381"/>
      <c r="K1517" s="536"/>
      <c r="L1517" s="381"/>
      <c r="M1517" s="381"/>
    </row>
    <row r="1518" spans="2:13" ht="38.25" outlineLevel="1" x14ac:dyDescent="0.25">
      <c r="B1518" s="46">
        <v>3.5</v>
      </c>
      <c r="C1518" s="19" t="s">
        <v>1073</v>
      </c>
      <c r="D1518" s="111">
        <v>2221.34</v>
      </c>
      <c r="E1518" s="18" t="s">
        <v>1401</v>
      </c>
      <c r="F1518" s="111">
        <v>268.22000000000003</v>
      </c>
      <c r="G1518" s="111">
        <v>595807.81000000006</v>
      </c>
      <c r="J1518" s="381"/>
      <c r="K1518" s="536"/>
      <c r="L1518" s="381"/>
      <c r="M1518" s="381"/>
    </row>
    <row r="1519" spans="2:13" ht="38.25" outlineLevel="1" x14ac:dyDescent="0.25">
      <c r="B1519" s="46">
        <v>3.6</v>
      </c>
      <c r="C1519" s="19" t="s">
        <v>1227</v>
      </c>
      <c r="D1519" s="111">
        <v>1262.42</v>
      </c>
      <c r="E1519" s="18" t="s">
        <v>1401</v>
      </c>
      <c r="F1519" s="111">
        <v>244.5</v>
      </c>
      <c r="G1519" s="111">
        <v>308661.69</v>
      </c>
      <c r="J1519" s="381"/>
      <c r="K1519" s="536"/>
      <c r="L1519" s="381"/>
      <c r="M1519" s="381"/>
    </row>
    <row r="1520" spans="2:13" outlineLevel="1" x14ac:dyDescent="0.25">
      <c r="B1520" s="46"/>
      <c r="C1520" s="19"/>
      <c r="D1520" s="111"/>
      <c r="E1520" s="18"/>
      <c r="F1520" s="111"/>
      <c r="G1520" s="111"/>
      <c r="J1520" s="381"/>
      <c r="K1520" s="536"/>
      <c r="L1520" s="381"/>
      <c r="M1520" s="381"/>
    </row>
    <row r="1521" spans="2:13" outlineLevel="1" x14ac:dyDescent="0.25">
      <c r="B1521" s="13">
        <v>4</v>
      </c>
      <c r="C1521" s="13" t="s">
        <v>1075</v>
      </c>
      <c r="D1521" s="111"/>
      <c r="E1521" s="18"/>
      <c r="F1521" s="111"/>
      <c r="G1521" s="111"/>
      <c r="J1521" s="381"/>
      <c r="K1521" s="536"/>
      <c r="L1521" s="381"/>
      <c r="M1521" s="381"/>
    </row>
    <row r="1522" spans="2:13" ht="25.5" outlineLevel="1" x14ac:dyDescent="0.25">
      <c r="B1522" s="46">
        <v>4.0999999999999996</v>
      </c>
      <c r="C1522" s="19" t="s">
        <v>1076</v>
      </c>
      <c r="D1522" s="111">
        <v>1821.71</v>
      </c>
      <c r="E1522" s="18" t="s">
        <v>1295</v>
      </c>
      <c r="F1522" s="111">
        <v>1044.06</v>
      </c>
      <c r="G1522" s="111">
        <v>1901974.54</v>
      </c>
      <c r="J1522" s="381"/>
      <c r="K1522" s="536"/>
      <c r="L1522" s="381"/>
      <c r="M1522" s="381"/>
    </row>
    <row r="1523" spans="2:13" ht="25.5" outlineLevel="1" x14ac:dyDescent="0.25">
      <c r="B1523" s="46">
        <v>4.2</v>
      </c>
      <c r="C1523" s="19" t="s">
        <v>1077</v>
      </c>
      <c r="D1523" s="111">
        <v>555.54</v>
      </c>
      <c r="E1523" s="18" t="s">
        <v>1295</v>
      </c>
      <c r="F1523" s="111">
        <v>593.95000000000005</v>
      </c>
      <c r="G1523" s="111">
        <v>329962.98</v>
      </c>
      <c r="J1523" s="381"/>
      <c r="K1523" s="536"/>
      <c r="L1523" s="381"/>
      <c r="M1523" s="381"/>
    </row>
    <row r="1524" spans="2:13" ht="25.5" outlineLevel="1" x14ac:dyDescent="0.25">
      <c r="B1524" s="46">
        <v>4.3</v>
      </c>
      <c r="C1524" s="19" t="s">
        <v>1078</v>
      </c>
      <c r="D1524" s="111">
        <v>898.93</v>
      </c>
      <c r="E1524" s="18" t="s">
        <v>1295</v>
      </c>
      <c r="F1524" s="111">
        <v>276.8</v>
      </c>
      <c r="G1524" s="111">
        <v>248823.82</v>
      </c>
      <c r="J1524" s="381"/>
      <c r="K1524" s="536"/>
      <c r="L1524" s="381"/>
      <c r="M1524" s="381"/>
    </row>
    <row r="1525" spans="2:13" outlineLevel="1" x14ac:dyDescent="0.25">
      <c r="B1525" s="46"/>
      <c r="C1525" s="19"/>
      <c r="D1525" s="111"/>
      <c r="E1525" s="18"/>
      <c r="F1525" s="111"/>
      <c r="G1525" s="111"/>
      <c r="J1525" s="381"/>
      <c r="K1525" s="536"/>
      <c r="L1525" s="381"/>
      <c r="M1525" s="381"/>
    </row>
    <row r="1526" spans="2:13" outlineLevel="1" x14ac:dyDescent="0.25">
      <c r="B1526" s="13">
        <v>5</v>
      </c>
      <c r="C1526" s="13" t="s">
        <v>124</v>
      </c>
      <c r="D1526" s="111"/>
      <c r="E1526" s="18"/>
      <c r="F1526" s="111"/>
      <c r="G1526" s="111"/>
      <c r="J1526" s="381"/>
      <c r="K1526" s="536"/>
      <c r="L1526" s="381"/>
      <c r="M1526" s="381"/>
    </row>
    <row r="1527" spans="2:13" outlineLevel="1" x14ac:dyDescent="0.25">
      <c r="B1527" s="46">
        <v>5.0999999999999996</v>
      </c>
      <c r="C1527" s="19" t="s">
        <v>1080</v>
      </c>
      <c r="D1527" s="111">
        <v>1768.65</v>
      </c>
      <c r="E1527" s="18" t="s">
        <v>1295</v>
      </c>
      <c r="F1527" s="111">
        <v>177.76</v>
      </c>
      <c r="G1527" s="111">
        <v>314395.21999999997</v>
      </c>
      <c r="J1527" s="381"/>
      <c r="K1527" s="536"/>
      <c r="L1527" s="381"/>
      <c r="M1527" s="381"/>
    </row>
    <row r="1528" spans="2:13" outlineLevel="1" x14ac:dyDescent="0.25">
      <c r="B1528" s="46">
        <v>5.2</v>
      </c>
      <c r="C1528" s="19" t="s">
        <v>1081</v>
      </c>
      <c r="D1528" s="111">
        <v>544.65</v>
      </c>
      <c r="E1528" s="18" t="s">
        <v>1295</v>
      </c>
      <c r="F1528" s="111">
        <v>25.76</v>
      </c>
      <c r="G1528" s="111">
        <v>14030.18</v>
      </c>
      <c r="J1528" s="381"/>
      <c r="K1528" s="536"/>
      <c r="L1528" s="381"/>
      <c r="M1528" s="381"/>
    </row>
    <row r="1529" spans="2:13" outlineLevel="1" x14ac:dyDescent="0.25">
      <c r="B1529" s="46">
        <v>5.3</v>
      </c>
      <c r="C1529" s="19" t="s">
        <v>1082</v>
      </c>
      <c r="D1529" s="111">
        <v>881.3</v>
      </c>
      <c r="E1529" s="18" t="s">
        <v>1295</v>
      </c>
      <c r="F1529" s="111">
        <v>25.76</v>
      </c>
      <c r="G1529" s="111">
        <v>22702.29</v>
      </c>
      <c r="J1529" s="381"/>
      <c r="K1529" s="536"/>
      <c r="L1529" s="381"/>
      <c r="M1529" s="381"/>
    </row>
    <row r="1530" spans="2:13" outlineLevel="1" x14ac:dyDescent="0.25">
      <c r="B1530" s="46"/>
      <c r="C1530" s="19"/>
      <c r="D1530" s="111"/>
      <c r="E1530" s="18"/>
      <c r="F1530" s="111"/>
      <c r="G1530" s="111"/>
      <c r="J1530" s="381"/>
      <c r="K1530" s="536"/>
      <c r="L1530" s="381"/>
      <c r="M1530" s="381"/>
    </row>
    <row r="1531" spans="2:13" outlineLevel="1" x14ac:dyDescent="0.25">
      <c r="B1531" s="13">
        <v>6</v>
      </c>
      <c r="C1531" s="13" t="s">
        <v>1083</v>
      </c>
      <c r="D1531" s="111"/>
      <c r="E1531" s="18"/>
      <c r="F1531" s="111"/>
      <c r="G1531" s="111"/>
      <c r="J1531" s="381"/>
      <c r="K1531" s="536"/>
      <c r="L1531" s="381"/>
      <c r="M1531" s="381"/>
    </row>
    <row r="1532" spans="2:13" outlineLevel="1" x14ac:dyDescent="0.25">
      <c r="B1532" s="19">
        <v>6.1</v>
      </c>
      <c r="C1532" s="19" t="s">
        <v>1155</v>
      </c>
      <c r="D1532" s="111">
        <v>105</v>
      </c>
      <c r="E1532" s="18" t="s">
        <v>29</v>
      </c>
      <c r="F1532" s="111">
        <v>2806.95</v>
      </c>
      <c r="G1532" s="111">
        <v>294729.75</v>
      </c>
      <c r="J1532" s="381"/>
      <c r="K1532" s="536"/>
      <c r="L1532" s="381"/>
      <c r="M1532" s="381"/>
    </row>
    <row r="1533" spans="2:13" outlineLevel="1" x14ac:dyDescent="0.25">
      <c r="B1533" s="19">
        <v>6.2</v>
      </c>
      <c r="C1533" s="19" t="s">
        <v>1156</v>
      </c>
      <c r="D1533" s="111">
        <v>64</v>
      </c>
      <c r="E1533" s="18" t="s">
        <v>29</v>
      </c>
      <c r="F1533" s="111">
        <v>2806.95</v>
      </c>
      <c r="G1533" s="111">
        <v>179644.79999999999</v>
      </c>
      <c r="J1533" s="381"/>
      <c r="K1533" s="536"/>
      <c r="L1533" s="381"/>
      <c r="M1533" s="381"/>
    </row>
    <row r="1534" spans="2:13" outlineLevel="1" x14ac:dyDescent="0.25">
      <c r="B1534" s="46"/>
      <c r="C1534" s="19"/>
      <c r="D1534" s="111"/>
      <c r="E1534" s="18"/>
      <c r="F1534" s="111"/>
      <c r="G1534" s="111"/>
      <c r="J1534" s="381"/>
      <c r="K1534" s="536"/>
      <c r="L1534" s="381"/>
      <c r="M1534" s="381"/>
    </row>
    <row r="1535" spans="2:13" outlineLevel="1" x14ac:dyDescent="0.25">
      <c r="B1535" s="13">
        <v>7</v>
      </c>
      <c r="C1535" s="13" t="s">
        <v>1085</v>
      </c>
      <c r="D1535" s="111"/>
      <c r="E1535" s="18"/>
      <c r="F1535" s="111"/>
      <c r="G1535" s="111"/>
      <c r="J1535" s="381"/>
      <c r="K1535" s="536"/>
      <c r="L1535" s="381"/>
      <c r="M1535" s="381"/>
    </row>
    <row r="1536" spans="2:13" outlineLevel="1" x14ac:dyDescent="0.25">
      <c r="B1536" s="46">
        <v>7.1</v>
      </c>
      <c r="C1536" s="19" t="s">
        <v>1228</v>
      </c>
      <c r="D1536" s="111">
        <v>336.92</v>
      </c>
      <c r="E1536" s="18" t="s">
        <v>1295</v>
      </c>
      <c r="F1536" s="111">
        <v>180</v>
      </c>
      <c r="G1536" s="111">
        <v>60645.599999999999</v>
      </c>
      <c r="J1536" s="381"/>
      <c r="K1536" s="536"/>
      <c r="L1536" s="381"/>
      <c r="M1536" s="381"/>
    </row>
    <row r="1537" spans="2:13" outlineLevel="1" x14ac:dyDescent="0.25">
      <c r="B1537" s="46">
        <v>7.2</v>
      </c>
      <c r="C1537" s="19" t="s">
        <v>1086</v>
      </c>
      <c r="D1537" s="111">
        <v>2301.66</v>
      </c>
      <c r="E1537" s="18" t="s">
        <v>1295</v>
      </c>
      <c r="F1537" s="111">
        <v>180</v>
      </c>
      <c r="G1537" s="111">
        <v>414298.8</v>
      </c>
      <c r="J1537" s="381"/>
      <c r="K1537" s="536"/>
      <c r="L1537" s="381"/>
      <c r="M1537" s="381"/>
    </row>
    <row r="1538" spans="2:13" outlineLevel="1" x14ac:dyDescent="0.25">
      <c r="B1538" s="46">
        <v>7.3</v>
      </c>
      <c r="C1538" s="19" t="s">
        <v>1087</v>
      </c>
      <c r="D1538" s="111">
        <v>6748.9</v>
      </c>
      <c r="E1538" s="18" t="s">
        <v>1295</v>
      </c>
      <c r="F1538" s="111">
        <v>180</v>
      </c>
      <c r="G1538" s="111">
        <v>1214802</v>
      </c>
      <c r="J1538" s="381"/>
      <c r="K1538" s="536"/>
      <c r="L1538" s="381"/>
      <c r="M1538" s="381"/>
    </row>
    <row r="1539" spans="2:13" outlineLevel="1" x14ac:dyDescent="0.25">
      <c r="B1539" s="46"/>
      <c r="C1539" s="19"/>
      <c r="D1539" s="111"/>
      <c r="E1539" s="18"/>
      <c r="F1539" s="111"/>
      <c r="G1539" s="111"/>
      <c r="J1539" s="381"/>
      <c r="K1539" s="536"/>
      <c r="L1539" s="381"/>
      <c r="M1539" s="381"/>
    </row>
    <row r="1540" spans="2:13" ht="25.5" outlineLevel="1" x14ac:dyDescent="0.25">
      <c r="B1540" s="13">
        <v>8</v>
      </c>
      <c r="C1540" s="13" t="s">
        <v>1157</v>
      </c>
      <c r="D1540" s="111"/>
      <c r="E1540" s="18"/>
      <c r="F1540" s="111"/>
      <c r="G1540" s="111"/>
      <c r="J1540" s="381"/>
      <c r="K1540" s="536"/>
      <c r="L1540" s="381"/>
      <c r="M1540" s="381"/>
    </row>
    <row r="1541" spans="2:13" outlineLevel="1" x14ac:dyDescent="0.25">
      <c r="B1541" s="46">
        <v>8.1</v>
      </c>
      <c r="C1541" s="19" t="s">
        <v>1229</v>
      </c>
      <c r="D1541" s="111">
        <v>1</v>
      </c>
      <c r="E1541" s="18" t="s">
        <v>29</v>
      </c>
      <c r="F1541" s="111">
        <v>5100.5</v>
      </c>
      <c r="G1541" s="111">
        <v>5100.5</v>
      </c>
      <c r="J1541" s="381"/>
      <c r="K1541" s="536"/>
      <c r="L1541" s="381"/>
      <c r="M1541" s="381"/>
    </row>
    <row r="1542" spans="2:13" outlineLevel="1" x14ac:dyDescent="0.25">
      <c r="B1542" s="46">
        <v>8.1999999999999993</v>
      </c>
      <c r="C1542" s="19" t="s">
        <v>1230</v>
      </c>
      <c r="D1542" s="111">
        <v>1</v>
      </c>
      <c r="E1542" s="18" t="s">
        <v>29</v>
      </c>
      <c r="F1542" s="111">
        <v>5100.5</v>
      </c>
      <c r="G1542" s="111">
        <v>5100.5</v>
      </c>
      <c r="J1542" s="381"/>
      <c r="K1542" s="536"/>
      <c r="L1542" s="381"/>
      <c r="M1542" s="381"/>
    </row>
    <row r="1543" spans="2:13" outlineLevel="1" x14ac:dyDescent="0.25">
      <c r="B1543" s="46">
        <v>8.3000000000000007</v>
      </c>
      <c r="C1543" s="19" t="s">
        <v>1231</v>
      </c>
      <c r="D1543" s="111">
        <v>5</v>
      </c>
      <c r="E1543" s="18" t="s">
        <v>29</v>
      </c>
      <c r="F1543" s="111">
        <v>5100.5</v>
      </c>
      <c r="G1543" s="111">
        <v>25502.5</v>
      </c>
      <c r="J1543" s="381"/>
      <c r="K1543" s="536"/>
      <c r="L1543" s="381"/>
      <c r="M1543" s="381"/>
    </row>
    <row r="1544" spans="2:13" outlineLevel="1" x14ac:dyDescent="0.25">
      <c r="B1544" s="46">
        <v>8.4</v>
      </c>
      <c r="C1544" s="19" t="s">
        <v>1096</v>
      </c>
      <c r="D1544" s="111">
        <v>1</v>
      </c>
      <c r="E1544" s="18" t="s">
        <v>29</v>
      </c>
      <c r="F1544" s="111">
        <v>893.85</v>
      </c>
      <c r="G1544" s="111">
        <v>893.85</v>
      </c>
      <c r="J1544" s="381"/>
      <c r="K1544" s="536"/>
      <c r="L1544" s="381"/>
      <c r="M1544" s="381"/>
    </row>
    <row r="1545" spans="2:13" outlineLevel="1" x14ac:dyDescent="0.25">
      <c r="B1545" s="46">
        <v>8.5</v>
      </c>
      <c r="C1545" s="19" t="s">
        <v>1098</v>
      </c>
      <c r="D1545" s="111">
        <v>1</v>
      </c>
      <c r="E1545" s="18" t="s">
        <v>29</v>
      </c>
      <c r="F1545" s="111">
        <v>920.68</v>
      </c>
      <c r="G1545" s="111">
        <v>920.68</v>
      </c>
      <c r="J1545" s="381"/>
      <c r="K1545" s="536"/>
      <c r="L1545" s="381"/>
      <c r="M1545" s="381"/>
    </row>
    <row r="1546" spans="2:13" outlineLevel="1" x14ac:dyDescent="0.25">
      <c r="B1546" s="46">
        <v>8.6</v>
      </c>
      <c r="C1546" s="19" t="s">
        <v>1165</v>
      </c>
      <c r="D1546" s="111">
        <v>2</v>
      </c>
      <c r="E1546" s="18" t="s">
        <v>29</v>
      </c>
      <c r="F1546" s="111">
        <v>806</v>
      </c>
      <c r="G1546" s="111">
        <v>1612</v>
      </c>
      <c r="J1546" s="381"/>
      <c r="K1546" s="536"/>
      <c r="L1546" s="381"/>
      <c r="M1546" s="381"/>
    </row>
    <row r="1547" spans="2:13" outlineLevel="1" x14ac:dyDescent="0.25">
      <c r="B1547" s="46">
        <v>8.6999999999999993</v>
      </c>
      <c r="C1547" s="19" t="s">
        <v>1105</v>
      </c>
      <c r="D1547" s="111">
        <v>0.15</v>
      </c>
      <c r="E1547" s="18" t="s">
        <v>1414</v>
      </c>
      <c r="F1547" s="111">
        <v>3524.5</v>
      </c>
      <c r="G1547" s="111">
        <v>528.67999999999995</v>
      </c>
      <c r="J1547" s="381"/>
      <c r="K1547" s="536"/>
      <c r="L1547" s="381"/>
      <c r="M1547" s="381"/>
    </row>
    <row r="1548" spans="2:13" outlineLevel="1" x14ac:dyDescent="0.25">
      <c r="B1548" s="46">
        <v>8.8000000000000007</v>
      </c>
      <c r="C1548" s="19" t="s">
        <v>1104</v>
      </c>
      <c r="D1548" s="111">
        <v>5</v>
      </c>
      <c r="E1548" s="18" t="s">
        <v>29</v>
      </c>
      <c r="F1548" s="111">
        <v>507.5</v>
      </c>
      <c r="G1548" s="111">
        <v>2537.5</v>
      </c>
      <c r="J1548" s="381"/>
      <c r="K1548" s="536"/>
      <c r="L1548" s="381"/>
      <c r="M1548" s="381"/>
    </row>
    <row r="1549" spans="2:13" outlineLevel="1" x14ac:dyDescent="0.25">
      <c r="B1549" s="46">
        <v>8.9</v>
      </c>
      <c r="C1549" s="19" t="s">
        <v>1106</v>
      </c>
      <c r="D1549" s="111">
        <v>1.6</v>
      </c>
      <c r="E1549" s="18" t="s">
        <v>1401</v>
      </c>
      <c r="F1549" s="111">
        <v>21252.29</v>
      </c>
      <c r="G1549" s="111">
        <v>34003.660000000003</v>
      </c>
      <c r="J1549" s="381"/>
      <c r="K1549" s="536"/>
      <c r="L1549" s="381"/>
      <c r="M1549" s="381"/>
    </row>
    <row r="1550" spans="2:13" outlineLevel="1" x14ac:dyDescent="0.25">
      <c r="B1550" s="46"/>
      <c r="C1550" s="19"/>
      <c r="D1550" s="111"/>
      <c r="E1550" s="18"/>
      <c r="F1550" s="111"/>
      <c r="G1550" s="111"/>
      <c r="J1550" s="381"/>
      <c r="K1550" s="536"/>
      <c r="L1550" s="381"/>
      <c r="M1550" s="381"/>
    </row>
    <row r="1551" spans="2:13" outlineLevel="1" x14ac:dyDescent="0.25">
      <c r="B1551" s="13">
        <v>9</v>
      </c>
      <c r="C1551" s="13" t="s">
        <v>238</v>
      </c>
      <c r="D1551" s="111"/>
      <c r="E1551" s="18"/>
      <c r="F1551" s="111"/>
      <c r="G1551" s="111"/>
      <c r="J1551" s="381"/>
      <c r="K1551" s="536"/>
      <c r="L1551" s="381"/>
      <c r="M1551" s="381"/>
    </row>
    <row r="1552" spans="2:13" outlineLevel="1" x14ac:dyDescent="0.25">
      <c r="B1552" s="46">
        <v>9.1</v>
      </c>
      <c r="C1552" s="19" t="s">
        <v>1232</v>
      </c>
      <c r="D1552" s="111">
        <v>14</v>
      </c>
      <c r="E1552" s="18" t="s">
        <v>29</v>
      </c>
      <c r="F1552" s="111">
        <v>3069</v>
      </c>
      <c r="G1552" s="111">
        <v>42966</v>
      </c>
      <c r="J1552" s="381"/>
      <c r="K1552" s="536"/>
      <c r="L1552" s="381"/>
      <c r="M1552" s="381"/>
    </row>
    <row r="1553" spans="2:13" outlineLevel="1" x14ac:dyDescent="0.25">
      <c r="B1553" s="46"/>
      <c r="C1553" s="19"/>
      <c r="D1553" s="111"/>
      <c r="E1553" s="18"/>
      <c r="F1553" s="111"/>
      <c r="G1553" s="111"/>
      <c r="J1553" s="381"/>
      <c r="K1553" s="536"/>
      <c r="L1553" s="381"/>
      <c r="M1553" s="381"/>
    </row>
    <row r="1554" spans="2:13" outlineLevel="1" x14ac:dyDescent="0.25">
      <c r="B1554" s="13">
        <v>10</v>
      </c>
      <c r="C1554" s="13" t="s">
        <v>1114</v>
      </c>
      <c r="D1554" s="111"/>
      <c r="E1554" s="18"/>
      <c r="F1554" s="111"/>
      <c r="G1554" s="111"/>
      <c r="J1554" s="381"/>
      <c r="K1554" s="536"/>
      <c r="L1554" s="381"/>
      <c r="M1554" s="381"/>
    </row>
    <row r="1555" spans="2:13" ht="25.5" outlineLevel="1" x14ac:dyDescent="0.25">
      <c r="B1555" s="13">
        <v>10.1</v>
      </c>
      <c r="C1555" s="13" t="s">
        <v>1233</v>
      </c>
      <c r="D1555" s="111"/>
      <c r="E1555" s="18"/>
      <c r="F1555" s="111"/>
      <c r="G1555" s="111"/>
      <c r="J1555" s="381"/>
      <c r="K1555" s="536"/>
      <c r="L1555" s="381"/>
      <c r="M1555" s="381"/>
    </row>
    <row r="1556" spans="2:13" outlineLevel="1" x14ac:dyDescent="0.25">
      <c r="B1556" s="37" t="s">
        <v>308</v>
      </c>
      <c r="C1556" s="19" t="s">
        <v>1137</v>
      </c>
      <c r="D1556" s="111">
        <v>6</v>
      </c>
      <c r="E1556" s="18" t="s">
        <v>1295</v>
      </c>
      <c r="F1556" s="111">
        <v>4541.25</v>
      </c>
      <c r="G1556" s="111">
        <v>27247.5</v>
      </c>
      <c r="J1556" s="381"/>
      <c r="K1556" s="536"/>
      <c r="L1556" s="381"/>
      <c r="M1556" s="381"/>
    </row>
    <row r="1557" spans="2:13" outlineLevel="1" x14ac:dyDescent="0.25">
      <c r="B1557" s="37" t="s">
        <v>310</v>
      </c>
      <c r="C1557" s="19" t="s">
        <v>1234</v>
      </c>
      <c r="D1557" s="111">
        <v>4</v>
      </c>
      <c r="E1557" s="18" t="s">
        <v>29</v>
      </c>
      <c r="F1557" s="111">
        <v>3800</v>
      </c>
      <c r="G1557" s="111">
        <v>15200</v>
      </c>
      <c r="J1557" s="381"/>
      <c r="K1557" s="536"/>
      <c r="L1557" s="381"/>
      <c r="M1557" s="381"/>
    </row>
    <row r="1558" spans="2:13" outlineLevel="1" x14ac:dyDescent="0.25">
      <c r="B1558" s="37" t="s">
        <v>312</v>
      </c>
      <c r="C1558" s="19" t="s">
        <v>1138</v>
      </c>
      <c r="D1558" s="111">
        <v>2</v>
      </c>
      <c r="E1558" s="18" t="s">
        <v>29</v>
      </c>
      <c r="F1558" s="111">
        <v>2245</v>
      </c>
      <c r="G1558" s="111">
        <v>4490</v>
      </c>
      <c r="J1558" s="381"/>
      <c r="K1558" s="536"/>
      <c r="L1558" s="381"/>
      <c r="M1558" s="381"/>
    </row>
    <row r="1559" spans="2:13" outlineLevel="1" x14ac:dyDescent="0.25">
      <c r="B1559" s="37" t="s">
        <v>314</v>
      </c>
      <c r="C1559" s="19" t="s">
        <v>1119</v>
      </c>
      <c r="D1559" s="111">
        <v>0.4</v>
      </c>
      <c r="E1559" s="18" t="s">
        <v>1401</v>
      </c>
      <c r="F1559" s="111">
        <v>21252.29</v>
      </c>
      <c r="G1559" s="111">
        <v>8500.92</v>
      </c>
      <c r="J1559" s="381"/>
      <c r="K1559" s="536"/>
      <c r="L1559" s="381"/>
      <c r="M1559" s="381"/>
    </row>
    <row r="1560" spans="2:13" outlineLevel="1" x14ac:dyDescent="0.25">
      <c r="B1560" s="37" t="s">
        <v>316</v>
      </c>
      <c r="C1560" s="19" t="s">
        <v>1120</v>
      </c>
      <c r="D1560" s="175">
        <v>5.03</v>
      </c>
      <c r="E1560" s="18" t="s">
        <v>1401</v>
      </c>
      <c r="F1560" s="111">
        <v>393.21</v>
      </c>
      <c r="G1560" s="111">
        <v>1977.85</v>
      </c>
      <c r="J1560" s="381"/>
      <c r="K1560" s="536"/>
      <c r="L1560" s="381"/>
      <c r="M1560" s="381"/>
    </row>
    <row r="1561" spans="2:13" outlineLevel="1" x14ac:dyDescent="0.25">
      <c r="B1561" s="37" t="s">
        <v>318</v>
      </c>
      <c r="C1561" s="19" t="s">
        <v>1121</v>
      </c>
      <c r="D1561" s="175">
        <v>4.78</v>
      </c>
      <c r="E1561" s="18" t="s">
        <v>1401</v>
      </c>
      <c r="F1561" s="111">
        <v>77.180000000000007</v>
      </c>
      <c r="G1561" s="111">
        <v>368.92</v>
      </c>
      <c r="J1561" s="381"/>
      <c r="K1561" s="536"/>
      <c r="L1561" s="381"/>
      <c r="M1561" s="381"/>
    </row>
    <row r="1562" spans="2:13" ht="38.25" outlineLevel="1" x14ac:dyDescent="0.25">
      <c r="B1562" s="37" t="s">
        <v>320</v>
      </c>
      <c r="C1562" s="19" t="s">
        <v>1227</v>
      </c>
      <c r="D1562" s="175">
        <v>0.3</v>
      </c>
      <c r="E1562" s="18" t="s">
        <v>1401</v>
      </c>
      <c r="F1562" s="111">
        <v>244.5</v>
      </c>
      <c r="G1562" s="111">
        <v>73.349999999999994</v>
      </c>
      <c r="J1562" s="381"/>
      <c r="K1562" s="536"/>
      <c r="L1562" s="381"/>
      <c r="M1562" s="381"/>
    </row>
    <row r="1563" spans="2:13" outlineLevel="1" x14ac:dyDescent="0.25">
      <c r="B1563" s="80" t="s">
        <v>322</v>
      </c>
      <c r="C1563" s="43" t="s">
        <v>516</v>
      </c>
      <c r="D1563" s="123">
        <v>1</v>
      </c>
      <c r="E1563" s="141" t="s">
        <v>29</v>
      </c>
      <c r="F1563" s="111">
        <v>4635</v>
      </c>
      <c r="G1563" s="123">
        <v>4635</v>
      </c>
      <c r="J1563" s="381"/>
      <c r="K1563" s="536"/>
      <c r="L1563" s="381"/>
      <c r="M1563" s="381"/>
    </row>
    <row r="1564" spans="2:13" outlineLevel="1" x14ac:dyDescent="0.25">
      <c r="B1564" s="84"/>
      <c r="C1564" s="49"/>
      <c r="D1564" s="135"/>
      <c r="E1564" s="143"/>
      <c r="F1564" s="124"/>
      <c r="G1564" s="339"/>
      <c r="J1564" s="381"/>
      <c r="K1564" s="536"/>
      <c r="L1564" s="381"/>
      <c r="M1564" s="381"/>
    </row>
    <row r="1565" spans="2:13" ht="25.5" outlineLevel="1" x14ac:dyDescent="0.25">
      <c r="B1565" s="85">
        <v>10.199999999999999</v>
      </c>
      <c r="C1565" s="13" t="s">
        <v>1235</v>
      </c>
      <c r="D1565" s="111"/>
      <c r="E1565" s="18"/>
      <c r="F1565" s="111"/>
      <c r="G1565" s="189"/>
      <c r="J1565" s="381"/>
      <c r="K1565" s="536"/>
      <c r="L1565" s="381"/>
      <c r="M1565" s="381"/>
    </row>
    <row r="1566" spans="2:13" outlineLevel="1" x14ac:dyDescent="0.25">
      <c r="B1566" s="86" t="s">
        <v>363</v>
      </c>
      <c r="C1566" s="19" t="s">
        <v>1116</v>
      </c>
      <c r="D1566" s="111">
        <v>6</v>
      </c>
      <c r="E1566" s="18" t="s">
        <v>1295</v>
      </c>
      <c r="F1566" s="111">
        <v>3027.5</v>
      </c>
      <c r="G1566" s="189">
        <v>18165</v>
      </c>
      <c r="J1566" s="381"/>
      <c r="K1566" s="536"/>
      <c r="L1566" s="381"/>
      <c r="M1566" s="381"/>
    </row>
    <row r="1567" spans="2:13" outlineLevel="1" x14ac:dyDescent="0.25">
      <c r="B1567" s="86" t="s">
        <v>365</v>
      </c>
      <c r="C1567" s="19" t="s">
        <v>1117</v>
      </c>
      <c r="D1567" s="111">
        <v>4</v>
      </c>
      <c r="E1567" s="18" t="s">
        <v>29</v>
      </c>
      <c r="F1567" s="111">
        <v>2533.33</v>
      </c>
      <c r="G1567" s="189">
        <v>10133.32</v>
      </c>
      <c r="J1567" s="381"/>
      <c r="K1567" s="536"/>
      <c r="L1567" s="381"/>
      <c r="M1567" s="381"/>
    </row>
    <row r="1568" spans="2:13" outlineLevel="1" x14ac:dyDescent="0.25">
      <c r="B1568" s="86" t="s">
        <v>367</v>
      </c>
      <c r="C1568" s="19" t="s">
        <v>1118</v>
      </c>
      <c r="D1568" s="111">
        <v>2</v>
      </c>
      <c r="E1568" s="18" t="s">
        <v>29</v>
      </c>
      <c r="F1568" s="111">
        <v>1400</v>
      </c>
      <c r="G1568" s="189">
        <v>2800</v>
      </c>
      <c r="J1568" s="381"/>
      <c r="K1568" s="536"/>
      <c r="L1568" s="381"/>
      <c r="M1568" s="381"/>
    </row>
    <row r="1569" spans="2:13" outlineLevel="1" x14ac:dyDescent="0.25">
      <c r="B1569" s="86" t="s">
        <v>369</v>
      </c>
      <c r="C1569" s="19" t="s">
        <v>1119</v>
      </c>
      <c r="D1569" s="111">
        <v>0.4</v>
      </c>
      <c r="E1569" s="18" t="s">
        <v>1401</v>
      </c>
      <c r="F1569" s="111">
        <v>21252.29</v>
      </c>
      <c r="G1569" s="189">
        <v>8500.92</v>
      </c>
      <c r="J1569" s="381"/>
      <c r="K1569" s="536"/>
      <c r="L1569" s="381"/>
      <c r="M1569" s="381"/>
    </row>
    <row r="1570" spans="2:13" outlineLevel="1" x14ac:dyDescent="0.25">
      <c r="B1570" s="86" t="s">
        <v>1128</v>
      </c>
      <c r="C1570" s="19" t="s">
        <v>1120</v>
      </c>
      <c r="D1570" s="175">
        <v>4.66</v>
      </c>
      <c r="E1570" s="18" t="s">
        <v>1401</v>
      </c>
      <c r="F1570" s="111">
        <v>393.21</v>
      </c>
      <c r="G1570" s="189">
        <v>1832.36</v>
      </c>
      <c r="J1570" s="381"/>
      <c r="K1570" s="536"/>
      <c r="L1570" s="381"/>
      <c r="M1570" s="381"/>
    </row>
    <row r="1571" spans="2:13" outlineLevel="1" x14ac:dyDescent="0.25">
      <c r="B1571" s="86" t="s">
        <v>1130</v>
      </c>
      <c r="C1571" s="19" t="s">
        <v>1121</v>
      </c>
      <c r="D1571" s="175">
        <v>4.43</v>
      </c>
      <c r="E1571" s="18" t="s">
        <v>1401</v>
      </c>
      <c r="F1571" s="111">
        <v>77.180000000000007</v>
      </c>
      <c r="G1571" s="189">
        <v>341.91</v>
      </c>
      <c r="J1571" s="381"/>
      <c r="K1571" s="536"/>
      <c r="L1571" s="381"/>
      <c r="M1571" s="381"/>
    </row>
    <row r="1572" spans="2:13" ht="38.25" outlineLevel="1" x14ac:dyDescent="0.25">
      <c r="B1572" s="86" t="s">
        <v>1132</v>
      </c>
      <c r="C1572" s="19" t="s">
        <v>1227</v>
      </c>
      <c r="D1572" s="175">
        <v>0.28000000000000003</v>
      </c>
      <c r="E1572" s="18" t="s">
        <v>1401</v>
      </c>
      <c r="F1572" s="111">
        <v>244.5</v>
      </c>
      <c r="G1572" s="189">
        <v>68.459999999999994</v>
      </c>
      <c r="J1572" s="381"/>
      <c r="K1572" s="536"/>
      <c r="L1572" s="381"/>
      <c r="M1572" s="381"/>
    </row>
    <row r="1573" spans="2:13" outlineLevel="1" x14ac:dyDescent="0.25">
      <c r="B1573" s="86" t="s">
        <v>1134</v>
      </c>
      <c r="C1573" s="19" t="s">
        <v>516</v>
      </c>
      <c r="D1573" s="111">
        <v>1</v>
      </c>
      <c r="E1573" s="18" t="s">
        <v>29</v>
      </c>
      <c r="F1573" s="111">
        <v>4635</v>
      </c>
      <c r="G1573" s="189">
        <v>4635</v>
      </c>
      <c r="J1573" s="381"/>
      <c r="K1573" s="536"/>
      <c r="L1573" s="381"/>
      <c r="M1573" s="381"/>
    </row>
    <row r="1574" spans="2:13" outlineLevel="1" x14ac:dyDescent="0.25">
      <c r="B1574" s="87"/>
      <c r="C1574" s="19"/>
      <c r="D1574" s="111"/>
      <c r="E1574" s="18"/>
      <c r="F1574" s="111"/>
      <c r="G1574" s="189"/>
      <c r="J1574" s="381"/>
      <c r="K1574" s="536"/>
      <c r="L1574" s="381"/>
      <c r="M1574" s="381"/>
    </row>
    <row r="1575" spans="2:13" outlineLevel="1" x14ac:dyDescent="0.25">
      <c r="B1575" s="85">
        <v>11</v>
      </c>
      <c r="C1575" s="13" t="s">
        <v>238</v>
      </c>
      <c r="D1575" s="111"/>
      <c r="E1575" s="18"/>
      <c r="F1575" s="111"/>
      <c r="G1575" s="189"/>
      <c r="J1575" s="381"/>
      <c r="K1575" s="536"/>
      <c r="L1575" s="381"/>
      <c r="M1575" s="381"/>
    </row>
    <row r="1576" spans="2:13" ht="25.5" outlineLevel="1" x14ac:dyDescent="0.25">
      <c r="B1576" s="87">
        <v>11.1</v>
      </c>
      <c r="C1576" s="19" t="s">
        <v>1236</v>
      </c>
      <c r="D1576" s="111">
        <v>3</v>
      </c>
      <c r="E1576" s="18" t="s">
        <v>29</v>
      </c>
      <c r="F1576" s="111">
        <v>1956</v>
      </c>
      <c r="G1576" s="189">
        <v>5868</v>
      </c>
      <c r="J1576" s="381"/>
      <c r="K1576" s="536"/>
      <c r="L1576" s="381"/>
      <c r="M1576" s="381"/>
    </row>
    <row r="1577" spans="2:13" ht="25.5" outlineLevel="1" x14ac:dyDescent="0.25">
      <c r="B1577" s="87">
        <v>11.2</v>
      </c>
      <c r="C1577" s="19" t="s">
        <v>1110</v>
      </c>
      <c r="D1577" s="111">
        <v>2</v>
      </c>
      <c r="E1577" s="18" t="s">
        <v>29</v>
      </c>
      <c r="F1577" s="111">
        <v>35985</v>
      </c>
      <c r="G1577" s="189">
        <v>71970</v>
      </c>
      <c r="J1577" s="381"/>
      <c r="K1577" s="536"/>
      <c r="L1577" s="381"/>
      <c r="M1577" s="381"/>
    </row>
    <row r="1578" spans="2:13" outlineLevel="1" x14ac:dyDescent="0.25">
      <c r="B1578" s="87">
        <v>11.3</v>
      </c>
      <c r="C1578" s="19" t="s">
        <v>1176</v>
      </c>
      <c r="D1578" s="111">
        <v>3</v>
      </c>
      <c r="E1578" s="18" t="s">
        <v>29</v>
      </c>
      <c r="F1578" s="111">
        <v>12328.58</v>
      </c>
      <c r="G1578" s="189">
        <v>36985.74</v>
      </c>
      <c r="J1578" s="381"/>
      <c r="K1578" s="536"/>
      <c r="L1578" s="381"/>
      <c r="M1578" s="381"/>
    </row>
    <row r="1579" spans="2:13" outlineLevel="1" x14ac:dyDescent="0.25">
      <c r="B1579" s="87">
        <v>11.4</v>
      </c>
      <c r="C1579" s="19" t="s">
        <v>1177</v>
      </c>
      <c r="D1579" s="111">
        <v>2</v>
      </c>
      <c r="E1579" s="18" t="s">
        <v>29</v>
      </c>
      <c r="F1579" s="111">
        <v>7260</v>
      </c>
      <c r="G1579" s="189">
        <v>14520</v>
      </c>
      <c r="J1579" s="381"/>
      <c r="K1579" s="536"/>
      <c r="L1579" s="381"/>
      <c r="M1579" s="381"/>
    </row>
    <row r="1580" spans="2:13" outlineLevel="1" x14ac:dyDescent="0.25">
      <c r="B1580" s="87"/>
      <c r="C1580" s="19"/>
      <c r="D1580" s="111"/>
      <c r="E1580" s="18"/>
      <c r="F1580" s="111"/>
      <c r="G1580" s="189"/>
      <c r="J1580" s="381"/>
      <c r="K1580" s="536"/>
      <c r="L1580" s="381"/>
      <c r="M1580" s="381"/>
    </row>
    <row r="1581" spans="2:13" outlineLevel="1" x14ac:dyDescent="0.25">
      <c r="B1581" s="85">
        <v>12</v>
      </c>
      <c r="C1581" s="13" t="s">
        <v>1237</v>
      </c>
      <c r="D1581" s="111"/>
      <c r="E1581" s="18"/>
      <c r="F1581" s="111"/>
      <c r="G1581" s="189"/>
      <c r="J1581" s="381"/>
      <c r="K1581" s="536"/>
      <c r="L1581" s="381"/>
      <c r="M1581" s="381"/>
    </row>
    <row r="1582" spans="2:13" ht="38.25" outlineLevel="1" x14ac:dyDescent="0.25">
      <c r="B1582" s="88">
        <v>12.1</v>
      </c>
      <c r="C1582" s="19" t="s">
        <v>1178</v>
      </c>
      <c r="D1582" s="111">
        <v>3194.6</v>
      </c>
      <c r="E1582" s="18" t="s">
        <v>1295</v>
      </c>
      <c r="F1582" s="111">
        <v>128.05000000000001</v>
      </c>
      <c r="G1582" s="189">
        <v>409068.53</v>
      </c>
      <c r="J1582" s="381"/>
      <c r="K1582" s="536"/>
      <c r="L1582" s="381"/>
      <c r="M1582" s="381"/>
    </row>
    <row r="1583" spans="2:13" ht="76.5" outlineLevel="1" x14ac:dyDescent="0.25">
      <c r="B1583" s="88">
        <v>12.2</v>
      </c>
      <c r="C1583" s="81" t="s">
        <v>1144</v>
      </c>
      <c r="D1583" s="111">
        <v>3194.6</v>
      </c>
      <c r="E1583" s="18" t="s">
        <v>1295</v>
      </c>
      <c r="F1583" s="111">
        <v>128.05000000000001</v>
      </c>
      <c r="G1583" s="189">
        <v>409068.53</v>
      </c>
      <c r="J1583" s="381"/>
      <c r="K1583" s="536"/>
      <c r="L1583" s="381"/>
      <c r="M1583" s="381"/>
    </row>
    <row r="1584" spans="2:13" outlineLevel="1" x14ac:dyDescent="0.25">
      <c r="B1584" s="87"/>
      <c r="C1584" s="19"/>
      <c r="D1584" s="111"/>
      <c r="E1584" s="18"/>
      <c r="F1584" s="111"/>
      <c r="G1584" s="189"/>
      <c r="J1584" s="381"/>
      <c r="K1584" s="536"/>
      <c r="L1584" s="381"/>
      <c r="M1584" s="381"/>
    </row>
    <row r="1585" spans="2:13" ht="25.5" outlineLevel="1" x14ac:dyDescent="0.25">
      <c r="B1585" s="85">
        <v>13</v>
      </c>
      <c r="C1585" s="21" t="s">
        <v>1238</v>
      </c>
      <c r="D1585" s="120"/>
      <c r="E1585" s="183"/>
      <c r="F1585" s="111"/>
      <c r="G1585" s="189"/>
      <c r="J1585" s="381"/>
      <c r="K1585" s="536"/>
      <c r="L1585" s="381"/>
      <c r="M1585" s="381"/>
    </row>
    <row r="1586" spans="2:13" outlineLevel="1" x14ac:dyDescent="0.25">
      <c r="B1586" s="85">
        <v>13.1</v>
      </c>
      <c r="C1586" s="13" t="s">
        <v>1180</v>
      </c>
      <c r="D1586" s="111"/>
      <c r="E1586" s="119"/>
      <c r="F1586" s="111"/>
      <c r="G1586" s="189"/>
      <c r="J1586" s="381"/>
      <c r="K1586" s="536"/>
      <c r="L1586" s="381"/>
      <c r="M1586" s="381"/>
    </row>
    <row r="1587" spans="2:13" outlineLevel="1" x14ac:dyDescent="0.25">
      <c r="B1587" s="89" t="s">
        <v>1215</v>
      </c>
      <c r="C1587" s="19" t="s">
        <v>1187</v>
      </c>
      <c r="D1587" s="111">
        <v>8.4</v>
      </c>
      <c r="E1587" s="119" t="s">
        <v>1401</v>
      </c>
      <c r="F1587" s="111">
        <v>505.44</v>
      </c>
      <c r="G1587" s="189">
        <v>4245.7</v>
      </c>
      <c r="J1587" s="381"/>
      <c r="K1587" s="536"/>
      <c r="L1587" s="381"/>
      <c r="M1587" s="381"/>
    </row>
    <row r="1588" spans="2:13" outlineLevel="1" x14ac:dyDescent="0.25">
      <c r="B1588" s="89" t="s">
        <v>1216</v>
      </c>
      <c r="C1588" s="19" t="s">
        <v>791</v>
      </c>
      <c r="D1588" s="111">
        <v>105</v>
      </c>
      <c r="E1588" s="18" t="s">
        <v>1295</v>
      </c>
      <c r="F1588" s="111">
        <v>190.16</v>
      </c>
      <c r="G1588" s="189">
        <v>19966.8</v>
      </c>
      <c r="J1588" s="381"/>
      <c r="K1588" s="536"/>
      <c r="L1588" s="381"/>
      <c r="M1588" s="381"/>
    </row>
    <row r="1589" spans="2:13" outlineLevel="1" x14ac:dyDescent="0.25">
      <c r="B1589" s="89" t="s">
        <v>1217</v>
      </c>
      <c r="C1589" s="19" t="s">
        <v>1185</v>
      </c>
      <c r="D1589" s="111">
        <v>18.899999999999999</v>
      </c>
      <c r="E1589" s="119" t="s">
        <v>1401</v>
      </c>
      <c r="F1589" s="111">
        <v>244.5</v>
      </c>
      <c r="G1589" s="189">
        <v>4621.05</v>
      </c>
      <c r="J1589" s="381"/>
      <c r="K1589" s="536"/>
      <c r="L1589" s="381"/>
      <c r="M1589" s="381"/>
    </row>
    <row r="1590" spans="2:13" outlineLevel="1" x14ac:dyDescent="0.25">
      <c r="B1590" s="89"/>
      <c r="C1590" s="19"/>
      <c r="D1590" s="111"/>
      <c r="E1590" s="119"/>
      <c r="F1590" s="111"/>
      <c r="G1590" s="189"/>
      <c r="J1590" s="381"/>
      <c r="K1590" s="536"/>
      <c r="L1590" s="381"/>
      <c r="M1590" s="381"/>
    </row>
    <row r="1591" spans="2:13" outlineLevel="1" x14ac:dyDescent="0.25">
      <c r="B1591" s="90">
        <v>13.2</v>
      </c>
      <c r="C1591" s="13" t="s">
        <v>1186</v>
      </c>
      <c r="D1591" s="184"/>
      <c r="E1591" s="119"/>
      <c r="F1591" s="111"/>
      <c r="G1591" s="189"/>
      <c r="J1591" s="381"/>
      <c r="K1591" s="536"/>
      <c r="L1591" s="381"/>
      <c r="M1591" s="381"/>
    </row>
    <row r="1592" spans="2:13" outlineLevel="1" x14ac:dyDescent="0.25">
      <c r="B1592" s="86" t="s">
        <v>1219</v>
      </c>
      <c r="C1592" s="19" t="s">
        <v>1187</v>
      </c>
      <c r="D1592" s="184">
        <v>84</v>
      </c>
      <c r="E1592" s="119" t="s">
        <v>1402</v>
      </c>
      <c r="F1592" s="111">
        <v>1186.81</v>
      </c>
      <c r="G1592" s="189">
        <v>99692.04</v>
      </c>
      <c r="J1592" s="381"/>
      <c r="K1592" s="536"/>
      <c r="L1592" s="381"/>
      <c r="M1592" s="381"/>
    </row>
    <row r="1593" spans="2:13" outlineLevel="1" x14ac:dyDescent="0.25">
      <c r="B1593" s="86" t="s">
        <v>1220</v>
      </c>
      <c r="C1593" s="19" t="s">
        <v>791</v>
      </c>
      <c r="D1593" s="184">
        <v>105</v>
      </c>
      <c r="E1593" s="18" t="s">
        <v>1295</v>
      </c>
      <c r="F1593" s="111">
        <v>2288.38</v>
      </c>
      <c r="G1593" s="189">
        <v>240279.9</v>
      </c>
      <c r="J1593" s="381"/>
      <c r="K1593" s="536"/>
      <c r="L1593" s="381"/>
      <c r="M1593" s="381"/>
    </row>
    <row r="1594" spans="2:13" outlineLevel="1" x14ac:dyDescent="0.25">
      <c r="B1594" s="87"/>
      <c r="C1594" s="19"/>
      <c r="D1594" s="111"/>
      <c r="E1594" s="18"/>
      <c r="F1594" s="111"/>
      <c r="G1594" s="189"/>
      <c r="J1594" s="381"/>
      <c r="K1594" s="536"/>
      <c r="L1594" s="381"/>
      <c r="M1594" s="381"/>
    </row>
    <row r="1595" spans="2:13" ht="25.5" outlineLevel="1" x14ac:dyDescent="0.25">
      <c r="B1595" s="85">
        <v>14</v>
      </c>
      <c r="C1595" s="13" t="s">
        <v>1188</v>
      </c>
      <c r="D1595" s="111"/>
      <c r="E1595" s="18"/>
      <c r="F1595" s="111"/>
      <c r="G1595" s="189"/>
      <c r="J1595" s="381"/>
      <c r="K1595" s="536"/>
      <c r="L1595" s="381"/>
      <c r="M1595" s="381"/>
    </row>
    <row r="1596" spans="2:13" outlineLevel="1" x14ac:dyDescent="0.25">
      <c r="B1596" s="88">
        <v>14.1</v>
      </c>
      <c r="C1596" s="19" t="s">
        <v>1239</v>
      </c>
      <c r="D1596" s="111">
        <v>589.51</v>
      </c>
      <c r="E1596" s="18" t="s">
        <v>1401</v>
      </c>
      <c r="F1596" s="111">
        <v>174.32</v>
      </c>
      <c r="G1596" s="189">
        <v>102763.38</v>
      </c>
      <c r="J1596" s="381"/>
      <c r="K1596" s="536"/>
      <c r="L1596" s="381"/>
      <c r="M1596" s="381"/>
    </row>
    <row r="1597" spans="2:13" ht="38.25" outlineLevel="1" x14ac:dyDescent="0.25">
      <c r="B1597" s="88">
        <v>14.2</v>
      </c>
      <c r="C1597" s="19" t="s">
        <v>1152</v>
      </c>
      <c r="D1597" s="111">
        <v>736.89</v>
      </c>
      <c r="E1597" s="18" t="s">
        <v>1401</v>
      </c>
      <c r="F1597" s="111">
        <v>244.5</v>
      </c>
      <c r="G1597" s="189">
        <v>180169.61</v>
      </c>
      <c r="J1597" s="381"/>
      <c r="K1597" s="536"/>
      <c r="L1597" s="381"/>
      <c r="M1597" s="381"/>
    </row>
    <row r="1598" spans="2:13" ht="25.5" outlineLevel="1" x14ac:dyDescent="0.25">
      <c r="B1598" s="88">
        <v>14.3</v>
      </c>
      <c r="C1598" s="19" t="s">
        <v>1240</v>
      </c>
      <c r="D1598" s="111">
        <v>707.41</v>
      </c>
      <c r="E1598" s="18" t="s">
        <v>1401</v>
      </c>
      <c r="F1598" s="111">
        <v>720.68</v>
      </c>
      <c r="G1598" s="189">
        <v>509816.24</v>
      </c>
      <c r="J1598" s="381"/>
      <c r="K1598" s="536"/>
      <c r="L1598" s="381"/>
      <c r="M1598" s="381"/>
    </row>
    <row r="1599" spans="2:13" ht="25.5" outlineLevel="1" x14ac:dyDescent="0.25">
      <c r="B1599" s="88">
        <v>14.4</v>
      </c>
      <c r="C1599" s="19" t="s">
        <v>1191</v>
      </c>
      <c r="D1599" s="111">
        <v>672.04</v>
      </c>
      <c r="E1599" s="18" t="s">
        <v>1401</v>
      </c>
      <c r="F1599" s="111">
        <v>1080.1099999999999</v>
      </c>
      <c r="G1599" s="189">
        <v>725877.12</v>
      </c>
      <c r="J1599" s="381"/>
      <c r="K1599" s="536"/>
      <c r="L1599" s="381"/>
      <c r="M1599" s="381"/>
    </row>
    <row r="1600" spans="2:13" ht="25.5" outlineLevel="1" x14ac:dyDescent="0.25">
      <c r="B1600" s="88">
        <v>14.5</v>
      </c>
      <c r="C1600" s="19" t="s">
        <v>1192</v>
      </c>
      <c r="D1600" s="111">
        <v>2947.56</v>
      </c>
      <c r="E1600" s="18" t="s">
        <v>1402</v>
      </c>
      <c r="F1600" s="111">
        <v>120</v>
      </c>
      <c r="G1600" s="189">
        <v>353707.2</v>
      </c>
      <c r="J1600" s="381"/>
      <c r="K1600" s="536"/>
      <c r="L1600" s="381"/>
      <c r="M1600" s="381"/>
    </row>
    <row r="1601" spans="2:13" ht="25.5" outlineLevel="1" x14ac:dyDescent="0.25">
      <c r="B1601" s="88">
        <v>14.6</v>
      </c>
      <c r="C1601" s="19" t="s">
        <v>1193</v>
      </c>
      <c r="D1601" s="111">
        <v>2947.56</v>
      </c>
      <c r="E1601" s="18" t="s">
        <v>1402</v>
      </c>
      <c r="F1601" s="111">
        <v>944.11</v>
      </c>
      <c r="G1601" s="189">
        <v>2782820.87</v>
      </c>
      <c r="J1601" s="381"/>
      <c r="K1601" s="536"/>
      <c r="L1601" s="381"/>
      <c r="M1601" s="381"/>
    </row>
    <row r="1602" spans="2:13" outlineLevel="1" x14ac:dyDescent="0.25">
      <c r="B1602" s="88">
        <v>14.7</v>
      </c>
      <c r="C1602" s="19" t="s">
        <v>1241</v>
      </c>
      <c r="D1602" s="111">
        <v>10941.342720000001</v>
      </c>
      <c r="E1602" s="18" t="s">
        <v>1417</v>
      </c>
      <c r="F1602" s="111">
        <v>23.08</v>
      </c>
      <c r="G1602" s="189">
        <v>252526.19</v>
      </c>
      <c r="J1602" s="381"/>
      <c r="K1602" s="536"/>
      <c r="L1602" s="381"/>
      <c r="M1602" s="381"/>
    </row>
    <row r="1603" spans="2:13" outlineLevel="1" x14ac:dyDescent="0.25">
      <c r="B1603" s="87"/>
      <c r="C1603" s="19" t="s">
        <v>1195</v>
      </c>
      <c r="D1603" s="111"/>
      <c r="E1603" s="18"/>
      <c r="F1603" s="111"/>
      <c r="G1603" s="189"/>
      <c r="J1603" s="381"/>
      <c r="K1603" s="536"/>
      <c r="L1603" s="381"/>
      <c r="M1603" s="381"/>
    </row>
    <row r="1604" spans="2:13" ht="38.25" outlineLevel="1" x14ac:dyDescent="0.25">
      <c r="B1604" s="85">
        <v>15</v>
      </c>
      <c r="C1604" s="13" t="s">
        <v>1242</v>
      </c>
      <c r="D1604" s="111">
        <v>3194.6</v>
      </c>
      <c r="E1604" s="18" t="s">
        <v>1295</v>
      </c>
      <c r="F1604" s="111">
        <v>94.83</v>
      </c>
      <c r="G1604" s="189">
        <v>302943.92</v>
      </c>
      <c r="J1604" s="381"/>
      <c r="K1604" s="536"/>
      <c r="L1604" s="381"/>
      <c r="M1604" s="381"/>
    </row>
    <row r="1605" spans="2:13" outlineLevel="1" x14ac:dyDescent="0.25">
      <c r="B1605" s="92"/>
      <c r="C1605" s="51" t="s">
        <v>1243</v>
      </c>
      <c r="D1605" s="168"/>
      <c r="E1605" s="51"/>
      <c r="F1605" s="51"/>
      <c r="G1605" s="187">
        <v>15173916.579999994</v>
      </c>
      <c r="J1605" s="381"/>
      <c r="K1605" s="536"/>
      <c r="L1605" s="381"/>
      <c r="M1605" s="381"/>
    </row>
    <row r="1606" spans="2:13" outlineLevel="1" x14ac:dyDescent="0.25">
      <c r="B1606" s="85"/>
      <c r="C1606" s="20"/>
      <c r="D1606" s="169"/>
      <c r="E1606" s="20"/>
      <c r="F1606" s="111"/>
      <c r="G1606" s="188"/>
      <c r="J1606" s="381"/>
      <c r="K1606" s="536"/>
      <c r="L1606" s="381"/>
      <c r="M1606" s="381"/>
    </row>
    <row r="1607" spans="2:13" ht="25.5" outlineLevel="1" x14ac:dyDescent="0.25">
      <c r="B1607" s="93" t="s">
        <v>1244</v>
      </c>
      <c r="C1607" s="13" t="s">
        <v>1245</v>
      </c>
      <c r="D1607" s="111"/>
      <c r="E1607" s="18"/>
      <c r="F1607" s="111"/>
      <c r="G1607" s="192"/>
      <c r="J1607" s="381"/>
      <c r="K1607" s="536"/>
      <c r="L1607" s="381"/>
      <c r="M1607" s="381"/>
    </row>
    <row r="1608" spans="2:13" outlineLevel="1" x14ac:dyDescent="0.25">
      <c r="B1608" s="88"/>
      <c r="C1608" s="19"/>
      <c r="D1608" s="111"/>
      <c r="E1608" s="18"/>
      <c r="F1608" s="111"/>
      <c r="G1608" s="192"/>
      <c r="J1608" s="381"/>
      <c r="K1608" s="536"/>
      <c r="L1608" s="381"/>
      <c r="M1608" s="381"/>
    </row>
    <row r="1609" spans="2:13" outlineLevel="1" x14ac:dyDescent="0.25">
      <c r="B1609" s="94">
        <v>1</v>
      </c>
      <c r="C1609" s="95" t="s">
        <v>108</v>
      </c>
      <c r="D1609" s="123">
        <v>2407.66</v>
      </c>
      <c r="E1609" s="141" t="s">
        <v>1295</v>
      </c>
      <c r="F1609" s="111">
        <v>153.38999999999999</v>
      </c>
      <c r="G1609" s="340">
        <v>369310.97</v>
      </c>
      <c r="J1609" s="381"/>
      <c r="K1609" s="536"/>
      <c r="L1609" s="381"/>
      <c r="M1609" s="381"/>
    </row>
    <row r="1610" spans="2:13" outlineLevel="1" x14ac:dyDescent="0.25">
      <c r="B1610" s="88"/>
      <c r="C1610" s="19"/>
      <c r="D1610" s="111"/>
      <c r="E1610" s="18"/>
      <c r="F1610" s="124"/>
      <c r="G1610" s="189"/>
      <c r="J1610" s="381"/>
      <c r="K1610" s="536"/>
      <c r="L1610" s="381"/>
      <c r="M1610" s="381"/>
    </row>
    <row r="1611" spans="2:13" outlineLevel="1" x14ac:dyDescent="0.25">
      <c r="B1611" s="85">
        <v>2</v>
      </c>
      <c r="C1611" s="13" t="s">
        <v>1246</v>
      </c>
      <c r="D1611" s="111"/>
      <c r="E1611" s="18"/>
      <c r="F1611" s="111"/>
      <c r="G1611" s="189"/>
      <c r="J1611" s="381"/>
      <c r="K1611" s="536"/>
      <c r="L1611" s="381"/>
      <c r="M1611" s="381"/>
    </row>
    <row r="1612" spans="2:13" outlineLevel="1" x14ac:dyDescent="0.25">
      <c r="B1612" s="88">
        <v>2.1</v>
      </c>
      <c r="C1612" s="19" t="s">
        <v>1150</v>
      </c>
      <c r="D1612" s="111">
        <v>1389.72</v>
      </c>
      <c r="E1612" s="18" t="s">
        <v>1295</v>
      </c>
      <c r="F1612" s="111">
        <v>75</v>
      </c>
      <c r="G1612" s="189">
        <v>104229</v>
      </c>
      <c r="J1612" s="381"/>
      <c r="K1612" s="536"/>
      <c r="L1612" s="381"/>
      <c r="M1612" s="381"/>
    </row>
    <row r="1613" spans="2:13" outlineLevel="1" x14ac:dyDescent="0.25">
      <c r="B1613" s="88">
        <v>2.2000000000000002</v>
      </c>
      <c r="C1613" s="19" t="s">
        <v>1151</v>
      </c>
      <c r="D1613" s="111">
        <v>486.4</v>
      </c>
      <c r="E1613" s="18" t="s">
        <v>1402</v>
      </c>
      <c r="F1613" s="111">
        <v>61.53</v>
      </c>
      <c r="G1613" s="189">
        <v>29928.19</v>
      </c>
      <c r="J1613" s="381"/>
      <c r="K1613" s="536"/>
      <c r="L1613" s="381"/>
      <c r="M1613" s="381"/>
    </row>
    <row r="1614" spans="2:13" ht="25.5" outlineLevel="1" x14ac:dyDescent="0.25">
      <c r="B1614" s="88">
        <v>2.3000000000000003</v>
      </c>
      <c r="C1614" s="19" t="s">
        <v>1247</v>
      </c>
      <c r="D1614" s="111">
        <v>30.4</v>
      </c>
      <c r="E1614" s="18" t="s">
        <v>1401</v>
      </c>
      <c r="F1614" s="111">
        <v>128.52000000000001</v>
      </c>
      <c r="G1614" s="189">
        <v>3907.01</v>
      </c>
      <c r="J1614" s="381"/>
      <c r="K1614" s="536"/>
      <c r="L1614" s="381"/>
      <c r="M1614" s="381"/>
    </row>
    <row r="1615" spans="2:13" outlineLevel="1" x14ac:dyDescent="0.25">
      <c r="B1615" s="88"/>
      <c r="C1615" s="19"/>
      <c r="D1615" s="111"/>
      <c r="E1615" s="18"/>
      <c r="F1615" s="111"/>
      <c r="G1615" s="189"/>
      <c r="J1615" s="381"/>
      <c r="K1615" s="536"/>
      <c r="L1615" s="381"/>
      <c r="M1615" s="381"/>
    </row>
    <row r="1616" spans="2:13" outlineLevel="1" x14ac:dyDescent="0.25">
      <c r="B1616" s="85">
        <v>3</v>
      </c>
      <c r="C1616" s="13" t="s">
        <v>40</v>
      </c>
      <c r="D1616" s="111"/>
      <c r="E1616" s="18"/>
      <c r="F1616" s="111"/>
      <c r="G1616" s="189"/>
      <c r="J1616" s="381"/>
      <c r="K1616" s="536"/>
      <c r="L1616" s="381"/>
      <c r="M1616" s="381"/>
    </row>
    <row r="1617" spans="2:13" outlineLevel="1" x14ac:dyDescent="0.25">
      <c r="B1617" s="88">
        <v>3.1</v>
      </c>
      <c r="C1617" s="19" t="s">
        <v>1070</v>
      </c>
      <c r="D1617" s="111">
        <v>2407.66</v>
      </c>
      <c r="E1617" s="18" t="s">
        <v>1401</v>
      </c>
      <c r="F1617" s="111">
        <v>174.32</v>
      </c>
      <c r="G1617" s="189">
        <v>419703.29</v>
      </c>
      <c r="J1617" s="381"/>
      <c r="K1617" s="536"/>
      <c r="L1617" s="381"/>
      <c r="M1617" s="381"/>
    </row>
    <row r="1618" spans="2:13" outlineLevel="1" x14ac:dyDescent="0.25">
      <c r="B1618" s="88">
        <v>3.2</v>
      </c>
      <c r="C1618" s="19" t="s">
        <v>1071</v>
      </c>
      <c r="D1618" s="111">
        <v>1638.19</v>
      </c>
      <c r="E1618" s="18" t="s">
        <v>1402</v>
      </c>
      <c r="F1618" s="111">
        <v>77.180000000000007</v>
      </c>
      <c r="G1618" s="189">
        <v>126435.5</v>
      </c>
      <c r="J1618" s="381"/>
      <c r="K1618" s="536"/>
      <c r="L1618" s="381"/>
      <c r="M1618" s="381"/>
    </row>
    <row r="1619" spans="2:13" outlineLevel="1" x14ac:dyDescent="0.25">
      <c r="B1619" s="88">
        <v>3.3000000000000003</v>
      </c>
      <c r="C1619" s="19" t="s">
        <v>418</v>
      </c>
      <c r="D1619" s="111">
        <v>163.82</v>
      </c>
      <c r="E1619" s="18" t="s">
        <v>1401</v>
      </c>
      <c r="F1619" s="111">
        <v>1028.76</v>
      </c>
      <c r="G1619" s="189">
        <v>168531.46</v>
      </c>
      <c r="J1619" s="381"/>
      <c r="K1619" s="536"/>
      <c r="L1619" s="381"/>
      <c r="M1619" s="381"/>
    </row>
    <row r="1620" spans="2:13" ht="25.5" outlineLevel="1" x14ac:dyDescent="0.25">
      <c r="B1620" s="88">
        <v>3.4000000000000004</v>
      </c>
      <c r="C1620" s="19" t="s">
        <v>1072</v>
      </c>
      <c r="D1620" s="111">
        <v>558.11</v>
      </c>
      <c r="E1620" s="18" t="s">
        <v>1401</v>
      </c>
      <c r="F1620" s="111">
        <v>718.55</v>
      </c>
      <c r="G1620" s="189">
        <v>401029.94</v>
      </c>
      <c r="J1620" s="381"/>
      <c r="K1620" s="536"/>
      <c r="L1620" s="381"/>
      <c r="M1620" s="381"/>
    </row>
    <row r="1621" spans="2:13" ht="38.25" outlineLevel="1" x14ac:dyDescent="0.25">
      <c r="B1621" s="88">
        <v>3.5000000000000004</v>
      </c>
      <c r="C1621" s="19" t="s">
        <v>1073</v>
      </c>
      <c r="D1621" s="111">
        <v>1550.31</v>
      </c>
      <c r="E1621" s="18" t="s">
        <v>1401</v>
      </c>
      <c r="F1621" s="111">
        <v>268.22000000000003</v>
      </c>
      <c r="G1621" s="189">
        <v>415824.15</v>
      </c>
      <c r="J1621" s="381"/>
      <c r="K1621" s="536"/>
      <c r="L1621" s="381"/>
      <c r="M1621" s="381"/>
    </row>
    <row r="1622" spans="2:13" ht="25.5" outlineLevel="1" x14ac:dyDescent="0.25">
      <c r="B1622" s="88">
        <v>3.6000000000000005</v>
      </c>
      <c r="C1622" s="19" t="s">
        <v>1200</v>
      </c>
      <c r="D1622" s="111">
        <v>872.05</v>
      </c>
      <c r="E1622" s="18" t="s">
        <v>1401</v>
      </c>
      <c r="F1622" s="111">
        <v>244.5</v>
      </c>
      <c r="G1622" s="189">
        <v>213216.23</v>
      </c>
      <c r="J1622" s="381"/>
      <c r="K1622" s="536"/>
      <c r="L1622" s="381"/>
      <c r="M1622" s="381"/>
    </row>
    <row r="1623" spans="2:13" outlineLevel="1" x14ac:dyDescent="0.25">
      <c r="B1623" s="88"/>
      <c r="C1623" s="19"/>
      <c r="D1623" s="111"/>
      <c r="E1623" s="18"/>
      <c r="F1623" s="111"/>
      <c r="G1623" s="189"/>
      <c r="J1623" s="381"/>
      <c r="K1623" s="536"/>
      <c r="L1623" s="381"/>
      <c r="M1623" s="381"/>
    </row>
    <row r="1624" spans="2:13" outlineLevel="1" x14ac:dyDescent="0.25">
      <c r="B1624" s="85">
        <v>4</v>
      </c>
      <c r="C1624" s="13" t="s">
        <v>1075</v>
      </c>
      <c r="D1624" s="111"/>
      <c r="E1624" s="18"/>
      <c r="F1624" s="111"/>
      <c r="G1624" s="189"/>
      <c r="J1624" s="381"/>
      <c r="K1624" s="536"/>
      <c r="L1624" s="381"/>
      <c r="M1624" s="381"/>
    </row>
    <row r="1625" spans="2:13" ht="25.5" outlineLevel="1" x14ac:dyDescent="0.25">
      <c r="B1625" s="88">
        <v>4.0999999999999996</v>
      </c>
      <c r="C1625" s="19" t="s">
        <v>1077</v>
      </c>
      <c r="D1625" s="111">
        <v>1493.39</v>
      </c>
      <c r="E1625" s="18" t="s">
        <v>1295</v>
      </c>
      <c r="F1625" s="111">
        <v>593.95000000000005</v>
      </c>
      <c r="G1625" s="189">
        <v>886998.99</v>
      </c>
      <c r="J1625" s="381"/>
      <c r="K1625" s="536"/>
      <c r="L1625" s="381"/>
      <c r="M1625" s="381"/>
    </row>
    <row r="1626" spans="2:13" ht="25.5" outlineLevel="1" x14ac:dyDescent="0.25">
      <c r="B1626" s="88">
        <v>4.1999999999999993</v>
      </c>
      <c r="C1626" s="19" t="s">
        <v>1078</v>
      </c>
      <c r="D1626" s="111">
        <v>962.42</v>
      </c>
      <c r="E1626" s="18" t="s">
        <v>1295</v>
      </c>
      <c r="F1626" s="111">
        <v>276.8</v>
      </c>
      <c r="G1626" s="189">
        <v>266397.86</v>
      </c>
      <c r="J1626" s="381"/>
      <c r="K1626" s="536"/>
      <c r="L1626" s="381"/>
      <c r="M1626" s="381"/>
    </row>
    <row r="1627" spans="2:13" outlineLevel="1" x14ac:dyDescent="0.25">
      <c r="B1627" s="88"/>
      <c r="C1627" s="19"/>
      <c r="D1627" s="111"/>
      <c r="E1627" s="18"/>
      <c r="F1627" s="111"/>
      <c r="G1627" s="189"/>
      <c r="J1627" s="381"/>
      <c r="K1627" s="536"/>
      <c r="L1627" s="381"/>
      <c r="M1627" s="381"/>
    </row>
    <row r="1628" spans="2:13" outlineLevel="1" x14ac:dyDescent="0.25">
      <c r="B1628" s="85">
        <v>5</v>
      </c>
      <c r="C1628" s="13" t="s">
        <v>1079</v>
      </c>
      <c r="D1628" s="111"/>
      <c r="E1628" s="18"/>
      <c r="F1628" s="111"/>
      <c r="G1628" s="189"/>
      <c r="J1628" s="381"/>
      <c r="K1628" s="536"/>
      <c r="L1628" s="381"/>
      <c r="M1628" s="381"/>
    </row>
    <row r="1629" spans="2:13" outlineLevel="1" x14ac:dyDescent="0.25">
      <c r="B1629" s="88">
        <v>5.0999999999999996</v>
      </c>
      <c r="C1629" s="19" t="s">
        <v>1081</v>
      </c>
      <c r="D1629" s="111">
        <v>1464.11</v>
      </c>
      <c r="E1629" s="18" t="s">
        <v>1295</v>
      </c>
      <c r="F1629" s="111">
        <v>25.76</v>
      </c>
      <c r="G1629" s="189">
        <v>37715.47</v>
      </c>
      <c r="J1629" s="381"/>
      <c r="K1629" s="536"/>
      <c r="L1629" s="381"/>
      <c r="M1629" s="381"/>
    </row>
    <row r="1630" spans="2:13" outlineLevel="1" x14ac:dyDescent="0.25">
      <c r="B1630" s="88">
        <v>5.1999999999999993</v>
      </c>
      <c r="C1630" s="19" t="s">
        <v>1082</v>
      </c>
      <c r="D1630" s="111">
        <v>943.55</v>
      </c>
      <c r="E1630" s="18" t="s">
        <v>1295</v>
      </c>
      <c r="F1630" s="111">
        <v>25.76</v>
      </c>
      <c r="G1630" s="189">
        <v>24305.85</v>
      </c>
      <c r="J1630" s="381"/>
      <c r="K1630" s="536"/>
      <c r="L1630" s="381"/>
      <c r="M1630" s="381"/>
    </row>
    <row r="1631" spans="2:13" outlineLevel="1" x14ac:dyDescent="0.25">
      <c r="B1631" s="88"/>
      <c r="C1631" s="19"/>
      <c r="D1631" s="111"/>
      <c r="E1631" s="18"/>
      <c r="F1631" s="111"/>
      <c r="G1631" s="189"/>
      <c r="J1631" s="381"/>
      <c r="K1631" s="536"/>
      <c r="L1631" s="381"/>
      <c r="M1631" s="381"/>
    </row>
    <row r="1632" spans="2:13" outlineLevel="1" x14ac:dyDescent="0.25">
      <c r="B1632" s="85">
        <v>6</v>
      </c>
      <c r="C1632" s="13" t="s">
        <v>1083</v>
      </c>
      <c r="D1632" s="111"/>
      <c r="E1632" s="18"/>
      <c r="F1632" s="111"/>
      <c r="G1632" s="189"/>
      <c r="J1632" s="381"/>
      <c r="K1632" s="536"/>
      <c r="L1632" s="381"/>
      <c r="M1632" s="381"/>
    </row>
    <row r="1633" spans="2:13" outlineLevel="1" x14ac:dyDescent="0.25">
      <c r="B1633" s="88">
        <v>6.1</v>
      </c>
      <c r="C1633" s="19" t="s">
        <v>1248</v>
      </c>
      <c r="D1633" s="111">
        <v>77</v>
      </c>
      <c r="E1633" s="18" t="s">
        <v>29</v>
      </c>
      <c r="F1633" s="111">
        <v>2806.95</v>
      </c>
      <c r="G1633" s="189">
        <v>216135.15</v>
      </c>
      <c r="J1633" s="381"/>
      <c r="K1633" s="536"/>
      <c r="L1633" s="381"/>
      <c r="M1633" s="381"/>
    </row>
    <row r="1634" spans="2:13" outlineLevel="1" x14ac:dyDescent="0.25">
      <c r="B1634" s="88">
        <v>6.1999999999999993</v>
      </c>
      <c r="C1634" s="19" t="s">
        <v>1249</v>
      </c>
      <c r="D1634" s="111">
        <v>48</v>
      </c>
      <c r="E1634" s="18" t="s">
        <v>29</v>
      </c>
      <c r="F1634" s="111">
        <v>2806.95</v>
      </c>
      <c r="G1634" s="189">
        <v>134733.6</v>
      </c>
      <c r="J1634" s="381"/>
      <c r="K1634" s="536"/>
      <c r="L1634" s="381"/>
      <c r="M1634" s="381"/>
    </row>
    <row r="1635" spans="2:13" outlineLevel="1" x14ac:dyDescent="0.25">
      <c r="B1635" s="88"/>
      <c r="C1635" s="19"/>
      <c r="D1635" s="111"/>
      <c r="E1635" s="18"/>
      <c r="F1635" s="111"/>
      <c r="G1635" s="189"/>
      <c r="J1635" s="381"/>
      <c r="K1635" s="536"/>
      <c r="L1635" s="381"/>
      <c r="M1635" s="381"/>
    </row>
    <row r="1636" spans="2:13" outlineLevel="1" x14ac:dyDescent="0.25">
      <c r="B1636" s="85">
        <v>7</v>
      </c>
      <c r="C1636" s="13" t="s">
        <v>1085</v>
      </c>
      <c r="D1636" s="111"/>
      <c r="E1636" s="18"/>
      <c r="F1636" s="111"/>
      <c r="G1636" s="189"/>
      <c r="J1636" s="381"/>
      <c r="K1636" s="536"/>
      <c r="L1636" s="381"/>
      <c r="M1636" s="381"/>
    </row>
    <row r="1637" spans="2:13" outlineLevel="1" x14ac:dyDescent="0.25">
      <c r="B1637" s="88">
        <v>7.1</v>
      </c>
      <c r="C1637" s="19" t="s">
        <v>1086</v>
      </c>
      <c r="D1637" s="111">
        <v>1464.11</v>
      </c>
      <c r="E1637" s="18" t="s">
        <v>1295</v>
      </c>
      <c r="F1637" s="111">
        <v>180</v>
      </c>
      <c r="G1637" s="189">
        <v>263539.8</v>
      </c>
      <c r="J1637" s="381"/>
      <c r="K1637" s="536"/>
      <c r="L1637" s="381"/>
      <c r="M1637" s="381"/>
    </row>
    <row r="1638" spans="2:13" outlineLevel="1" x14ac:dyDescent="0.25">
      <c r="B1638" s="88">
        <v>7.1999999999999993</v>
      </c>
      <c r="C1638" s="19" t="s">
        <v>1087</v>
      </c>
      <c r="D1638" s="111">
        <v>943.55</v>
      </c>
      <c r="E1638" s="18" t="s">
        <v>1295</v>
      </c>
      <c r="F1638" s="111">
        <v>180</v>
      </c>
      <c r="G1638" s="189">
        <v>169839</v>
      </c>
      <c r="J1638" s="381"/>
      <c r="K1638" s="536"/>
      <c r="L1638" s="381"/>
      <c r="M1638" s="381"/>
    </row>
    <row r="1639" spans="2:13" outlineLevel="1" x14ac:dyDescent="0.25">
      <c r="B1639" s="85"/>
      <c r="C1639" s="19"/>
      <c r="D1639" s="111"/>
      <c r="E1639" s="18"/>
      <c r="F1639" s="111"/>
      <c r="G1639" s="189"/>
      <c r="J1639" s="381"/>
      <c r="K1639" s="536"/>
      <c r="L1639" s="381"/>
      <c r="M1639" s="381"/>
    </row>
    <row r="1640" spans="2:13" ht="25.5" outlineLevel="1" x14ac:dyDescent="0.25">
      <c r="B1640" s="85">
        <v>8</v>
      </c>
      <c r="C1640" s="13" t="s">
        <v>1250</v>
      </c>
      <c r="D1640" s="111"/>
      <c r="E1640" s="18"/>
      <c r="F1640" s="111"/>
      <c r="G1640" s="189"/>
      <c r="J1640" s="381"/>
      <c r="K1640" s="536"/>
      <c r="L1640" s="381"/>
      <c r="M1640" s="381"/>
    </row>
    <row r="1641" spans="2:13" outlineLevel="1" x14ac:dyDescent="0.25">
      <c r="B1641" s="88">
        <v>8.1</v>
      </c>
      <c r="C1641" s="19" t="s">
        <v>1251</v>
      </c>
      <c r="D1641" s="111">
        <v>5</v>
      </c>
      <c r="E1641" s="18" t="s">
        <v>29</v>
      </c>
      <c r="F1641" s="111">
        <v>893.85</v>
      </c>
      <c r="G1641" s="189">
        <v>4469.25</v>
      </c>
      <c r="J1641" s="381"/>
      <c r="K1641" s="536"/>
      <c r="L1641" s="381"/>
      <c r="M1641" s="381"/>
    </row>
    <row r="1642" spans="2:13" outlineLevel="1" x14ac:dyDescent="0.25">
      <c r="B1642" s="88">
        <v>8.1999999999999993</v>
      </c>
      <c r="C1642" s="19" t="s">
        <v>1252</v>
      </c>
      <c r="D1642" s="111">
        <v>2</v>
      </c>
      <c r="E1642" s="18" t="s">
        <v>29</v>
      </c>
      <c r="F1642" s="111">
        <v>920.68</v>
      </c>
      <c r="G1642" s="189">
        <v>1841.36</v>
      </c>
      <c r="J1642" s="381"/>
      <c r="K1642" s="536"/>
      <c r="L1642" s="381"/>
      <c r="M1642" s="381"/>
    </row>
    <row r="1643" spans="2:13" outlineLevel="1" x14ac:dyDescent="0.25">
      <c r="B1643" s="88">
        <v>8.2999999999999989</v>
      </c>
      <c r="C1643" s="19" t="s">
        <v>1253</v>
      </c>
      <c r="D1643" s="111">
        <v>5</v>
      </c>
      <c r="E1643" s="18" t="s">
        <v>29</v>
      </c>
      <c r="F1643" s="111">
        <v>806</v>
      </c>
      <c r="G1643" s="189">
        <v>4030</v>
      </c>
      <c r="J1643" s="381"/>
      <c r="K1643" s="536"/>
      <c r="L1643" s="381"/>
      <c r="M1643" s="381"/>
    </row>
    <row r="1644" spans="2:13" outlineLevel="1" x14ac:dyDescent="0.25">
      <c r="B1644" s="88">
        <v>8.3999999999999986</v>
      </c>
      <c r="C1644" s="19" t="s">
        <v>1254</v>
      </c>
      <c r="D1644" s="111">
        <v>2</v>
      </c>
      <c r="E1644" s="18" t="s">
        <v>29</v>
      </c>
      <c r="F1644" s="111">
        <v>693.5</v>
      </c>
      <c r="G1644" s="189">
        <v>1387</v>
      </c>
      <c r="J1644" s="381"/>
      <c r="K1644" s="536"/>
      <c r="L1644" s="381"/>
      <c r="M1644" s="381"/>
    </row>
    <row r="1645" spans="2:13" outlineLevel="1" x14ac:dyDescent="0.25">
      <c r="B1645" s="88">
        <v>8.4999999999999982</v>
      </c>
      <c r="C1645" s="19" t="s">
        <v>1105</v>
      </c>
      <c r="D1645" s="111">
        <v>0.49</v>
      </c>
      <c r="E1645" s="18" t="s">
        <v>1414</v>
      </c>
      <c r="F1645" s="111">
        <v>3524.5</v>
      </c>
      <c r="G1645" s="189">
        <v>1727.01</v>
      </c>
      <c r="J1645" s="381"/>
      <c r="K1645" s="536"/>
      <c r="L1645" s="381"/>
      <c r="M1645" s="381"/>
    </row>
    <row r="1646" spans="2:13" outlineLevel="1" x14ac:dyDescent="0.25">
      <c r="B1646" s="88">
        <v>8.5999999999999979</v>
      </c>
      <c r="C1646" s="19" t="s">
        <v>1104</v>
      </c>
      <c r="D1646" s="111">
        <v>5</v>
      </c>
      <c r="E1646" s="18" t="s">
        <v>29</v>
      </c>
      <c r="F1646" s="111">
        <v>507.5</v>
      </c>
      <c r="G1646" s="189">
        <v>2537.5</v>
      </c>
      <c r="J1646" s="381"/>
      <c r="K1646" s="536"/>
      <c r="L1646" s="381"/>
      <c r="M1646" s="381"/>
    </row>
    <row r="1647" spans="2:13" outlineLevel="1" x14ac:dyDescent="0.25">
      <c r="B1647" s="88">
        <v>8.6999999999999975</v>
      </c>
      <c r="C1647" s="19" t="s">
        <v>1106</v>
      </c>
      <c r="D1647" s="111">
        <v>1.9</v>
      </c>
      <c r="E1647" s="18" t="s">
        <v>1401</v>
      </c>
      <c r="F1647" s="111">
        <v>21252.29</v>
      </c>
      <c r="G1647" s="189">
        <v>40379.35</v>
      </c>
      <c r="J1647" s="381"/>
      <c r="K1647" s="536"/>
      <c r="L1647" s="381"/>
      <c r="M1647" s="381"/>
    </row>
    <row r="1648" spans="2:13" outlineLevel="1" x14ac:dyDescent="0.25">
      <c r="B1648" s="88"/>
      <c r="C1648" s="19"/>
      <c r="D1648" s="111"/>
      <c r="E1648" s="18"/>
      <c r="F1648" s="111"/>
      <c r="G1648" s="189"/>
      <c r="J1648" s="381"/>
      <c r="K1648" s="536"/>
      <c r="L1648" s="381"/>
      <c r="M1648" s="381"/>
    </row>
    <row r="1649" spans="2:13" outlineLevel="1" x14ac:dyDescent="0.25">
      <c r="B1649" s="85">
        <v>9</v>
      </c>
      <c r="C1649" s="13" t="s">
        <v>1114</v>
      </c>
      <c r="D1649" s="111"/>
      <c r="E1649" s="18"/>
      <c r="F1649" s="111"/>
      <c r="G1649" s="189"/>
      <c r="J1649" s="381"/>
      <c r="K1649" s="536"/>
      <c r="L1649" s="381"/>
      <c r="M1649" s="381"/>
    </row>
    <row r="1650" spans="2:13" ht="25.5" outlineLevel="1" x14ac:dyDescent="0.25">
      <c r="B1650" s="85">
        <v>9.1</v>
      </c>
      <c r="C1650" s="79" t="s">
        <v>1255</v>
      </c>
      <c r="D1650" s="175"/>
      <c r="E1650" s="176"/>
      <c r="F1650" s="111"/>
      <c r="G1650" s="189"/>
      <c r="J1650" s="381"/>
      <c r="K1650" s="536"/>
      <c r="L1650" s="381"/>
      <c r="M1650" s="381"/>
    </row>
    <row r="1651" spans="2:13" outlineLevel="1" x14ac:dyDescent="0.25">
      <c r="B1651" s="86" t="s">
        <v>273</v>
      </c>
      <c r="C1651" s="19" t="s">
        <v>1116</v>
      </c>
      <c r="D1651" s="175">
        <v>7.5</v>
      </c>
      <c r="E1651" s="176" t="s">
        <v>1295</v>
      </c>
      <c r="F1651" s="111">
        <v>3027.5</v>
      </c>
      <c r="G1651" s="189">
        <v>22706.25</v>
      </c>
      <c r="J1651" s="381"/>
      <c r="K1651" s="536"/>
      <c r="L1651" s="381"/>
      <c r="M1651" s="381"/>
    </row>
    <row r="1652" spans="2:13" outlineLevel="1" x14ac:dyDescent="0.25">
      <c r="B1652" s="86" t="s">
        <v>275</v>
      </c>
      <c r="C1652" s="19" t="s">
        <v>1117</v>
      </c>
      <c r="D1652" s="175">
        <v>4</v>
      </c>
      <c r="E1652" s="18" t="s">
        <v>29</v>
      </c>
      <c r="F1652" s="111">
        <v>2533.33</v>
      </c>
      <c r="G1652" s="189">
        <v>10133.32</v>
      </c>
      <c r="J1652" s="381"/>
      <c r="K1652" s="536"/>
      <c r="L1652" s="381"/>
      <c r="M1652" s="381"/>
    </row>
    <row r="1653" spans="2:13" outlineLevel="1" x14ac:dyDescent="0.25">
      <c r="B1653" s="86" t="s">
        <v>277</v>
      </c>
      <c r="C1653" s="19" t="s">
        <v>1118</v>
      </c>
      <c r="D1653" s="175">
        <v>2</v>
      </c>
      <c r="E1653" s="18" t="s">
        <v>29</v>
      </c>
      <c r="F1653" s="111">
        <v>1400</v>
      </c>
      <c r="G1653" s="189">
        <v>2800</v>
      </c>
      <c r="J1653" s="381"/>
      <c r="K1653" s="536"/>
      <c r="L1653" s="381"/>
      <c r="M1653" s="381"/>
    </row>
    <row r="1654" spans="2:13" outlineLevel="1" x14ac:dyDescent="0.25">
      <c r="B1654" s="86" t="s">
        <v>279</v>
      </c>
      <c r="C1654" s="19" t="s">
        <v>1127</v>
      </c>
      <c r="D1654" s="111">
        <v>0.4</v>
      </c>
      <c r="E1654" s="18" t="s">
        <v>1401</v>
      </c>
      <c r="F1654" s="111">
        <v>21252.29</v>
      </c>
      <c r="G1654" s="189">
        <v>8500.92</v>
      </c>
      <c r="J1654" s="381"/>
      <c r="K1654" s="536"/>
      <c r="L1654" s="381"/>
      <c r="M1654" s="381"/>
    </row>
    <row r="1655" spans="2:13" outlineLevel="1" x14ac:dyDescent="0.25">
      <c r="B1655" s="86" t="s">
        <v>281</v>
      </c>
      <c r="C1655" s="19" t="s">
        <v>1129</v>
      </c>
      <c r="D1655" s="175">
        <v>1.81</v>
      </c>
      <c r="E1655" s="176" t="s">
        <v>1402</v>
      </c>
      <c r="F1655" s="111">
        <v>192.47</v>
      </c>
      <c r="G1655" s="189">
        <v>348.37</v>
      </c>
      <c r="J1655" s="381"/>
      <c r="K1655" s="536"/>
      <c r="L1655" s="381"/>
      <c r="M1655" s="381"/>
    </row>
    <row r="1656" spans="2:13" outlineLevel="1" x14ac:dyDescent="0.25">
      <c r="B1656" s="86" t="s">
        <v>1256</v>
      </c>
      <c r="C1656" s="19" t="s">
        <v>1131</v>
      </c>
      <c r="D1656" s="175">
        <v>1.81</v>
      </c>
      <c r="E1656" s="176" t="s">
        <v>1402</v>
      </c>
      <c r="F1656" s="111">
        <v>334.48</v>
      </c>
      <c r="G1656" s="189">
        <v>605.41</v>
      </c>
      <c r="J1656" s="381"/>
      <c r="K1656" s="536"/>
      <c r="L1656" s="381"/>
      <c r="M1656" s="381"/>
    </row>
    <row r="1657" spans="2:13" outlineLevel="1" x14ac:dyDescent="0.25">
      <c r="B1657" s="86" t="s">
        <v>1257</v>
      </c>
      <c r="C1657" s="19" t="s">
        <v>1133</v>
      </c>
      <c r="D1657" s="175">
        <v>3</v>
      </c>
      <c r="E1657" s="18" t="s">
        <v>29</v>
      </c>
      <c r="F1657" s="111">
        <v>829</v>
      </c>
      <c r="G1657" s="189">
        <v>2487</v>
      </c>
      <c r="J1657" s="381"/>
      <c r="K1657" s="536"/>
      <c r="L1657" s="381"/>
      <c r="M1657" s="381"/>
    </row>
    <row r="1658" spans="2:13" outlineLevel="1" x14ac:dyDescent="0.25">
      <c r="B1658" s="96" t="s">
        <v>1258</v>
      </c>
      <c r="C1658" s="43" t="s">
        <v>516</v>
      </c>
      <c r="D1658" s="177">
        <v>1</v>
      </c>
      <c r="E1658" s="178" t="s">
        <v>1415</v>
      </c>
      <c r="F1658" s="111">
        <v>5150</v>
      </c>
      <c r="G1658" s="340">
        <v>5150</v>
      </c>
      <c r="J1658" s="381"/>
      <c r="K1658" s="536"/>
      <c r="L1658" s="381"/>
      <c r="M1658" s="381"/>
    </row>
    <row r="1659" spans="2:13" outlineLevel="1" x14ac:dyDescent="0.25">
      <c r="B1659" s="88"/>
      <c r="C1659" s="19"/>
      <c r="D1659" s="111"/>
      <c r="E1659" s="18"/>
      <c r="F1659" s="124"/>
      <c r="G1659" s="189"/>
      <c r="J1659" s="381"/>
      <c r="K1659" s="536"/>
      <c r="L1659" s="381"/>
      <c r="M1659" s="381"/>
    </row>
    <row r="1660" spans="2:13" ht="25.5" outlineLevel="1" x14ac:dyDescent="0.25">
      <c r="B1660" s="85">
        <v>9.1999999999999993</v>
      </c>
      <c r="C1660" s="79" t="s">
        <v>1259</v>
      </c>
      <c r="D1660" s="175"/>
      <c r="E1660" s="176"/>
      <c r="F1660" s="111"/>
      <c r="G1660" s="189"/>
      <c r="J1660" s="381"/>
      <c r="K1660" s="536"/>
      <c r="L1660" s="381"/>
      <c r="M1660" s="381"/>
    </row>
    <row r="1661" spans="2:13" outlineLevel="1" x14ac:dyDescent="0.25">
      <c r="B1661" s="86" t="s">
        <v>284</v>
      </c>
      <c r="C1661" s="19" t="s">
        <v>1124</v>
      </c>
      <c r="D1661" s="175">
        <v>12.5</v>
      </c>
      <c r="E1661" s="176" t="s">
        <v>1295</v>
      </c>
      <c r="F1661" s="111">
        <v>2270.63</v>
      </c>
      <c r="G1661" s="189">
        <v>28382.880000000001</v>
      </c>
      <c r="J1661" s="381"/>
      <c r="K1661" s="536"/>
      <c r="L1661" s="381"/>
      <c r="M1661" s="381"/>
    </row>
    <row r="1662" spans="2:13" outlineLevel="1" x14ac:dyDescent="0.25">
      <c r="B1662" s="86" t="s">
        <v>291</v>
      </c>
      <c r="C1662" s="19" t="s">
        <v>1260</v>
      </c>
      <c r="D1662" s="175">
        <v>8</v>
      </c>
      <c r="E1662" s="18" t="s">
        <v>29</v>
      </c>
      <c r="F1662" s="111">
        <v>1900</v>
      </c>
      <c r="G1662" s="189">
        <v>15200</v>
      </c>
      <c r="J1662" s="381"/>
      <c r="K1662" s="536"/>
      <c r="L1662" s="381"/>
      <c r="M1662" s="381"/>
    </row>
    <row r="1663" spans="2:13" outlineLevel="1" x14ac:dyDescent="0.25">
      <c r="B1663" s="86" t="s">
        <v>294</v>
      </c>
      <c r="C1663" s="19" t="s">
        <v>1126</v>
      </c>
      <c r="D1663" s="175">
        <v>4</v>
      </c>
      <c r="E1663" s="18" t="s">
        <v>29</v>
      </c>
      <c r="F1663" s="111">
        <v>1300</v>
      </c>
      <c r="G1663" s="189">
        <v>5200</v>
      </c>
      <c r="J1663" s="381"/>
      <c r="K1663" s="536"/>
      <c r="L1663" s="381"/>
      <c r="M1663" s="381"/>
    </row>
    <row r="1664" spans="2:13" outlineLevel="1" x14ac:dyDescent="0.25">
      <c r="B1664" s="86" t="s">
        <v>299</v>
      </c>
      <c r="C1664" s="19" t="s">
        <v>1127</v>
      </c>
      <c r="D1664" s="111">
        <v>0.8</v>
      </c>
      <c r="E1664" s="18" t="s">
        <v>1401</v>
      </c>
      <c r="F1664" s="111">
        <v>21252.29</v>
      </c>
      <c r="G1664" s="189">
        <v>17001.830000000002</v>
      </c>
      <c r="J1664" s="381"/>
      <c r="K1664" s="536"/>
      <c r="L1664" s="381"/>
      <c r="M1664" s="381"/>
    </row>
    <row r="1665" spans="2:13" outlineLevel="1" x14ac:dyDescent="0.25">
      <c r="B1665" s="86" t="s">
        <v>1261</v>
      </c>
      <c r="C1665" s="19" t="s">
        <v>1129</v>
      </c>
      <c r="D1665" s="175">
        <v>3.02</v>
      </c>
      <c r="E1665" s="176" t="s">
        <v>1402</v>
      </c>
      <c r="F1665" s="111">
        <v>192.47</v>
      </c>
      <c r="G1665" s="189">
        <v>581.26</v>
      </c>
      <c r="J1665" s="381"/>
      <c r="K1665" s="536"/>
      <c r="L1665" s="381"/>
      <c r="M1665" s="381"/>
    </row>
    <row r="1666" spans="2:13" outlineLevel="1" x14ac:dyDescent="0.25">
      <c r="B1666" s="86" t="s">
        <v>1262</v>
      </c>
      <c r="C1666" s="19" t="s">
        <v>1131</v>
      </c>
      <c r="D1666" s="175">
        <v>3.02</v>
      </c>
      <c r="E1666" s="176" t="s">
        <v>1402</v>
      </c>
      <c r="F1666" s="111">
        <v>334.48</v>
      </c>
      <c r="G1666" s="189">
        <v>1010.13</v>
      </c>
      <c r="J1666" s="381"/>
      <c r="K1666" s="536"/>
      <c r="L1666" s="381"/>
      <c r="M1666" s="381"/>
    </row>
    <row r="1667" spans="2:13" outlineLevel="1" x14ac:dyDescent="0.25">
      <c r="B1667" s="86" t="s">
        <v>1263</v>
      </c>
      <c r="C1667" s="19" t="s">
        <v>1133</v>
      </c>
      <c r="D1667" s="175">
        <v>4</v>
      </c>
      <c r="E1667" s="18" t="s">
        <v>29</v>
      </c>
      <c r="F1667" s="111">
        <v>759</v>
      </c>
      <c r="G1667" s="189">
        <v>3036</v>
      </c>
      <c r="J1667" s="381"/>
      <c r="K1667" s="536"/>
      <c r="L1667" s="381"/>
      <c r="M1667" s="381"/>
    </row>
    <row r="1668" spans="2:13" outlineLevel="1" x14ac:dyDescent="0.25">
      <c r="B1668" s="86" t="s">
        <v>1264</v>
      </c>
      <c r="C1668" s="19" t="s">
        <v>516</v>
      </c>
      <c r="D1668" s="175">
        <v>1</v>
      </c>
      <c r="E1668" s="176" t="s">
        <v>1415</v>
      </c>
      <c r="F1668" s="111">
        <v>9527.5</v>
      </c>
      <c r="G1668" s="189">
        <v>9527.5</v>
      </c>
      <c r="J1668" s="381"/>
      <c r="K1668" s="536"/>
      <c r="L1668" s="381"/>
      <c r="M1668" s="381"/>
    </row>
    <row r="1669" spans="2:13" outlineLevel="1" x14ac:dyDescent="0.25">
      <c r="B1669" s="88"/>
      <c r="C1669" s="19"/>
      <c r="D1669" s="111"/>
      <c r="E1669" s="18"/>
      <c r="F1669" s="111"/>
      <c r="G1669" s="189"/>
      <c r="J1669" s="381"/>
      <c r="K1669" s="536"/>
      <c r="L1669" s="381"/>
      <c r="M1669" s="381"/>
    </row>
    <row r="1670" spans="2:13" outlineLevel="1" x14ac:dyDescent="0.25">
      <c r="B1670" s="85">
        <v>10</v>
      </c>
      <c r="C1670" s="13" t="s">
        <v>238</v>
      </c>
      <c r="D1670" s="111"/>
      <c r="E1670" s="18"/>
      <c r="F1670" s="111"/>
      <c r="G1670" s="189"/>
      <c r="J1670" s="381"/>
      <c r="K1670" s="536"/>
      <c r="L1670" s="381"/>
      <c r="M1670" s="381"/>
    </row>
    <row r="1671" spans="2:13" ht="25.5" outlineLevel="1" x14ac:dyDescent="0.25">
      <c r="B1671" s="88">
        <v>10.1</v>
      </c>
      <c r="C1671" s="19" t="s">
        <v>1236</v>
      </c>
      <c r="D1671" s="111">
        <v>2</v>
      </c>
      <c r="E1671" s="18" t="s">
        <v>29</v>
      </c>
      <c r="F1671" s="111">
        <v>1956</v>
      </c>
      <c r="G1671" s="189">
        <v>3912</v>
      </c>
      <c r="J1671" s="381"/>
      <c r="K1671" s="536"/>
      <c r="L1671" s="381"/>
      <c r="M1671" s="381"/>
    </row>
    <row r="1672" spans="2:13" ht="25.5" outlineLevel="1" x14ac:dyDescent="0.25">
      <c r="B1672" s="88">
        <v>10.199999999999999</v>
      </c>
      <c r="C1672" s="19" t="s">
        <v>1110</v>
      </c>
      <c r="D1672" s="111">
        <v>5</v>
      </c>
      <c r="E1672" s="18" t="s">
        <v>29</v>
      </c>
      <c r="F1672" s="111">
        <v>35985</v>
      </c>
      <c r="G1672" s="189">
        <v>179925</v>
      </c>
      <c r="J1672" s="381"/>
      <c r="K1672" s="536"/>
      <c r="L1672" s="381"/>
      <c r="M1672" s="381"/>
    </row>
    <row r="1673" spans="2:13" outlineLevel="1" x14ac:dyDescent="0.25">
      <c r="B1673" s="88">
        <v>10.299999999999999</v>
      </c>
      <c r="C1673" s="19" t="s">
        <v>1176</v>
      </c>
      <c r="D1673" s="111">
        <v>2</v>
      </c>
      <c r="E1673" s="18" t="s">
        <v>29</v>
      </c>
      <c r="F1673" s="111">
        <v>12328.58</v>
      </c>
      <c r="G1673" s="189">
        <v>24657.16</v>
      </c>
      <c r="J1673" s="381"/>
      <c r="K1673" s="536"/>
      <c r="L1673" s="381"/>
      <c r="M1673" s="381"/>
    </row>
    <row r="1674" spans="2:13" outlineLevel="1" x14ac:dyDescent="0.25">
      <c r="B1674" s="88">
        <v>10.399999999999999</v>
      </c>
      <c r="C1674" s="19" t="s">
        <v>1177</v>
      </c>
      <c r="D1674" s="111">
        <v>5</v>
      </c>
      <c r="E1674" s="18" t="s">
        <v>29</v>
      </c>
      <c r="F1674" s="111">
        <v>7260</v>
      </c>
      <c r="G1674" s="189">
        <v>36300</v>
      </c>
      <c r="J1674" s="381"/>
      <c r="K1674" s="536"/>
      <c r="L1674" s="381"/>
      <c r="M1674" s="381"/>
    </row>
    <row r="1675" spans="2:13" outlineLevel="1" x14ac:dyDescent="0.25">
      <c r="B1675" s="88"/>
      <c r="C1675" s="19"/>
      <c r="D1675" s="111"/>
      <c r="E1675" s="18"/>
      <c r="F1675" s="111"/>
      <c r="G1675" s="189"/>
      <c r="J1675" s="381"/>
      <c r="K1675" s="536"/>
      <c r="L1675" s="381"/>
      <c r="M1675" s="381"/>
    </row>
    <row r="1676" spans="2:13" outlineLevel="1" x14ac:dyDescent="0.25">
      <c r="B1676" s="85">
        <v>11</v>
      </c>
      <c r="C1676" s="13" t="s">
        <v>1265</v>
      </c>
      <c r="D1676" s="111"/>
      <c r="E1676" s="18"/>
      <c r="F1676" s="111"/>
      <c r="G1676" s="189"/>
      <c r="J1676" s="381"/>
      <c r="K1676" s="536"/>
      <c r="L1676" s="381"/>
      <c r="M1676" s="381"/>
    </row>
    <row r="1677" spans="2:13" ht="38.25" outlineLevel="1" x14ac:dyDescent="0.25">
      <c r="B1677" s="88">
        <v>11.1</v>
      </c>
      <c r="C1677" s="19" t="s">
        <v>1178</v>
      </c>
      <c r="D1677" s="111">
        <v>2407.66</v>
      </c>
      <c r="E1677" s="18" t="s">
        <v>1295</v>
      </c>
      <c r="F1677" s="111">
        <v>128.05000000000001</v>
      </c>
      <c r="G1677" s="189">
        <v>308300.86</v>
      </c>
      <c r="J1677" s="381"/>
      <c r="K1677" s="536"/>
      <c r="L1677" s="381"/>
      <c r="M1677" s="381"/>
    </row>
    <row r="1678" spans="2:13" ht="76.5" outlineLevel="1" x14ac:dyDescent="0.25">
      <c r="B1678" s="88">
        <v>11.2</v>
      </c>
      <c r="C1678" s="81" t="s">
        <v>1144</v>
      </c>
      <c r="D1678" s="111">
        <v>2407.66</v>
      </c>
      <c r="E1678" s="18" t="s">
        <v>1295</v>
      </c>
      <c r="F1678" s="111">
        <v>128.05000000000001</v>
      </c>
      <c r="G1678" s="189">
        <v>308300.86</v>
      </c>
      <c r="J1678" s="381"/>
      <c r="K1678" s="536"/>
      <c r="L1678" s="381"/>
      <c r="M1678" s="381"/>
    </row>
    <row r="1679" spans="2:13" outlineLevel="1" x14ac:dyDescent="0.25">
      <c r="B1679" s="88"/>
      <c r="C1679" s="19"/>
      <c r="D1679" s="111"/>
      <c r="E1679" s="18"/>
      <c r="F1679" s="111"/>
      <c r="G1679" s="189"/>
      <c r="J1679" s="381"/>
      <c r="K1679" s="536"/>
      <c r="L1679" s="381"/>
      <c r="M1679" s="381"/>
    </row>
    <row r="1680" spans="2:13" ht="25.5" outlineLevel="1" x14ac:dyDescent="0.25">
      <c r="B1680" s="85">
        <v>12</v>
      </c>
      <c r="C1680" s="56" t="s">
        <v>1179</v>
      </c>
      <c r="D1680" s="146"/>
      <c r="E1680" s="186"/>
      <c r="F1680" s="111"/>
      <c r="G1680" s="189"/>
      <c r="J1680" s="381"/>
      <c r="K1680" s="536"/>
      <c r="L1680" s="381"/>
      <c r="M1680" s="381"/>
    </row>
    <row r="1681" spans="2:13" outlineLevel="1" x14ac:dyDescent="0.25">
      <c r="B1681" s="85">
        <v>12.1</v>
      </c>
      <c r="C1681" s="13" t="s">
        <v>1180</v>
      </c>
      <c r="D1681" s="111"/>
      <c r="E1681" s="119"/>
      <c r="F1681" s="111"/>
      <c r="G1681" s="189"/>
      <c r="J1681" s="381"/>
      <c r="K1681" s="536"/>
      <c r="L1681" s="381"/>
      <c r="M1681" s="381"/>
    </row>
    <row r="1682" spans="2:13" outlineLevel="1" x14ac:dyDescent="0.25">
      <c r="B1682" s="89" t="s">
        <v>1266</v>
      </c>
      <c r="C1682" s="19" t="s">
        <v>1187</v>
      </c>
      <c r="D1682" s="111">
        <v>6.16</v>
      </c>
      <c r="E1682" s="119" t="s">
        <v>1401</v>
      </c>
      <c r="F1682" s="111">
        <v>505.44</v>
      </c>
      <c r="G1682" s="189">
        <v>3113.51</v>
      </c>
      <c r="J1682" s="381"/>
      <c r="K1682" s="536"/>
      <c r="L1682" s="381"/>
      <c r="M1682" s="381"/>
    </row>
    <row r="1683" spans="2:13" outlineLevel="1" x14ac:dyDescent="0.25">
      <c r="B1683" s="89" t="s">
        <v>1267</v>
      </c>
      <c r="C1683" s="19" t="s">
        <v>791</v>
      </c>
      <c r="D1683" s="111">
        <v>77</v>
      </c>
      <c r="E1683" s="18" t="s">
        <v>1295</v>
      </c>
      <c r="F1683" s="111">
        <v>190.16</v>
      </c>
      <c r="G1683" s="189">
        <v>14642.32</v>
      </c>
      <c r="J1683" s="381"/>
      <c r="K1683" s="536"/>
      <c r="L1683" s="381"/>
      <c r="M1683" s="381"/>
    </row>
    <row r="1684" spans="2:13" outlineLevel="1" x14ac:dyDescent="0.25">
      <c r="B1684" s="89" t="s">
        <v>1268</v>
      </c>
      <c r="C1684" s="19" t="s">
        <v>1185</v>
      </c>
      <c r="D1684" s="111">
        <v>13.86</v>
      </c>
      <c r="E1684" s="119" t="s">
        <v>1401</v>
      </c>
      <c r="F1684" s="111">
        <v>128.52000000000001</v>
      </c>
      <c r="G1684" s="189">
        <v>1781.29</v>
      </c>
      <c r="J1684" s="381"/>
      <c r="K1684" s="536"/>
      <c r="L1684" s="381"/>
      <c r="M1684" s="381"/>
    </row>
    <row r="1685" spans="2:13" outlineLevel="1" x14ac:dyDescent="0.25">
      <c r="B1685" s="88"/>
      <c r="C1685" s="19"/>
      <c r="D1685" s="19"/>
      <c r="E1685" s="19"/>
      <c r="F1685" s="111"/>
      <c r="G1685" s="189"/>
      <c r="J1685" s="381"/>
      <c r="K1685" s="536"/>
      <c r="L1685" s="381"/>
      <c r="M1685" s="381"/>
    </row>
    <row r="1686" spans="2:13" outlineLevel="1" x14ac:dyDescent="0.25">
      <c r="B1686" s="85">
        <v>12.2</v>
      </c>
      <c r="C1686" s="13" t="s">
        <v>1186</v>
      </c>
      <c r="D1686" s="71"/>
      <c r="E1686" s="147"/>
      <c r="F1686" s="111"/>
      <c r="G1686" s="189"/>
      <c r="J1686" s="381"/>
      <c r="K1686" s="536"/>
      <c r="L1686" s="381"/>
      <c r="M1686" s="381"/>
    </row>
    <row r="1687" spans="2:13" outlineLevel="1" x14ac:dyDescent="0.25">
      <c r="B1687" s="91" t="s">
        <v>1269</v>
      </c>
      <c r="C1687" s="73" t="s">
        <v>1182</v>
      </c>
      <c r="D1687" s="71">
        <v>61.6</v>
      </c>
      <c r="E1687" s="147" t="s">
        <v>1402</v>
      </c>
      <c r="F1687" s="111">
        <v>1186.81</v>
      </c>
      <c r="G1687" s="189">
        <v>73107.5</v>
      </c>
      <c r="J1687" s="381"/>
      <c r="K1687" s="536"/>
      <c r="L1687" s="381"/>
      <c r="M1687" s="381"/>
    </row>
    <row r="1688" spans="2:13" outlineLevel="1" x14ac:dyDescent="0.25">
      <c r="B1688" s="91" t="s">
        <v>1270</v>
      </c>
      <c r="C1688" s="73" t="s">
        <v>791</v>
      </c>
      <c r="D1688" s="71">
        <v>77</v>
      </c>
      <c r="E1688" s="18" t="s">
        <v>1295</v>
      </c>
      <c r="F1688" s="111">
        <v>2288.38</v>
      </c>
      <c r="G1688" s="189">
        <v>176205.26</v>
      </c>
      <c r="J1688" s="381"/>
      <c r="K1688" s="536"/>
      <c r="L1688" s="381"/>
      <c r="M1688" s="381"/>
    </row>
    <row r="1689" spans="2:13" outlineLevel="1" x14ac:dyDescent="0.25">
      <c r="B1689" s="88"/>
      <c r="C1689" s="19"/>
      <c r="D1689" s="111"/>
      <c r="E1689" s="18"/>
      <c r="F1689" s="111"/>
      <c r="G1689" s="189"/>
      <c r="J1689" s="381"/>
      <c r="K1689" s="536"/>
      <c r="L1689" s="381"/>
      <c r="M1689" s="381"/>
    </row>
    <row r="1690" spans="2:13" outlineLevel="1" x14ac:dyDescent="0.25">
      <c r="B1690" s="85">
        <v>13</v>
      </c>
      <c r="C1690" s="13" t="s">
        <v>1271</v>
      </c>
      <c r="D1690" s="111"/>
      <c r="E1690" s="18"/>
      <c r="F1690" s="111"/>
      <c r="G1690" s="189"/>
      <c r="J1690" s="381"/>
      <c r="K1690" s="536"/>
      <c r="L1690" s="381"/>
      <c r="M1690" s="381"/>
    </row>
    <row r="1691" spans="2:13" outlineLevel="1" x14ac:dyDescent="0.25">
      <c r="B1691" s="88">
        <v>13.1</v>
      </c>
      <c r="C1691" s="19" t="s">
        <v>1189</v>
      </c>
      <c r="D1691" s="111">
        <v>97.28</v>
      </c>
      <c r="E1691" s="18" t="s">
        <v>1401</v>
      </c>
      <c r="F1691" s="111">
        <v>174.32</v>
      </c>
      <c r="G1691" s="189">
        <v>16957.849999999999</v>
      </c>
      <c r="J1691" s="381"/>
      <c r="K1691" s="536"/>
      <c r="L1691" s="381"/>
      <c r="M1691" s="381"/>
    </row>
    <row r="1692" spans="2:13" ht="38.25" outlineLevel="1" x14ac:dyDescent="0.25">
      <c r="B1692" s="88">
        <v>13.2</v>
      </c>
      <c r="C1692" s="19" t="s">
        <v>1152</v>
      </c>
      <c r="D1692" s="111">
        <v>121.6</v>
      </c>
      <c r="E1692" s="18" t="s">
        <v>1401</v>
      </c>
      <c r="F1692" s="111">
        <v>244.5</v>
      </c>
      <c r="G1692" s="189">
        <v>29731.200000000001</v>
      </c>
      <c r="J1692" s="381"/>
      <c r="K1692" s="536"/>
      <c r="L1692" s="381"/>
      <c r="M1692" s="381"/>
    </row>
    <row r="1693" spans="2:13" ht="25.5" outlineLevel="1" x14ac:dyDescent="0.25">
      <c r="B1693" s="88">
        <v>13.299999999999999</v>
      </c>
      <c r="C1693" s="19" t="s">
        <v>1240</v>
      </c>
      <c r="D1693" s="111">
        <v>116.74</v>
      </c>
      <c r="E1693" s="18" t="s">
        <v>1401</v>
      </c>
      <c r="F1693" s="111">
        <v>720.68</v>
      </c>
      <c r="G1693" s="189">
        <v>84132.18</v>
      </c>
      <c r="J1693" s="381"/>
      <c r="K1693" s="536"/>
      <c r="L1693" s="381"/>
      <c r="M1693" s="381"/>
    </row>
    <row r="1694" spans="2:13" ht="25.5" outlineLevel="1" x14ac:dyDescent="0.25">
      <c r="B1694" s="88">
        <v>13.399999999999999</v>
      </c>
      <c r="C1694" s="19" t="s">
        <v>1191</v>
      </c>
      <c r="D1694" s="111">
        <v>110.9</v>
      </c>
      <c r="E1694" s="18" t="s">
        <v>1401</v>
      </c>
      <c r="F1694" s="111">
        <v>1080.1099999999999</v>
      </c>
      <c r="G1694" s="189">
        <v>119784.2</v>
      </c>
      <c r="J1694" s="381"/>
      <c r="K1694" s="536"/>
      <c r="L1694" s="381"/>
      <c r="M1694" s="381"/>
    </row>
    <row r="1695" spans="2:13" ht="25.5" outlineLevel="1" x14ac:dyDescent="0.25">
      <c r="B1695" s="88">
        <v>13.499999999999998</v>
      </c>
      <c r="C1695" s="19" t="s">
        <v>1192</v>
      </c>
      <c r="D1695" s="111">
        <v>486.4</v>
      </c>
      <c r="E1695" s="18" t="s">
        <v>1402</v>
      </c>
      <c r="F1695" s="111">
        <v>120</v>
      </c>
      <c r="G1695" s="189">
        <v>58368</v>
      </c>
      <c r="J1695" s="381"/>
      <c r="K1695" s="536"/>
      <c r="L1695" s="381"/>
      <c r="M1695" s="381"/>
    </row>
    <row r="1696" spans="2:13" ht="25.5" outlineLevel="1" x14ac:dyDescent="0.25">
      <c r="B1696" s="88">
        <v>13.599999999999998</v>
      </c>
      <c r="C1696" s="19" t="s">
        <v>1193</v>
      </c>
      <c r="D1696" s="111">
        <v>486.4</v>
      </c>
      <c r="E1696" s="18" t="s">
        <v>1402</v>
      </c>
      <c r="F1696" s="111">
        <v>944.11</v>
      </c>
      <c r="G1696" s="189">
        <v>459215.1</v>
      </c>
      <c r="J1696" s="381"/>
      <c r="K1696" s="536"/>
      <c r="L1696" s="381"/>
      <c r="M1696" s="381"/>
    </row>
    <row r="1697" spans="2:13" outlineLevel="1" x14ac:dyDescent="0.25">
      <c r="B1697" s="88">
        <v>13.699999999999998</v>
      </c>
      <c r="C1697" s="19" t="s">
        <v>1194</v>
      </c>
      <c r="D1697" s="111">
        <v>1805.5168000000001</v>
      </c>
      <c r="E1697" s="18" t="s">
        <v>1417</v>
      </c>
      <c r="F1697" s="111">
        <v>23.08</v>
      </c>
      <c r="G1697" s="189">
        <v>41671.33</v>
      </c>
      <c r="J1697" s="381"/>
      <c r="K1697" s="536"/>
      <c r="L1697" s="381"/>
      <c r="M1697" s="381"/>
    </row>
    <row r="1698" spans="2:13" outlineLevel="1" x14ac:dyDescent="0.25">
      <c r="B1698" s="88"/>
      <c r="C1698" s="19" t="s">
        <v>1195</v>
      </c>
      <c r="D1698" s="111"/>
      <c r="E1698" s="18"/>
      <c r="F1698" s="111"/>
      <c r="G1698" s="189"/>
      <c r="J1698" s="381"/>
      <c r="K1698" s="536"/>
      <c r="L1698" s="381"/>
      <c r="M1698" s="381"/>
    </row>
    <row r="1699" spans="2:13" ht="38.25" outlineLevel="1" x14ac:dyDescent="0.25">
      <c r="B1699" s="85">
        <v>14</v>
      </c>
      <c r="C1699" s="13" t="s">
        <v>1272</v>
      </c>
      <c r="D1699" s="111">
        <v>2407.66</v>
      </c>
      <c r="E1699" s="18" t="s">
        <v>1295</v>
      </c>
      <c r="F1699" s="111">
        <v>94.83</v>
      </c>
      <c r="G1699" s="189">
        <v>228318.4</v>
      </c>
      <c r="J1699" s="381"/>
      <c r="K1699" s="536"/>
      <c r="L1699" s="381"/>
      <c r="M1699" s="381"/>
    </row>
    <row r="1700" spans="2:13" outlineLevel="1" x14ac:dyDescent="0.25">
      <c r="B1700" s="87"/>
      <c r="C1700" s="21"/>
      <c r="D1700" s="111"/>
      <c r="E1700" s="18"/>
      <c r="F1700" s="111"/>
      <c r="G1700" s="189"/>
      <c r="J1700" s="381"/>
      <c r="K1700" s="536"/>
      <c r="L1700" s="381"/>
      <c r="M1700" s="381"/>
    </row>
    <row r="1701" spans="2:13" outlineLevel="1" x14ac:dyDescent="0.25">
      <c r="B1701" s="97"/>
      <c r="C1701" s="72" t="s">
        <v>1273</v>
      </c>
      <c r="D1701" s="170"/>
      <c r="E1701" s="72"/>
      <c r="F1701" s="72"/>
      <c r="G1701" s="190">
        <v>6609247.8199999994</v>
      </c>
      <c r="J1701" s="381"/>
      <c r="K1701" s="536"/>
      <c r="L1701" s="381"/>
      <c r="M1701" s="381"/>
    </row>
    <row r="1702" spans="2:13" outlineLevel="1" x14ac:dyDescent="0.25">
      <c r="B1702" s="87"/>
      <c r="C1702" s="19"/>
      <c r="D1702" s="111"/>
      <c r="E1702" s="18"/>
      <c r="F1702" s="124"/>
      <c r="G1702" s="192"/>
      <c r="J1702" s="381"/>
      <c r="K1702" s="536"/>
      <c r="L1702" s="381"/>
      <c r="M1702" s="381"/>
    </row>
    <row r="1703" spans="2:13" ht="38.25" outlineLevel="1" x14ac:dyDescent="0.25">
      <c r="B1703" s="93" t="s">
        <v>1274</v>
      </c>
      <c r="C1703" s="13" t="s">
        <v>1275</v>
      </c>
      <c r="D1703" s="111"/>
      <c r="E1703" s="18"/>
      <c r="F1703" s="111"/>
      <c r="G1703" s="192"/>
      <c r="J1703" s="381"/>
      <c r="K1703" s="536"/>
      <c r="L1703" s="381"/>
      <c r="M1703" s="381"/>
    </row>
    <row r="1704" spans="2:13" outlineLevel="1" x14ac:dyDescent="0.25">
      <c r="B1704" s="88"/>
      <c r="C1704" s="19"/>
      <c r="D1704" s="111"/>
      <c r="E1704" s="18"/>
      <c r="F1704" s="111"/>
      <c r="G1704" s="192"/>
      <c r="J1704" s="381"/>
      <c r="K1704" s="536"/>
      <c r="L1704" s="381"/>
      <c r="M1704" s="381"/>
    </row>
    <row r="1705" spans="2:13" outlineLevel="1" x14ac:dyDescent="0.25">
      <c r="B1705" s="85">
        <v>1</v>
      </c>
      <c r="C1705" s="13" t="s">
        <v>108</v>
      </c>
      <c r="D1705" s="111">
        <v>5897.8</v>
      </c>
      <c r="E1705" s="18" t="s">
        <v>1295</v>
      </c>
      <c r="F1705" s="111">
        <v>153.38999999999999</v>
      </c>
      <c r="G1705" s="189">
        <v>904663.54</v>
      </c>
      <c r="J1705" s="381"/>
      <c r="K1705" s="536"/>
      <c r="L1705" s="381"/>
      <c r="M1705" s="381"/>
    </row>
    <row r="1706" spans="2:13" outlineLevel="1" x14ac:dyDescent="0.25">
      <c r="B1706" s="88"/>
      <c r="C1706" s="19"/>
      <c r="D1706" s="111"/>
      <c r="E1706" s="18"/>
      <c r="F1706" s="111"/>
      <c r="G1706" s="189"/>
      <c r="J1706" s="381"/>
      <c r="K1706" s="536"/>
      <c r="L1706" s="381"/>
      <c r="M1706" s="381"/>
    </row>
    <row r="1707" spans="2:13" outlineLevel="1" x14ac:dyDescent="0.25">
      <c r="B1707" s="85">
        <v>3</v>
      </c>
      <c r="C1707" s="13" t="s">
        <v>40</v>
      </c>
      <c r="D1707" s="111"/>
      <c r="E1707" s="18"/>
      <c r="F1707" s="111"/>
      <c r="G1707" s="189"/>
      <c r="J1707" s="381"/>
      <c r="K1707" s="536"/>
      <c r="L1707" s="381"/>
      <c r="M1707" s="381"/>
    </row>
    <row r="1708" spans="2:13" outlineLevel="1" x14ac:dyDescent="0.25">
      <c r="B1708" s="88">
        <v>3.1</v>
      </c>
      <c r="C1708" s="19" t="s">
        <v>1070</v>
      </c>
      <c r="D1708" s="111">
        <v>4187.4399999999996</v>
      </c>
      <c r="E1708" s="18" t="s">
        <v>1401</v>
      </c>
      <c r="F1708" s="111">
        <v>174.32</v>
      </c>
      <c r="G1708" s="189">
        <v>729954.54</v>
      </c>
      <c r="J1708" s="381"/>
      <c r="K1708" s="536"/>
      <c r="L1708" s="381"/>
      <c r="M1708" s="381"/>
    </row>
    <row r="1709" spans="2:13" outlineLevel="1" x14ac:dyDescent="0.25">
      <c r="B1709" s="88">
        <v>3.6000000000000005</v>
      </c>
      <c r="C1709" s="19" t="s">
        <v>1071</v>
      </c>
      <c r="D1709" s="111">
        <v>3833.57</v>
      </c>
      <c r="E1709" s="18" t="s">
        <v>1402</v>
      </c>
      <c r="F1709" s="111">
        <v>77.180000000000007</v>
      </c>
      <c r="G1709" s="189">
        <v>295874.93</v>
      </c>
      <c r="J1709" s="381"/>
      <c r="K1709" s="536"/>
      <c r="L1709" s="381"/>
      <c r="M1709" s="381"/>
    </row>
    <row r="1710" spans="2:13" outlineLevel="1" x14ac:dyDescent="0.25">
      <c r="B1710" s="88">
        <v>3.2</v>
      </c>
      <c r="C1710" s="19" t="s">
        <v>418</v>
      </c>
      <c r="D1710" s="111">
        <v>383.36</v>
      </c>
      <c r="E1710" s="18" t="s">
        <v>1401</v>
      </c>
      <c r="F1710" s="111">
        <v>1028.76</v>
      </c>
      <c r="G1710" s="189">
        <v>394385.43</v>
      </c>
      <c r="J1710" s="381"/>
      <c r="K1710" s="536"/>
      <c r="L1710" s="381"/>
      <c r="M1710" s="381"/>
    </row>
    <row r="1711" spans="2:13" ht="25.5" outlineLevel="1" x14ac:dyDescent="0.25">
      <c r="B1711" s="88">
        <v>3.3000000000000003</v>
      </c>
      <c r="C1711" s="19" t="s">
        <v>1072</v>
      </c>
      <c r="D1711" s="111">
        <v>1291.72</v>
      </c>
      <c r="E1711" s="18" t="s">
        <v>1401</v>
      </c>
      <c r="F1711" s="111">
        <v>718.55</v>
      </c>
      <c r="G1711" s="189">
        <v>928165.41</v>
      </c>
      <c r="J1711" s="381"/>
      <c r="K1711" s="536"/>
      <c r="L1711" s="381"/>
      <c r="M1711" s="381"/>
    </row>
    <row r="1712" spans="2:13" ht="38.25" outlineLevel="1" x14ac:dyDescent="0.25">
      <c r="B1712" s="88">
        <v>3.4000000000000004</v>
      </c>
      <c r="C1712" s="19" t="s">
        <v>1073</v>
      </c>
      <c r="D1712" s="111">
        <v>3588.1</v>
      </c>
      <c r="E1712" s="18" t="s">
        <v>1401</v>
      </c>
      <c r="F1712" s="111">
        <v>268.22000000000003</v>
      </c>
      <c r="G1712" s="189">
        <v>962400.18</v>
      </c>
      <c r="J1712" s="381"/>
      <c r="K1712" s="536"/>
      <c r="L1712" s="381"/>
      <c r="M1712" s="381"/>
    </row>
    <row r="1713" spans="2:13" ht="25.5" outlineLevel="1" x14ac:dyDescent="0.25">
      <c r="B1713" s="88">
        <v>3.5000000000000004</v>
      </c>
      <c r="C1713" s="19" t="s">
        <v>1074</v>
      </c>
      <c r="D1713" s="111">
        <v>2010.93</v>
      </c>
      <c r="E1713" s="18" t="s">
        <v>1401</v>
      </c>
      <c r="F1713" s="111">
        <v>239.53</v>
      </c>
      <c r="G1713" s="189">
        <v>481678.06</v>
      </c>
      <c r="J1713" s="381"/>
      <c r="K1713" s="536"/>
      <c r="L1713" s="381"/>
      <c r="M1713" s="381"/>
    </row>
    <row r="1714" spans="2:13" outlineLevel="1" x14ac:dyDescent="0.25">
      <c r="B1714" s="88"/>
      <c r="C1714" s="19"/>
      <c r="D1714" s="111"/>
      <c r="E1714" s="18"/>
      <c r="F1714" s="111"/>
      <c r="G1714" s="189"/>
      <c r="J1714" s="381"/>
      <c r="K1714" s="536"/>
      <c r="L1714" s="381"/>
      <c r="M1714" s="381"/>
    </row>
    <row r="1715" spans="2:13" outlineLevel="1" x14ac:dyDescent="0.25">
      <c r="B1715" s="85">
        <v>4</v>
      </c>
      <c r="C1715" s="13" t="s">
        <v>1075</v>
      </c>
      <c r="D1715" s="111"/>
      <c r="E1715" s="18"/>
      <c r="F1715" s="111"/>
      <c r="G1715" s="189"/>
      <c r="J1715" s="381"/>
      <c r="K1715" s="536"/>
      <c r="L1715" s="381"/>
      <c r="M1715" s="381"/>
    </row>
    <row r="1716" spans="2:13" ht="25.5" outlineLevel="1" x14ac:dyDescent="0.25">
      <c r="B1716" s="88">
        <v>4.0999999999999996</v>
      </c>
      <c r="C1716" s="19" t="s">
        <v>1078</v>
      </c>
      <c r="D1716" s="111">
        <v>6015.76</v>
      </c>
      <c r="E1716" s="18" t="s">
        <v>1295</v>
      </c>
      <c r="F1716" s="111">
        <v>276.8</v>
      </c>
      <c r="G1716" s="189">
        <v>1665162.37</v>
      </c>
      <c r="J1716" s="381"/>
      <c r="K1716" s="536"/>
      <c r="L1716" s="381"/>
      <c r="M1716" s="381"/>
    </row>
    <row r="1717" spans="2:13" outlineLevel="1" x14ac:dyDescent="0.25">
      <c r="B1717" s="88"/>
      <c r="C1717" s="19"/>
      <c r="D1717" s="111"/>
      <c r="E1717" s="18"/>
      <c r="F1717" s="111"/>
      <c r="G1717" s="189"/>
      <c r="J1717" s="381"/>
      <c r="K1717" s="536"/>
      <c r="L1717" s="381"/>
      <c r="M1717" s="381"/>
    </row>
    <row r="1718" spans="2:13" outlineLevel="1" x14ac:dyDescent="0.25">
      <c r="B1718" s="85">
        <v>5</v>
      </c>
      <c r="C1718" s="13" t="s">
        <v>124</v>
      </c>
      <c r="D1718" s="111"/>
      <c r="E1718" s="18"/>
      <c r="F1718" s="111"/>
      <c r="G1718" s="189"/>
      <c r="J1718" s="381"/>
      <c r="K1718" s="536"/>
      <c r="L1718" s="381"/>
      <c r="M1718" s="381"/>
    </row>
    <row r="1719" spans="2:13" outlineLevel="1" x14ac:dyDescent="0.25">
      <c r="B1719" s="88">
        <v>5.0999999999999996</v>
      </c>
      <c r="C1719" s="19" t="s">
        <v>1082</v>
      </c>
      <c r="D1719" s="111">
        <v>5897.8</v>
      </c>
      <c r="E1719" s="18" t="s">
        <v>1295</v>
      </c>
      <c r="F1719" s="111">
        <v>25.76</v>
      </c>
      <c r="G1719" s="189">
        <v>151927.32999999999</v>
      </c>
      <c r="J1719" s="381"/>
      <c r="K1719" s="536"/>
      <c r="L1719" s="381"/>
      <c r="M1719" s="381"/>
    </row>
    <row r="1720" spans="2:13" outlineLevel="1" x14ac:dyDescent="0.25">
      <c r="B1720" s="88"/>
      <c r="C1720" s="19"/>
      <c r="D1720" s="111"/>
      <c r="E1720" s="18"/>
      <c r="F1720" s="111"/>
      <c r="G1720" s="189"/>
      <c r="J1720" s="381"/>
      <c r="K1720" s="536"/>
      <c r="L1720" s="381"/>
      <c r="M1720" s="381"/>
    </row>
    <row r="1721" spans="2:13" outlineLevel="1" x14ac:dyDescent="0.25">
      <c r="B1721" s="85">
        <v>6</v>
      </c>
      <c r="C1721" s="13" t="s">
        <v>1083</v>
      </c>
      <c r="D1721" s="111"/>
      <c r="E1721" s="18"/>
      <c r="F1721" s="111"/>
      <c r="G1721" s="189"/>
      <c r="J1721" s="381"/>
      <c r="K1721" s="536"/>
      <c r="L1721" s="381"/>
      <c r="M1721" s="381"/>
    </row>
    <row r="1722" spans="2:13" outlineLevel="1" x14ac:dyDescent="0.25">
      <c r="B1722" s="88">
        <v>6.1</v>
      </c>
      <c r="C1722" s="19" t="s">
        <v>1276</v>
      </c>
      <c r="D1722" s="111">
        <v>198</v>
      </c>
      <c r="E1722" s="18" t="s">
        <v>29</v>
      </c>
      <c r="F1722" s="111">
        <v>2806.95</v>
      </c>
      <c r="G1722" s="189">
        <v>555776.1</v>
      </c>
      <c r="J1722" s="381"/>
      <c r="K1722" s="536"/>
      <c r="L1722" s="381"/>
      <c r="M1722" s="381"/>
    </row>
    <row r="1723" spans="2:13" outlineLevel="1" x14ac:dyDescent="0.25">
      <c r="B1723" s="88"/>
      <c r="C1723" s="19"/>
      <c r="D1723" s="111"/>
      <c r="E1723" s="18"/>
      <c r="F1723" s="111"/>
      <c r="G1723" s="189"/>
      <c r="J1723" s="381"/>
      <c r="K1723" s="536"/>
      <c r="L1723" s="381"/>
      <c r="M1723" s="381"/>
    </row>
    <row r="1724" spans="2:13" outlineLevel="1" x14ac:dyDescent="0.25">
      <c r="B1724" s="85">
        <v>7</v>
      </c>
      <c r="C1724" s="13" t="s">
        <v>1085</v>
      </c>
      <c r="D1724" s="111"/>
      <c r="E1724" s="18"/>
      <c r="F1724" s="111"/>
      <c r="G1724" s="189"/>
      <c r="J1724" s="381"/>
      <c r="K1724" s="536"/>
      <c r="L1724" s="381"/>
      <c r="M1724" s="381"/>
    </row>
    <row r="1725" spans="2:13" outlineLevel="1" x14ac:dyDescent="0.25">
      <c r="B1725" s="88">
        <v>7.1</v>
      </c>
      <c r="C1725" s="19" t="s">
        <v>1087</v>
      </c>
      <c r="D1725" s="111">
        <v>5897.8</v>
      </c>
      <c r="E1725" s="18" t="s">
        <v>1295</v>
      </c>
      <c r="F1725" s="111">
        <v>180</v>
      </c>
      <c r="G1725" s="189">
        <v>1061604</v>
      </c>
      <c r="J1725" s="381"/>
      <c r="K1725" s="536"/>
      <c r="L1725" s="381"/>
      <c r="M1725" s="381"/>
    </row>
    <row r="1726" spans="2:13" outlineLevel="1" x14ac:dyDescent="0.25">
      <c r="B1726" s="88"/>
      <c r="C1726" s="19"/>
      <c r="D1726" s="111"/>
      <c r="E1726" s="18"/>
      <c r="F1726" s="111"/>
      <c r="G1726" s="189"/>
      <c r="J1726" s="381"/>
      <c r="K1726" s="536"/>
      <c r="L1726" s="381"/>
      <c r="M1726" s="381"/>
    </row>
    <row r="1727" spans="2:13" ht="25.5" outlineLevel="1" x14ac:dyDescent="0.25">
      <c r="B1727" s="85">
        <v>8</v>
      </c>
      <c r="C1727" s="13" t="s">
        <v>1277</v>
      </c>
      <c r="D1727" s="111"/>
      <c r="E1727" s="18"/>
      <c r="F1727" s="111"/>
      <c r="G1727" s="189"/>
      <c r="J1727" s="381"/>
      <c r="K1727" s="536"/>
      <c r="L1727" s="381"/>
      <c r="M1727" s="381"/>
    </row>
    <row r="1728" spans="2:13" outlineLevel="1" x14ac:dyDescent="0.25">
      <c r="B1728" s="88">
        <v>8.1</v>
      </c>
      <c r="C1728" s="19" t="s">
        <v>1097</v>
      </c>
      <c r="D1728" s="111">
        <v>4</v>
      </c>
      <c r="E1728" s="18" t="s">
        <v>29</v>
      </c>
      <c r="F1728" s="111">
        <v>920.68</v>
      </c>
      <c r="G1728" s="189">
        <v>3682.72</v>
      </c>
      <c r="J1728" s="381"/>
      <c r="K1728" s="536"/>
      <c r="L1728" s="381"/>
      <c r="M1728" s="381"/>
    </row>
    <row r="1729" spans="2:13" outlineLevel="1" x14ac:dyDescent="0.25">
      <c r="B1729" s="88">
        <v>8.1999999999999993</v>
      </c>
      <c r="C1729" s="19" t="s">
        <v>1098</v>
      </c>
      <c r="D1729" s="111">
        <v>28</v>
      </c>
      <c r="E1729" s="18" t="s">
        <v>29</v>
      </c>
      <c r="F1729" s="111">
        <v>920.68</v>
      </c>
      <c r="G1729" s="189">
        <v>25779.040000000001</v>
      </c>
      <c r="J1729" s="381"/>
      <c r="K1729" s="536"/>
      <c r="L1729" s="381"/>
      <c r="M1729" s="381"/>
    </row>
    <row r="1730" spans="2:13" outlineLevel="1" x14ac:dyDescent="0.25">
      <c r="B1730" s="88">
        <v>8.2999999999999989</v>
      </c>
      <c r="C1730" s="19" t="s">
        <v>1278</v>
      </c>
      <c r="D1730" s="111">
        <v>1</v>
      </c>
      <c r="E1730" s="18" t="s">
        <v>29</v>
      </c>
      <c r="F1730" s="111">
        <v>1616</v>
      </c>
      <c r="G1730" s="189">
        <v>1616</v>
      </c>
      <c r="J1730" s="381"/>
      <c r="K1730" s="536"/>
      <c r="L1730" s="381"/>
      <c r="M1730" s="381"/>
    </row>
    <row r="1731" spans="2:13" outlineLevel="1" x14ac:dyDescent="0.25">
      <c r="B1731" s="88">
        <v>8.3999999999999986</v>
      </c>
      <c r="C1731" s="19" t="s">
        <v>1101</v>
      </c>
      <c r="D1731" s="111">
        <v>12</v>
      </c>
      <c r="E1731" s="18" t="s">
        <v>29</v>
      </c>
      <c r="F1731" s="111">
        <v>506</v>
      </c>
      <c r="G1731" s="189">
        <v>6072</v>
      </c>
      <c r="J1731" s="381"/>
      <c r="K1731" s="536"/>
      <c r="L1731" s="381"/>
      <c r="M1731" s="381"/>
    </row>
    <row r="1732" spans="2:13" outlineLevel="1" x14ac:dyDescent="0.25">
      <c r="B1732" s="88">
        <v>8.4999999999999982</v>
      </c>
      <c r="C1732" s="19" t="s">
        <v>1105</v>
      </c>
      <c r="D1732" s="111">
        <v>2.08</v>
      </c>
      <c r="E1732" s="18" t="s">
        <v>1418</v>
      </c>
      <c r="F1732" s="111">
        <v>3524.5</v>
      </c>
      <c r="G1732" s="189">
        <v>7330.96</v>
      </c>
      <c r="J1732" s="381"/>
      <c r="K1732" s="536"/>
      <c r="L1732" s="381"/>
      <c r="M1732" s="381"/>
    </row>
    <row r="1733" spans="2:13" outlineLevel="1" x14ac:dyDescent="0.25">
      <c r="B1733" s="88">
        <v>8.5999999999999979</v>
      </c>
      <c r="C1733" s="19" t="s">
        <v>1104</v>
      </c>
      <c r="D1733" s="111">
        <v>13</v>
      </c>
      <c r="E1733" s="18" t="s">
        <v>29</v>
      </c>
      <c r="F1733" s="111">
        <v>507.5</v>
      </c>
      <c r="G1733" s="189">
        <v>6597.5</v>
      </c>
      <c r="J1733" s="381"/>
      <c r="K1733" s="536"/>
      <c r="L1733" s="381"/>
      <c r="M1733" s="381"/>
    </row>
    <row r="1734" spans="2:13" outlineLevel="1" x14ac:dyDescent="0.25">
      <c r="B1734" s="88">
        <v>8.6999999999999975</v>
      </c>
      <c r="C1734" s="19" t="s">
        <v>1106</v>
      </c>
      <c r="D1734" s="111">
        <v>15.8</v>
      </c>
      <c r="E1734" s="18" t="s">
        <v>1401</v>
      </c>
      <c r="F1734" s="111">
        <v>21252.29</v>
      </c>
      <c r="G1734" s="189">
        <v>335786.18</v>
      </c>
      <c r="J1734" s="381"/>
      <c r="K1734" s="536"/>
      <c r="L1734" s="381"/>
      <c r="M1734" s="381"/>
    </row>
    <row r="1735" spans="2:13" outlineLevel="1" x14ac:dyDescent="0.25">
      <c r="B1735" s="88"/>
      <c r="C1735" s="19"/>
      <c r="D1735" s="111"/>
      <c r="E1735" s="18"/>
      <c r="F1735" s="111"/>
      <c r="G1735" s="189"/>
      <c r="J1735" s="381"/>
      <c r="K1735" s="536"/>
      <c r="L1735" s="381"/>
      <c r="M1735" s="381"/>
    </row>
    <row r="1736" spans="2:13" outlineLevel="1" x14ac:dyDescent="0.25">
      <c r="B1736" s="85">
        <v>9</v>
      </c>
      <c r="C1736" s="13" t="s">
        <v>1114</v>
      </c>
      <c r="D1736" s="111"/>
      <c r="E1736" s="18"/>
      <c r="F1736" s="111"/>
      <c r="G1736" s="189"/>
      <c r="J1736" s="381"/>
      <c r="K1736" s="536"/>
      <c r="L1736" s="381"/>
      <c r="M1736" s="381"/>
    </row>
    <row r="1737" spans="2:13" ht="25.5" outlineLevel="1" x14ac:dyDescent="0.25">
      <c r="B1737" s="85">
        <v>9.1</v>
      </c>
      <c r="C1737" s="13" t="s">
        <v>1279</v>
      </c>
      <c r="D1737" s="111"/>
      <c r="E1737" s="18"/>
      <c r="F1737" s="111"/>
      <c r="G1737" s="189"/>
      <c r="J1737" s="381"/>
      <c r="K1737" s="536"/>
      <c r="L1737" s="381"/>
      <c r="M1737" s="381"/>
    </row>
    <row r="1738" spans="2:13" outlineLevel="1" x14ac:dyDescent="0.25">
      <c r="B1738" s="86" t="s">
        <v>273</v>
      </c>
      <c r="C1738" s="19" t="s">
        <v>1124</v>
      </c>
      <c r="D1738" s="111">
        <v>24</v>
      </c>
      <c r="E1738" s="18" t="s">
        <v>1295</v>
      </c>
      <c r="F1738" s="111">
        <v>2270.63</v>
      </c>
      <c r="G1738" s="189">
        <v>54495.12</v>
      </c>
      <c r="J1738" s="381"/>
      <c r="K1738" s="536"/>
      <c r="L1738" s="381"/>
      <c r="M1738" s="381"/>
    </row>
    <row r="1739" spans="2:13" outlineLevel="1" x14ac:dyDescent="0.25">
      <c r="B1739" s="86" t="s">
        <v>275</v>
      </c>
      <c r="C1739" s="19" t="s">
        <v>1125</v>
      </c>
      <c r="D1739" s="111">
        <v>16</v>
      </c>
      <c r="E1739" s="18" t="s">
        <v>29</v>
      </c>
      <c r="F1739" s="111">
        <v>1900</v>
      </c>
      <c r="G1739" s="189">
        <v>30400</v>
      </c>
      <c r="J1739" s="381"/>
      <c r="K1739" s="536"/>
      <c r="L1739" s="381"/>
      <c r="M1739" s="381"/>
    </row>
    <row r="1740" spans="2:13" outlineLevel="1" x14ac:dyDescent="0.25">
      <c r="B1740" s="86" t="s">
        <v>277</v>
      </c>
      <c r="C1740" s="19" t="s">
        <v>1126</v>
      </c>
      <c r="D1740" s="111">
        <v>8</v>
      </c>
      <c r="E1740" s="18" t="s">
        <v>29</v>
      </c>
      <c r="F1740" s="111">
        <v>1300</v>
      </c>
      <c r="G1740" s="189">
        <v>10400</v>
      </c>
      <c r="J1740" s="381"/>
      <c r="K1740" s="536"/>
      <c r="L1740" s="381"/>
      <c r="M1740" s="381"/>
    </row>
    <row r="1741" spans="2:13" outlineLevel="1" x14ac:dyDescent="0.25">
      <c r="B1741" s="86" t="s">
        <v>279</v>
      </c>
      <c r="C1741" s="19" t="s">
        <v>1119</v>
      </c>
      <c r="D1741" s="111">
        <v>2.4</v>
      </c>
      <c r="E1741" s="18" t="s">
        <v>1401</v>
      </c>
      <c r="F1741" s="111">
        <v>21252.29</v>
      </c>
      <c r="G1741" s="189">
        <v>51005.5</v>
      </c>
      <c r="J1741" s="381"/>
      <c r="K1741" s="536"/>
      <c r="L1741" s="381"/>
      <c r="M1741" s="381"/>
    </row>
    <row r="1742" spans="2:13" outlineLevel="1" x14ac:dyDescent="0.25">
      <c r="B1742" s="86" t="s">
        <v>281</v>
      </c>
      <c r="C1742" s="19" t="s">
        <v>1120</v>
      </c>
      <c r="D1742" s="175">
        <v>17</v>
      </c>
      <c r="E1742" s="18" t="s">
        <v>1401</v>
      </c>
      <c r="F1742" s="111">
        <v>393.21</v>
      </c>
      <c r="G1742" s="189">
        <v>6684.57</v>
      </c>
      <c r="J1742" s="381"/>
      <c r="K1742" s="536"/>
      <c r="L1742" s="381"/>
      <c r="M1742" s="381"/>
    </row>
    <row r="1743" spans="2:13" outlineLevel="1" x14ac:dyDescent="0.25">
      <c r="B1743" s="86" t="s">
        <v>1256</v>
      </c>
      <c r="C1743" s="19" t="s">
        <v>1121</v>
      </c>
      <c r="D1743" s="175">
        <v>16.149999999999999</v>
      </c>
      <c r="E1743" s="18" t="s">
        <v>1401</v>
      </c>
      <c r="F1743" s="111">
        <v>77.180000000000007</v>
      </c>
      <c r="G1743" s="189">
        <v>1246.46</v>
      </c>
      <c r="J1743" s="381"/>
      <c r="K1743" s="536"/>
      <c r="L1743" s="381"/>
      <c r="M1743" s="381"/>
    </row>
    <row r="1744" spans="2:13" ht="38.25" outlineLevel="1" x14ac:dyDescent="0.25">
      <c r="B1744" s="86" t="s">
        <v>1257</v>
      </c>
      <c r="C1744" s="19" t="s">
        <v>1227</v>
      </c>
      <c r="D1744" s="175">
        <v>1.02</v>
      </c>
      <c r="E1744" s="18" t="s">
        <v>1401</v>
      </c>
      <c r="F1744" s="111">
        <v>244.5</v>
      </c>
      <c r="G1744" s="189">
        <v>249.39</v>
      </c>
      <c r="J1744" s="381"/>
      <c r="K1744" s="536"/>
      <c r="L1744" s="381"/>
      <c r="M1744" s="381"/>
    </row>
    <row r="1745" spans="2:13" outlineLevel="1" x14ac:dyDescent="0.25">
      <c r="B1745" s="86" t="s">
        <v>1258</v>
      </c>
      <c r="C1745" s="19" t="s">
        <v>516</v>
      </c>
      <c r="D1745" s="111">
        <v>1</v>
      </c>
      <c r="E1745" s="18" t="s">
        <v>29</v>
      </c>
      <c r="F1745" s="111">
        <v>18540</v>
      </c>
      <c r="G1745" s="189">
        <v>18540</v>
      </c>
      <c r="J1745" s="381"/>
      <c r="K1745" s="536"/>
      <c r="L1745" s="381"/>
      <c r="M1745" s="381"/>
    </row>
    <row r="1746" spans="2:13" outlineLevel="1" x14ac:dyDescent="0.25">
      <c r="B1746" s="88"/>
      <c r="C1746" s="19"/>
      <c r="D1746" s="111"/>
      <c r="E1746" s="18"/>
      <c r="F1746" s="111"/>
      <c r="G1746" s="189"/>
      <c r="J1746" s="381"/>
      <c r="K1746" s="536"/>
      <c r="L1746" s="381"/>
      <c r="M1746" s="381"/>
    </row>
    <row r="1747" spans="2:13" ht="25.5" outlineLevel="1" x14ac:dyDescent="0.25">
      <c r="B1747" s="85">
        <v>11.3</v>
      </c>
      <c r="C1747" s="13" t="s">
        <v>1280</v>
      </c>
      <c r="D1747" s="175"/>
      <c r="E1747" s="176"/>
      <c r="F1747" s="111"/>
      <c r="G1747" s="189"/>
      <c r="J1747" s="381"/>
      <c r="K1747" s="536"/>
      <c r="L1747" s="381"/>
      <c r="M1747" s="381"/>
    </row>
    <row r="1748" spans="2:13" outlineLevel="1" x14ac:dyDescent="0.25">
      <c r="B1748" s="86" t="s">
        <v>1281</v>
      </c>
      <c r="C1748" s="19" t="s">
        <v>1282</v>
      </c>
      <c r="D1748" s="175">
        <v>33</v>
      </c>
      <c r="E1748" s="176" t="s">
        <v>1295</v>
      </c>
      <c r="F1748" s="111">
        <v>2270.63</v>
      </c>
      <c r="G1748" s="189">
        <v>74930.789999999994</v>
      </c>
      <c r="J1748" s="381"/>
      <c r="K1748" s="536"/>
      <c r="L1748" s="381"/>
      <c r="M1748" s="381"/>
    </row>
    <row r="1749" spans="2:13" outlineLevel="1" x14ac:dyDescent="0.25">
      <c r="B1749" s="86" t="s">
        <v>1283</v>
      </c>
      <c r="C1749" s="19" t="s">
        <v>1284</v>
      </c>
      <c r="D1749" s="175">
        <v>16</v>
      </c>
      <c r="E1749" s="18" t="s">
        <v>29</v>
      </c>
      <c r="F1749" s="111">
        <v>1900</v>
      </c>
      <c r="G1749" s="189">
        <v>30400</v>
      </c>
      <c r="J1749" s="381"/>
      <c r="K1749" s="536"/>
      <c r="L1749" s="381"/>
      <c r="M1749" s="381"/>
    </row>
    <row r="1750" spans="2:13" outlineLevel="1" x14ac:dyDescent="0.25">
      <c r="B1750" s="86" t="s">
        <v>1285</v>
      </c>
      <c r="C1750" s="19" t="s">
        <v>1286</v>
      </c>
      <c r="D1750" s="175">
        <v>8</v>
      </c>
      <c r="E1750" s="18" t="s">
        <v>29</v>
      </c>
      <c r="F1750" s="111">
        <v>1300</v>
      </c>
      <c r="G1750" s="189">
        <v>10400</v>
      </c>
      <c r="J1750" s="381"/>
      <c r="K1750" s="536"/>
      <c r="L1750" s="381"/>
      <c r="M1750" s="381"/>
    </row>
    <row r="1751" spans="2:13" outlineLevel="1" x14ac:dyDescent="0.25">
      <c r="B1751" s="96" t="s">
        <v>1287</v>
      </c>
      <c r="C1751" s="43" t="s">
        <v>1127</v>
      </c>
      <c r="D1751" s="123">
        <v>1.6</v>
      </c>
      <c r="E1751" s="141" t="s">
        <v>1401</v>
      </c>
      <c r="F1751" s="111">
        <v>21252.29</v>
      </c>
      <c r="G1751" s="340">
        <v>34003.660000000003</v>
      </c>
      <c r="J1751" s="381"/>
      <c r="K1751" s="536"/>
      <c r="L1751" s="381"/>
      <c r="M1751" s="381"/>
    </row>
    <row r="1752" spans="2:13" outlineLevel="1" x14ac:dyDescent="0.25">
      <c r="B1752" s="86" t="s">
        <v>1288</v>
      </c>
      <c r="C1752" s="19" t="s">
        <v>1129</v>
      </c>
      <c r="D1752" s="175">
        <v>7.98</v>
      </c>
      <c r="E1752" s="176" t="s">
        <v>1402</v>
      </c>
      <c r="F1752" s="124">
        <v>192.47</v>
      </c>
      <c r="G1752" s="189">
        <v>1535.91</v>
      </c>
      <c r="J1752" s="381"/>
      <c r="K1752" s="536"/>
      <c r="L1752" s="381"/>
      <c r="M1752" s="381"/>
    </row>
    <row r="1753" spans="2:13" outlineLevel="1" x14ac:dyDescent="0.25">
      <c r="B1753" s="86" t="s">
        <v>1289</v>
      </c>
      <c r="C1753" s="19" t="s">
        <v>1131</v>
      </c>
      <c r="D1753" s="175">
        <v>7.98</v>
      </c>
      <c r="E1753" s="176" t="s">
        <v>1402</v>
      </c>
      <c r="F1753" s="111">
        <v>334.48</v>
      </c>
      <c r="G1753" s="189">
        <v>2669.15</v>
      </c>
      <c r="J1753" s="381"/>
      <c r="K1753" s="536"/>
      <c r="L1753" s="381"/>
      <c r="M1753" s="381"/>
    </row>
    <row r="1754" spans="2:13" outlineLevel="1" x14ac:dyDescent="0.25">
      <c r="B1754" s="86" t="s">
        <v>1290</v>
      </c>
      <c r="C1754" s="19" t="s">
        <v>1133</v>
      </c>
      <c r="D1754" s="175">
        <v>8</v>
      </c>
      <c r="E1754" s="18" t="s">
        <v>29</v>
      </c>
      <c r="F1754" s="111">
        <v>759</v>
      </c>
      <c r="G1754" s="189">
        <v>6072</v>
      </c>
      <c r="J1754" s="381"/>
      <c r="K1754" s="536"/>
      <c r="L1754" s="381"/>
      <c r="M1754" s="381"/>
    </row>
    <row r="1755" spans="2:13" outlineLevel="1" x14ac:dyDescent="0.25">
      <c r="B1755" s="86" t="s">
        <v>1291</v>
      </c>
      <c r="C1755" s="19" t="s">
        <v>516</v>
      </c>
      <c r="D1755" s="175">
        <v>1</v>
      </c>
      <c r="E1755" s="176" t="s">
        <v>1415</v>
      </c>
      <c r="F1755" s="111">
        <v>20857.5</v>
      </c>
      <c r="G1755" s="189">
        <v>20857.5</v>
      </c>
      <c r="J1755" s="381"/>
      <c r="K1755" s="536"/>
      <c r="L1755" s="381"/>
      <c r="M1755" s="381"/>
    </row>
    <row r="1756" spans="2:13" outlineLevel="1" x14ac:dyDescent="0.25">
      <c r="B1756" s="88"/>
      <c r="C1756" s="19"/>
      <c r="D1756" s="111"/>
      <c r="E1756" s="18"/>
      <c r="F1756" s="111"/>
      <c r="G1756" s="189"/>
      <c r="J1756" s="381"/>
      <c r="K1756" s="536"/>
      <c r="L1756" s="381"/>
      <c r="M1756" s="381"/>
    </row>
    <row r="1757" spans="2:13" outlineLevel="1" x14ac:dyDescent="0.25">
      <c r="B1757" s="85">
        <v>10</v>
      </c>
      <c r="C1757" s="13" t="s">
        <v>1292</v>
      </c>
      <c r="D1757" s="111"/>
      <c r="E1757" s="18"/>
      <c r="F1757" s="111"/>
      <c r="G1757" s="189"/>
      <c r="J1757" s="381"/>
      <c r="K1757" s="536"/>
      <c r="L1757" s="381"/>
      <c r="M1757" s="381"/>
    </row>
    <row r="1758" spans="2:13" ht="25.5" outlineLevel="1" x14ac:dyDescent="0.25">
      <c r="B1758" s="88">
        <v>10.1</v>
      </c>
      <c r="C1758" s="19" t="s">
        <v>1108</v>
      </c>
      <c r="D1758" s="111">
        <v>2</v>
      </c>
      <c r="E1758" s="18" t="s">
        <v>29</v>
      </c>
      <c r="F1758" s="111">
        <v>45000</v>
      </c>
      <c r="G1758" s="189">
        <v>90000</v>
      </c>
      <c r="J1758" s="381"/>
      <c r="K1758" s="536"/>
      <c r="L1758" s="381"/>
      <c r="M1758" s="381"/>
    </row>
    <row r="1759" spans="2:13" ht="25.5" outlineLevel="1" x14ac:dyDescent="0.25">
      <c r="B1759" s="88">
        <v>10.199999999999999</v>
      </c>
      <c r="C1759" s="19" t="s">
        <v>1110</v>
      </c>
      <c r="D1759" s="111">
        <v>5</v>
      </c>
      <c r="E1759" s="18" t="s">
        <v>29</v>
      </c>
      <c r="F1759" s="111">
        <v>35985</v>
      </c>
      <c r="G1759" s="189">
        <v>179925</v>
      </c>
      <c r="J1759" s="381"/>
      <c r="K1759" s="536"/>
      <c r="L1759" s="381"/>
      <c r="M1759" s="381"/>
    </row>
    <row r="1760" spans="2:13" outlineLevel="1" x14ac:dyDescent="0.25">
      <c r="B1760" s="88">
        <v>10.299999999999999</v>
      </c>
      <c r="C1760" s="19" t="s">
        <v>1176</v>
      </c>
      <c r="D1760" s="111">
        <v>2</v>
      </c>
      <c r="E1760" s="18" t="s">
        <v>29</v>
      </c>
      <c r="F1760" s="111">
        <v>12328.58</v>
      </c>
      <c r="G1760" s="189">
        <v>24657.16</v>
      </c>
      <c r="J1760" s="381"/>
      <c r="K1760" s="536"/>
      <c r="L1760" s="381"/>
      <c r="M1760" s="381"/>
    </row>
    <row r="1761" spans="2:13" outlineLevel="1" x14ac:dyDescent="0.25">
      <c r="B1761" s="88">
        <v>10.399999999999999</v>
      </c>
      <c r="C1761" s="19" t="s">
        <v>1177</v>
      </c>
      <c r="D1761" s="111">
        <v>5</v>
      </c>
      <c r="E1761" s="18" t="s">
        <v>29</v>
      </c>
      <c r="F1761" s="111">
        <v>7260</v>
      </c>
      <c r="G1761" s="189">
        <v>36300</v>
      </c>
      <c r="J1761" s="381"/>
      <c r="K1761" s="536"/>
      <c r="L1761" s="381"/>
      <c r="M1761" s="381"/>
    </row>
    <row r="1762" spans="2:13" outlineLevel="1" x14ac:dyDescent="0.25">
      <c r="B1762" s="88"/>
      <c r="C1762" s="19" t="s">
        <v>1195</v>
      </c>
      <c r="D1762" s="111"/>
      <c r="E1762" s="18"/>
      <c r="F1762" s="111"/>
      <c r="G1762" s="189"/>
      <c r="J1762" s="381"/>
      <c r="K1762" s="536"/>
      <c r="L1762" s="381"/>
      <c r="M1762" s="381"/>
    </row>
    <row r="1763" spans="2:13" outlineLevel="1" x14ac:dyDescent="0.25">
      <c r="B1763" s="85">
        <v>11</v>
      </c>
      <c r="C1763" s="13" t="s">
        <v>1293</v>
      </c>
      <c r="D1763" s="111"/>
      <c r="E1763" s="18"/>
      <c r="F1763" s="111"/>
      <c r="G1763" s="189"/>
      <c r="J1763" s="381"/>
      <c r="K1763" s="536"/>
      <c r="L1763" s="381"/>
      <c r="M1763" s="381"/>
    </row>
    <row r="1764" spans="2:13" ht="76.5" outlineLevel="1" x14ac:dyDescent="0.25">
      <c r="B1764" s="88">
        <v>11.1</v>
      </c>
      <c r="C1764" s="81" t="s">
        <v>1144</v>
      </c>
      <c r="D1764" s="111">
        <v>5897.8</v>
      </c>
      <c r="E1764" s="18" t="s">
        <v>1295</v>
      </c>
      <c r="F1764" s="111">
        <v>128.05000000000001</v>
      </c>
      <c r="G1764" s="189">
        <v>755213.29</v>
      </c>
      <c r="J1764" s="381"/>
      <c r="K1764" s="536"/>
      <c r="L1764" s="381"/>
      <c r="M1764" s="381"/>
    </row>
    <row r="1765" spans="2:13" outlineLevel="1" x14ac:dyDescent="0.25">
      <c r="B1765" s="88"/>
      <c r="C1765" s="19"/>
      <c r="D1765" s="111"/>
      <c r="E1765" s="18"/>
      <c r="F1765" s="111"/>
      <c r="G1765" s="189"/>
      <c r="J1765" s="381"/>
      <c r="K1765" s="536"/>
      <c r="L1765" s="381"/>
      <c r="M1765" s="381"/>
    </row>
    <row r="1766" spans="2:13" ht="38.25" outlineLevel="1" x14ac:dyDescent="0.25">
      <c r="B1766" s="85">
        <v>12</v>
      </c>
      <c r="C1766" s="13" t="s">
        <v>1196</v>
      </c>
      <c r="D1766" s="111">
        <v>5897.8</v>
      </c>
      <c r="E1766" s="18" t="s">
        <v>1295</v>
      </c>
      <c r="F1766" s="111">
        <v>94.83</v>
      </c>
      <c r="G1766" s="189">
        <v>559288.37</v>
      </c>
      <c r="J1766" s="381"/>
      <c r="K1766" s="536"/>
      <c r="L1766" s="381"/>
      <c r="M1766" s="381"/>
    </row>
    <row r="1767" spans="2:13" outlineLevel="1" x14ac:dyDescent="0.25">
      <c r="B1767" s="98"/>
      <c r="C1767" s="51" t="s">
        <v>1294</v>
      </c>
      <c r="D1767" s="70"/>
      <c r="E1767" s="70"/>
      <c r="F1767" s="70"/>
      <c r="G1767" s="187">
        <v>10517730.159999998</v>
      </c>
      <c r="J1767" s="381"/>
      <c r="K1767" s="536"/>
      <c r="L1767" s="381"/>
      <c r="M1767" s="381"/>
    </row>
    <row r="1768" spans="2:13" outlineLevel="1" x14ac:dyDescent="0.25">
      <c r="B1768" s="93"/>
      <c r="C1768" s="20"/>
      <c r="D1768" s="13"/>
      <c r="E1768" s="13"/>
      <c r="F1768" s="111"/>
      <c r="G1768" s="188"/>
      <c r="J1768" s="381"/>
      <c r="K1768" s="536"/>
      <c r="L1768" s="381"/>
      <c r="M1768" s="381"/>
    </row>
    <row r="1769" spans="2:13" outlineLevel="1" x14ac:dyDescent="0.25">
      <c r="B1769" s="93"/>
      <c r="C1769" s="20"/>
      <c r="D1769" s="13"/>
      <c r="E1769" s="13"/>
      <c r="F1769" s="111"/>
      <c r="G1769" s="188"/>
      <c r="J1769" s="381"/>
      <c r="K1769" s="536"/>
      <c r="L1769" s="381"/>
      <c r="M1769" s="381"/>
    </row>
    <row r="1770" spans="2:13" ht="38.25" outlineLevel="1" x14ac:dyDescent="0.25">
      <c r="B1770" s="99" t="s">
        <v>1295</v>
      </c>
      <c r="C1770" s="47" t="s">
        <v>1296</v>
      </c>
      <c r="D1770" s="111"/>
      <c r="E1770" s="18"/>
      <c r="F1770" s="111"/>
      <c r="G1770" s="192"/>
      <c r="J1770" s="381"/>
      <c r="K1770" s="536"/>
      <c r="L1770" s="381"/>
      <c r="M1770" s="381"/>
    </row>
    <row r="1771" spans="2:13" outlineLevel="1" x14ac:dyDescent="0.25">
      <c r="B1771" s="87"/>
      <c r="C1771" s="19"/>
      <c r="D1771" s="111"/>
      <c r="E1771" s="18"/>
      <c r="F1771" s="111"/>
      <c r="G1771" s="192"/>
      <c r="J1771" s="381"/>
      <c r="K1771" s="536"/>
      <c r="L1771" s="381"/>
      <c r="M1771" s="381"/>
    </row>
    <row r="1772" spans="2:13" outlineLevel="1" x14ac:dyDescent="0.25">
      <c r="B1772" s="85">
        <v>1</v>
      </c>
      <c r="C1772" s="13" t="s">
        <v>108</v>
      </c>
      <c r="D1772" s="111">
        <v>1472.99</v>
      </c>
      <c r="E1772" s="18" t="s">
        <v>1295</v>
      </c>
      <c r="F1772" s="111">
        <v>153.38999999999999</v>
      </c>
      <c r="G1772" s="189">
        <v>225941.94</v>
      </c>
      <c r="J1772" s="381"/>
      <c r="K1772" s="536"/>
      <c r="L1772" s="381"/>
      <c r="M1772" s="381"/>
    </row>
    <row r="1773" spans="2:13" outlineLevel="1" x14ac:dyDescent="0.25">
      <c r="B1773" s="88"/>
      <c r="C1773" s="19"/>
      <c r="D1773" s="111"/>
      <c r="E1773" s="18"/>
      <c r="F1773" s="111"/>
      <c r="G1773" s="189"/>
      <c r="J1773" s="381"/>
      <c r="K1773" s="536"/>
      <c r="L1773" s="381"/>
      <c r="M1773" s="381"/>
    </row>
    <row r="1774" spans="2:13" outlineLevel="1" x14ac:dyDescent="0.25">
      <c r="B1774" s="85">
        <v>2</v>
      </c>
      <c r="C1774" s="13" t="s">
        <v>1297</v>
      </c>
      <c r="D1774" s="111"/>
      <c r="E1774" s="18"/>
      <c r="F1774" s="111"/>
      <c r="G1774" s="189"/>
      <c r="J1774" s="381"/>
      <c r="K1774" s="536"/>
      <c r="L1774" s="381"/>
      <c r="M1774" s="381"/>
    </row>
    <row r="1775" spans="2:13" outlineLevel="1" x14ac:dyDescent="0.25">
      <c r="B1775" s="88">
        <v>2.1</v>
      </c>
      <c r="C1775" s="19" t="s">
        <v>1150</v>
      </c>
      <c r="D1775" s="111">
        <v>2945.98</v>
      </c>
      <c r="E1775" s="18" t="s">
        <v>1295</v>
      </c>
      <c r="F1775" s="111">
        <v>75</v>
      </c>
      <c r="G1775" s="189">
        <v>220948.5</v>
      </c>
      <c r="J1775" s="381"/>
      <c r="K1775" s="536"/>
      <c r="L1775" s="381"/>
      <c r="M1775" s="381"/>
    </row>
    <row r="1776" spans="2:13" outlineLevel="1" x14ac:dyDescent="0.25">
      <c r="B1776" s="88">
        <v>2.2000000000000002</v>
      </c>
      <c r="C1776" s="19" t="s">
        <v>1151</v>
      </c>
      <c r="D1776" s="111">
        <v>957.44</v>
      </c>
      <c r="E1776" s="18" t="s">
        <v>1402</v>
      </c>
      <c r="F1776" s="111">
        <v>61.53</v>
      </c>
      <c r="G1776" s="189">
        <v>58911.28</v>
      </c>
      <c r="J1776" s="381"/>
      <c r="K1776" s="536"/>
      <c r="L1776" s="381"/>
      <c r="M1776" s="381"/>
    </row>
    <row r="1777" spans="2:13" ht="38.25" outlineLevel="1" x14ac:dyDescent="0.25">
      <c r="B1777" s="88">
        <v>2.2999999999999998</v>
      </c>
      <c r="C1777" s="19" t="s">
        <v>1152</v>
      </c>
      <c r="D1777" s="184">
        <v>59.84</v>
      </c>
      <c r="E1777" s="18" t="s">
        <v>1401</v>
      </c>
      <c r="F1777" s="111">
        <v>244.5</v>
      </c>
      <c r="G1777" s="189">
        <v>14630.88</v>
      </c>
      <c r="J1777" s="381"/>
      <c r="K1777" s="536"/>
      <c r="L1777" s="381"/>
      <c r="M1777" s="381"/>
    </row>
    <row r="1778" spans="2:13" outlineLevel="1" x14ac:dyDescent="0.25">
      <c r="B1778" s="88"/>
      <c r="C1778" s="19"/>
      <c r="D1778" s="111"/>
      <c r="E1778" s="18"/>
      <c r="F1778" s="111"/>
      <c r="G1778" s="189"/>
      <c r="J1778" s="381"/>
      <c r="K1778" s="536"/>
      <c r="L1778" s="381"/>
      <c r="M1778" s="381"/>
    </row>
    <row r="1779" spans="2:13" outlineLevel="1" x14ac:dyDescent="0.25">
      <c r="B1779" s="85">
        <v>3</v>
      </c>
      <c r="C1779" s="13" t="s">
        <v>40</v>
      </c>
      <c r="D1779" s="111"/>
      <c r="E1779" s="18"/>
      <c r="F1779" s="111"/>
      <c r="G1779" s="189"/>
      <c r="J1779" s="381"/>
      <c r="K1779" s="536"/>
      <c r="L1779" s="381"/>
      <c r="M1779" s="381"/>
    </row>
    <row r="1780" spans="2:13" outlineLevel="1" x14ac:dyDescent="0.25">
      <c r="B1780" s="88">
        <v>3.1</v>
      </c>
      <c r="C1780" s="19" t="s">
        <v>1070</v>
      </c>
      <c r="D1780" s="111">
        <v>1045.82</v>
      </c>
      <c r="E1780" s="18" t="s">
        <v>1401</v>
      </c>
      <c r="F1780" s="111">
        <v>174.32</v>
      </c>
      <c r="G1780" s="189">
        <v>182307.34</v>
      </c>
      <c r="J1780" s="381"/>
      <c r="K1780" s="536"/>
      <c r="L1780" s="381"/>
      <c r="M1780" s="381"/>
    </row>
    <row r="1781" spans="2:13" outlineLevel="1" x14ac:dyDescent="0.25">
      <c r="B1781" s="88">
        <v>3.2</v>
      </c>
      <c r="C1781" s="19" t="s">
        <v>1071</v>
      </c>
      <c r="D1781" s="111">
        <v>957.44</v>
      </c>
      <c r="E1781" s="18" t="s">
        <v>1402</v>
      </c>
      <c r="F1781" s="111">
        <v>77.180000000000007</v>
      </c>
      <c r="G1781" s="189">
        <v>73895.22</v>
      </c>
      <c r="J1781" s="381"/>
      <c r="K1781" s="536"/>
      <c r="L1781" s="381"/>
      <c r="M1781" s="381"/>
    </row>
    <row r="1782" spans="2:13" outlineLevel="1" x14ac:dyDescent="0.25">
      <c r="B1782" s="88">
        <v>3.3</v>
      </c>
      <c r="C1782" s="19" t="s">
        <v>418</v>
      </c>
      <c r="D1782" s="111">
        <v>95.74</v>
      </c>
      <c r="E1782" s="18" t="s">
        <v>1401</v>
      </c>
      <c r="F1782" s="111">
        <v>1028.76</v>
      </c>
      <c r="G1782" s="189">
        <v>98493.48</v>
      </c>
      <c r="J1782" s="381"/>
      <c r="K1782" s="536"/>
      <c r="L1782" s="381"/>
      <c r="M1782" s="381"/>
    </row>
    <row r="1783" spans="2:13" ht="25.5" outlineLevel="1" x14ac:dyDescent="0.25">
      <c r="B1783" s="88">
        <v>3.4</v>
      </c>
      <c r="C1783" s="19" t="s">
        <v>1072</v>
      </c>
      <c r="D1783" s="111">
        <v>322.61</v>
      </c>
      <c r="E1783" s="18" t="s">
        <v>1401</v>
      </c>
      <c r="F1783" s="111">
        <v>718.55</v>
      </c>
      <c r="G1783" s="189">
        <v>231811.42</v>
      </c>
      <c r="J1783" s="381"/>
      <c r="K1783" s="536"/>
      <c r="L1783" s="381"/>
      <c r="M1783" s="381"/>
    </row>
    <row r="1784" spans="2:13" ht="38.25" outlineLevel="1" x14ac:dyDescent="0.25">
      <c r="B1784" s="88">
        <v>3.5</v>
      </c>
      <c r="C1784" s="19" t="s">
        <v>1073</v>
      </c>
      <c r="D1784" s="111">
        <v>896.14</v>
      </c>
      <c r="E1784" s="18" t="s">
        <v>1401</v>
      </c>
      <c r="F1784" s="111">
        <v>268.22000000000003</v>
      </c>
      <c r="G1784" s="189">
        <v>240362.67</v>
      </c>
      <c r="J1784" s="381"/>
      <c r="K1784" s="536"/>
      <c r="L1784" s="381"/>
      <c r="M1784" s="381"/>
    </row>
    <row r="1785" spans="2:13" ht="25.5" outlineLevel="1" x14ac:dyDescent="0.25">
      <c r="B1785" s="88">
        <v>3.6</v>
      </c>
      <c r="C1785" s="19" t="s">
        <v>1200</v>
      </c>
      <c r="D1785" s="111">
        <v>502.23</v>
      </c>
      <c r="E1785" s="18" t="s">
        <v>1401</v>
      </c>
      <c r="F1785" s="111">
        <v>244.5</v>
      </c>
      <c r="G1785" s="189">
        <v>122795.24</v>
      </c>
      <c r="J1785" s="381"/>
      <c r="K1785" s="536"/>
      <c r="L1785" s="381"/>
      <c r="M1785" s="381"/>
    </row>
    <row r="1786" spans="2:13" outlineLevel="1" x14ac:dyDescent="0.25">
      <c r="B1786" s="88"/>
      <c r="C1786" s="19"/>
      <c r="D1786" s="111"/>
      <c r="E1786" s="18"/>
      <c r="F1786" s="111"/>
      <c r="G1786" s="189"/>
      <c r="J1786" s="381"/>
      <c r="K1786" s="536"/>
      <c r="L1786" s="381"/>
      <c r="M1786" s="381"/>
    </row>
    <row r="1787" spans="2:13" outlineLevel="1" x14ac:dyDescent="0.25">
      <c r="B1787" s="85">
        <v>4</v>
      </c>
      <c r="C1787" s="13" t="s">
        <v>1075</v>
      </c>
      <c r="D1787" s="111"/>
      <c r="E1787" s="18"/>
      <c r="F1787" s="111"/>
      <c r="G1787" s="189"/>
      <c r="J1787" s="381"/>
      <c r="K1787" s="536"/>
      <c r="L1787" s="381"/>
      <c r="M1787" s="381"/>
    </row>
    <row r="1788" spans="2:13" ht="25.5" outlineLevel="1" x14ac:dyDescent="0.25">
      <c r="B1788" s="88">
        <v>4.0999999999999996</v>
      </c>
      <c r="C1788" s="19" t="s">
        <v>1298</v>
      </c>
      <c r="D1788" s="111">
        <v>1502.45</v>
      </c>
      <c r="E1788" s="18" t="s">
        <v>1295</v>
      </c>
      <c r="F1788" s="111">
        <v>276.8</v>
      </c>
      <c r="G1788" s="189">
        <v>415878.16</v>
      </c>
      <c r="J1788" s="381"/>
      <c r="K1788" s="536"/>
      <c r="L1788" s="381"/>
      <c r="M1788" s="381"/>
    </row>
    <row r="1789" spans="2:13" outlineLevel="1" x14ac:dyDescent="0.25">
      <c r="B1789" s="88"/>
      <c r="C1789" s="19"/>
      <c r="D1789" s="111"/>
      <c r="E1789" s="18"/>
      <c r="F1789" s="111"/>
      <c r="G1789" s="189"/>
      <c r="J1789" s="381"/>
      <c r="K1789" s="536"/>
      <c r="L1789" s="381"/>
      <c r="M1789" s="381"/>
    </row>
    <row r="1790" spans="2:13" outlineLevel="1" x14ac:dyDescent="0.25">
      <c r="B1790" s="85">
        <v>5</v>
      </c>
      <c r="C1790" s="13" t="s">
        <v>124</v>
      </c>
      <c r="D1790" s="111"/>
      <c r="E1790" s="18"/>
      <c r="F1790" s="111"/>
      <c r="G1790" s="189"/>
      <c r="J1790" s="381"/>
      <c r="K1790" s="536"/>
      <c r="L1790" s="381"/>
      <c r="M1790" s="381"/>
    </row>
    <row r="1791" spans="2:13" outlineLevel="1" x14ac:dyDescent="0.25">
      <c r="B1791" s="88">
        <v>5.0999999999999996</v>
      </c>
      <c r="C1791" s="19" t="s">
        <v>1299</v>
      </c>
      <c r="D1791" s="111">
        <v>1472.99</v>
      </c>
      <c r="E1791" s="18" t="s">
        <v>1295</v>
      </c>
      <c r="F1791" s="111">
        <v>25.76</v>
      </c>
      <c r="G1791" s="189">
        <v>37944.22</v>
      </c>
      <c r="J1791" s="381"/>
      <c r="K1791" s="536"/>
      <c r="L1791" s="381"/>
      <c r="M1791" s="381"/>
    </row>
    <row r="1792" spans="2:13" outlineLevel="1" x14ac:dyDescent="0.25">
      <c r="B1792" s="88"/>
      <c r="C1792" s="19"/>
      <c r="D1792" s="111"/>
      <c r="E1792" s="18"/>
      <c r="F1792" s="111"/>
      <c r="G1792" s="189"/>
      <c r="J1792" s="381"/>
      <c r="K1792" s="536"/>
      <c r="L1792" s="381"/>
      <c r="M1792" s="381"/>
    </row>
    <row r="1793" spans="2:13" outlineLevel="1" x14ac:dyDescent="0.25">
      <c r="B1793" s="85">
        <v>6</v>
      </c>
      <c r="C1793" s="13" t="s">
        <v>1083</v>
      </c>
      <c r="D1793" s="111"/>
      <c r="E1793" s="18"/>
      <c r="F1793" s="111"/>
      <c r="G1793" s="189"/>
      <c r="J1793" s="381"/>
      <c r="K1793" s="536"/>
      <c r="L1793" s="381"/>
      <c r="M1793" s="381"/>
    </row>
    <row r="1794" spans="2:13" outlineLevel="1" x14ac:dyDescent="0.25">
      <c r="B1794" s="88">
        <v>6.1</v>
      </c>
      <c r="C1794" s="19" t="s">
        <v>1155</v>
      </c>
      <c r="D1794" s="111">
        <v>79</v>
      </c>
      <c r="E1794" s="18" t="s">
        <v>29</v>
      </c>
      <c r="F1794" s="111">
        <v>2806.95</v>
      </c>
      <c r="G1794" s="189">
        <v>221749.05</v>
      </c>
      <c r="J1794" s="381"/>
      <c r="K1794" s="536"/>
      <c r="L1794" s="381"/>
      <c r="M1794" s="381"/>
    </row>
    <row r="1795" spans="2:13" outlineLevel="1" x14ac:dyDescent="0.25">
      <c r="B1795" s="88">
        <v>6.2</v>
      </c>
      <c r="C1795" s="19" t="s">
        <v>1156</v>
      </c>
      <c r="D1795" s="111">
        <v>31</v>
      </c>
      <c r="E1795" s="18" t="s">
        <v>29</v>
      </c>
      <c r="F1795" s="111">
        <v>2806.95</v>
      </c>
      <c r="G1795" s="189">
        <v>87015.45</v>
      </c>
      <c r="J1795" s="381"/>
      <c r="K1795" s="536"/>
      <c r="L1795" s="381"/>
      <c r="M1795" s="381"/>
    </row>
    <row r="1796" spans="2:13" outlineLevel="1" x14ac:dyDescent="0.25">
      <c r="B1796" s="100"/>
      <c r="C1796" s="43"/>
      <c r="D1796" s="123"/>
      <c r="E1796" s="141"/>
      <c r="F1796" s="111"/>
      <c r="G1796" s="340"/>
      <c r="J1796" s="381"/>
      <c r="K1796" s="536"/>
      <c r="L1796" s="381"/>
      <c r="M1796" s="381"/>
    </row>
    <row r="1797" spans="2:13" outlineLevel="1" x14ac:dyDescent="0.25">
      <c r="B1797" s="101">
        <v>7</v>
      </c>
      <c r="C1797" s="102" t="s">
        <v>1085</v>
      </c>
      <c r="D1797" s="135"/>
      <c r="E1797" s="143"/>
      <c r="F1797" s="124"/>
      <c r="G1797" s="339"/>
      <c r="J1797" s="381"/>
      <c r="K1797" s="536"/>
      <c r="L1797" s="381"/>
      <c r="M1797" s="381"/>
    </row>
    <row r="1798" spans="2:13" outlineLevel="1" x14ac:dyDescent="0.25">
      <c r="B1798" s="88">
        <v>7.1</v>
      </c>
      <c r="C1798" s="19" t="s">
        <v>1087</v>
      </c>
      <c r="D1798" s="111">
        <v>1472.99</v>
      </c>
      <c r="E1798" s="18" t="s">
        <v>1295</v>
      </c>
      <c r="F1798" s="111">
        <v>180</v>
      </c>
      <c r="G1798" s="189">
        <v>265138.2</v>
      </c>
      <c r="J1798" s="381"/>
      <c r="K1798" s="536"/>
      <c r="L1798" s="381"/>
      <c r="M1798" s="381"/>
    </row>
    <row r="1799" spans="2:13" outlineLevel="1" x14ac:dyDescent="0.25">
      <c r="B1799" s="88"/>
      <c r="C1799" s="19"/>
      <c r="D1799" s="111"/>
      <c r="E1799" s="18"/>
      <c r="F1799" s="111"/>
      <c r="G1799" s="189"/>
      <c r="J1799" s="381"/>
      <c r="K1799" s="536"/>
      <c r="L1799" s="381"/>
      <c r="M1799" s="381"/>
    </row>
    <row r="1800" spans="2:13" ht="25.5" outlineLevel="1" x14ac:dyDescent="0.25">
      <c r="B1800" s="85">
        <v>8</v>
      </c>
      <c r="C1800" s="13" t="s">
        <v>1250</v>
      </c>
      <c r="D1800" s="111"/>
      <c r="E1800" s="18"/>
      <c r="F1800" s="111"/>
      <c r="G1800" s="189"/>
      <c r="J1800" s="381"/>
      <c r="K1800" s="536"/>
      <c r="L1800" s="381"/>
      <c r="M1800" s="381"/>
    </row>
    <row r="1801" spans="2:13" outlineLevel="1" x14ac:dyDescent="0.25">
      <c r="B1801" s="88">
        <v>8.1</v>
      </c>
      <c r="C1801" s="19" t="s">
        <v>1300</v>
      </c>
      <c r="D1801" s="111">
        <v>7</v>
      </c>
      <c r="E1801" s="18" t="s">
        <v>29</v>
      </c>
      <c r="F1801" s="111">
        <v>920.68</v>
      </c>
      <c r="G1801" s="189">
        <v>6444.76</v>
      </c>
      <c r="J1801" s="381"/>
      <c r="K1801" s="536"/>
      <c r="L1801" s="381"/>
      <c r="M1801" s="381"/>
    </row>
    <row r="1802" spans="2:13" outlineLevel="1" x14ac:dyDescent="0.25">
      <c r="B1802" s="88">
        <v>8.1999999999999993</v>
      </c>
      <c r="C1802" s="19" t="s">
        <v>1301</v>
      </c>
      <c r="D1802" s="111">
        <v>4</v>
      </c>
      <c r="E1802" s="18" t="s">
        <v>29</v>
      </c>
      <c r="F1802" s="111">
        <v>506</v>
      </c>
      <c r="G1802" s="189">
        <v>2024</v>
      </c>
      <c r="J1802" s="381"/>
      <c r="K1802" s="536"/>
      <c r="L1802" s="381"/>
      <c r="M1802" s="381"/>
    </row>
    <row r="1803" spans="2:13" outlineLevel="1" x14ac:dyDescent="0.25">
      <c r="B1803" s="88">
        <v>8.3000000000000007</v>
      </c>
      <c r="C1803" s="19" t="s">
        <v>1105</v>
      </c>
      <c r="D1803" s="111">
        <v>0.44</v>
      </c>
      <c r="E1803" s="18" t="s">
        <v>1418</v>
      </c>
      <c r="F1803" s="111">
        <v>3524.5</v>
      </c>
      <c r="G1803" s="189">
        <v>1550.78</v>
      </c>
      <c r="J1803" s="381"/>
      <c r="K1803" s="536"/>
      <c r="L1803" s="381"/>
      <c r="M1803" s="381"/>
    </row>
    <row r="1804" spans="2:13" outlineLevel="1" x14ac:dyDescent="0.25">
      <c r="B1804" s="88">
        <v>8.4</v>
      </c>
      <c r="C1804" s="19" t="s">
        <v>1104</v>
      </c>
      <c r="D1804" s="111">
        <v>5</v>
      </c>
      <c r="E1804" s="18" t="s">
        <v>29</v>
      </c>
      <c r="F1804" s="111">
        <v>507.5</v>
      </c>
      <c r="G1804" s="189">
        <v>2537.5</v>
      </c>
      <c r="J1804" s="381"/>
      <c r="K1804" s="536"/>
      <c r="L1804" s="381"/>
      <c r="M1804" s="381"/>
    </row>
    <row r="1805" spans="2:13" outlineLevel="1" x14ac:dyDescent="0.25">
      <c r="B1805" s="88">
        <v>8.5</v>
      </c>
      <c r="C1805" s="19" t="s">
        <v>1106</v>
      </c>
      <c r="D1805" s="111">
        <v>1.6</v>
      </c>
      <c r="E1805" s="18" t="s">
        <v>1401</v>
      </c>
      <c r="F1805" s="111">
        <v>21252.29</v>
      </c>
      <c r="G1805" s="189">
        <v>34003.660000000003</v>
      </c>
      <c r="J1805" s="381"/>
      <c r="K1805" s="536"/>
      <c r="L1805" s="381"/>
      <c r="M1805" s="381"/>
    </row>
    <row r="1806" spans="2:13" outlineLevel="1" x14ac:dyDescent="0.25">
      <c r="B1806" s="88"/>
      <c r="C1806" s="19"/>
      <c r="D1806" s="111"/>
      <c r="E1806" s="18"/>
      <c r="F1806" s="111"/>
      <c r="G1806" s="189"/>
      <c r="J1806" s="381"/>
      <c r="K1806" s="536"/>
      <c r="L1806" s="381"/>
      <c r="M1806" s="381"/>
    </row>
    <row r="1807" spans="2:13" outlineLevel="1" x14ac:dyDescent="0.25">
      <c r="B1807" s="85">
        <v>10</v>
      </c>
      <c r="C1807" s="13" t="s">
        <v>238</v>
      </c>
      <c r="D1807" s="111"/>
      <c r="E1807" s="18"/>
      <c r="F1807" s="111"/>
      <c r="G1807" s="189"/>
      <c r="J1807" s="381"/>
      <c r="K1807" s="536"/>
      <c r="L1807" s="381"/>
      <c r="M1807" s="381"/>
    </row>
    <row r="1808" spans="2:13" ht="25.5" outlineLevel="1" x14ac:dyDescent="0.25">
      <c r="B1808" s="88">
        <v>10.1</v>
      </c>
      <c r="C1808" s="19" t="s">
        <v>1175</v>
      </c>
      <c r="D1808" s="111">
        <v>2</v>
      </c>
      <c r="E1808" s="18" t="s">
        <v>29</v>
      </c>
      <c r="F1808" s="111">
        <v>25650</v>
      </c>
      <c r="G1808" s="189">
        <v>51300</v>
      </c>
      <c r="J1808" s="381"/>
      <c r="K1808" s="536"/>
      <c r="L1808" s="381"/>
      <c r="M1808" s="381"/>
    </row>
    <row r="1809" spans="2:13" outlineLevel="1" x14ac:dyDescent="0.25">
      <c r="B1809" s="88">
        <v>10.199999999999999</v>
      </c>
      <c r="C1809" s="19" t="s">
        <v>1177</v>
      </c>
      <c r="D1809" s="111">
        <v>2</v>
      </c>
      <c r="E1809" s="18" t="s">
        <v>29</v>
      </c>
      <c r="F1809" s="111">
        <v>7260</v>
      </c>
      <c r="G1809" s="189">
        <v>14520</v>
      </c>
      <c r="J1809" s="381"/>
      <c r="K1809" s="536"/>
      <c r="L1809" s="381"/>
      <c r="M1809" s="381"/>
    </row>
    <row r="1810" spans="2:13" outlineLevel="1" x14ac:dyDescent="0.25">
      <c r="B1810" s="88"/>
      <c r="C1810" s="19"/>
      <c r="D1810" s="111"/>
      <c r="E1810" s="18"/>
      <c r="F1810" s="111"/>
      <c r="G1810" s="189"/>
      <c r="J1810" s="381"/>
      <c r="K1810" s="536"/>
      <c r="L1810" s="381"/>
      <c r="M1810" s="381"/>
    </row>
    <row r="1811" spans="2:13" outlineLevel="1" x14ac:dyDescent="0.25">
      <c r="B1811" s="85">
        <v>11</v>
      </c>
      <c r="C1811" s="13" t="s">
        <v>1143</v>
      </c>
      <c r="D1811" s="111"/>
      <c r="E1811" s="18"/>
      <c r="F1811" s="111"/>
      <c r="G1811" s="189"/>
      <c r="J1811" s="381"/>
      <c r="K1811" s="536"/>
      <c r="L1811" s="381"/>
      <c r="M1811" s="381"/>
    </row>
    <row r="1812" spans="2:13" ht="76.5" outlineLevel="1" x14ac:dyDescent="0.25">
      <c r="B1812" s="88">
        <v>11.1</v>
      </c>
      <c r="C1812" s="81" t="s">
        <v>1144</v>
      </c>
      <c r="D1812" s="111">
        <v>1472.99</v>
      </c>
      <c r="E1812" s="18" t="s">
        <v>1295</v>
      </c>
      <c r="F1812" s="111">
        <v>128.05000000000001</v>
      </c>
      <c r="G1812" s="189">
        <v>188616.37</v>
      </c>
      <c r="J1812" s="381"/>
      <c r="K1812" s="536"/>
      <c r="L1812" s="381"/>
      <c r="M1812" s="381"/>
    </row>
    <row r="1813" spans="2:13" outlineLevel="1" x14ac:dyDescent="0.25">
      <c r="B1813" s="88"/>
      <c r="C1813" s="19"/>
      <c r="D1813" s="111"/>
      <c r="E1813" s="18"/>
      <c r="F1813" s="111"/>
      <c r="G1813" s="189"/>
      <c r="J1813" s="381"/>
      <c r="K1813" s="536"/>
      <c r="L1813" s="381"/>
      <c r="M1813" s="381"/>
    </row>
    <row r="1814" spans="2:13" ht="25.5" outlineLevel="1" x14ac:dyDescent="0.25">
      <c r="B1814" s="85">
        <v>12</v>
      </c>
      <c r="C1814" s="21" t="s">
        <v>1179</v>
      </c>
      <c r="D1814" s="120"/>
      <c r="E1814" s="183"/>
      <c r="F1814" s="111"/>
      <c r="G1814" s="189"/>
      <c r="J1814" s="381"/>
      <c r="K1814" s="536"/>
      <c r="L1814" s="381"/>
      <c r="M1814" s="381"/>
    </row>
    <row r="1815" spans="2:13" outlineLevel="1" x14ac:dyDescent="0.25">
      <c r="B1815" s="85">
        <v>12.1</v>
      </c>
      <c r="C1815" s="13" t="s">
        <v>1180</v>
      </c>
      <c r="D1815" s="111"/>
      <c r="E1815" s="119"/>
      <c r="F1815" s="111"/>
      <c r="G1815" s="189"/>
      <c r="J1815" s="381"/>
      <c r="K1815" s="536"/>
      <c r="L1815" s="381"/>
      <c r="M1815" s="381"/>
    </row>
    <row r="1816" spans="2:13" outlineLevel="1" x14ac:dyDescent="0.25">
      <c r="B1816" s="89" t="s">
        <v>1266</v>
      </c>
      <c r="C1816" s="19" t="s">
        <v>1187</v>
      </c>
      <c r="D1816" s="111">
        <v>6.32</v>
      </c>
      <c r="E1816" s="119" t="s">
        <v>1401</v>
      </c>
      <c r="F1816" s="111">
        <v>505.44</v>
      </c>
      <c r="G1816" s="189">
        <v>3194.38</v>
      </c>
      <c r="J1816" s="381"/>
      <c r="K1816" s="536"/>
      <c r="L1816" s="381"/>
      <c r="M1816" s="381"/>
    </row>
    <row r="1817" spans="2:13" outlineLevel="1" x14ac:dyDescent="0.25">
      <c r="B1817" s="89" t="s">
        <v>1267</v>
      </c>
      <c r="C1817" s="19" t="s">
        <v>791</v>
      </c>
      <c r="D1817" s="111">
        <v>79</v>
      </c>
      <c r="E1817" s="18" t="s">
        <v>1295</v>
      </c>
      <c r="F1817" s="111">
        <v>190.16</v>
      </c>
      <c r="G1817" s="189">
        <v>15022.64</v>
      </c>
      <c r="J1817" s="381"/>
      <c r="K1817" s="536"/>
      <c r="L1817" s="381"/>
      <c r="M1817" s="381"/>
    </row>
    <row r="1818" spans="2:13" ht="38.25" outlineLevel="1" x14ac:dyDescent="0.25">
      <c r="B1818" s="89" t="s">
        <v>1268</v>
      </c>
      <c r="C1818" s="19" t="s">
        <v>1302</v>
      </c>
      <c r="D1818" s="111">
        <v>14.22</v>
      </c>
      <c r="E1818" s="119" t="s">
        <v>1401</v>
      </c>
      <c r="F1818" s="111">
        <v>244.5</v>
      </c>
      <c r="G1818" s="189">
        <v>3476.79</v>
      </c>
      <c r="J1818" s="381"/>
      <c r="K1818" s="536"/>
      <c r="L1818" s="381"/>
      <c r="M1818" s="381"/>
    </row>
    <row r="1819" spans="2:13" outlineLevel="1" x14ac:dyDescent="0.25">
      <c r="B1819" s="88"/>
      <c r="C1819" s="19"/>
      <c r="D1819" s="19"/>
      <c r="E1819" s="19"/>
      <c r="F1819" s="111"/>
      <c r="G1819" s="189"/>
      <c r="J1819" s="381"/>
      <c r="K1819" s="536"/>
      <c r="L1819" s="381"/>
      <c r="M1819" s="381"/>
    </row>
    <row r="1820" spans="2:13" outlineLevel="1" x14ac:dyDescent="0.25">
      <c r="B1820" s="90">
        <v>12.2</v>
      </c>
      <c r="C1820" s="13" t="s">
        <v>1186</v>
      </c>
      <c r="D1820" s="184"/>
      <c r="E1820" s="119"/>
      <c r="F1820" s="111"/>
      <c r="G1820" s="189"/>
      <c r="J1820" s="381"/>
      <c r="K1820" s="536"/>
      <c r="L1820" s="381"/>
      <c r="M1820" s="381"/>
    </row>
    <row r="1821" spans="2:13" outlineLevel="1" x14ac:dyDescent="0.25">
      <c r="B1821" s="86" t="s">
        <v>1269</v>
      </c>
      <c r="C1821" s="19" t="s">
        <v>1187</v>
      </c>
      <c r="D1821" s="184">
        <v>63.2</v>
      </c>
      <c r="E1821" s="119" t="s">
        <v>1402</v>
      </c>
      <c r="F1821" s="111">
        <v>1186.81</v>
      </c>
      <c r="G1821" s="189">
        <v>75006.39</v>
      </c>
      <c r="J1821" s="381"/>
      <c r="K1821" s="536"/>
      <c r="L1821" s="381"/>
      <c r="M1821" s="381"/>
    </row>
    <row r="1822" spans="2:13" outlineLevel="1" x14ac:dyDescent="0.25">
      <c r="B1822" s="86" t="s">
        <v>1270</v>
      </c>
      <c r="C1822" s="19" t="s">
        <v>791</v>
      </c>
      <c r="D1822" s="184">
        <v>79</v>
      </c>
      <c r="E1822" s="18" t="s">
        <v>1295</v>
      </c>
      <c r="F1822" s="111">
        <v>2288.38</v>
      </c>
      <c r="G1822" s="189">
        <v>180782.02</v>
      </c>
      <c r="J1822" s="381"/>
      <c r="K1822" s="536"/>
      <c r="L1822" s="381"/>
      <c r="M1822" s="381"/>
    </row>
    <row r="1823" spans="2:13" outlineLevel="1" x14ac:dyDescent="0.25">
      <c r="B1823" s="88"/>
      <c r="C1823" s="19"/>
      <c r="D1823" s="111"/>
      <c r="E1823" s="18"/>
      <c r="F1823" s="111"/>
      <c r="G1823" s="189"/>
      <c r="J1823" s="381"/>
      <c r="K1823" s="536"/>
      <c r="L1823" s="381"/>
      <c r="M1823" s="381"/>
    </row>
    <row r="1824" spans="2:13" outlineLevel="1" x14ac:dyDescent="0.25">
      <c r="B1824" s="85">
        <v>13</v>
      </c>
      <c r="C1824" s="13" t="s">
        <v>1303</v>
      </c>
      <c r="D1824" s="111"/>
      <c r="E1824" s="18"/>
      <c r="F1824" s="111"/>
      <c r="G1824" s="189"/>
      <c r="J1824" s="381"/>
      <c r="K1824" s="536"/>
      <c r="L1824" s="381"/>
      <c r="M1824" s="381"/>
    </row>
    <row r="1825" spans="2:13" outlineLevel="1" x14ac:dyDescent="0.25">
      <c r="B1825" s="88">
        <v>13.1</v>
      </c>
      <c r="C1825" s="19" t="s">
        <v>1304</v>
      </c>
      <c r="D1825" s="111">
        <v>191.49</v>
      </c>
      <c r="E1825" s="18" t="s">
        <v>1401</v>
      </c>
      <c r="F1825" s="111">
        <v>174.32</v>
      </c>
      <c r="G1825" s="189">
        <v>33380.54</v>
      </c>
      <c r="J1825" s="381"/>
      <c r="K1825" s="536"/>
      <c r="L1825" s="381"/>
      <c r="M1825" s="381"/>
    </row>
    <row r="1826" spans="2:13" ht="38.25" outlineLevel="1" x14ac:dyDescent="0.25">
      <c r="B1826" s="88">
        <v>13.2</v>
      </c>
      <c r="C1826" s="19" t="s">
        <v>1152</v>
      </c>
      <c r="D1826" s="111">
        <v>239.36</v>
      </c>
      <c r="E1826" s="18" t="s">
        <v>1401</v>
      </c>
      <c r="F1826" s="111">
        <v>244.5</v>
      </c>
      <c r="G1826" s="189">
        <v>58523.519999999997</v>
      </c>
      <c r="J1826" s="381"/>
      <c r="K1826" s="536"/>
      <c r="L1826" s="381"/>
      <c r="M1826" s="381"/>
    </row>
    <row r="1827" spans="2:13" ht="25.5" outlineLevel="1" x14ac:dyDescent="0.25">
      <c r="B1827" s="88">
        <v>13.3</v>
      </c>
      <c r="C1827" s="19" t="s">
        <v>1240</v>
      </c>
      <c r="D1827" s="111">
        <v>229.79</v>
      </c>
      <c r="E1827" s="18" t="s">
        <v>1401</v>
      </c>
      <c r="F1827" s="111">
        <v>718.55</v>
      </c>
      <c r="G1827" s="189">
        <v>165115.6</v>
      </c>
      <c r="J1827" s="381"/>
      <c r="K1827" s="536"/>
      <c r="L1827" s="381"/>
      <c r="M1827" s="381"/>
    </row>
    <row r="1828" spans="2:13" ht="25.5" outlineLevel="1" x14ac:dyDescent="0.25">
      <c r="B1828" s="88">
        <v>13.4</v>
      </c>
      <c r="C1828" s="19" t="s">
        <v>1191</v>
      </c>
      <c r="D1828" s="111">
        <v>218.3</v>
      </c>
      <c r="E1828" s="18" t="s">
        <v>1401</v>
      </c>
      <c r="F1828" s="111">
        <v>1080.1099999999999</v>
      </c>
      <c r="G1828" s="189">
        <v>235788.01</v>
      </c>
      <c r="J1828" s="381"/>
      <c r="K1828" s="536"/>
      <c r="L1828" s="381"/>
      <c r="M1828" s="381"/>
    </row>
    <row r="1829" spans="2:13" ht="25.5" outlineLevel="1" x14ac:dyDescent="0.25">
      <c r="B1829" s="88">
        <v>13.5</v>
      </c>
      <c r="C1829" s="19" t="s">
        <v>1192</v>
      </c>
      <c r="D1829" s="111">
        <v>957.44</v>
      </c>
      <c r="E1829" s="18" t="s">
        <v>1402</v>
      </c>
      <c r="F1829" s="111">
        <v>120</v>
      </c>
      <c r="G1829" s="189">
        <v>114892.8</v>
      </c>
      <c r="J1829" s="381"/>
      <c r="K1829" s="536"/>
      <c r="L1829" s="381"/>
      <c r="M1829" s="381"/>
    </row>
    <row r="1830" spans="2:13" ht="25.5" outlineLevel="1" x14ac:dyDescent="0.25">
      <c r="B1830" s="88">
        <v>13.6</v>
      </c>
      <c r="C1830" s="19" t="s">
        <v>1193</v>
      </c>
      <c r="D1830" s="111">
        <v>957.44</v>
      </c>
      <c r="E1830" s="18" t="s">
        <v>1402</v>
      </c>
      <c r="F1830" s="111">
        <v>944.11</v>
      </c>
      <c r="G1830" s="189">
        <v>903928.68</v>
      </c>
      <c r="J1830" s="381"/>
      <c r="K1830" s="536"/>
      <c r="L1830" s="381"/>
      <c r="M1830" s="381"/>
    </row>
    <row r="1831" spans="2:13" outlineLevel="1" x14ac:dyDescent="0.25">
      <c r="B1831" s="88">
        <v>13.7</v>
      </c>
      <c r="C1831" s="19" t="s">
        <v>1194</v>
      </c>
      <c r="D1831" s="111">
        <v>3554.0172800000009</v>
      </c>
      <c r="E1831" s="18" t="s">
        <v>1417</v>
      </c>
      <c r="F1831" s="111">
        <v>23.08</v>
      </c>
      <c r="G1831" s="189">
        <v>82026.720000000001</v>
      </c>
      <c r="J1831" s="381"/>
      <c r="K1831" s="536"/>
      <c r="L1831" s="381"/>
      <c r="M1831" s="381"/>
    </row>
    <row r="1832" spans="2:13" outlineLevel="1" x14ac:dyDescent="0.25">
      <c r="B1832" s="88"/>
      <c r="C1832" s="19" t="s">
        <v>1195</v>
      </c>
      <c r="D1832" s="111"/>
      <c r="E1832" s="18"/>
      <c r="F1832" s="111"/>
      <c r="G1832" s="189"/>
      <c r="J1832" s="381"/>
      <c r="K1832" s="536"/>
      <c r="L1832" s="381"/>
      <c r="M1832" s="381"/>
    </row>
    <row r="1833" spans="2:13" ht="38.25" outlineLevel="1" x14ac:dyDescent="0.25">
      <c r="B1833" s="85">
        <v>14</v>
      </c>
      <c r="C1833" s="13" t="s">
        <v>1305</v>
      </c>
      <c r="D1833" s="111">
        <v>1472.99</v>
      </c>
      <c r="E1833" s="18" t="s">
        <v>1295</v>
      </c>
      <c r="F1833" s="111">
        <v>94.83</v>
      </c>
      <c r="G1833" s="189">
        <v>139683.64000000001</v>
      </c>
      <c r="J1833" s="381"/>
      <c r="K1833" s="536"/>
      <c r="L1833" s="381"/>
      <c r="M1833" s="381"/>
    </row>
    <row r="1834" spans="2:13" outlineLevel="1" x14ac:dyDescent="0.25">
      <c r="B1834" s="103"/>
      <c r="C1834" s="51" t="s">
        <v>1306</v>
      </c>
      <c r="D1834" s="137"/>
      <c r="E1834" s="50"/>
      <c r="F1834" s="50"/>
      <c r="G1834" s="191">
        <v>4809641.8499999987</v>
      </c>
      <c r="J1834" s="381"/>
      <c r="K1834" s="536"/>
      <c r="L1834" s="381"/>
      <c r="M1834" s="381"/>
    </row>
    <row r="1835" spans="2:13" outlineLevel="1" x14ac:dyDescent="0.25">
      <c r="B1835" s="88"/>
      <c r="C1835" s="19"/>
      <c r="D1835" s="111"/>
      <c r="E1835" s="18"/>
      <c r="F1835" s="111"/>
      <c r="G1835" s="192"/>
      <c r="J1835" s="381"/>
      <c r="K1835" s="536"/>
      <c r="L1835" s="381"/>
      <c r="M1835" s="381"/>
    </row>
    <row r="1836" spans="2:13" ht="38.25" outlineLevel="1" x14ac:dyDescent="0.25">
      <c r="B1836" s="99" t="s">
        <v>1307</v>
      </c>
      <c r="C1836" s="47" t="s">
        <v>1308</v>
      </c>
      <c r="D1836" s="111"/>
      <c r="E1836" s="18"/>
      <c r="F1836" s="111"/>
      <c r="G1836" s="192"/>
      <c r="J1836" s="381"/>
      <c r="K1836" s="536"/>
      <c r="L1836" s="381"/>
      <c r="M1836" s="381"/>
    </row>
    <row r="1837" spans="2:13" outlineLevel="1" x14ac:dyDescent="0.25">
      <c r="B1837" s="87"/>
      <c r="C1837" s="19"/>
      <c r="D1837" s="111"/>
      <c r="E1837" s="18"/>
      <c r="F1837" s="111"/>
      <c r="G1837" s="192"/>
      <c r="J1837" s="381"/>
      <c r="K1837" s="536"/>
      <c r="L1837" s="381"/>
      <c r="M1837" s="381"/>
    </row>
    <row r="1838" spans="2:13" outlineLevel="1" x14ac:dyDescent="0.25">
      <c r="B1838" s="94">
        <v>1</v>
      </c>
      <c r="C1838" s="95" t="s">
        <v>108</v>
      </c>
      <c r="D1838" s="123">
        <v>339.87</v>
      </c>
      <c r="E1838" s="141" t="s">
        <v>1295</v>
      </c>
      <c r="F1838" s="111">
        <v>153.38999999999999</v>
      </c>
      <c r="G1838" s="340">
        <v>52132.66</v>
      </c>
      <c r="J1838" s="381"/>
      <c r="K1838" s="536"/>
      <c r="L1838" s="381"/>
      <c r="M1838" s="381"/>
    </row>
    <row r="1839" spans="2:13" outlineLevel="1" x14ac:dyDescent="0.25">
      <c r="B1839" s="87"/>
      <c r="C1839" s="19"/>
      <c r="D1839" s="111"/>
      <c r="E1839" s="18"/>
      <c r="F1839" s="124"/>
      <c r="G1839" s="189"/>
      <c r="J1839" s="381"/>
      <c r="K1839" s="536"/>
      <c r="L1839" s="381"/>
      <c r="M1839" s="381"/>
    </row>
    <row r="1840" spans="2:13" outlineLevel="1" x14ac:dyDescent="0.25">
      <c r="B1840" s="85">
        <v>2</v>
      </c>
      <c r="C1840" s="13" t="s">
        <v>1297</v>
      </c>
      <c r="D1840" s="111"/>
      <c r="E1840" s="18"/>
      <c r="F1840" s="111"/>
      <c r="G1840" s="189"/>
      <c r="J1840" s="381"/>
      <c r="K1840" s="536"/>
      <c r="L1840" s="381"/>
      <c r="M1840" s="381"/>
    </row>
    <row r="1841" spans="2:13" outlineLevel="1" x14ac:dyDescent="0.25">
      <c r="B1841" s="88">
        <v>2.1</v>
      </c>
      <c r="C1841" s="19" t="s">
        <v>1150</v>
      </c>
      <c r="D1841" s="111">
        <v>679.74</v>
      </c>
      <c r="E1841" s="18" t="s">
        <v>1295</v>
      </c>
      <c r="F1841" s="111">
        <v>75</v>
      </c>
      <c r="G1841" s="189">
        <v>50980.5</v>
      </c>
      <c r="J1841" s="381"/>
      <c r="K1841" s="536"/>
      <c r="L1841" s="381"/>
      <c r="M1841" s="381"/>
    </row>
    <row r="1842" spans="2:13" outlineLevel="1" x14ac:dyDescent="0.25">
      <c r="B1842" s="88">
        <v>2.2000000000000002</v>
      </c>
      <c r="C1842" s="19" t="s">
        <v>1151</v>
      </c>
      <c r="D1842" s="111">
        <v>424.84</v>
      </c>
      <c r="E1842" s="18" t="s">
        <v>1402</v>
      </c>
      <c r="F1842" s="111">
        <v>61.53</v>
      </c>
      <c r="G1842" s="189">
        <v>26140.41</v>
      </c>
      <c r="J1842" s="381"/>
      <c r="K1842" s="536"/>
      <c r="L1842" s="381"/>
      <c r="M1842" s="381"/>
    </row>
    <row r="1843" spans="2:13" ht="38.25" outlineLevel="1" x14ac:dyDescent="0.25">
      <c r="B1843" s="88">
        <v>2.2999999999999998</v>
      </c>
      <c r="C1843" s="19" t="s">
        <v>1152</v>
      </c>
      <c r="D1843" s="111">
        <v>26.55</v>
      </c>
      <c r="E1843" s="18" t="s">
        <v>1401</v>
      </c>
      <c r="F1843" s="111">
        <v>244.5</v>
      </c>
      <c r="G1843" s="189">
        <v>6491.48</v>
      </c>
      <c r="J1843" s="381"/>
      <c r="K1843" s="536"/>
      <c r="L1843" s="381"/>
      <c r="M1843" s="381"/>
    </row>
    <row r="1844" spans="2:13" outlineLevel="1" x14ac:dyDescent="0.25">
      <c r="B1844" s="88"/>
      <c r="C1844" s="19"/>
      <c r="D1844" s="111"/>
      <c r="E1844" s="18"/>
      <c r="F1844" s="111"/>
      <c r="G1844" s="189"/>
      <c r="J1844" s="381"/>
      <c r="K1844" s="536"/>
      <c r="L1844" s="381"/>
      <c r="M1844" s="381"/>
    </row>
    <row r="1845" spans="2:13" outlineLevel="1" x14ac:dyDescent="0.25">
      <c r="B1845" s="85">
        <v>3</v>
      </c>
      <c r="C1845" s="13" t="s">
        <v>40</v>
      </c>
      <c r="D1845" s="111"/>
      <c r="E1845" s="18"/>
      <c r="F1845" s="111"/>
      <c r="G1845" s="189"/>
      <c r="J1845" s="381"/>
      <c r="K1845" s="536"/>
      <c r="L1845" s="381"/>
      <c r="M1845" s="381"/>
    </row>
    <row r="1846" spans="2:13" ht="25.5" outlineLevel="1" x14ac:dyDescent="0.25">
      <c r="B1846" s="87">
        <v>3.1</v>
      </c>
      <c r="C1846" s="19" t="s">
        <v>1309</v>
      </c>
      <c r="D1846" s="111">
        <v>560.79</v>
      </c>
      <c r="E1846" s="18" t="s">
        <v>1401</v>
      </c>
      <c r="F1846" s="111">
        <v>174.32</v>
      </c>
      <c r="G1846" s="189">
        <v>97756.91</v>
      </c>
      <c r="J1846" s="381"/>
      <c r="K1846" s="536"/>
      <c r="L1846" s="381"/>
      <c r="M1846" s="381"/>
    </row>
    <row r="1847" spans="2:13" outlineLevel="1" x14ac:dyDescent="0.25">
      <c r="B1847" s="87">
        <v>3.2</v>
      </c>
      <c r="C1847" s="19" t="s">
        <v>1071</v>
      </c>
      <c r="D1847" s="111">
        <v>424.84</v>
      </c>
      <c r="E1847" s="18" t="s">
        <v>1402</v>
      </c>
      <c r="F1847" s="111">
        <v>77.180000000000007</v>
      </c>
      <c r="G1847" s="189">
        <v>32789.15</v>
      </c>
      <c r="J1847" s="381"/>
      <c r="K1847" s="536"/>
      <c r="L1847" s="381"/>
      <c r="M1847" s="381"/>
    </row>
    <row r="1848" spans="2:13" outlineLevel="1" x14ac:dyDescent="0.25">
      <c r="B1848" s="87">
        <v>3.3</v>
      </c>
      <c r="C1848" s="19" t="s">
        <v>418</v>
      </c>
      <c r="D1848" s="111">
        <v>42.48</v>
      </c>
      <c r="E1848" s="18" t="s">
        <v>1401</v>
      </c>
      <c r="F1848" s="111">
        <v>1028.76</v>
      </c>
      <c r="G1848" s="189">
        <v>43701.72</v>
      </c>
      <c r="J1848" s="381"/>
      <c r="K1848" s="536"/>
      <c r="L1848" s="381"/>
      <c r="M1848" s="381"/>
    </row>
    <row r="1849" spans="2:13" ht="25.5" outlineLevel="1" x14ac:dyDescent="0.25">
      <c r="B1849" s="87">
        <v>3.4</v>
      </c>
      <c r="C1849" s="19" t="s">
        <v>1072</v>
      </c>
      <c r="D1849" s="111">
        <v>168.24</v>
      </c>
      <c r="E1849" s="18" t="s">
        <v>1401</v>
      </c>
      <c r="F1849" s="111">
        <v>718.55</v>
      </c>
      <c r="G1849" s="189">
        <v>120888.85</v>
      </c>
      <c r="J1849" s="381"/>
      <c r="K1849" s="536"/>
      <c r="L1849" s="381"/>
      <c r="M1849" s="381"/>
    </row>
    <row r="1850" spans="2:13" ht="38.25" outlineLevel="1" x14ac:dyDescent="0.25">
      <c r="B1850" s="87">
        <v>3.5</v>
      </c>
      <c r="C1850" s="19" t="s">
        <v>1073</v>
      </c>
      <c r="D1850" s="111">
        <v>467.34</v>
      </c>
      <c r="E1850" s="18" t="s">
        <v>1401</v>
      </c>
      <c r="F1850" s="111">
        <v>268.22000000000003</v>
      </c>
      <c r="G1850" s="189">
        <v>125349.93</v>
      </c>
      <c r="J1850" s="381"/>
      <c r="K1850" s="536"/>
      <c r="L1850" s="381"/>
      <c r="M1850" s="381"/>
    </row>
    <row r="1851" spans="2:13" ht="25.5" outlineLevel="1" x14ac:dyDescent="0.25">
      <c r="B1851" s="87">
        <v>3.6</v>
      </c>
      <c r="C1851" s="19" t="s">
        <v>1074</v>
      </c>
      <c r="D1851" s="111">
        <v>280.38</v>
      </c>
      <c r="E1851" s="18" t="s">
        <v>1401</v>
      </c>
      <c r="F1851" s="111">
        <v>239.53</v>
      </c>
      <c r="G1851" s="189">
        <v>67159.42</v>
      </c>
      <c r="J1851" s="381"/>
      <c r="K1851" s="536"/>
      <c r="L1851" s="381"/>
      <c r="M1851" s="381"/>
    </row>
    <row r="1852" spans="2:13" outlineLevel="1" x14ac:dyDescent="0.25">
      <c r="B1852" s="87"/>
      <c r="C1852" s="19"/>
      <c r="D1852" s="111"/>
      <c r="E1852" s="18"/>
      <c r="F1852" s="111"/>
      <c r="G1852" s="189"/>
      <c r="J1852" s="381"/>
      <c r="K1852" s="536"/>
      <c r="L1852" s="381"/>
      <c r="M1852" s="381"/>
    </row>
    <row r="1853" spans="2:13" outlineLevel="1" x14ac:dyDescent="0.25">
      <c r="B1853" s="85">
        <v>4</v>
      </c>
      <c r="C1853" s="13" t="s">
        <v>1075</v>
      </c>
      <c r="D1853" s="111"/>
      <c r="E1853" s="18"/>
      <c r="F1853" s="111"/>
      <c r="G1853" s="189"/>
      <c r="J1853" s="381"/>
      <c r="K1853" s="536"/>
      <c r="L1853" s="381"/>
      <c r="M1853" s="381"/>
    </row>
    <row r="1854" spans="2:13" ht="25.5" outlineLevel="1" x14ac:dyDescent="0.25">
      <c r="B1854" s="87">
        <v>4.0999999999999996</v>
      </c>
      <c r="C1854" s="19" t="s">
        <v>1310</v>
      </c>
      <c r="D1854" s="111">
        <v>353.46</v>
      </c>
      <c r="E1854" s="18" t="s">
        <v>1295</v>
      </c>
      <c r="F1854" s="111">
        <v>4238.5</v>
      </c>
      <c r="G1854" s="189">
        <v>1498140.21</v>
      </c>
      <c r="J1854" s="381"/>
      <c r="K1854" s="536"/>
      <c r="L1854" s="381"/>
      <c r="M1854" s="381"/>
    </row>
    <row r="1855" spans="2:13" ht="25.5" outlineLevel="1" x14ac:dyDescent="0.25">
      <c r="B1855" s="87">
        <v>4.2</v>
      </c>
      <c r="C1855" s="19" t="s">
        <v>1078</v>
      </c>
      <c r="D1855" s="111">
        <v>346.67</v>
      </c>
      <c r="E1855" s="18" t="s">
        <v>1295</v>
      </c>
      <c r="F1855" s="111">
        <v>276.8</v>
      </c>
      <c r="G1855" s="189">
        <v>95958.26</v>
      </c>
      <c r="J1855" s="381"/>
      <c r="K1855" s="536"/>
      <c r="L1855" s="381"/>
      <c r="M1855" s="381"/>
    </row>
    <row r="1856" spans="2:13" outlineLevel="1" x14ac:dyDescent="0.25">
      <c r="B1856" s="87"/>
      <c r="C1856" s="19"/>
      <c r="D1856" s="111"/>
      <c r="E1856" s="18"/>
      <c r="F1856" s="111"/>
      <c r="G1856" s="189"/>
      <c r="J1856" s="381"/>
      <c r="K1856" s="536"/>
      <c r="L1856" s="381"/>
      <c r="M1856" s="381"/>
    </row>
    <row r="1857" spans="2:13" outlineLevel="1" x14ac:dyDescent="0.25">
      <c r="B1857" s="85">
        <v>5</v>
      </c>
      <c r="C1857" s="13" t="s">
        <v>124</v>
      </c>
      <c r="D1857" s="111"/>
      <c r="E1857" s="18"/>
      <c r="F1857" s="111"/>
      <c r="G1857" s="189"/>
      <c r="J1857" s="381"/>
      <c r="K1857" s="536"/>
      <c r="L1857" s="381"/>
      <c r="M1857" s="381"/>
    </row>
    <row r="1858" spans="2:13" outlineLevel="1" x14ac:dyDescent="0.25">
      <c r="B1858" s="87">
        <v>5.0999999999999996</v>
      </c>
      <c r="C1858" s="19" t="s">
        <v>1311</v>
      </c>
      <c r="D1858" s="111">
        <v>339.87</v>
      </c>
      <c r="E1858" s="18" t="s">
        <v>1295</v>
      </c>
      <c r="F1858" s="111">
        <v>75.75</v>
      </c>
      <c r="G1858" s="189">
        <v>25745.15</v>
      </c>
      <c r="J1858" s="381"/>
      <c r="K1858" s="536"/>
      <c r="L1858" s="381"/>
      <c r="M1858" s="381"/>
    </row>
    <row r="1859" spans="2:13" outlineLevel="1" x14ac:dyDescent="0.25">
      <c r="B1859" s="87">
        <v>5.2</v>
      </c>
      <c r="C1859" s="19" t="s">
        <v>1082</v>
      </c>
      <c r="D1859" s="111">
        <v>339.87</v>
      </c>
      <c r="E1859" s="18" t="s">
        <v>1295</v>
      </c>
      <c r="F1859" s="111">
        <v>25.76</v>
      </c>
      <c r="G1859" s="189">
        <v>8755.0499999999993</v>
      </c>
      <c r="J1859" s="381"/>
      <c r="K1859" s="536"/>
      <c r="L1859" s="381"/>
      <c r="M1859" s="381"/>
    </row>
    <row r="1860" spans="2:13" outlineLevel="1" x14ac:dyDescent="0.25">
      <c r="B1860" s="87"/>
      <c r="C1860" s="19"/>
      <c r="D1860" s="111"/>
      <c r="E1860" s="18"/>
      <c r="F1860" s="111"/>
      <c r="G1860" s="189"/>
      <c r="J1860" s="381"/>
      <c r="K1860" s="536"/>
      <c r="L1860" s="381"/>
      <c r="M1860" s="381"/>
    </row>
    <row r="1861" spans="2:13" outlineLevel="1" x14ac:dyDescent="0.25">
      <c r="B1861" s="85">
        <v>6</v>
      </c>
      <c r="C1861" s="13" t="s">
        <v>1083</v>
      </c>
      <c r="D1861" s="111"/>
      <c r="E1861" s="18"/>
      <c r="F1861" s="111"/>
      <c r="G1861" s="189"/>
      <c r="J1861" s="381"/>
      <c r="K1861" s="536"/>
      <c r="L1861" s="381"/>
      <c r="M1861" s="381"/>
    </row>
    <row r="1862" spans="2:13" outlineLevel="1" x14ac:dyDescent="0.25">
      <c r="B1862" s="87">
        <v>6.1</v>
      </c>
      <c r="C1862" s="19" t="s">
        <v>1155</v>
      </c>
      <c r="D1862" s="111">
        <v>32</v>
      </c>
      <c r="E1862" s="18" t="s">
        <v>29</v>
      </c>
      <c r="F1862" s="111">
        <v>2806.95</v>
      </c>
      <c r="G1862" s="189">
        <v>89822.399999999994</v>
      </c>
      <c r="J1862" s="381"/>
      <c r="K1862" s="536"/>
      <c r="L1862" s="381"/>
      <c r="M1862" s="381"/>
    </row>
    <row r="1863" spans="2:13" outlineLevel="1" x14ac:dyDescent="0.25">
      <c r="B1863" s="87"/>
      <c r="C1863" s="19"/>
      <c r="D1863" s="111"/>
      <c r="E1863" s="18"/>
      <c r="F1863" s="111"/>
      <c r="G1863" s="189"/>
      <c r="J1863" s="381"/>
      <c r="K1863" s="536"/>
      <c r="L1863" s="381"/>
      <c r="M1863" s="381"/>
    </row>
    <row r="1864" spans="2:13" outlineLevel="1" x14ac:dyDescent="0.25">
      <c r="B1864" s="85">
        <v>7</v>
      </c>
      <c r="C1864" s="21" t="s">
        <v>1085</v>
      </c>
      <c r="D1864" s="111"/>
      <c r="E1864" s="18"/>
      <c r="F1864" s="111"/>
      <c r="G1864" s="189"/>
      <c r="J1864" s="381"/>
      <c r="K1864" s="536"/>
      <c r="L1864" s="381"/>
      <c r="M1864" s="381"/>
    </row>
    <row r="1865" spans="2:13" outlineLevel="1" x14ac:dyDescent="0.25">
      <c r="B1865" s="87">
        <v>7.1</v>
      </c>
      <c r="C1865" s="19" t="s">
        <v>1312</v>
      </c>
      <c r="D1865" s="111">
        <v>339.87</v>
      </c>
      <c r="E1865" s="18" t="s">
        <v>1295</v>
      </c>
      <c r="F1865" s="111">
        <v>180</v>
      </c>
      <c r="G1865" s="189">
        <v>61176.6</v>
      </c>
      <c r="J1865" s="381"/>
      <c r="K1865" s="536"/>
      <c r="L1865" s="381"/>
      <c r="M1865" s="381"/>
    </row>
    <row r="1866" spans="2:13" outlineLevel="1" x14ac:dyDescent="0.25">
      <c r="B1866" s="87">
        <v>7.2</v>
      </c>
      <c r="C1866" s="19" t="s">
        <v>1087</v>
      </c>
      <c r="D1866" s="111">
        <v>339.87</v>
      </c>
      <c r="E1866" s="18" t="s">
        <v>1295</v>
      </c>
      <c r="F1866" s="111">
        <v>180</v>
      </c>
      <c r="G1866" s="189">
        <v>61176.6</v>
      </c>
      <c r="J1866" s="381"/>
      <c r="K1866" s="536"/>
      <c r="L1866" s="381"/>
      <c r="M1866" s="381"/>
    </row>
    <row r="1867" spans="2:13" outlineLevel="1" x14ac:dyDescent="0.25">
      <c r="B1867" s="87"/>
      <c r="C1867" s="19"/>
      <c r="D1867" s="111"/>
      <c r="E1867" s="18"/>
      <c r="F1867" s="111"/>
      <c r="G1867" s="189"/>
      <c r="J1867" s="381"/>
      <c r="K1867" s="536"/>
      <c r="L1867" s="381"/>
      <c r="M1867" s="381"/>
    </row>
    <row r="1868" spans="2:13" ht="38.25" outlineLevel="1" x14ac:dyDescent="0.25">
      <c r="B1868" s="85">
        <v>8</v>
      </c>
      <c r="C1868" s="21" t="s">
        <v>1088</v>
      </c>
      <c r="D1868" s="111"/>
      <c r="E1868" s="18"/>
      <c r="F1868" s="111"/>
      <c r="G1868" s="189"/>
      <c r="J1868" s="381"/>
      <c r="K1868" s="536"/>
      <c r="L1868" s="381"/>
      <c r="M1868" s="381"/>
    </row>
    <row r="1869" spans="2:13" outlineLevel="1" x14ac:dyDescent="0.25">
      <c r="B1869" s="87">
        <v>8.1</v>
      </c>
      <c r="C1869" s="19" t="s">
        <v>1313</v>
      </c>
      <c r="D1869" s="111">
        <v>3</v>
      </c>
      <c r="E1869" s="18" t="s">
        <v>29</v>
      </c>
      <c r="F1869" s="111">
        <v>12625</v>
      </c>
      <c r="G1869" s="189">
        <v>37875</v>
      </c>
      <c r="J1869" s="381"/>
      <c r="K1869" s="536"/>
      <c r="L1869" s="381"/>
      <c r="M1869" s="381"/>
    </row>
    <row r="1870" spans="2:13" outlineLevel="1" x14ac:dyDescent="0.25">
      <c r="B1870" s="87">
        <v>8.1999999999999993</v>
      </c>
      <c r="C1870" s="19" t="s">
        <v>1098</v>
      </c>
      <c r="D1870" s="111">
        <v>3</v>
      </c>
      <c r="E1870" s="18" t="s">
        <v>29</v>
      </c>
      <c r="F1870" s="111">
        <v>920.68</v>
      </c>
      <c r="G1870" s="189">
        <v>2762.04</v>
      </c>
      <c r="J1870" s="381"/>
      <c r="K1870" s="536"/>
      <c r="L1870" s="381"/>
      <c r="M1870" s="381"/>
    </row>
    <row r="1871" spans="2:13" outlineLevel="1" x14ac:dyDescent="0.25">
      <c r="B1871" s="87">
        <v>8.3000000000000007</v>
      </c>
      <c r="C1871" s="19" t="s">
        <v>1104</v>
      </c>
      <c r="D1871" s="111">
        <v>1</v>
      </c>
      <c r="E1871" s="18" t="s">
        <v>29</v>
      </c>
      <c r="F1871" s="111">
        <v>507.5</v>
      </c>
      <c r="G1871" s="189">
        <v>507.5</v>
      </c>
      <c r="J1871" s="381"/>
      <c r="K1871" s="536"/>
      <c r="L1871" s="381"/>
      <c r="M1871" s="381"/>
    </row>
    <row r="1872" spans="2:13" outlineLevel="1" x14ac:dyDescent="0.25">
      <c r="B1872" s="87">
        <v>8.4</v>
      </c>
      <c r="C1872" s="19" t="s">
        <v>1314</v>
      </c>
      <c r="D1872" s="111">
        <v>1</v>
      </c>
      <c r="E1872" s="18" t="s">
        <v>29</v>
      </c>
      <c r="F1872" s="111">
        <v>11305</v>
      </c>
      <c r="G1872" s="189">
        <v>11305</v>
      </c>
      <c r="J1872" s="381"/>
      <c r="K1872" s="536"/>
      <c r="L1872" s="381"/>
      <c r="M1872" s="381"/>
    </row>
    <row r="1873" spans="2:13" outlineLevel="1" x14ac:dyDescent="0.25">
      <c r="B1873" s="87">
        <v>8.5</v>
      </c>
      <c r="C1873" s="19" t="s">
        <v>1315</v>
      </c>
      <c r="D1873" s="111">
        <v>1</v>
      </c>
      <c r="E1873" s="18" t="s">
        <v>29</v>
      </c>
      <c r="F1873" s="111">
        <v>7415</v>
      </c>
      <c r="G1873" s="189">
        <v>7415</v>
      </c>
      <c r="J1873" s="381"/>
      <c r="K1873" s="536"/>
      <c r="L1873" s="381"/>
      <c r="M1873" s="381"/>
    </row>
    <row r="1874" spans="2:13" outlineLevel="1" x14ac:dyDescent="0.25">
      <c r="B1874" s="87">
        <v>8.6</v>
      </c>
      <c r="C1874" s="19" t="s">
        <v>1316</v>
      </c>
      <c r="D1874" s="111">
        <v>1</v>
      </c>
      <c r="E1874" s="18" t="s">
        <v>29</v>
      </c>
      <c r="F1874" s="111">
        <v>693.5</v>
      </c>
      <c r="G1874" s="189">
        <v>693.5</v>
      </c>
      <c r="J1874" s="381"/>
      <c r="K1874" s="536"/>
      <c r="L1874" s="381"/>
      <c r="M1874" s="381"/>
    </row>
    <row r="1875" spans="2:13" outlineLevel="1" x14ac:dyDescent="0.25">
      <c r="B1875" s="87">
        <v>8.6999999999999993</v>
      </c>
      <c r="C1875" s="19" t="s">
        <v>1105</v>
      </c>
      <c r="D1875" s="111">
        <v>0.16</v>
      </c>
      <c r="E1875" s="18" t="s">
        <v>1418</v>
      </c>
      <c r="F1875" s="111">
        <v>3524.5</v>
      </c>
      <c r="G1875" s="189">
        <v>563.91999999999996</v>
      </c>
      <c r="J1875" s="381"/>
      <c r="K1875" s="536"/>
      <c r="L1875" s="381"/>
      <c r="M1875" s="381"/>
    </row>
    <row r="1876" spans="2:13" outlineLevel="1" x14ac:dyDescent="0.25">
      <c r="B1876" s="87">
        <v>8.8000000000000007</v>
      </c>
      <c r="C1876" s="19" t="s">
        <v>1106</v>
      </c>
      <c r="D1876" s="111">
        <v>1.1499999999999999</v>
      </c>
      <c r="E1876" s="18" t="s">
        <v>1401</v>
      </c>
      <c r="F1876" s="111">
        <v>21252.29</v>
      </c>
      <c r="G1876" s="189">
        <v>24440.13</v>
      </c>
      <c r="J1876" s="381"/>
      <c r="K1876" s="536"/>
      <c r="L1876" s="381"/>
      <c r="M1876" s="381"/>
    </row>
    <row r="1877" spans="2:13" outlineLevel="1" x14ac:dyDescent="0.25">
      <c r="B1877" s="87"/>
      <c r="C1877" s="19"/>
      <c r="D1877" s="111"/>
      <c r="E1877" s="18"/>
      <c r="F1877" s="111"/>
      <c r="G1877" s="189"/>
      <c r="J1877" s="381"/>
      <c r="K1877" s="536"/>
      <c r="L1877" s="381"/>
      <c r="M1877" s="381"/>
    </row>
    <row r="1878" spans="2:13" outlineLevel="1" x14ac:dyDescent="0.25">
      <c r="B1878" s="85">
        <v>9</v>
      </c>
      <c r="C1878" s="21" t="s">
        <v>238</v>
      </c>
      <c r="D1878" s="111"/>
      <c r="E1878" s="18"/>
      <c r="F1878" s="111"/>
      <c r="G1878" s="189"/>
      <c r="J1878" s="381"/>
      <c r="K1878" s="536"/>
      <c r="L1878" s="381"/>
      <c r="M1878" s="381"/>
    </row>
    <row r="1879" spans="2:13" outlineLevel="1" x14ac:dyDescent="0.25">
      <c r="B1879" s="87">
        <v>9.1</v>
      </c>
      <c r="C1879" s="19" t="s">
        <v>1317</v>
      </c>
      <c r="D1879" s="111">
        <v>8</v>
      </c>
      <c r="E1879" s="18" t="s">
        <v>29</v>
      </c>
      <c r="F1879" s="111">
        <v>4774</v>
      </c>
      <c r="G1879" s="189">
        <v>38192</v>
      </c>
      <c r="J1879" s="381"/>
      <c r="K1879" s="536"/>
      <c r="L1879" s="381"/>
      <c r="M1879" s="381"/>
    </row>
    <row r="1880" spans="2:13" outlineLevel="1" x14ac:dyDescent="0.25">
      <c r="B1880" s="87"/>
      <c r="C1880" s="19"/>
      <c r="D1880" s="111"/>
      <c r="E1880" s="18"/>
      <c r="F1880" s="111"/>
      <c r="G1880" s="189"/>
      <c r="J1880" s="381"/>
      <c r="K1880" s="536"/>
      <c r="L1880" s="381"/>
      <c r="M1880" s="381"/>
    </row>
    <row r="1881" spans="2:13" outlineLevel="1" x14ac:dyDescent="0.25">
      <c r="B1881" s="85">
        <v>10</v>
      </c>
      <c r="C1881" s="13" t="s">
        <v>238</v>
      </c>
      <c r="D1881" s="111"/>
      <c r="E1881" s="18"/>
      <c r="F1881" s="111"/>
      <c r="G1881" s="189"/>
      <c r="J1881" s="381"/>
      <c r="K1881" s="536"/>
      <c r="L1881" s="381"/>
      <c r="M1881" s="381"/>
    </row>
    <row r="1882" spans="2:13" ht="25.5" outlineLevel="1" x14ac:dyDescent="0.25">
      <c r="B1882" s="88">
        <v>10.1</v>
      </c>
      <c r="C1882" s="19" t="s">
        <v>1108</v>
      </c>
      <c r="D1882" s="111">
        <v>1</v>
      </c>
      <c r="E1882" s="18" t="s">
        <v>29</v>
      </c>
      <c r="F1882" s="111">
        <v>45000</v>
      </c>
      <c r="G1882" s="189">
        <v>45000</v>
      </c>
      <c r="J1882" s="381"/>
      <c r="K1882" s="536"/>
      <c r="L1882" s="381"/>
      <c r="M1882" s="381"/>
    </row>
    <row r="1883" spans="2:13" outlineLevel="1" x14ac:dyDescent="0.25">
      <c r="B1883" s="88">
        <v>10.199999999999999</v>
      </c>
      <c r="C1883" s="19" t="s">
        <v>1318</v>
      </c>
      <c r="D1883" s="111">
        <v>1</v>
      </c>
      <c r="E1883" s="18" t="s">
        <v>29</v>
      </c>
      <c r="F1883" s="111">
        <v>46850</v>
      </c>
      <c r="G1883" s="189">
        <v>46850</v>
      </c>
      <c r="J1883" s="381"/>
      <c r="K1883" s="536"/>
      <c r="L1883" s="381"/>
      <c r="M1883" s="381"/>
    </row>
    <row r="1884" spans="2:13" outlineLevel="1" x14ac:dyDescent="0.25">
      <c r="B1884" s="88">
        <v>10.3</v>
      </c>
      <c r="C1884" s="19" t="s">
        <v>1319</v>
      </c>
      <c r="D1884" s="111">
        <v>1</v>
      </c>
      <c r="E1884" s="18" t="s">
        <v>29</v>
      </c>
      <c r="F1884" s="111">
        <v>5533.94</v>
      </c>
      <c r="G1884" s="189">
        <v>5533.94</v>
      </c>
      <c r="J1884" s="381"/>
      <c r="K1884" s="536"/>
      <c r="L1884" s="381"/>
      <c r="M1884" s="381"/>
    </row>
    <row r="1885" spans="2:13" outlineLevel="1" x14ac:dyDescent="0.25">
      <c r="B1885" s="100">
        <v>10.4</v>
      </c>
      <c r="C1885" s="43" t="s">
        <v>1177</v>
      </c>
      <c r="D1885" s="123">
        <v>1</v>
      </c>
      <c r="E1885" s="141" t="s">
        <v>29</v>
      </c>
      <c r="F1885" s="111">
        <v>7260</v>
      </c>
      <c r="G1885" s="340">
        <v>7260</v>
      </c>
      <c r="J1885" s="381"/>
      <c r="K1885" s="536"/>
      <c r="L1885" s="381"/>
      <c r="M1885" s="381"/>
    </row>
    <row r="1886" spans="2:13" outlineLevel="1" x14ac:dyDescent="0.25">
      <c r="B1886" s="87"/>
      <c r="C1886" s="19"/>
      <c r="D1886" s="111"/>
      <c r="E1886" s="18"/>
      <c r="F1886" s="124"/>
      <c r="G1886" s="189"/>
      <c r="J1886" s="381"/>
      <c r="K1886" s="536"/>
      <c r="L1886" s="381"/>
      <c r="M1886" s="381"/>
    </row>
    <row r="1887" spans="2:13" outlineLevel="1" x14ac:dyDescent="0.25">
      <c r="B1887" s="85">
        <v>11</v>
      </c>
      <c r="C1887" s="13" t="s">
        <v>1320</v>
      </c>
      <c r="D1887" s="111"/>
      <c r="E1887" s="18"/>
      <c r="F1887" s="111"/>
      <c r="G1887" s="189"/>
      <c r="J1887" s="381"/>
      <c r="K1887" s="536"/>
      <c r="L1887" s="381"/>
      <c r="M1887" s="381"/>
    </row>
    <row r="1888" spans="2:13" ht="76.5" outlineLevel="1" x14ac:dyDescent="0.25">
      <c r="B1888" s="88">
        <v>11.1</v>
      </c>
      <c r="C1888" s="81" t="s">
        <v>1144</v>
      </c>
      <c r="D1888" s="111">
        <v>339.87</v>
      </c>
      <c r="E1888" s="18" t="s">
        <v>1295</v>
      </c>
      <c r="F1888" s="111">
        <v>128.05000000000001</v>
      </c>
      <c r="G1888" s="189">
        <v>43520.35</v>
      </c>
      <c r="J1888" s="381"/>
      <c r="K1888" s="536"/>
      <c r="L1888" s="381"/>
      <c r="M1888" s="381"/>
    </row>
    <row r="1889" spans="2:13" outlineLevel="1" x14ac:dyDescent="0.25">
      <c r="B1889" s="87"/>
      <c r="C1889" s="19"/>
      <c r="D1889" s="111"/>
      <c r="E1889" s="18"/>
      <c r="F1889" s="111"/>
      <c r="G1889" s="189"/>
      <c r="J1889" s="381"/>
      <c r="K1889" s="536"/>
      <c r="L1889" s="381"/>
      <c r="M1889" s="381"/>
    </row>
    <row r="1890" spans="2:13" ht="25.5" outlineLevel="1" x14ac:dyDescent="0.25">
      <c r="B1890" s="85">
        <v>12</v>
      </c>
      <c r="C1890" s="21" t="s">
        <v>1238</v>
      </c>
      <c r="D1890" s="120"/>
      <c r="E1890" s="183"/>
      <c r="F1890" s="111"/>
      <c r="G1890" s="189"/>
      <c r="J1890" s="381"/>
      <c r="K1890" s="536"/>
      <c r="L1890" s="381"/>
      <c r="M1890" s="381"/>
    </row>
    <row r="1891" spans="2:13" outlineLevel="1" x14ac:dyDescent="0.25">
      <c r="B1891" s="85">
        <v>12.1</v>
      </c>
      <c r="C1891" s="13" t="s">
        <v>1180</v>
      </c>
      <c r="D1891" s="111"/>
      <c r="E1891" s="119"/>
      <c r="F1891" s="111"/>
      <c r="G1891" s="189"/>
      <c r="J1891" s="381"/>
      <c r="K1891" s="536"/>
      <c r="L1891" s="381"/>
      <c r="M1891" s="381"/>
    </row>
    <row r="1892" spans="2:13" outlineLevel="1" x14ac:dyDescent="0.25">
      <c r="B1892" s="89" t="s">
        <v>1266</v>
      </c>
      <c r="C1892" s="19" t="s">
        <v>1187</v>
      </c>
      <c r="D1892" s="111">
        <v>2.56</v>
      </c>
      <c r="E1892" s="119" t="s">
        <v>1401</v>
      </c>
      <c r="F1892" s="111">
        <v>505.44</v>
      </c>
      <c r="G1892" s="189">
        <v>1293.93</v>
      </c>
      <c r="J1892" s="381"/>
      <c r="K1892" s="536"/>
      <c r="L1892" s="381"/>
      <c r="M1892" s="381"/>
    </row>
    <row r="1893" spans="2:13" outlineLevel="1" x14ac:dyDescent="0.25">
      <c r="B1893" s="89" t="s">
        <v>1267</v>
      </c>
      <c r="C1893" s="19" t="s">
        <v>791</v>
      </c>
      <c r="D1893" s="111">
        <v>32</v>
      </c>
      <c r="E1893" s="18" t="s">
        <v>1295</v>
      </c>
      <c r="F1893" s="111">
        <v>190.16</v>
      </c>
      <c r="G1893" s="189">
        <v>6085.12</v>
      </c>
      <c r="J1893" s="381"/>
      <c r="K1893" s="536"/>
      <c r="L1893" s="381"/>
      <c r="M1893" s="381"/>
    </row>
    <row r="1894" spans="2:13" ht="25.5" outlineLevel="1" x14ac:dyDescent="0.25">
      <c r="B1894" s="89" t="s">
        <v>1268</v>
      </c>
      <c r="C1894" s="19" t="s">
        <v>1200</v>
      </c>
      <c r="D1894" s="111">
        <v>5.76</v>
      </c>
      <c r="E1894" s="119" t="s">
        <v>1401</v>
      </c>
      <c r="F1894" s="111">
        <v>244.5</v>
      </c>
      <c r="G1894" s="189">
        <v>1408.32</v>
      </c>
      <c r="J1894" s="381"/>
      <c r="K1894" s="536"/>
      <c r="L1894" s="381"/>
      <c r="M1894" s="381"/>
    </row>
    <row r="1895" spans="2:13" outlineLevel="1" x14ac:dyDescent="0.25">
      <c r="B1895" s="88"/>
      <c r="C1895" s="19"/>
      <c r="D1895" s="19"/>
      <c r="E1895" s="19"/>
      <c r="F1895" s="111"/>
      <c r="G1895" s="189"/>
      <c r="J1895" s="381"/>
      <c r="K1895" s="536"/>
      <c r="L1895" s="381"/>
      <c r="M1895" s="381"/>
    </row>
    <row r="1896" spans="2:13" outlineLevel="1" x14ac:dyDescent="0.25">
      <c r="B1896" s="90">
        <v>12.2</v>
      </c>
      <c r="C1896" s="13" t="s">
        <v>1186</v>
      </c>
      <c r="D1896" s="184"/>
      <c r="E1896" s="119"/>
      <c r="F1896" s="111"/>
      <c r="G1896" s="189"/>
      <c r="J1896" s="381"/>
      <c r="K1896" s="536"/>
      <c r="L1896" s="381"/>
      <c r="M1896" s="381"/>
    </row>
    <row r="1897" spans="2:13" outlineLevel="1" x14ac:dyDescent="0.25">
      <c r="B1897" s="86" t="s">
        <v>1269</v>
      </c>
      <c r="C1897" s="19" t="s">
        <v>1187</v>
      </c>
      <c r="D1897" s="184">
        <v>25.6</v>
      </c>
      <c r="E1897" s="119" t="s">
        <v>1402</v>
      </c>
      <c r="F1897" s="111">
        <v>1186.81</v>
      </c>
      <c r="G1897" s="189">
        <v>30382.34</v>
      </c>
      <c r="J1897" s="381"/>
      <c r="K1897" s="536"/>
      <c r="L1897" s="381"/>
      <c r="M1897" s="381"/>
    </row>
    <row r="1898" spans="2:13" outlineLevel="1" x14ac:dyDescent="0.25">
      <c r="B1898" s="86" t="s">
        <v>1270</v>
      </c>
      <c r="C1898" s="19" t="s">
        <v>791</v>
      </c>
      <c r="D1898" s="184">
        <v>32</v>
      </c>
      <c r="E1898" s="18" t="s">
        <v>1295</v>
      </c>
      <c r="F1898" s="111">
        <v>2288.38</v>
      </c>
      <c r="G1898" s="189">
        <v>73228.160000000003</v>
      </c>
      <c r="J1898" s="381"/>
      <c r="K1898" s="536"/>
      <c r="L1898" s="381"/>
      <c r="M1898" s="381"/>
    </row>
    <row r="1899" spans="2:13" outlineLevel="1" x14ac:dyDescent="0.25">
      <c r="B1899" s="87"/>
      <c r="C1899" s="19"/>
      <c r="D1899" s="111"/>
      <c r="E1899" s="18"/>
      <c r="F1899" s="111"/>
      <c r="G1899" s="189"/>
      <c r="J1899" s="381"/>
      <c r="K1899" s="536"/>
      <c r="L1899" s="381"/>
      <c r="M1899" s="381"/>
    </row>
    <row r="1900" spans="2:13" outlineLevel="1" x14ac:dyDescent="0.25">
      <c r="B1900" s="85">
        <v>13</v>
      </c>
      <c r="C1900" s="13" t="s">
        <v>1303</v>
      </c>
      <c r="D1900" s="111"/>
      <c r="E1900" s="18"/>
      <c r="F1900" s="111"/>
      <c r="G1900" s="189"/>
      <c r="J1900" s="381"/>
      <c r="K1900" s="536"/>
      <c r="L1900" s="381"/>
      <c r="M1900" s="381"/>
    </row>
    <row r="1901" spans="2:13" outlineLevel="1" x14ac:dyDescent="0.25">
      <c r="B1901" s="87">
        <v>13.1</v>
      </c>
      <c r="C1901" s="19" t="s">
        <v>1189</v>
      </c>
      <c r="D1901" s="111">
        <v>84.97</v>
      </c>
      <c r="E1901" s="18" t="s">
        <v>1401</v>
      </c>
      <c r="F1901" s="111">
        <v>174.32</v>
      </c>
      <c r="G1901" s="189">
        <v>14811.97</v>
      </c>
      <c r="J1901" s="381"/>
      <c r="K1901" s="536"/>
      <c r="L1901" s="381"/>
      <c r="M1901" s="381"/>
    </row>
    <row r="1902" spans="2:13" ht="38.25" outlineLevel="1" x14ac:dyDescent="0.25">
      <c r="B1902" s="87">
        <v>13.2</v>
      </c>
      <c r="C1902" s="19" t="s">
        <v>1321</v>
      </c>
      <c r="D1902" s="111">
        <v>106.21</v>
      </c>
      <c r="E1902" s="18" t="s">
        <v>1401</v>
      </c>
      <c r="F1902" s="111">
        <v>244.5</v>
      </c>
      <c r="G1902" s="189">
        <v>25968.35</v>
      </c>
      <c r="J1902" s="381"/>
      <c r="K1902" s="536"/>
      <c r="L1902" s="381"/>
      <c r="M1902" s="381"/>
    </row>
    <row r="1903" spans="2:13" ht="25.5" outlineLevel="1" x14ac:dyDescent="0.25">
      <c r="B1903" s="87">
        <v>13.3</v>
      </c>
      <c r="C1903" s="19" t="s">
        <v>1322</v>
      </c>
      <c r="D1903" s="111">
        <v>101.96</v>
      </c>
      <c r="E1903" s="18" t="s">
        <v>1401</v>
      </c>
      <c r="F1903" s="111">
        <v>718.55</v>
      </c>
      <c r="G1903" s="189">
        <v>73263.360000000001</v>
      </c>
      <c r="J1903" s="381"/>
      <c r="K1903" s="536"/>
      <c r="L1903" s="381"/>
      <c r="M1903" s="381"/>
    </row>
    <row r="1904" spans="2:13" ht="25.5" outlineLevel="1" x14ac:dyDescent="0.25">
      <c r="B1904" s="87">
        <v>13.4</v>
      </c>
      <c r="C1904" s="19" t="s">
        <v>1191</v>
      </c>
      <c r="D1904" s="111">
        <v>96.86</v>
      </c>
      <c r="E1904" s="18" t="s">
        <v>1401</v>
      </c>
      <c r="F1904" s="111">
        <v>1080.1099999999999</v>
      </c>
      <c r="G1904" s="189">
        <v>104619.45</v>
      </c>
      <c r="J1904" s="381"/>
      <c r="K1904" s="536"/>
      <c r="L1904" s="381"/>
      <c r="M1904" s="381"/>
    </row>
    <row r="1905" spans="2:13" ht="25.5" outlineLevel="1" x14ac:dyDescent="0.25">
      <c r="B1905" s="87">
        <v>13.5</v>
      </c>
      <c r="C1905" s="19" t="s">
        <v>1192</v>
      </c>
      <c r="D1905" s="111">
        <v>424.84</v>
      </c>
      <c r="E1905" s="18" t="s">
        <v>1402</v>
      </c>
      <c r="F1905" s="111">
        <v>120</v>
      </c>
      <c r="G1905" s="189">
        <v>50980.800000000003</v>
      </c>
      <c r="J1905" s="381"/>
      <c r="K1905" s="536"/>
      <c r="L1905" s="381"/>
      <c r="M1905" s="381"/>
    </row>
    <row r="1906" spans="2:13" ht="25.5" outlineLevel="1" x14ac:dyDescent="0.25">
      <c r="B1906" s="87">
        <v>13.6</v>
      </c>
      <c r="C1906" s="19" t="s">
        <v>1193</v>
      </c>
      <c r="D1906" s="111">
        <v>424.84</v>
      </c>
      <c r="E1906" s="18" t="s">
        <v>1402</v>
      </c>
      <c r="F1906" s="111">
        <v>944.11</v>
      </c>
      <c r="G1906" s="189">
        <v>401095.69</v>
      </c>
      <c r="J1906" s="381"/>
      <c r="K1906" s="536"/>
      <c r="L1906" s="381"/>
      <c r="M1906" s="381"/>
    </row>
    <row r="1907" spans="2:13" outlineLevel="1" x14ac:dyDescent="0.25">
      <c r="B1907" s="87">
        <v>13.7</v>
      </c>
      <c r="C1907" s="19" t="s">
        <v>1194</v>
      </c>
      <c r="D1907" s="111">
        <v>1577.0060800000001</v>
      </c>
      <c r="E1907" s="18" t="s">
        <v>1417</v>
      </c>
      <c r="F1907" s="111">
        <v>23.08</v>
      </c>
      <c r="G1907" s="189">
        <v>36397.300000000003</v>
      </c>
      <c r="J1907" s="381"/>
      <c r="K1907" s="536"/>
      <c r="L1907" s="381"/>
      <c r="M1907" s="381"/>
    </row>
    <row r="1908" spans="2:13" outlineLevel="1" x14ac:dyDescent="0.25">
      <c r="B1908" s="87"/>
      <c r="C1908" s="19" t="s">
        <v>1195</v>
      </c>
      <c r="D1908" s="111"/>
      <c r="E1908" s="18"/>
      <c r="F1908" s="111"/>
      <c r="G1908" s="189"/>
      <c r="J1908" s="381"/>
      <c r="K1908" s="536"/>
      <c r="L1908" s="381"/>
      <c r="M1908" s="381"/>
    </row>
    <row r="1909" spans="2:13" ht="38.25" outlineLevel="1" x14ac:dyDescent="0.25">
      <c r="B1909" s="85">
        <v>14</v>
      </c>
      <c r="C1909" s="13" t="s">
        <v>1323</v>
      </c>
      <c r="D1909" s="111">
        <v>339.87</v>
      </c>
      <c r="E1909" s="18" t="s">
        <v>1295</v>
      </c>
      <c r="F1909" s="111">
        <v>94.83</v>
      </c>
      <c r="G1909" s="189">
        <v>32229.87</v>
      </c>
      <c r="J1909" s="381"/>
      <c r="K1909" s="536"/>
      <c r="L1909" s="381"/>
      <c r="M1909" s="381"/>
    </row>
    <row r="1910" spans="2:13" outlineLevel="1" x14ac:dyDescent="0.25">
      <c r="B1910" s="104"/>
      <c r="C1910" s="51" t="s">
        <v>1324</v>
      </c>
      <c r="D1910" s="168"/>
      <c r="E1910" s="51"/>
      <c r="F1910" s="51"/>
      <c r="G1910" s="187">
        <v>3535715.6799999997</v>
      </c>
      <c r="J1910" s="381"/>
      <c r="K1910" s="536"/>
      <c r="L1910" s="381"/>
      <c r="M1910" s="381"/>
    </row>
    <row r="1911" spans="2:13" outlineLevel="1" x14ac:dyDescent="0.25">
      <c r="B1911" s="93"/>
      <c r="C1911" s="20"/>
      <c r="D1911" s="13"/>
      <c r="E1911" s="13"/>
      <c r="F1911" s="111"/>
      <c r="G1911" s="188"/>
      <c r="J1911" s="381"/>
      <c r="K1911" s="536"/>
      <c r="L1911" s="381"/>
      <c r="M1911" s="381"/>
    </row>
    <row r="1912" spans="2:13" ht="38.25" outlineLevel="1" x14ac:dyDescent="0.25">
      <c r="B1912" s="99" t="s">
        <v>1325</v>
      </c>
      <c r="C1912" s="47" t="s">
        <v>1326</v>
      </c>
      <c r="D1912" s="111"/>
      <c r="E1912" s="18"/>
      <c r="F1912" s="111"/>
      <c r="G1912" s="192"/>
      <c r="J1912" s="381"/>
      <c r="K1912" s="536"/>
      <c r="L1912" s="381"/>
      <c r="M1912" s="381"/>
    </row>
    <row r="1913" spans="2:13" outlineLevel="1" x14ac:dyDescent="0.25">
      <c r="B1913" s="87"/>
      <c r="C1913" s="19"/>
      <c r="D1913" s="111"/>
      <c r="E1913" s="18"/>
      <c r="F1913" s="111"/>
      <c r="G1913" s="192"/>
      <c r="J1913" s="381"/>
      <c r="K1913" s="536"/>
      <c r="L1913" s="381"/>
      <c r="M1913" s="381"/>
    </row>
    <row r="1914" spans="2:13" outlineLevel="1" x14ac:dyDescent="0.25">
      <c r="B1914" s="85">
        <v>1</v>
      </c>
      <c r="C1914" s="13" t="s">
        <v>108</v>
      </c>
      <c r="D1914" s="111">
        <v>400.47</v>
      </c>
      <c r="E1914" s="18" t="s">
        <v>1295</v>
      </c>
      <c r="F1914" s="111">
        <v>153.38999999999999</v>
      </c>
      <c r="G1914" s="189">
        <v>61428.09</v>
      </c>
      <c r="J1914" s="381"/>
      <c r="K1914" s="536"/>
      <c r="L1914" s="381"/>
      <c r="M1914" s="381"/>
    </row>
    <row r="1915" spans="2:13" outlineLevel="1" x14ac:dyDescent="0.25">
      <c r="B1915" s="87"/>
      <c r="C1915" s="19"/>
      <c r="D1915" s="111"/>
      <c r="E1915" s="18"/>
      <c r="F1915" s="111"/>
      <c r="G1915" s="189"/>
      <c r="J1915" s="381"/>
      <c r="K1915" s="536"/>
      <c r="L1915" s="381"/>
      <c r="M1915" s="381"/>
    </row>
    <row r="1916" spans="2:13" outlineLevel="1" x14ac:dyDescent="0.25">
      <c r="B1916" s="85">
        <v>2</v>
      </c>
      <c r="C1916" s="13" t="s">
        <v>1297</v>
      </c>
      <c r="D1916" s="111"/>
      <c r="E1916" s="18"/>
      <c r="F1916" s="111"/>
      <c r="G1916" s="189"/>
      <c r="J1916" s="381"/>
      <c r="K1916" s="536"/>
      <c r="L1916" s="381"/>
      <c r="M1916" s="381"/>
    </row>
    <row r="1917" spans="2:13" outlineLevel="1" x14ac:dyDescent="0.25">
      <c r="B1917" s="88">
        <v>2.1</v>
      </c>
      <c r="C1917" s="19" t="s">
        <v>1150</v>
      </c>
      <c r="D1917" s="111">
        <v>800.94</v>
      </c>
      <c r="E1917" s="18" t="s">
        <v>1295</v>
      </c>
      <c r="F1917" s="111">
        <v>75</v>
      </c>
      <c r="G1917" s="189">
        <v>60070.5</v>
      </c>
      <c r="J1917" s="381"/>
      <c r="K1917" s="536"/>
      <c r="L1917" s="381"/>
      <c r="M1917" s="381"/>
    </row>
    <row r="1918" spans="2:13" outlineLevel="1" x14ac:dyDescent="0.25">
      <c r="B1918" s="88">
        <v>2.2000000000000002</v>
      </c>
      <c r="C1918" s="19" t="s">
        <v>1151</v>
      </c>
      <c r="D1918" s="111">
        <v>500.59</v>
      </c>
      <c r="E1918" s="18" t="s">
        <v>1402</v>
      </c>
      <c r="F1918" s="111">
        <v>61.53</v>
      </c>
      <c r="G1918" s="189">
        <v>30801.3</v>
      </c>
      <c r="J1918" s="381"/>
      <c r="K1918" s="536"/>
      <c r="L1918" s="381"/>
      <c r="M1918" s="381"/>
    </row>
    <row r="1919" spans="2:13" ht="38.25" outlineLevel="1" x14ac:dyDescent="0.25">
      <c r="B1919" s="88">
        <v>2.2999999999999998</v>
      </c>
      <c r="C1919" s="19" t="s">
        <v>1152</v>
      </c>
      <c r="D1919" s="111">
        <v>31.29</v>
      </c>
      <c r="E1919" s="18" t="s">
        <v>1401</v>
      </c>
      <c r="F1919" s="111">
        <v>244.5</v>
      </c>
      <c r="G1919" s="189">
        <v>7650.41</v>
      </c>
      <c r="J1919" s="381"/>
      <c r="K1919" s="536"/>
      <c r="L1919" s="381"/>
      <c r="M1919" s="381"/>
    </row>
    <row r="1920" spans="2:13" outlineLevel="1" x14ac:dyDescent="0.25">
      <c r="B1920" s="88"/>
      <c r="C1920" s="19"/>
      <c r="D1920" s="111"/>
      <c r="E1920" s="18"/>
      <c r="F1920" s="111"/>
      <c r="G1920" s="189"/>
      <c r="J1920" s="381"/>
      <c r="K1920" s="536"/>
      <c r="L1920" s="381"/>
      <c r="M1920" s="381"/>
    </row>
    <row r="1921" spans="2:13" outlineLevel="1" x14ac:dyDescent="0.25">
      <c r="B1921" s="85">
        <v>3</v>
      </c>
      <c r="C1921" s="13" t="s">
        <v>40</v>
      </c>
      <c r="D1921" s="111"/>
      <c r="E1921" s="18"/>
      <c r="F1921" s="111"/>
      <c r="G1921" s="189"/>
      <c r="J1921" s="381"/>
      <c r="K1921" s="536"/>
      <c r="L1921" s="381"/>
      <c r="M1921" s="381"/>
    </row>
    <row r="1922" spans="2:13" outlineLevel="1" x14ac:dyDescent="0.25">
      <c r="B1922" s="87">
        <v>3.1</v>
      </c>
      <c r="C1922" s="19" t="s">
        <v>1070</v>
      </c>
      <c r="D1922" s="111">
        <v>660.78</v>
      </c>
      <c r="E1922" s="18" t="s">
        <v>1401</v>
      </c>
      <c r="F1922" s="111">
        <v>174.32</v>
      </c>
      <c r="G1922" s="189">
        <v>115187.17</v>
      </c>
      <c r="J1922" s="381"/>
      <c r="K1922" s="536"/>
      <c r="L1922" s="381"/>
      <c r="M1922" s="381"/>
    </row>
    <row r="1923" spans="2:13" outlineLevel="1" x14ac:dyDescent="0.25">
      <c r="B1923" s="87">
        <v>3.2</v>
      </c>
      <c r="C1923" s="19" t="s">
        <v>1071</v>
      </c>
      <c r="D1923" s="111">
        <v>500.59</v>
      </c>
      <c r="E1923" s="18" t="s">
        <v>1402</v>
      </c>
      <c r="F1923" s="111">
        <v>77.180000000000007</v>
      </c>
      <c r="G1923" s="189">
        <v>38635.54</v>
      </c>
      <c r="J1923" s="381"/>
      <c r="K1923" s="536"/>
      <c r="L1923" s="381"/>
      <c r="M1923" s="381"/>
    </row>
    <row r="1924" spans="2:13" outlineLevel="1" x14ac:dyDescent="0.25">
      <c r="B1924" s="87">
        <v>3.3</v>
      </c>
      <c r="C1924" s="19" t="s">
        <v>418</v>
      </c>
      <c r="D1924" s="111">
        <v>50.06</v>
      </c>
      <c r="E1924" s="18" t="s">
        <v>1401</v>
      </c>
      <c r="F1924" s="111">
        <v>1028.76</v>
      </c>
      <c r="G1924" s="189">
        <v>51499.73</v>
      </c>
      <c r="J1924" s="381"/>
      <c r="K1924" s="536"/>
      <c r="L1924" s="381"/>
      <c r="M1924" s="381"/>
    </row>
    <row r="1925" spans="2:13" ht="25.5" outlineLevel="1" x14ac:dyDescent="0.25">
      <c r="B1925" s="87">
        <v>3.4</v>
      </c>
      <c r="C1925" s="19" t="s">
        <v>1072</v>
      </c>
      <c r="D1925" s="111">
        <v>198.24</v>
      </c>
      <c r="E1925" s="18" t="s">
        <v>1401</v>
      </c>
      <c r="F1925" s="111">
        <v>718.55</v>
      </c>
      <c r="G1925" s="189">
        <v>142445.35</v>
      </c>
      <c r="J1925" s="381"/>
      <c r="K1925" s="536"/>
      <c r="L1925" s="381"/>
      <c r="M1925" s="381"/>
    </row>
    <row r="1926" spans="2:13" ht="38.25" outlineLevel="1" x14ac:dyDescent="0.25">
      <c r="B1926" s="87">
        <v>3.5</v>
      </c>
      <c r="C1926" s="19" t="s">
        <v>1073</v>
      </c>
      <c r="D1926" s="111">
        <v>550.66</v>
      </c>
      <c r="E1926" s="18" t="s">
        <v>1401</v>
      </c>
      <c r="F1926" s="111">
        <v>268.22000000000003</v>
      </c>
      <c r="G1926" s="189">
        <v>147698.03</v>
      </c>
      <c r="J1926" s="381"/>
      <c r="K1926" s="536"/>
      <c r="L1926" s="381"/>
      <c r="M1926" s="381"/>
    </row>
    <row r="1927" spans="2:13" ht="25.5" outlineLevel="1" x14ac:dyDescent="0.25">
      <c r="B1927" s="105">
        <v>3.6</v>
      </c>
      <c r="C1927" s="43" t="s">
        <v>1200</v>
      </c>
      <c r="D1927" s="123">
        <v>330.38</v>
      </c>
      <c r="E1927" s="141" t="s">
        <v>1401</v>
      </c>
      <c r="F1927" s="111">
        <v>244.5</v>
      </c>
      <c r="G1927" s="340">
        <v>80777.91</v>
      </c>
      <c r="J1927" s="381"/>
      <c r="K1927" s="536"/>
      <c r="L1927" s="381"/>
      <c r="M1927" s="381"/>
    </row>
    <row r="1928" spans="2:13" outlineLevel="1" x14ac:dyDescent="0.25">
      <c r="B1928" s="87"/>
      <c r="C1928" s="19"/>
      <c r="D1928" s="111"/>
      <c r="E1928" s="18"/>
      <c r="F1928" s="124"/>
      <c r="G1928" s="189"/>
      <c r="J1928" s="381"/>
      <c r="K1928" s="536"/>
      <c r="L1928" s="381"/>
      <c r="M1928" s="381"/>
    </row>
    <row r="1929" spans="2:13" outlineLevel="1" x14ac:dyDescent="0.25">
      <c r="B1929" s="85">
        <v>4</v>
      </c>
      <c r="C1929" s="13" t="s">
        <v>1075</v>
      </c>
      <c r="D1929" s="111"/>
      <c r="E1929" s="18"/>
      <c r="F1929" s="111"/>
      <c r="G1929" s="189"/>
      <c r="J1929" s="381"/>
      <c r="K1929" s="536"/>
      <c r="L1929" s="381"/>
      <c r="M1929" s="381"/>
    </row>
    <row r="1930" spans="2:13" ht="25.5" outlineLevel="1" x14ac:dyDescent="0.25">
      <c r="B1930" s="87">
        <v>4.0999999999999996</v>
      </c>
      <c r="C1930" s="19" t="s">
        <v>1310</v>
      </c>
      <c r="D1930" s="111">
        <v>416.49</v>
      </c>
      <c r="E1930" s="18" t="s">
        <v>1295</v>
      </c>
      <c r="F1930" s="111">
        <v>4238.5</v>
      </c>
      <c r="G1930" s="189">
        <v>1765292.87</v>
      </c>
      <c r="J1930" s="381"/>
      <c r="K1930" s="536"/>
      <c r="L1930" s="381"/>
      <c r="M1930" s="381"/>
    </row>
    <row r="1931" spans="2:13" ht="25.5" outlineLevel="1" x14ac:dyDescent="0.25">
      <c r="B1931" s="87">
        <v>4.2</v>
      </c>
      <c r="C1931" s="19" t="s">
        <v>1078</v>
      </c>
      <c r="D1931" s="111">
        <v>408.48</v>
      </c>
      <c r="E1931" s="18" t="s">
        <v>1295</v>
      </c>
      <c r="F1931" s="111">
        <v>276.8</v>
      </c>
      <c r="G1931" s="189">
        <v>113067.26</v>
      </c>
      <c r="J1931" s="381"/>
      <c r="K1931" s="536"/>
      <c r="L1931" s="381"/>
      <c r="M1931" s="381"/>
    </row>
    <row r="1932" spans="2:13" outlineLevel="1" x14ac:dyDescent="0.25">
      <c r="B1932" s="87"/>
      <c r="C1932" s="19"/>
      <c r="D1932" s="111"/>
      <c r="E1932" s="18"/>
      <c r="F1932" s="111"/>
      <c r="G1932" s="189"/>
      <c r="J1932" s="381"/>
      <c r="K1932" s="536"/>
      <c r="L1932" s="381"/>
      <c r="M1932" s="381"/>
    </row>
    <row r="1933" spans="2:13" outlineLevel="1" x14ac:dyDescent="0.25">
      <c r="B1933" s="85">
        <v>5</v>
      </c>
      <c r="C1933" s="13" t="s">
        <v>124</v>
      </c>
      <c r="D1933" s="111"/>
      <c r="E1933" s="18"/>
      <c r="F1933" s="111"/>
      <c r="G1933" s="189"/>
      <c r="J1933" s="381"/>
      <c r="K1933" s="536"/>
      <c r="L1933" s="381"/>
      <c r="M1933" s="381"/>
    </row>
    <row r="1934" spans="2:13" outlineLevel="1" x14ac:dyDescent="0.25">
      <c r="B1934" s="87">
        <v>5.0999999999999996</v>
      </c>
      <c r="C1934" s="19" t="s">
        <v>1311</v>
      </c>
      <c r="D1934" s="111">
        <v>400.47</v>
      </c>
      <c r="E1934" s="18" t="s">
        <v>1295</v>
      </c>
      <c r="F1934" s="111">
        <v>75.75</v>
      </c>
      <c r="G1934" s="189">
        <v>30335.599999999999</v>
      </c>
      <c r="J1934" s="381"/>
      <c r="K1934" s="536"/>
      <c r="L1934" s="381"/>
      <c r="M1934" s="381"/>
    </row>
    <row r="1935" spans="2:13" outlineLevel="1" x14ac:dyDescent="0.25">
      <c r="B1935" s="87">
        <v>5.2</v>
      </c>
      <c r="C1935" s="19" t="s">
        <v>1082</v>
      </c>
      <c r="D1935" s="111">
        <v>400.47</v>
      </c>
      <c r="E1935" s="18" t="s">
        <v>1295</v>
      </c>
      <c r="F1935" s="111">
        <v>25.76</v>
      </c>
      <c r="G1935" s="189">
        <v>10316.11</v>
      </c>
      <c r="J1935" s="381"/>
      <c r="K1935" s="536"/>
      <c r="L1935" s="381"/>
      <c r="M1935" s="381"/>
    </row>
    <row r="1936" spans="2:13" outlineLevel="1" x14ac:dyDescent="0.25">
      <c r="B1936" s="87"/>
      <c r="C1936" s="19"/>
      <c r="D1936" s="111"/>
      <c r="E1936" s="18"/>
      <c r="F1936" s="111"/>
      <c r="G1936" s="189"/>
      <c r="J1936" s="381"/>
      <c r="K1936" s="536"/>
      <c r="L1936" s="381"/>
      <c r="M1936" s="381"/>
    </row>
    <row r="1937" spans="2:13" outlineLevel="1" x14ac:dyDescent="0.25">
      <c r="B1937" s="85">
        <v>6</v>
      </c>
      <c r="C1937" s="13" t="s">
        <v>1083</v>
      </c>
      <c r="D1937" s="111"/>
      <c r="E1937" s="18"/>
      <c r="F1937" s="111"/>
      <c r="G1937" s="189"/>
      <c r="J1937" s="381"/>
      <c r="K1937" s="536"/>
      <c r="L1937" s="381"/>
      <c r="M1937" s="381"/>
    </row>
    <row r="1938" spans="2:13" outlineLevel="1" x14ac:dyDescent="0.25">
      <c r="B1938" s="87">
        <v>6.1</v>
      </c>
      <c r="C1938" s="19" t="s">
        <v>1155</v>
      </c>
      <c r="D1938" s="111">
        <v>33</v>
      </c>
      <c r="E1938" s="18" t="s">
        <v>29</v>
      </c>
      <c r="F1938" s="111">
        <v>2806.95</v>
      </c>
      <c r="G1938" s="189">
        <v>92629.35</v>
      </c>
      <c r="J1938" s="381"/>
      <c r="K1938" s="536"/>
      <c r="L1938" s="381"/>
      <c r="M1938" s="381"/>
    </row>
    <row r="1939" spans="2:13" outlineLevel="1" x14ac:dyDescent="0.25">
      <c r="B1939" s="87"/>
      <c r="C1939" s="19"/>
      <c r="D1939" s="111"/>
      <c r="E1939" s="18"/>
      <c r="F1939" s="111"/>
      <c r="G1939" s="189"/>
      <c r="J1939" s="381"/>
      <c r="K1939" s="536"/>
      <c r="L1939" s="381"/>
      <c r="M1939" s="381"/>
    </row>
    <row r="1940" spans="2:13" outlineLevel="1" x14ac:dyDescent="0.25">
      <c r="B1940" s="85">
        <v>7</v>
      </c>
      <c r="C1940" s="21" t="s">
        <v>1085</v>
      </c>
      <c r="D1940" s="111"/>
      <c r="E1940" s="18"/>
      <c r="F1940" s="111"/>
      <c r="G1940" s="189"/>
      <c r="J1940" s="381"/>
      <c r="K1940" s="536"/>
      <c r="L1940" s="381"/>
      <c r="M1940" s="381"/>
    </row>
    <row r="1941" spans="2:13" outlineLevel="1" x14ac:dyDescent="0.25">
      <c r="B1941" s="87">
        <v>7.1</v>
      </c>
      <c r="C1941" s="19" t="s">
        <v>1312</v>
      </c>
      <c r="D1941" s="111">
        <v>400.47</v>
      </c>
      <c r="E1941" s="18" t="s">
        <v>1295</v>
      </c>
      <c r="F1941" s="111">
        <v>180</v>
      </c>
      <c r="G1941" s="189">
        <v>72084.600000000006</v>
      </c>
      <c r="J1941" s="381"/>
      <c r="K1941" s="536"/>
      <c r="L1941" s="381"/>
      <c r="M1941" s="381"/>
    </row>
    <row r="1942" spans="2:13" outlineLevel="1" x14ac:dyDescent="0.25">
      <c r="B1942" s="87">
        <v>7.2</v>
      </c>
      <c r="C1942" s="19" t="s">
        <v>1087</v>
      </c>
      <c r="D1942" s="111">
        <v>400.47</v>
      </c>
      <c r="E1942" s="18" t="s">
        <v>1295</v>
      </c>
      <c r="F1942" s="111">
        <v>180</v>
      </c>
      <c r="G1942" s="189">
        <v>72084.600000000006</v>
      </c>
      <c r="J1942" s="381"/>
      <c r="K1942" s="536"/>
      <c r="L1942" s="381"/>
      <c r="M1942" s="381"/>
    </row>
    <row r="1943" spans="2:13" outlineLevel="1" x14ac:dyDescent="0.25">
      <c r="B1943" s="87"/>
      <c r="C1943" s="19"/>
      <c r="D1943" s="111"/>
      <c r="E1943" s="18"/>
      <c r="F1943" s="111"/>
      <c r="G1943" s="189"/>
      <c r="J1943" s="381"/>
      <c r="K1943" s="536"/>
      <c r="L1943" s="381"/>
      <c r="M1943" s="381"/>
    </row>
    <row r="1944" spans="2:13" ht="38.25" outlineLevel="1" x14ac:dyDescent="0.25">
      <c r="B1944" s="85">
        <v>8</v>
      </c>
      <c r="C1944" s="21" t="s">
        <v>1202</v>
      </c>
      <c r="D1944" s="111"/>
      <c r="E1944" s="18"/>
      <c r="F1944" s="111"/>
      <c r="G1944" s="189"/>
      <c r="J1944" s="381"/>
      <c r="K1944" s="536"/>
      <c r="L1944" s="381"/>
      <c r="M1944" s="381"/>
    </row>
    <row r="1945" spans="2:13" outlineLevel="1" x14ac:dyDescent="0.25">
      <c r="B1945" s="87">
        <v>8.1</v>
      </c>
      <c r="C1945" s="19" t="s">
        <v>1327</v>
      </c>
      <c r="D1945" s="111">
        <v>3</v>
      </c>
      <c r="E1945" s="18" t="s">
        <v>29</v>
      </c>
      <c r="F1945" s="111">
        <v>12625</v>
      </c>
      <c r="G1945" s="189">
        <v>37875</v>
      </c>
      <c r="J1945" s="381"/>
      <c r="K1945" s="536"/>
      <c r="L1945" s="381"/>
      <c r="M1945" s="381"/>
    </row>
    <row r="1946" spans="2:13" outlineLevel="1" x14ac:dyDescent="0.25">
      <c r="B1946" s="87">
        <v>8.1999999999999993</v>
      </c>
      <c r="C1946" s="19" t="s">
        <v>1313</v>
      </c>
      <c r="D1946" s="111">
        <v>1</v>
      </c>
      <c r="E1946" s="18" t="s">
        <v>29</v>
      </c>
      <c r="F1946" s="111">
        <v>12625</v>
      </c>
      <c r="G1946" s="189">
        <v>12625</v>
      </c>
      <c r="J1946" s="381"/>
      <c r="K1946" s="536"/>
      <c r="L1946" s="381"/>
      <c r="M1946" s="381"/>
    </row>
    <row r="1947" spans="2:13" outlineLevel="1" x14ac:dyDescent="0.25">
      <c r="B1947" s="87">
        <v>8.3000000000000007</v>
      </c>
      <c r="C1947" s="19" t="s">
        <v>1098</v>
      </c>
      <c r="D1947" s="111">
        <v>4</v>
      </c>
      <c r="E1947" s="18" t="s">
        <v>29</v>
      </c>
      <c r="F1947" s="111">
        <v>920.68</v>
      </c>
      <c r="G1947" s="189">
        <v>3682.72</v>
      </c>
      <c r="J1947" s="381"/>
      <c r="K1947" s="536"/>
      <c r="L1947" s="381"/>
      <c r="M1947" s="381"/>
    </row>
    <row r="1948" spans="2:13" outlineLevel="1" x14ac:dyDescent="0.25">
      <c r="B1948" s="87">
        <v>8.6999999999999993</v>
      </c>
      <c r="C1948" s="19" t="s">
        <v>1105</v>
      </c>
      <c r="D1948" s="111">
        <v>0.16</v>
      </c>
      <c r="E1948" s="18" t="s">
        <v>1418</v>
      </c>
      <c r="F1948" s="111">
        <v>3524.5</v>
      </c>
      <c r="G1948" s="189">
        <v>563.91999999999996</v>
      </c>
      <c r="J1948" s="381"/>
      <c r="K1948" s="536"/>
      <c r="L1948" s="381"/>
      <c r="M1948" s="381"/>
    </row>
    <row r="1949" spans="2:13" outlineLevel="1" x14ac:dyDescent="0.25">
      <c r="B1949" s="87">
        <v>8.5</v>
      </c>
      <c r="C1949" s="19" t="s">
        <v>1106</v>
      </c>
      <c r="D1949" s="111">
        <v>1</v>
      </c>
      <c r="E1949" s="18" t="s">
        <v>1401</v>
      </c>
      <c r="F1949" s="111">
        <v>21252.29</v>
      </c>
      <c r="G1949" s="189">
        <v>21252.29</v>
      </c>
      <c r="J1949" s="381"/>
      <c r="K1949" s="536"/>
      <c r="L1949" s="381"/>
      <c r="M1949" s="381"/>
    </row>
    <row r="1950" spans="2:13" outlineLevel="1" x14ac:dyDescent="0.25">
      <c r="B1950" s="87"/>
      <c r="C1950" s="19"/>
      <c r="D1950" s="111"/>
      <c r="E1950" s="18"/>
      <c r="F1950" s="111"/>
      <c r="G1950" s="189"/>
      <c r="J1950" s="381"/>
      <c r="K1950" s="536"/>
      <c r="L1950" s="381"/>
      <c r="M1950" s="381"/>
    </row>
    <row r="1951" spans="2:13" outlineLevel="1" x14ac:dyDescent="0.25">
      <c r="B1951" s="85">
        <v>9</v>
      </c>
      <c r="C1951" s="21" t="s">
        <v>238</v>
      </c>
      <c r="D1951" s="111"/>
      <c r="E1951" s="18"/>
      <c r="F1951" s="111"/>
      <c r="G1951" s="189"/>
      <c r="J1951" s="381"/>
      <c r="K1951" s="536"/>
      <c r="L1951" s="381"/>
      <c r="M1951" s="381"/>
    </row>
    <row r="1952" spans="2:13" outlineLevel="1" x14ac:dyDescent="0.25">
      <c r="B1952" s="87">
        <v>9.1</v>
      </c>
      <c r="C1952" s="19" t="s">
        <v>1317</v>
      </c>
      <c r="D1952" s="111">
        <v>8</v>
      </c>
      <c r="E1952" s="18" t="s">
        <v>29</v>
      </c>
      <c r="F1952" s="111">
        <v>4774</v>
      </c>
      <c r="G1952" s="189">
        <v>38192</v>
      </c>
      <c r="J1952" s="381"/>
      <c r="K1952" s="536"/>
      <c r="L1952" s="381"/>
      <c r="M1952" s="381"/>
    </row>
    <row r="1953" spans="2:13" outlineLevel="1" x14ac:dyDescent="0.25">
      <c r="B1953" s="87"/>
      <c r="C1953" s="19"/>
      <c r="D1953" s="111"/>
      <c r="E1953" s="18"/>
      <c r="F1953" s="111"/>
      <c r="G1953" s="189"/>
      <c r="J1953" s="381"/>
      <c r="K1953" s="536"/>
      <c r="L1953" s="381"/>
      <c r="M1953" s="381"/>
    </row>
    <row r="1954" spans="2:13" outlineLevel="1" x14ac:dyDescent="0.25">
      <c r="B1954" s="85">
        <v>10</v>
      </c>
      <c r="C1954" s="13" t="s">
        <v>238</v>
      </c>
      <c r="D1954" s="111"/>
      <c r="E1954" s="18"/>
      <c r="F1954" s="111"/>
      <c r="G1954" s="189"/>
      <c r="J1954" s="381"/>
      <c r="K1954" s="536"/>
      <c r="L1954" s="381"/>
      <c r="M1954" s="381"/>
    </row>
    <row r="1955" spans="2:13" outlineLevel="1" x14ac:dyDescent="0.25">
      <c r="B1955" s="87">
        <v>10.1</v>
      </c>
      <c r="C1955" s="19" t="s">
        <v>1318</v>
      </c>
      <c r="D1955" s="111">
        <v>1</v>
      </c>
      <c r="E1955" s="18" t="s">
        <v>29</v>
      </c>
      <c r="F1955" s="111">
        <v>46850</v>
      </c>
      <c r="G1955" s="189">
        <v>46850</v>
      </c>
      <c r="J1955" s="381"/>
      <c r="K1955" s="536"/>
      <c r="L1955" s="381"/>
      <c r="M1955" s="381"/>
    </row>
    <row r="1956" spans="2:13" outlineLevel="1" x14ac:dyDescent="0.25">
      <c r="B1956" s="87">
        <v>10.199999999999999</v>
      </c>
      <c r="C1956" s="19" t="s">
        <v>1177</v>
      </c>
      <c r="D1956" s="111">
        <v>1</v>
      </c>
      <c r="E1956" s="18" t="s">
        <v>29</v>
      </c>
      <c r="F1956" s="111">
        <v>7260</v>
      </c>
      <c r="G1956" s="189">
        <v>7260</v>
      </c>
      <c r="J1956" s="381"/>
      <c r="K1956" s="536"/>
      <c r="L1956" s="381"/>
      <c r="M1956" s="381"/>
    </row>
    <row r="1957" spans="2:13" outlineLevel="1" x14ac:dyDescent="0.25">
      <c r="B1957" s="87"/>
      <c r="C1957" s="19"/>
      <c r="D1957" s="111"/>
      <c r="E1957" s="18"/>
      <c r="F1957" s="111"/>
      <c r="G1957" s="189"/>
      <c r="J1957" s="381"/>
      <c r="K1957" s="536"/>
      <c r="L1957" s="381"/>
      <c r="M1957" s="381"/>
    </row>
    <row r="1958" spans="2:13" outlineLevel="1" x14ac:dyDescent="0.25">
      <c r="B1958" s="85">
        <v>11</v>
      </c>
      <c r="C1958" s="13" t="s">
        <v>1320</v>
      </c>
      <c r="D1958" s="111"/>
      <c r="E1958" s="18"/>
      <c r="F1958" s="111"/>
      <c r="G1958" s="189"/>
      <c r="J1958" s="381"/>
      <c r="K1958" s="536"/>
      <c r="L1958" s="381"/>
      <c r="M1958" s="381"/>
    </row>
    <row r="1959" spans="2:13" ht="76.5" outlineLevel="1" x14ac:dyDescent="0.25">
      <c r="B1959" s="88">
        <v>11.1</v>
      </c>
      <c r="C1959" s="81" t="s">
        <v>1144</v>
      </c>
      <c r="D1959" s="111">
        <v>400.47</v>
      </c>
      <c r="E1959" s="18" t="s">
        <v>1295</v>
      </c>
      <c r="F1959" s="111">
        <v>128.05000000000001</v>
      </c>
      <c r="G1959" s="189">
        <v>51280.18</v>
      </c>
      <c r="J1959" s="381"/>
      <c r="K1959" s="536"/>
      <c r="L1959" s="381"/>
      <c r="M1959" s="381"/>
    </row>
    <row r="1960" spans="2:13" outlineLevel="1" x14ac:dyDescent="0.25">
      <c r="B1960" s="87"/>
      <c r="C1960" s="19"/>
      <c r="D1960" s="111"/>
      <c r="E1960" s="18"/>
      <c r="F1960" s="111"/>
      <c r="G1960" s="189"/>
      <c r="J1960" s="381"/>
      <c r="K1960" s="536"/>
      <c r="L1960" s="381"/>
      <c r="M1960" s="381"/>
    </row>
    <row r="1961" spans="2:13" ht="25.5" outlineLevel="1" x14ac:dyDescent="0.25">
      <c r="B1961" s="85">
        <v>12</v>
      </c>
      <c r="C1961" s="21" t="s">
        <v>1179</v>
      </c>
      <c r="D1961" s="120"/>
      <c r="E1961" s="183"/>
      <c r="F1961" s="111"/>
      <c r="G1961" s="189"/>
      <c r="J1961" s="381"/>
      <c r="K1961" s="536"/>
      <c r="L1961" s="381"/>
      <c r="M1961" s="381"/>
    </row>
    <row r="1962" spans="2:13" outlineLevel="1" x14ac:dyDescent="0.25">
      <c r="B1962" s="85">
        <v>12.1</v>
      </c>
      <c r="C1962" s="13" t="s">
        <v>1180</v>
      </c>
      <c r="D1962" s="111"/>
      <c r="E1962" s="119"/>
      <c r="F1962" s="111"/>
      <c r="G1962" s="189"/>
      <c r="J1962" s="381"/>
      <c r="K1962" s="536"/>
      <c r="L1962" s="381"/>
      <c r="M1962" s="381"/>
    </row>
    <row r="1963" spans="2:13" outlineLevel="1" x14ac:dyDescent="0.25">
      <c r="B1963" s="89" t="s">
        <v>1266</v>
      </c>
      <c r="C1963" s="19" t="s">
        <v>1187</v>
      </c>
      <c r="D1963" s="111">
        <v>2.64</v>
      </c>
      <c r="E1963" s="119" t="s">
        <v>1402</v>
      </c>
      <c r="F1963" s="111">
        <v>505.44</v>
      </c>
      <c r="G1963" s="189">
        <v>1334.36</v>
      </c>
      <c r="J1963" s="381"/>
      <c r="K1963" s="536"/>
      <c r="L1963" s="381"/>
      <c r="M1963" s="381"/>
    </row>
    <row r="1964" spans="2:13" outlineLevel="1" x14ac:dyDescent="0.25">
      <c r="B1964" s="89" t="s">
        <v>1267</v>
      </c>
      <c r="C1964" s="19" t="s">
        <v>791</v>
      </c>
      <c r="D1964" s="111">
        <v>33</v>
      </c>
      <c r="E1964" s="18" t="s">
        <v>1295</v>
      </c>
      <c r="F1964" s="111">
        <v>190.16</v>
      </c>
      <c r="G1964" s="189">
        <v>6275.28</v>
      </c>
      <c r="J1964" s="381"/>
      <c r="K1964" s="536"/>
      <c r="L1964" s="381"/>
      <c r="M1964" s="381"/>
    </row>
    <row r="1965" spans="2:13" ht="25.5" outlineLevel="1" x14ac:dyDescent="0.25">
      <c r="B1965" s="89" t="s">
        <v>1268</v>
      </c>
      <c r="C1965" s="19" t="s">
        <v>1200</v>
      </c>
      <c r="D1965" s="111">
        <v>5.94</v>
      </c>
      <c r="E1965" s="119" t="s">
        <v>1401</v>
      </c>
      <c r="F1965" s="111">
        <v>244.5</v>
      </c>
      <c r="G1965" s="189">
        <v>1452.33</v>
      </c>
      <c r="J1965" s="381"/>
      <c r="K1965" s="536"/>
      <c r="L1965" s="381"/>
      <c r="M1965" s="381"/>
    </row>
    <row r="1966" spans="2:13" outlineLevel="1" x14ac:dyDescent="0.25">
      <c r="B1966" s="88"/>
      <c r="C1966" s="19"/>
      <c r="D1966" s="19"/>
      <c r="E1966" s="19"/>
      <c r="F1966" s="111"/>
      <c r="G1966" s="189"/>
      <c r="J1966" s="381"/>
      <c r="K1966" s="536"/>
      <c r="L1966" s="381"/>
      <c r="M1966" s="381"/>
    </row>
    <row r="1967" spans="2:13" outlineLevel="1" x14ac:dyDescent="0.25">
      <c r="B1967" s="90">
        <v>12.2</v>
      </c>
      <c r="C1967" s="13" t="s">
        <v>1186</v>
      </c>
      <c r="D1967" s="184"/>
      <c r="E1967" s="119"/>
      <c r="F1967" s="111"/>
      <c r="G1967" s="189"/>
      <c r="J1967" s="381"/>
      <c r="K1967" s="536"/>
      <c r="L1967" s="381"/>
      <c r="M1967" s="381"/>
    </row>
    <row r="1968" spans="2:13" outlineLevel="1" x14ac:dyDescent="0.25">
      <c r="B1968" s="86" t="s">
        <v>1269</v>
      </c>
      <c r="C1968" s="19" t="s">
        <v>1187</v>
      </c>
      <c r="D1968" s="184">
        <v>26.4</v>
      </c>
      <c r="E1968" s="119" t="s">
        <v>1402</v>
      </c>
      <c r="F1968" s="111">
        <v>1186.81</v>
      </c>
      <c r="G1968" s="189">
        <v>31331.78</v>
      </c>
      <c r="J1968" s="381"/>
      <c r="K1968" s="536"/>
      <c r="L1968" s="381"/>
      <c r="M1968" s="381"/>
    </row>
    <row r="1969" spans="2:13" outlineLevel="1" x14ac:dyDescent="0.25">
      <c r="B1969" s="86" t="s">
        <v>1270</v>
      </c>
      <c r="C1969" s="19" t="s">
        <v>791</v>
      </c>
      <c r="D1969" s="184">
        <v>33</v>
      </c>
      <c r="E1969" s="18" t="s">
        <v>1295</v>
      </c>
      <c r="F1969" s="111">
        <v>2288.38</v>
      </c>
      <c r="G1969" s="189">
        <v>75516.539999999994</v>
      </c>
      <c r="J1969" s="381"/>
      <c r="K1969" s="536"/>
      <c r="L1969" s="381"/>
      <c r="M1969" s="381"/>
    </row>
    <row r="1970" spans="2:13" outlineLevel="1" x14ac:dyDescent="0.25">
      <c r="B1970" s="87"/>
      <c r="C1970" s="19"/>
      <c r="D1970" s="111"/>
      <c r="E1970" s="18"/>
      <c r="F1970" s="111"/>
      <c r="G1970" s="189"/>
      <c r="J1970" s="381"/>
      <c r="K1970" s="536"/>
      <c r="L1970" s="381"/>
      <c r="M1970" s="381"/>
    </row>
    <row r="1971" spans="2:13" outlineLevel="1" x14ac:dyDescent="0.25">
      <c r="B1971" s="85">
        <v>13</v>
      </c>
      <c r="C1971" s="13" t="s">
        <v>1303</v>
      </c>
      <c r="D1971" s="111"/>
      <c r="E1971" s="18"/>
      <c r="F1971" s="111"/>
      <c r="G1971" s="189"/>
      <c r="J1971" s="381"/>
      <c r="K1971" s="536"/>
      <c r="L1971" s="381"/>
      <c r="M1971" s="381"/>
    </row>
    <row r="1972" spans="2:13" outlineLevel="1" x14ac:dyDescent="0.25">
      <c r="B1972" s="87">
        <v>13.1</v>
      </c>
      <c r="C1972" s="19" t="s">
        <v>1328</v>
      </c>
      <c r="D1972" s="111">
        <v>100.12</v>
      </c>
      <c r="E1972" s="18" t="s">
        <v>1401</v>
      </c>
      <c r="F1972" s="111">
        <v>174.32</v>
      </c>
      <c r="G1972" s="189">
        <v>17452.919999999998</v>
      </c>
      <c r="J1972" s="381"/>
      <c r="K1972" s="536"/>
      <c r="L1972" s="381"/>
      <c r="M1972" s="381"/>
    </row>
    <row r="1973" spans="2:13" ht="38.25" outlineLevel="1" x14ac:dyDescent="0.25">
      <c r="B1973" s="87">
        <v>13.2</v>
      </c>
      <c r="C1973" s="19" t="s">
        <v>1152</v>
      </c>
      <c r="D1973" s="111">
        <v>125.15</v>
      </c>
      <c r="E1973" s="18" t="s">
        <v>1401</v>
      </c>
      <c r="F1973" s="111">
        <v>244.5</v>
      </c>
      <c r="G1973" s="189">
        <v>30599.18</v>
      </c>
      <c r="J1973" s="381"/>
      <c r="K1973" s="536"/>
      <c r="L1973" s="381"/>
      <c r="M1973" s="381"/>
    </row>
    <row r="1974" spans="2:13" ht="25.5" outlineLevel="1" x14ac:dyDescent="0.25">
      <c r="B1974" s="105">
        <v>13.3</v>
      </c>
      <c r="C1974" s="43" t="s">
        <v>1240</v>
      </c>
      <c r="D1974" s="123">
        <v>120.14</v>
      </c>
      <c r="E1974" s="141" t="s">
        <v>1401</v>
      </c>
      <c r="F1974" s="111">
        <v>718.55</v>
      </c>
      <c r="G1974" s="340">
        <v>86326.6</v>
      </c>
      <c r="J1974" s="381"/>
      <c r="K1974" s="536"/>
      <c r="L1974" s="381"/>
      <c r="M1974" s="381"/>
    </row>
    <row r="1975" spans="2:13" ht="25.5" outlineLevel="1" x14ac:dyDescent="0.25">
      <c r="B1975" s="87">
        <v>13.4</v>
      </c>
      <c r="C1975" s="19" t="s">
        <v>1191</v>
      </c>
      <c r="D1975" s="111">
        <v>114.13</v>
      </c>
      <c r="E1975" s="18" t="s">
        <v>1401</v>
      </c>
      <c r="F1975" s="124">
        <v>1080.1099999999999</v>
      </c>
      <c r="G1975" s="189">
        <v>123272.95</v>
      </c>
      <c r="J1975" s="381"/>
      <c r="K1975" s="536"/>
      <c r="L1975" s="381"/>
      <c r="M1975" s="381"/>
    </row>
    <row r="1976" spans="2:13" ht="25.5" outlineLevel="1" x14ac:dyDescent="0.25">
      <c r="B1976" s="87">
        <v>13.5</v>
      </c>
      <c r="C1976" s="19" t="s">
        <v>1192</v>
      </c>
      <c r="D1976" s="111">
        <v>500.59</v>
      </c>
      <c r="E1976" s="18" t="s">
        <v>1402</v>
      </c>
      <c r="F1976" s="111">
        <v>120</v>
      </c>
      <c r="G1976" s="189">
        <v>60070.8</v>
      </c>
      <c r="J1976" s="381"/>
      <c r="K1976" s="536"/>
      <c r="L1976" s="381"/>
      <c r="M1976" s="381"/>
    </row>
    <row r="1977" spans="2:13" ht="25.5" outlineLevel="1" x14ac:dyDescent="0.25">
      <c r="B1977" s="87">
        <v>13.6</v>
      </c>
      <c r="C1977" s="19" t="s">
        <v>1193</v>
      </c>
      <c r="D1977" s="111">
        <v>500.59</v>
      </c>
      <c r="E1977" s="18" t="s">
        <v>1402</v>
      </c>
      <c r="F1977" s="111">
        <v>944.11</v>
      </c>
      <c r="G1977" s="189">
        <v>472612.02</v>
      </c>
      <c r="J1977" s="381"/>
      <c r="K1977" s="536"/>
      <c r="L1977" s="381"/>
      <c r="M1977" s="381"/>
    </row>
    <row r="1978" spans="2:13" outlineLevel="1" x14ac:dyDescent="0.25">
      <c r="B1978" s="87">
        <v>13.7</v>
      </c>
      <c r="C1978" s="19" t="s">
        <v>1194</v>
      </c>
      <c r="D1978" s="111">
        <v>1858.1900800000001</v>
      </c>
      <c r="E1978" s="18" t="s">
        <v>1417</v>
      </c>
      <c r="F1978" s="111">
        <v>23.08</v>
      </c>
      <c r="G1978" s="189">
        <v>42887.03</v>
      </c>
      <c r="J1978" s="381"/>
      <c r="K1978" s="536"/>
      <c r="L1978" s="381"/>
      <c r="M1978" s="381"/>
    </row>
    <row r="1979" spans="2:13" outlineLevel="1" x14ac:dyDescent="0.25">
      <c r="B1979" s="87"/>
      <c r="C1979" s="19" t="s">
        <v>1195</v>
      </c>
      <c r="D1979" s="111"/>
      <c r="E1979" s="18"/>
      <c r="F1979" s="111"/>
      <c r="G1979" s="189"/>
      <c r="J1979" s="381"/>
      <c r="K1979" s="536"/>
      <c r="L1979" s="381"/>
      <c r="M1979" s="381"/>
    </row>
    <row r="1980" spans="2:13" ht="38.25" outlineLevel="1" x14ac:dyDescent="0.25">
      <c r="B1980" s="85">
        <v>14</v>
      </c>
      <c r="C1980" s="13" t="s">
        <v>1329</v>
      </c>
      <c r="D1980" s="111">
        <v>400.47</v>
      </c>
      <c r="E1980" s="18" t="s">
        <v>1295</v>
      </c>
      <c r="F1980" s="111">
        <v>94.83</v>
      </c>
      <c r="G1980" s="189">
        <v>37976.57</v>
      </c>
      <c r="J1980" s="381"/>
      <c r="K1980" s="536"/>
      <c r="L1980" s="381"/>
      <c r="M1980" s="381"/>
    </row>
    <row r="1981" spans="2:13" outlineLevel="1" x14ac:dyDescent="0.25">
      <c r="B1981" s="92"/>
      <c r="C1981" s="51" t="s">
        <v>1330</v>
      </c>
      <c r="D1981" s="168"/>
      <c r="E1981" s="51"/>
      <c r="F1981" s="51"/>
      <c r="G1981" s="187">
        <v>4098693.89</v>
      </c>
      <c r="J1981" s="381"/>
      <c r="K1981" s="536"/>
      <c r="L1981" s="381"/>
      <c r="M1981" s="381"/>
    </row>
    <row r="1982" spans="2:13" outlineLevel="1" x14ac:dyDescent="0.25">
      <c r="B1982" s="106"/>
      <c r="C1982" s="19"/>
      <c r="D1982" s="111"/>
      <c r="E1982" s="18"/>
      <c r="F1982" s="111"/>
      <c r="G1982" s="192"/>
      <c r="J1982" s="381"/>
      <c r="K1982" s="536"/>
      <c r="L1982" s="381"/>
      <c r="M1982" s="381"/>
    </row>
    <row r="1983" spans="2:13" ht="38.25" outlineLevel="1" x14ac:dyDescent="0.25">
      <c r="B1983" s="99" t="s">
        <v>1331</v>
      </c>
      <c r="C1983" s="13" t="s">
        <v>1332</v>
      </c>
      <c r="D1983" s="111"/>
      <c r="E1983" s="18"/>
      <c r="F1983" s="111"/>
      <c r="G1983" s="192"/>
      <c r="J1983" s="381"/>
      <c r="K1983" s="536"/>
      <c r="L1983" s="381"/>
      <c r="M1983" s="381"/>
    </row>
    <row r="1984" spans="2:13" outlineLevel="1" x14ac:dyDescent="0.25">
      <c r="B1984" s="87"/>
      <c r="C1984" s="19"/>
      <c r="D1984" s="111"/>
      <c r="E1984" s="18"/>
      <c r="F1984" s="111"/>
      <c r="G1984" s="192"/>
      <c r="J1984" s="381"/>
      <c r="K1984" s="536"/>
      <c r="L1984" s="381"/>
      <c r="M1984" s="381"/>
    </row>
    <row r="1985" spans="2:13" outlineLevel="1" x14ac:dyDescent="0.25">
      <c r="B1985" s="85">
        <v>1</v>
      </c>
      <c r="C1985" s="13" t="s">
        <v>108</v>
      </c>
      <c r="D1985" s="111">
        <v>1776.45</v>
      </c>
      <c r="E1985" s="18" t="s">
        <v>1295</v>
      </c>
      <c r="F1985" s="111">
        <v>153.38999999999999</v>
      </c>
      <c r="G1985" s="189">
        <v>272489.67</v>
      </c>
      <c r="J1985" s="381"/>
      <c r="K1985" s="536"/>
      <c r="L1985" s="381"/>
      <c r="M1985" s="381"/>
    </row>
    <row r="1986" spans="2:13" outlineLevel="1" x14ac:dyDescent="0.25">
      <c r="B1986" s="87"/>
      <c r="C1986" s="19"/>
      <c r="D1986" s="111"/>
      <c r="E1986" s="18"/>
      <c r="F1986" s="111"/>
      <c r="G1986" s="189"/>
      <c r="J1986" s="381"/>
      <c r="K1986" s="536"/>
      <c r="L1986" s="381"/>
      <c r="M1986" s="381"/>
    </row>
    <row r="1987" spans="2:13" outlineLevel="1" x14ac:dyDescent="0.25">
      <c r="B1987" s="85">
        <v>2</v>
      </c>
      <c r="C1987" s="13" t="s">
        <v>1333</v>
      </c>
      <c r="D1987" s="111"/>
      <c r="E1987" s="18"/>
      <c r="F1987" s="111"/>
      <c r="G1987" s="189"/>
      <c r="J1987" s="381"/>
      <c r="K1987" s="536"/>
      <c r="L1987" s="381"/>
      <c r="M1987" s="381"/>
    </row>
    <row r="1988" spans="2:13" outlineLevel="1" x14ac:dyDescent="0.25">
      <c r="B1988" s="87">
        <v>2.1</v>
      </c>
      <c r="C1988" s="19" t="s">
        <v>1150</v>
      </c>
      <c r="D1988" s="111">
        <v>1822.2</v>
      </c>
      <c r="E1988" s="18" t="s">
        <v>1295</v>
      </c>
      <c r="F1988" s="111">
        <v>75</v>
      </c>
      <c r="G1988" s="189">
        <v>136665</v>
      </c>
      <c r="J1988" s="381"/>
      <c r="K1988" s="536"/>
      <c r="L1988" s="381"/>
      <c r="M1988" s="381"/>
    </row>
    <row r="1989" spans="2:13" outlineLevel="1" x14ac:dyDescent="0.25">
      <c r="B1989" s="87">
        <v>2.2000000000000002</v>
      </c>
      <c r="C1989" s="19" t="s">
        <v>1151</v>
      </c>
      <c r="D1989" s="111">
        <v>660.55</v>
      </c>
      <c r="E1989" s="18" t="s">
        <v>1402</v>
      </c>
      <c r="F1989" s="111">
        <v>61.53</v>
      </c>
      <c r="G1989" s="189">
        <v>40643.64</v>
      </c>
      <c r="J1989" s="381"/>
      <c r="K1989" s="536"/>
      <c r="L1989" s="381"/>
      <c r="M1989" s="381"/>
    </row>
    <row r="1990" spans="2:13" ht="38.25" outlineLevel="1" x14ac:dyDescent="0.25">
      <c r="B1990" s="87">
        <v>2.2999999999999998</v>
      </c>
      <c r="C1990" s="19" t="s">
        <v>1152</v>
      </c>
      <c r="D1990" s="111">
        <v>41.28</v>
      </c>
      <c r="E1990" s="18" t="s">
        <v>1401</v>
      </c>
      <c r="F1990" s="111">
        <v>244.5</v>
      </c>
      <c r="G1990" s="189">
        <v>10092.959999999999</v>
      </c>
      <c r="J1990" s="381"/>
      <c r="K1990" s="536"/>
      <c r="L1990" s="381"/>
      <c r="M1990" s="381"/>
    </row>
    <row r="1991" spans="2:13" outlineLevel="1" x14ac:dyDescent="0.25">
      <c r="B1991" s="87"/>
      <c r="C1991" s="19"/>
      <c r="D1991" s="111"/>
      <c r="E1991" s="18"/>
      <c r="F1991" s="111"/>
      <c r="G1991" s="189"/>
      <c r="J1991" s="381"/>
      <c r="K1991" s="536"/>
      <c r="L1991" s="381"/>
      <c r="M1991" s="381"/>
    </row>
    <row r="1992" spans="2:13" outlineLevel="1" x14ac:dyDescent="0.25">
      <c r="B1992" s="85">
        <v>3</v>
      </c>
      <c r="C1992" s="13" t="s">
        <v>40</v>
      </c>
      <c r="D1992" s="111"/>
      <c r="E1992" s="18"/>
      <c r="F1992" s="111"/>
      <c r="G1992" s="189"/>
      <c r="J1992" s="381"/>
      <c r="K1992" s="536"/>
      <c r="L1992" s="381"/>
      <c r="M1992" s="381"/>
    </row>
    <row r="1993" spans="2:13" outlineLevel="1" x14ac:dyDescent="0.25">
      <c r="B1993" s="87">
        <v>3.1</v>
      </c>
      <c r="C1993" s="19" t="s">
        <v>1070</v>
      </c>
      <c r="D1993" s="111">
        <v>1391.88</v>
      </c>
      <c r="E1993" s="18" t="s">
        <v>1401</v>
      </c>
      <c r="F1993" s="111">
        <v>174.32</v>
      </c>
      <c r="G1993" s="189">
        <v>242632.52</v>
      </c>
      <c r="J1993" s="381"/>
      <c r="K1993" s="536"/>
      <c r="L1993" s="381"/>
      <c r="M1993" s="381"/>
    </row>
    <row r="1994" spans="2:13" outlineLevel="1" x14ac:dyDescent="0.25">
      <c r="B1994" s="87">
        <v>3.6</v>
      </c>
      <c r="C1994" s="19" t="s">
        <v>1071</v>
      </c>
      <c r="D1994" s="111">
        <v>1229.26</v>
      </c>
      <c r="E1994" s="18" t="s">
        <v>1402</v>
      </c>
      <c r="F1994" s="111">
        <v>77.180000000000007</v>
      </c>
      <c r="G1994" s="189">
        <v>94874.29</v>
      </c>
      <c r="J1994" s="381"/>
      <c r="K1994" s="536"/>
      <c r="L1994" s="381"/>
      <c r="M1994" s="381"/>
    </row>
    <row r="1995" spans="2:13" outlineLevel="1" x14ac:dyDescent="0.25">
      <c r="B1995" s="87">
        <v>3.2</v>
      </c>
      <c r="C1995" s="19" t="s">
        <v>418</v>
      </c>
      <c r="D1995" s="111">
        <v>122.92</v>
      </c>
      <c r="E1995" s="18" t="s">
        <v>1401</v>
      </c>
      <c r="F1995" s="111">
        <v>1028.76</v>
      </c>
      <c r="G1995" s="189">
        <v>126455.18</v>
      </c>
      <c r="J1995" s="381"/>
      <c r="K1995" s="536"/>
      <c r="L1995" s="381"/>
      <c r="M1995" s="381"/>
    </row>
    <row r="1996" spans="2:13" ht="25.5" outlineLevel="1" x14ac:dyDescent="0.25">
      <c r="B1996" s="87">
        <v>3.3</v>
      </c>
      <c r="C1996" s="19" t="s">
        <v>1072</v>
      </c>
      <c r="D1996" s="111">
        <v>426.8</v>
      </c>
      <c r="E1996" s="18" t="s">
        <v>1401</v>
      </c>
      <c r="F1996" s="111">
        <v>718.55</v>
      </c>
      <c r="G1996" s="189">
        <v>306677.14</v>
      </c>
      <c r="J1996" s="381"/>
      <c r="K1996" s="536"/>
      <c r="L1996" s="381"/>
      <c r="M1996" s="381"/>
    </row>
    <row r="1997" spans="2:13" ht="38.25" outlineLevel="1" x14ac:dyDescent="0.25">
      <c r="B1997" s="87">
        <v>3.4</v>
      </c>
      <c r="C1997" s="19" t="s">
        <v>1334</v>
      </c>
      <c r="D1997" s="111">
        <v>1185.56</v>
      </c>
      <c r="E1997" s="18" t="s">
        <v>1401</v>
      </c>
      <c r="F1997" s="111">
        <v>268.22000000000003</v>
      </c>
      <c r="G1997" s="189">
        <v>317990.90000000002</v>
      </c>
      <c r="J1997" s="381"/>
      <c r="K1997" s="536"/>
      <c r="L1997" s="381"/>
      <c r="M1997" s="381"/>
    </row>
    <row r="1998" spans="2:13" ht="25.5" outlineLevel="1" x14ac:dyDescent="0.25">
      <c r="B1998" s="87">
        <v>3.5</v>
      </c>
      <c r="C1998" s="19" t="s">
        <v>1074</v>
      </c>
      <c r="D1998" s="111">
        <v>674.38</v>
      </c>
      <c r="E1998" s="18" t="s">
        <v>1401</v>
      </c>
      <c r="F1998" s="111">
        <v>244.5</v>
      </c>
      <c r="G1998" s="189">
        <v>164885.91</v>
      </c>
      <c r="J1998" s="381"/>
      <c r="K1998" s="536"/>
      <c r="L1998" s="381"/>
      <c r="M1998" s="381"/>
    </row>
    <row r="1999" spans="2:13" outlineLevel="1" x14ac:dyDescent="0.25">
      <c r="B1999" s="87"/>
      <c r="C1999" s="19"/>
      <c r="D1999" s="111"/>
      <c r="E1999" s="18"/>
      <c r="F1999" s="111"/>
      <c r="G1999" s="189"/>
      <c r="J1999" s="381"/>
      <c r="K1999" s="536"/>
      <c r="L1999" s="381"/>
      <c r="M1999" s="381"/>
    </row>
    <row r="2000" spans="2:13" outlineLevel="1" x14ac:dyDescent="0.25">
      <c r="B2000" s="85">
        <v>4</v>
      </c>
      <c r="C2000" s="13" t="s">
        <v>1075</v>
      </c>
      <c r="D2000" s="111"/>
      <c r="E2000" s="18"/>
      <c r="F2000" s="111"/>
      <c r="G2000" s="189"/>
      <c r="J2000" s="381"/>
      <c r="K2000" s="536"/>
      <c r="L2000" s="381"/>
      <c r="M2000" s="381"/>
    </row>
    <row r="2001" spans="2:13" ht="25.5" outlineLevel="1" x14ac:dyDescent="0.25">
      <c r="B2001" s="87">
        <v>4.0999999999999996</v>
      </c>
      <c r="C2001" s="19" t="s">
        <v>1310</v>
      </c>
      <c r="D2001" s="171">
        <v>26.9</v>
      </c>
      <c r="E2001" s="18" t="s">
        <v>1295</v>
      </c>
      <c r="F2001" s="111">
        <v>4238.5</v>
      </c>
      <c r="G2001" s="189">
        <v>114015.65</v>
      </c>
      <c r="J2001" s="381"/>
      <c r="K2001" s="536"/>
      <c r="L2001" s="381"/>
      <c r="M2001" s="381"/>
    </row>
    <row r="2002" spans="2:13" ht="25.5" outlineLevel="1" x14ac:dyDescent="0.25">
      <c r="B2002" s="87">
        <v>4.0999999999999996</v>
      </c>
      <c r="C2002" s="19" t="s">
        <v>1153</v>
      </c>
      <c r="D2002" s="111">
        <v>405.43</v>
      </c>
      <c r="E2002" s="18" t="s">
        <v>1295</v>
      </c>
      <c r="F2002" s="111">
        <v>3598.4</v>
      </c>
      <c r="G2002" s="189">
        <v>1458899.31</v>
      </c>
      <c r="J2002" s="381"/>
      <c r="K2002" s="536"/>
      <c r="L2002" s="381"/>
      <c r="M2002" s="381"/>
    </row>
    <row r="2003" spans="2:13" ht="25.5" outlineLevel="1" x14ac:dyDescent="0.25">
      <c r="B2003" s="87">
        <v>4.2</v>
      </c>
      <c r="C2003" s="19" t="s">
        <v>1078</v>
      </c>
      <c r="D2003" s="111">
        <v>1410.49</v>
      </c>
      <c r="E2003" s="18" t="s">
        <v>1295</v>
      </c>
      <c r="F2003" s="111">
        <v>276.8</v>
      </c>
      <c r="G2003" s="189">
        <v>390423.63</v>
      </c>
      <c r="J2003" s="381"/>
      <c r="K2003" s="536"/>
      <c r="L2003" s="381"/>
      <c r="M2003" s="381"/>
    </row>
    <row r="2004" spans="2:13" outlineLevel="1" x14ac:dyDescent="0.25">
      <c r="B2004" s="87"/>
      <c r="C2004" s="19"/>
      <c r="D2004" s="111"/>
      <c r="E2004" s="18"/>
      <c r="F2004" s="111"/>
      <c r="G2004" s="189"/>
      <c r="J2004" s="381"/>
      <c r="K2004" s="536"/>
      <c r="L2004" s="381"/>
      <c r="M2004" s="381"/>
    </row>
    <row r="2005" spans="2:13" outlineLevel="1" x14ac:dyDescent="0.25">
      <c r="B2005" s="85">
        <v>5</v>
      </c>
      <c r="C2005" s="13" t="s">
        <v>124</v>
      </c>
      <c r="D2005" s="111"/>
      <c r="E2005" s="18"/>
      <c r="F2005" s="111"/>
      <c r="G2005" s="189"/>
      <c r="J2005" s="381"/>
      <c r="K2005" s="536"/>
      <c r="L2005" s="381"/>
      <c r="M2005" s="381"/>
    </row>
    <row r="2006" spans="2:13" outlineLevel="1" x14ac:dyDescent="0.25">
      <c r="B2006" s="87">
        <v>5.0999999999999996</v>
      </c>
      <c r="C2006" s="19" t="s">
        <v>1311</v>
      </c>
      <c r="D2006" s="111">
        <v>25.87</v>
      </c>
      <c r="E2006" s="18" t="s">
        <v>1295</v>
      </c>
      <c r="F2006" s="111">
        <v>75.75</v>
      </c>
      <c r="G2006" s="189">
        <v>1959.65</v>
      </c>
      <c r="J2006" s="381"/>
      <c r="K2006" s="536"/>
      <c r="L2006" s="381"/>
      <c r="M2006" s="381"/>
    </row>
    <row r="2007" spans="2:13" outlineLevel="1" x14ac:dyDescent="0.25">
      <c r="B2007" s="87">
        <v>5.2</v>
      </c>
      <c r="C2007" s="19" t="s">
        <v>1154</v>
      </c>
      <c r="D2007" s="111">
        <v>393.62</v>
      </c>
      <c r="E2007" s="18" t="s">
        <v>1295</v>
      </c>
      <c r="F2007" s="111">
        <v>161.6</v>
      </c>
      <c r="G2007" s="189">
        <v>63608.99</v>
      </c>
      <c r="J2007" s="381"/>
      <c r="K2007" s="536"/>
      <c r="L2007" s="381"/>
      <c r="M2007" s="381"/>
    </row>
    <row r="2008" spans="2:13" outlineLevel="1" x14ac:dyDescent="0.25">
      <c r="B2008" s="87">
        <v>5.3</v>
      </c>
      <c r="C2008" s="19" t="s">
        <v>1082</v>
      </c>
      <c r="D2008" s="111">
        <v>1382.83</v>
      </c>
      <c r="E2008" s="18" t="s">
        <v>1295</v>
      </c>
      <c r="F2008" s="111">
        <v>25.76</v>
      </c>
      <c r="G2008" s="189">
        <v>35621.699999999997</v>
      </c>
      <c r="J2008" s="381"/>
      <c r="K2008" s="536"/>
      <c r="L2008" s="381"/>
      <c r="M2008" s="381"/>
    </row>
    <row r="2009" spans="2:13" outlineLevel="1" x14ac:dyDescent="0.25">
      <c r="B2009" s="87"/>
      <c r="C2009" s="19"/>
      <c r="D2009" s="111"/>
      <c r="E2009" s="18"/>
      <c r="F2009" s="111"/>
      <c r="G2009" s="189"/>
      <c r="J2009" s="381"/>
      <c r="K2009" s="536"/>
      <c r="L2009" s="381"/>
      <c r="M2009" s="381"/>
    </row>
    <row r="2010" spans="2:13" outlineLevel="1" x14ac:dyDescent="0.25">
      <c r="B2010" s="85">
        <v>6</v>
      </c>
      <c r="C2010" s="13" t="s">
        <v>1083</v>
      </c>
      <c r="D2010" s="111"/>
      <c r="E2010" s="18"/>
      <c r="F2010" s="111"/>
      <c r="G2010" s="189"/>
      <c r="J2010" s="381"/>
      <c r="K2010" s="536"/>
      <c r="L2010" s="381"/>
      <c r="M2010" s="381"/>
    </row>
    <row r="2011" spans="2:13" outlineLevel="1" x14ac:dyDescent="0.25">
      <c r="B2011" s="87">
        <v>6.1</v>
      </c>
      <c r="C2011" s="19" t="s">
        <v>1248</v>
      </c>
      <c r="D2011" s="111">
        <v>56</v>
      </c>
      <c r="E2011" s="18" t="s">
        <v>29</v>
      </c>
      <c r="F2011" s="111">
        <v>2806.95</v>
      </c>
      <c r="G2011" s="189">
        <v>157189.20000000001</v>
      </c>
      <c r="J2011" s="381"/>
      <c r="K2011" s="536"/>
      <c r="L2011" s="381"/>
      <c r="M2011" s="381"/>
    </row>
    <row r="2012" spans="2:13" outlineLevel="1" x14ac:dyDescent="0.25">
      <c r="B2012" s="87">
        <v>6.2</v>
      </c>
      <c r="C2012" s="19" t="s">
        <v>1249</v>
      </c>
      <c r="D2012" s="111">
        <v>71</v>
      </c>
      <c r="E2012" s="18" t="s">
        <v>29</v>
      </c>
      <c r="F2012" s="111">
        <v>2806.95</v>
      </c>
      <c r="G2012" s="189">
        <v>199293.45</v>
      </c>
      <c r="J2012" s="381"/>
      <c r="K2012" s="536"/>
      <c r="L2012" s="381"/>
      <c r="M2012" s="381"/>
    </row>
    <row r="2013" spans="2:13" outlineLevel="1" x14ac:dyDescent="0.25">
      <c r="B2013" s="87"/>
      <c r="C2013" s="19"/>
      <c r="D2013" s="111"/>
      <c r="E2013" s="18"/>
      <c r="F2013" s="111"/>
      <c r="G2013" s="189"/>
      <c r="J2013" s="381"/>
      <c r="K2013" s="536"/>
      <c r="L2013" s="381"/>
      <c r="M2013" s="381"/>
    </row>
    <row r="2014" spans="2:13" outlineLevel="1" x14ac:dyDescent="0.25">
      <c r="B2014" s="85">
        <v>7</v>
      </c>
      <c r="C2014" s="13" t="s">
        <v>1085</v>
      </c>
      <c r="D2014" s="111"/>
      <c r="E2014" s="18"/>
      <c r="F2014" s="111"/>
      <c r="G2014" s="189"/>
      <c r="J2014" s="381"/>
      <c r="K2014" s="536"/>
      <c r="L2014" s="381"/>
      <c r="M2014" s="381"/>
    </row>
    <row r="2015" spans="2:13" outlineLevel="1" x14ac:dyDescent="0.25">
      <c r="B2015" s="87">
        <v>7.1</v>
      </c>
      <c r="C2015" s="19" t="s">
        <v>1312</v>
      </c>
      <c r="D2015" s="111">
        <v>25.87</v>
      </c>
      <c r="E2015" s="18" t="s">
        <v>1295</v>
      </c>
      <c r="F2015" s="111">
        <v>180</v>
      </c>
      <c r="G2015" s="189">
        <v>4656.6000000000004</v>
      </c>
      <c r="J2015" s="381"/>
      <c r="K2015" s="536"/>
      <c r="L2015" s="381"/>
      <c r="M2015" s="381"/>
    </row>
    <row r="2016" spans="2:13" outlineLevel="1" x14ac:dyDescent="0.25">
      <c r="B2016" s="87">
        <v>7.2</v>
      </c>
      <c r="C2016" s="19" t="s">
        <v>1154</v>
      </c>
      <c r="D2016" s="111">
        <v>393.62</v>
      </c>
      <c r="E2016" s="18" t="s">
        <v>1295</v>
      </c>
      <c r="F2016" s="111">
        <v>180</v>
      </c>
      <c r="G2016" s="189">
        <v>70851.600000000006</v>
      </c>
      <c r="J2016" s="381"/>
      <c r="K2016" s="536"/>
      <c r="L2016" s="381"/>
      <c r="M2016" s="381"/>
    </row>
    <row r="2017" spans="2:13" outlineLevel="1" x14ac:dyDescent="0.25">
      <c r="B2017" s="87">
        <v>7.3</v>
      </c>
      <c r="C2017" s="19" t="s">
        <v>1087</v>
      </c>
      <c r="D2017" s="111">
        <v>1382.83</v>
      </c>
      <c r="E2017" s="18" t="s">
        <v>1295</v>
      </c>
      <c r="F2017" s="111">
        <v>180</v>
      </c>
      <c r="G2017" s="189">
        <v>248909.4</v>
      </c>
      <c r="J2017" s="381"/>
      <c r="K2017" s="536"/>
      <c r="L2017" s="381"/>
      <c r="M2017" s="381"/>
    </row>
    <row r="2018" spans="2:13" outlineLevel="1" x14ac:dyDescent="0.25">
      <c r="B2018" s="87"/>
      <c r="C2018" s="19"/>
      <c r="D2018" s="111"/>
      <c r="E2018" s="18"/>
      <c r="F2018" s="111"/>
      <c r="G2018" s="189"/>
      <c r="J2018" s="381"/>
      <c r="K2018" s="536"/>
      <c r="L2018" s="381"/>
      <c r="M2018" s="381"/>
    </row>
    <row r="2019" spans="2:13" ht="25.5" outlineLevel="1" x14ac:dyDescent="0.25">
      <c r="B2019" s="85">
        <v>8</v>
      </c>
      <c r="C2019" s="13" t="s">
        <v>1250</v>
      </c>
      <c r="D2019" s="111"/>
      <c r="E2019" s="18"/>
      <c r="F2019" s="111"/>
      <c r="G2019" s="189"/>
      <c r="J2019" s="381"/>
      <c r="K2019" s="536"/>
      <c r="L2019" s="381"/>
      <c r="M2019" s="381"/>
    </row>
    <row r="2020" spans="2:13" outlineLevel="1" x14ac:dyDescent="0.25">
      <c r="B2020" s="87">
        <v>8.1</v>
      </c>
      <c r="C2020" s="19" t="s">
        <v>1159</v>
      </c>
      <c r="D2020" s="111">
        <v>1</v>
      </c>
      <c r="E2020" s="18" t="s">
        <v>29</v>
      </c>
      <c r="F2020" s="111">
        <v>7120.5</v>
      </c>
      <c r="G2020" s="189">
        <v>7120.5</v>
      </c>
      <c r="J2020" s="381"/>
      <c r="K2020" s="536"/>
      <c r="L2020" s="381"/>
      <c r="M2020" s="381"/>
    </row>
    <row r="2021" spans="2:13" outlineLevel="1" x14ac:dyDescent="0.25">
      <c r="B2021" s="87">
        <v>8.1999999999999993</v>
      </c>
      <c r="C2021" s="19" t="s">
        <v>1160</v>
      </c>
      <c r="D2021" s="111">
        <v>1</v>
      </c>
      <c r="E2021" s="18" t="s">
        <v>29</v>
      </c>
      <c r="F2021" s="111">
        <v>7120.5</v>
      </c>
      <c r="G2021" s="189">
        <v>7120.5</v>
      </c>
      <c r="J2021" s="381"/>
      <c r="K2021" s="536"/>
      <c r="L2021" s="381"/>
      <c r="M2021" s="381"/>
    </row>
    <row r="2022" spans="2:13" outlineLevel="1" x14ac:dyDescent="0.25">
      <c r="B2022" s="105">
        <v>8.3000000000000007</v>
      </c>
      <c r="C2022" s="43" t="s">
        <v>1335</v>
      </c>
      <c r="D2022" s="123">
        <v>1</v>
      </c>
      <c r="E2022" s="141" t="s">
        <v>29</v>
      </c>
      <c r="F2022" s="111">
        <v>7120.5</v>
      </c>
      <c r="G2022" s="340">
        <v>7120.5</v>
      </c>
      <c r="J2022" s="381"/>
      <c r="K2022" s="536"/>
      <c r="L2022" s="381"/>
      <c r="M2022" s="381"/>
    </row>
    <row r="2023" spans="2:13" outlineLevel="1" x14ac:dyDescent="0.25">
      <c r="B2023" s="87">
        <v>8.4</v>
      </c>
      <c r="C2023" s="19" t="s">
        <v>1098</v>
      </c>
      <c r="D2023" s="111">
        <v>10</v>
      </c>
      <c r="E2023" s="18" t="s">
        <v>29</v>
      </c>
      <c r="F2023" s="124">
        <v>920.68</v>
      </c>
      <c r="G2023" s="189">
        <v>9206.7999999999993</v>
      </c>
      <c r="J2023" s="381"/>
      <c r="K2023" s="536"/>
      <c r="L2023" s="381"/>
      <c r="M2023" s="381"/>
    </row>
    <row r="2024" spans="2:13" outlineLevel="1" x14ac:dyDescent="0.25">
      <c r="B2024" s="87">
        <v>8.5</v>
      </c>
      <c r="C2024" s="19" t="s">
        <v>1336</v>
      </c>
      <c r="D2024" s="111">
        <v>1</v>
      </c>
      <c r="E2024" s="18" t="s">
        <v>29</v>
      </c>
      <c r="F2024" s="111">
        <v>1616</v>
      </c>
      <c r="G2024" s="189">
        <v>1616</v>
      </c>
      <c r="J2024" s="381"/>
      <c r="K2024" s="536"/>
      <c r="L2024" s="381"/>
      <c r="M2024" s="381"/>
    </row>
    <row r="2025" spans="2:13" outlineLevel="1" x14ac:dyDescent="0.25">
      <c r="B2025" s="87">
        <v>8.6</v>
      </c>
      <c r="C2025" s="19" t="s">
        <v>1337</v>
      </c>
      <c r="D2025" s="111">
        <v>1</v>
      </c>
      <c r="E2025" s="18" t="s">
        <v>29</v>
      </c>
      <c r="F2025" s="111">
        <v>11305</v>
      </c>
      <c r="G2025" s="189">
        <v>11305</v>
      </c>
      <c r="J2025" s="381"/>
      <c r="K2025" s="536"/>
      <c r="L2025" s="381"/>
      <c r="M2025" s="381"/>
    </row>
    <row r="2026" spans="2:13" outlineLevel="1" x14ac:dyDescent="0.25">
      <c r="B2026" s="87">
        <v>8.6999999999999993</v>
      </c>
      <c r="C2026" s="19" t="s">
        <v>1338</v>
      </c>
      <c r="D2026" s="111">
        <v>3</v>
      </c>
      <c r="E2026" s="18" t="s">
        <v>29</v>
      </c>
      <c r="F2026" s="111">
        <v>7880</v>
      </c>
      <c r="G2026" s="189">
        <v>23640</v>
      </c>
      <c r="J2026" s="381"/>
      <c r="K2026" s="536"/>
      <c r="L2026" s="381"/>
      <c r="M2026" s="381"/>
    </row>
    <row r="2027" spans="2:13" outlineLevel="1" x14ac:dyDescent="0.25">
      <c r="B2027" s="87">
        <v>8.8000000000000007</v>
      </c>
      <c r="C2027" s="19" t="s">
        <v>1339</v>
      </c>
      <c r="D2027" s="111">
        <v>2</v>
      </c>
      <c r="E2027" s="18" t="s">
        <v>29</v>
      </c>
      <c r="F2027" s="111">
        <v>506</v>
      </c>
      <c r="G2027" s="189">
        <v>1012</v>
      </c>
      <c r="J2027" s="381"/>
      <c r="K2027" s="536"/>
      <c r="L2027" s="381"/>
      <c r="M2027" s="381"/>
    </row>
    <row r="2028" spans="2:13" outlineLevel="1" x14ac:dyDescent="0.25">
      <c r="B2028" s="87">
        <v>8.9</v>
      </c>
      <c r="C2028" s="19" t="s">
        <v>1105</v>
      </c>
      <c r="D2028" s="111">
        <v>0.6</v>
      </c>
      <c r="E2028" s="18" t="s">
        <v>1418</v>
      </c>
      <c r="F2028" s="111">
        <v>3524.5</v>
      </c>
      <c r="G2028" s="189">
        <v>2114.6999999999998</v>
      </c>
      <c r="J2028" s="381"/>
      <c r="K2028" s="536"/>
      <c r="L2028" s="381"/>
      <c r="M2028" s="381"/>
    </row>
    <row r="2029" spans="2:13" outlineLevel="1" x14ac:dyDescent="0.25">
      <c r="B2029" s="107">
        <v>8.1</v>
      </c>
      <c r="C2029" s="19" t="s">
        <v>1340</v>
      </c>
      <c r="D2029" s="111">
        <v>1</v>
      </c>
      <c r="E2029" s="18" t="s">
        <v>29</v>
      </c>
      <c r="F2029" s="111">
        <v>7415</v>
      </c>
      <c r="G2029" s="189">
        <v>7415</v>
      </c>
      <c r="J2029" s="381"/>
      <c r="K2029" s="536"/>
      <c r="L2029" s="381"/>
      <c r="M2029" s="381"/>
    </row>
    <row r="2030" spans="2:13" outlineLevel="1" x14ac:dyDescent="0.25">
      <c r="B2030" s="107">
        <v>8.11</v>
      </c>
      <c r="C2030" s="19" t="s">
        <v>1104</v>
      </c>
      <c r="D2030" s="111">
        <v>5</v>
      </c>
      <c r="E2030" s="18" t="s">
        <v>29</v>
      </c>
      <c r="F2030" s="111">
        <v>507.5</v>
      </c>
      <c r="G2030" s="189">
        <v>2537.5</v>
      </c>
      <c r="J2030" s="381"/>
      <c r="K2030" s="536"/>
      <c r="L2030" s="381"/>
      <c r="M2030" s="381"/>
    </row>
    <row r="2031" spans="2:13" outlineLevel="1" x14ac:dyDescent="0.25">
      <c r="B2031" s="107">
        <v>8.1199999999999992</v>
      </c>
      <c r="C2031" s="19" t="s">
        <v>1106</v>
      </c>
      <c r="D2031" s="111">
        <v>3</v>
      </c>
      <c r="E2031" s="18" t="s">
        <v>1401</v>
      </c>
      <c r="F2031" s="111">
        <v>21252.29</v>
      </c>
      <c r="G2031" s="189">
        <v>63756.87</v>
      </c>
      <c r="J2031" s="381"/>
      <c r="K2031" s="536"/>
      <c r="L2031" s="381"/>
      <c r="M2031" s="381"/>
    </row>
    <row r="2032" spans="2:13" outlineLevel="1" x14ac:dyDescent="0.25">
      <c r="B2032" s="87"/>
      <c r="C2032" s="19"/>
      <c r="D2032" s="111"/>
      <c r="E2032" s="18"/>
      <c r="F2032" s="111"/>
      <c r="G2032" s="189"/>
      <c r="J2032" s="381"/>
      <c r="K2032" s="536"/>
      <c r="L2032" s="381"/>
      <c r="M2032" s="381"/>
    </row>
    <row r="2033" spans="2:13" outlineLevel="1" x14ac:dyDescent="0.25">
      <c r="B2033" s="85">
        <v>10</v>
      </c>
      <c r="C2033" s="13" t="s">
        <v>238</v>
      </c>
      <c r="D2033" s="111"/>
      <c r="E2033" s="18"/>
      <c r="F2033" s="111"/>
      <c r="G2033" s="189"/>
      <c r="J2033" s="381"/>
      <c r="K2033" s="536"/>
      <c r="L2033" s="381"/>
      <c r="M2033" s="381"/>
    </row>
    <row r="2034" spans="2:13" outlineLevel="1" x14ac:dyDescent="0.25">
      <c r="B2034" s="87">
        <v>10.1</v>
      </c>
      <c r="C2034" s="19" t="s">
        <v>1341</v>
      </c>
      <c r="D2034" s="111">
        <v>1</v>
      </c>
      <c r="E2034" s="18" t="s">
        <v>29</v>
      </c>
      <c r="F2034" s="111">
        <v>4774</v>
      </c>
      <c r="G2034" s="189">
        <v>4774</v>
      </c>
      <c r="J2034" s="381"/>
      <c r="K2034" s="536"/>
      <c r="L2034" s="381"/>
      <c r="M2034" s="381"/>
    </row>
    <row r="2035" spans="2:13" outlineLevel="1" x14ac:dyDescent="0.25">
      <c r="B2035" s="87">
        <v>10.199999999999999</v>
      </c>
      <c r="C2035" s="19" t="s">
        <v>130</v>
      </c>
      <c r="D2035" s="111">
        <v>13</v>
      </c>
      <c r="E2035" s="18" t="s">
        <v>29</v>
      </c>
      <c r="F2035" s="111">
        <v>3684.39</v>
      </c>
      <c r="G2035" s="189">
        <v>47897.07</v>
      </c>
      <c r="J2035" s="381"/>
      <c r="K2035" s="536"/>
      <c r="L2035" s="381"/>
      <c r="M2035" s="381"/>
    </row>
    <row r="2036" spans="2:13" outlineLevel="1" x14ac:dyDescent="0.25">
      <c r="B2036" s="87">
        <v>10.3</v>
      </c>
      <c r="C2036" s="19" t="s">
        <v>1169</v>
      </c>
      <c r="D2036" s="111">
        <v>4</v>
      </c>
      <c r="E2036" s="18" t="s">
        <v>29</v>
      </c>
      <c r="F2036" s="111">
        <v>2124</v>
      </c>
      <c r="G2036" s="189">
        <v>8496</v>
      </c>
      <c r="J2036" s="381"/>
      <c r="K2036" s="536"/>
      <c r="L2036" s="381"/>
      <c r="M2036" s="381"/>
    </row>
    <row r="2037" spans="2:13" outlineLevel="1" x14ac:dyDescent="0.25">
      <c r="B2037" s="87"/>
      <c r="C2037" s="19"/>
      <c r="D2037" s="111"/>
      <c r="E2037" s="18"/>
      <c r="F2037" s="111"/>
      <c r="G2037" s="189"/>
      <c r="J2037" s="381"/>
      <c r="K2037" s="536"/>
      <c r="L2037" s="381"/>
      <c r="M2037" s="381"/>
    </row>
    <row r="2038" spans="2:13" outlineLevel="1" x14ac:dyDescent="0.25">
      <c r="B2038" s="85">
        <v>11</v>
      </c>
      <c r="C2038" s="13" t="s">
        <v>1114</v>
      </c>
      <c r="D2038" s="111"/>
      <c r="E2038" s="18"/>
      <c r="F2038" s="111"/>
      <c r="G2038" s="189"/>
      <c r="J2038" s="381"/>
      <c r="K2038" s="536"/>
      <c r="L2038" s="381"/>
      <c r="M2038" s="381"/>
    </row>
    <row r="2039" spans="2:13" ht="25.5" outlineLevel="1" x14ac:dyDescent="0.25">
      <c r="B2039" s="85">
        <v>11.1</v>
      </c>
      <c r="C2039" s="13" t="s">
        <v>1342</v>
      </c>
      <c r="D2039" s="111"/>
      <c r="E2039" s="18"/>
      <c r="F2039" s="111"/>
      <c r="G2039" s="189"/>
      <c r="J2039" s="381"/>
      <c r="K2039" s="536"/>
      <c r="L2039" s="381"/>
      <c r="M2039" s="381"/>
    </row>
    <row r="2040" spans="2:13" outlineLevel="1" x14ac:dyDescent="0.25">
      <c r="B2040" s="86" t="s">
        <v>1343</v>
      </c>
      <c r="C2040" s="19" t="s">
        <v>1344</v>
      </c>
      <c r="D2040" s="111">
        <v>6</v>
      </c>
      <c r="E2040" s="18" t="s">
        <v>1295</v>
      </c>
      <c r="F2040" s="111">
        <v>6487.5</v>
      </c>
      <c r="G2040" s="189">
        <v>38925</v>
      </c>
      <c r="J2040" s="381"/>
      <c r="K2040" s="536"/>
      <c r="L2040" s="381"/>
      <c r="M2040" s="381"/>
    </row>
    <row r="2041" spans="2:13" outlineLevel="1" x14ac:dyDescent="0.25">
      <c r="B2041" s="86" t="s">
        <v>1345</v>
      </c>
      <c r="C2041" s="19" t="s">
        <v>1346</v>
      </c>
      <c r="D2041" s="111">
        <v>4</v>
      </c>
      <c r="E2041" s="18" t="s">
        <v>29</v>
      </c>
      <c r="F2041" s="111">
        <v>6500</v>
      </c>
      <c r="G2041" s="189">
        <v>26000</v>
      </c>
      <c r="J2041" s="381"/>
      <c r="K2041" s="536"/>
      <c r="L2041" s="381"/>
      <c r="M2041" s="381"/>
    </row>
    <row r="2042" spans="2:13" outlineLevel="1" x14ac:dyDescent="0.25">
      <c r="B2042" s="86" t="s">
        <v>1347</v>
      </c>
      <c r="C2042" s="19" t="s">
        <v>1348</v>
      </c>
      <c r="D2042" s="111">
        <v>2</v>
      </c>
      <c r="E2042" s="18" t="s">
        <v>29</v>
      </c>
      <c r="F2042" s="111">
        <v>2860.39</v>
      </c>
      <c r="G2042" s="189">
        <v>5720.78</v>
      </c>
      <c r="J2042" s="381"/>
      <c r="K2042" s="536"/>
      <c r="L2042" s="381"/>
      <c r="M2042" s="381"/>
    </row>
    <row r="2043" spans="2:13" outlineLevel="1" x14ac:dyDescent="0.25">
      <c r="B2043" s="86" t="s">
        <v>1349</v>
      </c>
      <c r="C2043" s="19" t="s">
        <v>1119</v>
      </c>
      <c r="D2043" s="111">
        <v>0.4</v>
      </c>
      <c r="E2043" s="18" t="s">
        <v>1401</v>
      </c>
      <c r="F2043" s="111">
        <v>21252.29</v>
      </c>
      <c r="G2043" s="189">
        <v>8500.92</v>
      </c>
      <c r="J2043" s="381"/>
      <c r="K2043" s="536"/>
      <c r="L2043" s="381"/>
      <c r="M2043" s="381"/>
    </row>
    <row r="2044" spans="2:13" outlineLevel="1" x14ac:dyDescent="0.25">
      <c r="B2044" s="86" t="s">
        <v>1350</v>
      </c>
      <c r="C2044" s="19" t="s">
        <v>1120</v>
      </c>
      <c r="D2044" s="175">
        <v>5.86</v>
      </c>
      <c r="E2044" s="18" t="s">
        <v>1401</v>
      </c>
      <c r="F2044" s="111">
        <v>393.21</v>
      </c>
      <c r="G2044" s="189">
        <v>2304.21</v>
      </c>
      <c r="J2044" s="381"/>
      <c r="K2044" s="536"/>
      <c r="L2044" s="381"/>
      <c r="M2044" s="381"/>
    </row>
    <row r="2045" spans="2:13" outlineLevel="1" x14ac:dyDescent="0.25">
      <c r="B2045" s="86" t="s">
        <v>1351</v>
      </c>
      <c r="C2045" s="19" t="s">
        <v>1121</v>
      </c>
      <c r="D2045" s="175">
        <v>5.57</v>
      </c>
      <c r="E2045" s="18" t="s">
        <v>1401</v>
      </c>
      <c r="F2045" s="111">
        <v>77.180000000000007</v>
      </c>
      <c r="G2045" s="189">
        <v>429.89</v>
      </c>
      <c r="J2045" s="381"/>
      <c r="K2045" s="536"/>
      <c r="L2045" s="381"/>
      <c r="M2045" s="381"/>
    </row>
    <row r="2046" spans="2:13" ht="38.25" outlineLevel="1" x14ac:dyDescent="0.25">
      <c r="B2046" s="86" t="s">
        <v>1352</v>
      </c>
      <c r="C2046" s="19" t="s">
        <v>1227</v>
      </c>
      <c r="D2046" s="175">
        <v>0.35</v>
      </c>
      <c r="E2046" s="18" t="s">
        <v>1401</v>
      </c>
      <c r="F2046" s="111">
        <v>244.5</v>
      </c>
      <c r="G2046" s="189">
        <v>85.58</v>
      </c>
      <c r="J2046" s="381"/>
      <c r="K2046" s="536"/>
      <c r="L2046" s="381"/>
      <c r="M2046" s="381"/>
    </row>
    <row r="2047" spans="2:13" outlineLevel="1" x14ac:dyDescent="0.25">
      <c r="B2047" s="86" t="s">
        <v>1353</v>
      </c>
      <c r="C2047" s="19" t="s">
        <v>516</v>
      </c>
      <c r="D2047" s="111">
        <v>1</v>
      </c>
      <c r="E2047" s="18" t="s">
        <v>29</v>
      </c>
      <c r="F2047" s="111">
        <v>8652</v>
      </c>
      <c r="G2047" s="189">
        <v>8652</v>
      </c>
      <c r="J2047" s="381"/>
      <c r="K2047" s="536"/>
      <c r="L2047" s="381"/>
      <c r="M2047" s="381"/>
    </row>
    <row r="2048" spans="2:13" outlineLevel="1" x14ac:dyDescent="0.25">
      <c r="B2048" s="87"/>
      <c r="C2048" s="19"/>
      <c r="D2048" s="111"/>
      <c r="E2048" s="18"/>
      <c r="F2048" s="111"/>
      <c r="G2048" s="189"/>
      <c r="J2048" s="381"/>
      <c r="K2048" s="536"/>
      <c r="L2048" s="381"/>
      <c r="M2048" s="381"/>
    </row>
    <row r="2049" spans="2:13" ht="25.5" outlineLevel="1" x14ac:dyDescent="0.25">
      <c r="B2049" s="85">
        <v>11.2</v>
      </c>
      <c r="C2049" s="13" t="s">
        <v>1171</v>
      </c>
      <c r="D2049" s="111"/>
      <c r="E2049" s="18"/>
      <c r="F2049" s="111"/>
      <c r="G2049" s="189"/>
      <c r="J2049" s="381"/>
      <c r="K2049" s="536"/>
      <c r="L2049" s="381"/>
      <c r="M2049" s="381"/>
    </row>
    <row r="2050" spans="2:13" outlineLevel="1" x14ac:dyDescent="0.25">
      <c r="B2050" s="86" t="s">
        <v>1354</v>
      </c>
      <c r="C2050" s="19" t="s">
        <v>1124</v>
      </c>
      <c r="D2050" s="111">
        <v>6</v>
      </c>
      <c r="E2050" s="18" t="s">
        <v>1295</v>
      </c>
      <c r="F2050" s="111">
        <v>2270.63</v>
      </c>
      <c r="G2050" s="189">
        <v>13623.78</v>
      </c>
      <c r="J2050" s="381"/>
      <c r="K2050" s="536"/>
      <c r="L2050" s="381"/>
      <c r="M2050" s="381"/>
    </row>
    <row r="2051" spans="2:13" outlineLevel="1" x14ac:dyDescent="0.25">
      <c r="B2051" s="86" t="s">
        <v>1355</v>
      </c>
      <c r="C2051" s="19" t="s">
        <v>1125</v>
      </c>
      <c r="D2051" s="111">
        <v>4</v>
      </c>
      <c r="E2051" s="18" t="s">
        <v>29</v>
      </c>
      <c r="F2051" s="111">
        <v>1900</v>
      </c>
      <c r="G2051" s="189">
        <v>7600</v>
      </c>
      <c r="J2051" s="381"/>
      <c r="K2051" s="536"/>
      <c r="L2051" s="381"/>
      <c r="M2051" s="381"/>
    </row>
    <row r="2052" spans="2:13" outlineLevel="1" x14ac:dyDescent="0.25">
      <c r="B2052" s="86" t="s">
        <v>1356</v>
      </c>
      <c r="C2052" s="19" t="s">
        <v>1126</v>
      </c>
      <c r="D2052" s="111">
        <v>2</v>
      </c>
      <c r="E2052" s="18" t="s">
        <v>29</v>
      </c>
      <c r="F2052" s="111">
        <v>1300</v>
      </c>
      <c r="G2052" s="189">
        <v>2600</v>
      </c>
      <c r="J2052" s="381"/>
      <c r="K2052" s="536"/>
      <c r="L2052" s="381"/>
      <c r="M2052" s="381"/>
    </row>
    <row r="2053" spans="2:13" outlineLevel="1" x14ac:dyDescent="0.25">
      <c r="B2053" s="86" t="s">
        <v>1357</v>
      </c>
      <c r="C2053" s="19" t="s">
        <v>1119</v>
      </c>
      <c r="D2053" s="111">
        <v>0.4</v>
      </c>
      <c r="E2053" s="18" t="s">
        <v>1401</v>
      </c>
      <c r="F2053" s="111">
        <v>21252.29</v>
      </c>
      <c r="G2053" s="189">
        <v>8500.92</v>
      </c>
      <c r="J2053" s="381"/>
      <c r="K2053" s="536"/>
      <c r="L2053" s="381"/>
      <c r="M2053" s="381"/>
    </row>
    <row r="2054" spans="2:13" outlineLevel="1" x14ac:dyDescent="0.25">
      <c r="B2054" s="86" t="s">
        <v>1358</v>
      </c>
      <c r="C2054" s="19" t="s">
        <v>1120</v>
      </c>
      <c r="D2054" s="175">
        <v>4.25</v>
      </c>
      <c r="E2054" s="18" t="s">
        <v>1401</v>
      </c>
      <c r="F2054" s="111">
        <v>393.21</v>
      </c>
      <c r="G2054" s="189">
        <v>1671.14</v>
      </c>
      <c r="J2054" s="381"/>
      <c r="K2054" s="536"/>
      <c r="L2054" s="381"/>
      <c r="M2054" s="381"/>
    </row>
    <row r="2055" spans="2:13" outlineLevel="1" x14ac:dyDescent="0.25">
      <c r="B2055" s="86" t="s">
        <v>1359</v>
      </c>
      <c r="C2055" s="19" t="s">
        <v>1121</v>
      </c>
      <c r="D2055" s="175">
        <v>4.04</v>
      </c>
      <c r="E2055" s="18" t="s">
        <v>1401</v>
      </c>
      <c r="F2055" s="111">
        <v>77.180000000000007</v>
      </c>
      <c r="G2055" s="189">
        <v>311.81</v>
      </c>
      <c r="J2055" s="381"/>
      <c r="K2055" s="536"/>
      <c r="L2055" s="381"/>
      <c r="M2055" s="381"/>
    </row>
    <row r="2056" spans="2:13" ht="38.25" outlineLevel="1" x14ac:dyDescent="0.25">
      <c r="B2056" s="86" t="s">
        <v>1360</v>
      </c>
      <c r="C2056" s="19" t="s">
        <v>1227</v>
      </c>
      <c r="D2056" s="175">
        <v>0.25</v>
      </c>
      <c r="E2056" s="18" t="s">
        <v>1401</v>
      </c>
      <c r="F2056" s="111">
        <v>244.5</v>
      </c>
      <c r="G2056" s="189">
        <v>61.13</v>
      </c>
      <c r="J2056" s="381"/>
      <c r="K2056" s="536"/>
      <c r="L2056" s="381"/>
      <c r="M2056" s="381"/>
    </row>
    <row r="2057" spans="2:13" outlineLevel="1" x14ac:dyDescent="0.25">
      <c r="B2057" s="86" t="s">
        <v>1361</v>
      </c>
      <c r="C2057" s="19" t="s">
        <v>516</v>
      </c>
      <c r="D2057" s="111">
        <v>1</v>
      </c>
      <c r="E2057" s="18" t="s">
        <v>29</v>
      </c>
      <c r="F2057" s="111">
        <v>4635</v>
      </c>
      <c r="G2057" s="189">
        <v>4635</v>
      </c>
      <c r="J2057" s="381"/>
      <c r="K2057" s="536"/>
      <c r="L2057" s="381"/>
      <c r="M2057" s="381"/>
    </row>
    <row r="2058" spans="2:13" outlineLevel="1" x14ac:dyDescent="0.25">
      <c r="B2058" s="87"/>
      <c r="C2058" s="19"/>
      <c r="D2058" s="111"/>
      <c r="E2058" s="18"/>
      <c r="F2058" s="111"/>
      <c r="G2058" s="189"/>
      <c r="J2058" s="381"/>
      <c r="K2058" s="536"/>
      <c r="L2058" s="381"/>
      <c r="M2058" s="381"/>
    </row>
    <row r="2059" spans="2:13" outlineLevel="1" x14ac:dyDescent="0.25">
      <c r="B2059" s="85">
        <v>12</v>
      </c>
      <c r="C2059" s="13" t="s">
        <v>1362</v>
      </c>
      <c r="D2059" s="111"/>
      <c r="E2059" s="18"/>
      <c r="F2059" s="111"/>
      <c r="G2059" s="189"/>
      <c r="J2059" s="381"/>
      <c r="K2059" s="536"/>
      <c r="L2059" s="381"/>
      <c r="M2059" s="381"/>
    </row>
    <row r="2060" spans="2:13" ht="25.5" outlineLevel="1" x14ac:dyDescent="0.25">
      <c r="B2060" s="87">
        <v>12.1</v>
      </c>
      <c r="C2060" s="19" t="s">
        <v>1363</v>
      </c>
      <c r="D2060" s="111">
        <v>1</v>
      </c>
      <c r="E2060" s="18" t="s">
        <v>29</v>
      </c>
      <c r="F2060" s="111">
        <v>45000</v>
      </c>
      <c r="G2060" s="189">
        <v>45000</v>
      </c>
      <c r="J2060" s="381"/>
      <c r="K2060" s="536"/>
      <c r="L2060" s="381"/>
      <c r="M2060" s="381"/>
    </row>
    <row r="2061" spans="2:13" outlineLevel="1" x14ac:dyDescent="0.25">
      <c r="B2061" s="87">
        <v>12.2</v>
      </c>
      <c r="C2061" s="19" t="s">
        <v>1318</v>
      </c>
      <c r="D2061" s="111">
        <v>1</v>
      </c>
      <c r="E2061" s="18" t="s">
        <v>29</v>
      </c>
      <c r="F2061" s="111">
        <v>46850</v>
      </c>
      <c r="G2061" s="189">
        <v>46850</v>
      </c>
      <c r="J2061" s="381"/>
      <c r="K2061" s="536"/>
      <c r="L2061" s="381"/>
      <c r="M2061" s="381"/>
    </row>
    <row r="2062" spans="2:13" ht="25.5" outlineLevel="1" x14ac:dyDescent="0.25">
      <c r="B2062" s="87">
        <v>12.3</v>
      </c>
      <c r="C2062" s="19" t="s">
        <v>1175</v>
      </c>
      <c r="D2062" s="111">
        <v>4</v>
      </c>
      <c r="E2062" s="18" t="s">
        <v>29</v>
      </c>
      <c r="F2062" s="111">
        <v>25650</v>
      </c>
      <c r="G2062" s="189">
        <v>102600</v>
      </c>
      <c r="J2062" s="381"/>
      <c r="K2062" s="536"/>
      <c r="L2062" s="381"/>
      <c r="M2062" s="381"/>
    </row>
    <row r="2063" spans="2:13" outlineLevel="1" x14ac:dyDescent="0.25">
      <c r="B2063" s="87">
        <v>12.4</v>
      </c>
      <c r="C2063" s="19" t="s">
        <v>1364</v>
      </c>
      <c r="D2063" s="111">
        <v>1</v>
      </c>
      <c r="E2063" s="18" t="s">
        <v>29</v>
      </c>
      <c r="F2063" s="111">
        <v>12328.58</v>
      </c>
      <c r="G2063" s="189">
        <v>12328.58</v>
      </c>
      <c r="J2063" s="381"/>
      <c r="K2063" s="536"/>
      <c r="L2063" s="381"/>
      <c r="M2063" s="381"/>
    </row>
    <row r="2064" spans="2:13" outlineLevel="1" x14ac:dyDescent="0.25">
      <c r="B2064" s="87">
        <v>12.5</v>
      </c>
      <c r="C2064" s="19" t="s">
        <v>1365</v>
      </c>
      <c r="D2064" s="111">
        <v>1</v>
      </c>
      <c r="E2064" s="18" t="s">
        <v>29</v>
      </c>
      <c r="F2064" s="111">
        <v>7260</v>
      </c>
      <c r="G2064" s="189">
        <v>7260</v>
      </c>
      <c r="J2064" s="381"/>
      <c r="K2064" s="536"/>
      <c r="L2064" s="381"/>
      <c r="M2064" s="381"/>
    </row>
    <row r="2065" spans="2:13" outlineLevel="1" x14ac:dyDescent="0.25">
      <c r="B2065" s="87"/>
      <c r="C2065" s="19"/>
      <c r="D2065" s="111"/>
      <c r="E2065" s="18"/>
      <c r="F2065" s="111"/>
      <c r="G2065" s="189"/>
      <c r="J2065" s="381"/>
      <c r="K2065" s="536"/>
      <c r="L2065" s="381"/>
      <c r="M2065" s="381"/>
    </row>
    <row r="2066" spans="2:13" outlineLevel="1" x14ac:dyDescent="0.25">
      <c r="B2066" s="85">
        <v>13</v>
      </c>
      <c r="C2066" s="13" t="s">
        <v>1214</v>
      </c>
      <c r="D2066" s="111"/>
      <c r="E2066" s="18"/>
      <c r="F2066" s="111"/>
      <c r="G2066" s="189"/>
      <c r="J2066" s="381"/>
      <c r="K2066" s="536"/>
      <c r="L2066" s="381"/>
      <c r="M2066" s="381"/>
    </row>
    <row r="2067" spans="2:13" ht="38.25" outlineLevel="1" x14ac:dyDescent="0.25">
      <c r="B2067" s="87">
        <v>13.1</v>
      </c>
      <c r="C2067" s="19" t="s">
        <v>1178</v>
      </c>
      <c r="D2067" s="111">
        <v>1776.45</v>
      </c>
      <c r="E2067" s="18" t="s">
        <v>1295</v>
      </c>
      <c r="F2067" s="111">
        <v>128.05000000000001</v>
      </c>
      <c r="G2067" s="189">
        <v>227474.42</v>
      </c>
      <c r="J2067" s="381"/>
      <c r="K2067" s="536"/>
      <c r="L2067" s="381"/>
      <c r="M2067" s="381"/>
    </row>
    <row r="2068" spans="2:13" ht="76.5" outlineLevel="1" x14ac:dyDescent="0.25">
      <c r="B2068" s="105">
        <v>13.2</v>
      </c>
      <c r="C2068" s="108" t="s">
        <v>1144</v>
      </c>
      <c r="D2068" s="123">
        <v>1776.45</v>
      </c>
      <c r="E2068" s="141" t="s">
        <v>1295</v>
      </c>
      <c r="F2068" s="111">
        <v>128.05000000000001</v>
      </c>
      <c r="G2068" s="340">
        <v>227474.42</v>
      </c>
      <c r="J2068" s="381"/>
      <c r="K2068" s="536"/>
      <c r="L2068" s="381"/>
      <c r="M2068" s="381"/>
    </row>
    <row r="2069" spans="2:13" outlineLevel="1" x14ac:dyDescent="0.25">
      <c r="B2069" s="46"/>
      <c r="C2069" s="19"/>
      <c r="D2069" s="111"/>
      <c r="E2069" s="18"/>
      <c r="F2069" s="124"/>
      <c r="G2069" s="111"/>
      <c r="J2069" s="381"/>
      <c r="K2069" s="536"/>
      <c r="L2069" s="381"/>
      <c r="M2069" s="381"/>
    </row>
    <row r="2070" spans="2:13" ht="25.5" outlineLevel="1" x14ac:dyDescent="0.25">
      <c r="B2070" s="13">
        <v>14</v>
      </c>
      <c r="C2070" s="21" t="s">
        <v>1179</v>
      </c>
      <c r="D2070" s="120"/>
      <c r="E2070" s="183"/>
      <c r="F2070" s="111"/>
      <c r="G2070" s="111"/>
      <c r="J2070" s="381"/>
      <c r="K2070" s="536"/>
      <c r="L2070" s="381"/>
      <c r="M2070" s="381"/>
    </row>
    <row r="2071" spans="2:13" outlineLevel="1" x14ac:dyDescent="0.25">
      <c r="B2071" s="13">
        <v>14.1</v>
      </c>
      <c r="C2071" s="13" t="s">
        <v>1180</v>
      </c>
      <c r="D2071" s="111"/>
      <c r="E2071" s="119"/>
      <c r="F2071" s="111"/>
      <c r="G2071" s="111"/>
      <c r="J2071" s="381"/>
      <c r="K2071" s="536"/>
      <c r="L2071" s="381"/>
      <c r="M2071" s="381"/>
    </row>
    <row r="2072" spans="2:13" outlineLevel="1" x14ac:dyDescent="0.25">
      <c r="B2072" s="82" t="s">
        <v>1181</v>
      </c>
      <c r="C2072" s="19" t="s">
        <v>1187</v>
      </c>
      <c r="D2072" s="111">
        <v>4.4800000000000004</v>
      </c>
      <c r="E2072" s="119" t="s">
        <v>1402</v>
      </c>
      <c r="F2072" s="111">
        <v>505.44</v>
      </c>
      <c r="G2072" s="111">
        <v>2264.37</v>
      </c>
      <c r="J2072" s="381"/>
      <c r="K2072" s="536"/>
      <c r="L2072" s="381"/>
      <c r="M2072" s="381"/>
    </row>
    <row r="2073" spans="2:13" outlineLevel="1" x14ac:dyDescent="0.25">
      <c r="B2073" s="82" t="s">
        <v>1183</v>
      </c>
      <c r="C2073" s="19" t="s">
        <v>791</v>
      </c>
      <c r="D2073" s="111">
        <v>56</v>
      </c>
      <c r="E2073" s="18" t="s">
        <v>1295</v>
      </c>
      <c r="F2073" s="111">
        <v>190.16</v>
      </c>
      <c r="G2073" s="111">
        <v>10648.96</v>
      </c>
      <c r="J2073" s="381"/>
      <c r="K2073" s="536"/>
      <c r="L2073" s="381"/>
      <c r="M2073" s="381"/>
    </row>
    <row r="2074" spans="2:13" ht="38.25" outlineLevel="1" x14ac:dyDescent="0.25">
      <c r="B2074" s="82" t="s">
        <v>1184</v>
      </c>
      <c r="C2074" s="19" t="s">
        <v>1366</v>
      </c>
      <c r="D2074" s="111">
        <v>10.08</v>
      </c>
      <c r="E2074" s="119" t="s">
        <v>1401</v>
      </c>
      <c r="F2074" s="111">
        <v>244.5</v>
      </c>
      <c r="G2074" s="111">
        <v>2464.56</v>
      </c>
      <c r="J2074" s="381"/>
      <c r="K2074" s="536"/>
      <c r="L2074" s="381"/>
      <c r="M2074" s="381"/>
    </row>
    <row r="2075" spans="2:13" outlineLevel="1" x14ac:dyDescent="0.25">
      <c r="B2075" s="19"/>
      <c r="C2075" s="19"/>
      <c r="D2075" s="19"/>
      <c r="E2075" s="19"/>
      <c r="F2075" s="111"/>
      <c r="G2075" s="111"/>
      <c r="J2075" s="381"/>
      <c r="K2075" s="536"/>
      <c r="L2075" s="381"/>
      <c r="M2075" s="381"/>
    </row>
    <row r="2076" spans="2:13" outlineLevel="1" x14ac:dyDescent="0.25">
      <c r="B2076" s="83">
        <v>14.2</v>
      </c>
      <c r="C2076" s="13" t="s">
        <v>1186</v>
      </c>
      <c r="D2076" s="184"/>
      <c r="E2076" s="119"/>
      <c r="F2076" s="111"/>
      <c r="G2076" s="111"/>
      <c r="J2076" s="381"/>
      <c r="K2076" s="536"/>
      <c r="L2076" s="381"/>
      <c r="M2076" s="381"/>
    </row>
    <row r="2077" spans="2:13" outlineLevel="1" x14ac:dyDescent="0.25">
      <c r="B2077" s="37" t="s">
        <v>413</v>
      </c>
      <c r="C2077" s="19" t="s">
        <v>1187</v>
      </c>
      <c r="D2077" s="184">
        <v>44.8</v>
      </c>
      <c r="E2077" s="119" t="s">
        <v>1402</v>
      </c>
      <c r="F2077" s="111">
        <v>1186.81</v>
      </c>
      <c r="G2077" s="111">
        <v>53169.09</v>
      </c>
      <c r="J2077" s="381"/>
      <c r="K2077" s="536"/>
      <c r="L2077" s="381"/>
      <c r="M2077" s="381"/>
    </row>
    <row r="2078" spans="2:13" outlineLevel="1" x14ac:dyDescent="0.25">
      <c r="B2078" s="37" t="s">
        <v>415</v>
      </c>
      <c r="C2078" s="19" t="s">
        <v>791</v>
      </c>
      <c r="D2078" s="184">
        <v>56</v>
      </c>
      <c r="E2078" s="18" t="s">
        <v>1295</v>
      </c>
      <c r="F2078" s="111">
        <v>2288.38</v>
      </c>
      <c r="G2078" s="111">
        <v>128149.28</v>
      </c>
      <c r="J2078" s="381"/>
      <c r="K2078" s="536"/>
      <c r="L2078" s="381"/>
      <c r="M2078" s="381"/>
    </row>
    <row r="2079" spans="2:13" outlineLevel="1" x14ac:dyDescent="0.25">
      <c r="B2079" s="46"/>
      <c r="C2079" s="19"/>
      <c r="D2079" s="111"/>
      <c r="E2079" s="18"/>
      <c r="F2079" s="111"/>
      <c r="G2079" s="111"/>
      <c r="J2079" s="381"/>
      <c r="K2079" s="536"/>
      <c r="L2079" s="381"/>
      <c r="M2079" s="381"/>
    </row>
    <row r="2080" spans="2:13" outlineLevel="1" x14ac:dyDescent="0.25">
      <c r="B2080" s="13">
        <v>15</v>
      </c>
      <c r="C2080" s="13" t="s">
        <v>1367</v>
      </c>
      <c r="D2080" s="111"/>
      <c r="E2080" s="18"/>
      <c r="F2080" s="111"/>
      <c r="G2080" s="111"/>
      <c r="J2080" s="381"/>
      <c r="K2080" s="536"/>
      <c r="L2080" s="381"/>
      <c r="M2080" s="381"/>
    </row>
    <row r="2081" spans="2:13" outlineLevel="1" x14ac:dyDescent="0.25">
      <c r="B2081" s="46">
        <v>15.1</v>
      </c>
      <c r="C2081" s="19" t="s">
        <v>1189</v>
      </c>
      <c r="D2081" s="111">
        <v>132.11000000000001</v>
      </c>
      <c r="E2081" s="18" t="s">
        <v>1401</v>
      </c>
      <c r="F2081" s="111">
        <v>174.32</v>
      </c>
      <c r="G2081" s="111">
        <v>23029.42</v>
      </c>
      <c r="J2081" s="381"/>
      <c r="K2081" s="536"/>
      <c r="L2081" s="381"/>
      <c r="M2081" s="381"/>
    </row>
    <row r="2082" spans="2:13" ht="38.25" outlineLevel="1" x14ac:dyDescent="0.25">
      <c r="B2082" s="46">
        <v>15.2</v>
      </c>
      <c r="C2082" s="19" t="s">
        <v>1152</v>
      </c>
      <c r="D2082" s="111">
        <v>165.14</v>
      </c>
      <c r="E2082" s="18" t="s">
        <v>1401</v>
      </c>
      <c r="F2082" s="111">
        <v>244.5</v>
      </c>
      <c r="G2082" s="111">
        <v>40376.730000000003</v>
      </c>
      <c r="J2082" s="381"/>
      <c r="K2082" s="536"/>
      <c r="L2082" s="381"/>
      <c r="M2082" s="381"/>
    </row>
    <row r="2083" spans="2:13" ht="25.5" outlineLevel="1" x14ac:dyDescent="0.25">
      <c r="B2083" s="46">
        <v>15.3</v>
      </c>
      <c r="C2083" s="19" t="s">
        <v>1240</v>
      </c>
      <c r="D2083" s="111">
        <v>158.53</v>
      </c>
      <c r="E2083" s="18" t="s">
        <v>1401</v>
      </c>
      <c r="F2083" s="111">
        <v>718.55</v>
      </c>
      <c r="G2083" s="111">
        <v>113911.73</v>
      </c>
      <c r="J2083" s="381"/>
      <c r="K2083" s="536"/>
      <c r="L2083" s="381"/>
      <c r="M2083" s="381"/>
    </row>
    <row r="2084" spans="2:13" ht="25.5" outlineLevel="1" x14ac:dyDescent="0.25">
      <c r="B2084" s="46">
        <v>15.4</v>
      </c>
      <c r="C2084" s="19" t="s">
        <v>1191</v>
      </c>
      <c r="D2084" s="111">
        <v>150.6</v>
      </c>
      <c r="E2084" s="18" t="s">
        <v>1401</v>
      </c>
      <c r="F2084" s="111">
        <v>1080.1099999999999</v>
      </c>
      <c r="G2084" s="111">
        <v>162664.57</v>
      </c>
      <c r="J2084" s="381"/>
      <c r="K2084" s="536"/>
      <c r="L2084" s="381"/>
      <c r="M2084" s="381"/>
    </row>
    <row r="2085" spans="2:13" ht="25.5" outlineLevel="1" x14ac:dyDescent="0.25">
      <c r="B2085" s="46">
        <v>15.5</v>
      </c>
      <c r="C2085" s="19" t="s">
        <v>1192</v>
      </c>
      <c r="D2085" s="111">
        <v>660.55</v>
      </c>
      <c r="E2085" s="18" t="s">
        <v>1402</v>
      </c>
      <c r="F2085" s="111">
        <v>120</v>
      </c>
      <c r="G2085" s="111">
        <v>79266</v>
      </c>
      <c r="J2085" s="381"/>
      <c r="K2085" s="536"/>
      <c r="L2085" s="381"/>
      <c r="M2085" s="381"/>
    </row>
    <row r="2086" spans="2:13" ht="25.5" outlineLevel="1" x14ac:dyDescent="0.25">
      <c r="B2086" s="46">
        <v>15.6</v>
      </c>
      <c r="C2086" s="19" t="s">
        <v>1193</v>
      </c>
      <c r="D2086" s="111">
        <v>660.55</v>
      </c>
      <c r="E2086" s="18" t="s">
        <v>1402</v>
      </c>
      <c r="F2086" s="111">
        <v>944.11</v>
      </c>
      <c r="G2086" s="111">
        <v>623631.86</v>
      </c>
      <c r="J2086" s="381"/>
      <c r="K2086" s="536"/>
      <c r="L2086" s="381"/>
      <c r="M2086" s="381"/>
    </row>
    <row r="2087" spans="2:13" outlineLevel="1" x14ac:dyDescent="0.25">
      <c r="B2087" s="46">
        <v>15.7</v>
      </c>
      <c r="C2087" s="19" t="s">
        <v>1368</v>
      </c>
      <c r="D2087" s="111">
        <v>2451.9616000000001</v>
      </c>
      <c r="E2087" s="18" t="s">
        <v>1417</v>
      </c>
      <c r="F2087" s="111">
        <v>23.08</v>
      </c>
      <c r="G2087" s="111">
        <v>56591.27</v>
      </c>
      <c r="J2087" s="381"/>
      <c r="K2087" s="536"/>
      <c r="L2087" s="381"/>
      <c r="M2087" s="381"/>
    </row>
    <row r="2088" spans="2:13" outlineLevel="1" x14ac:dyDescent="0.25">
      <c r="B2088" s="46"/>
      <c r="C2088" s="19" t="s">
        <v>1195</v>
      </c>
      <c r="D2088" s="111"/>
      <c r="E2088" s="18"/>
      <c r="F2088" s="111"/>
      <c r="G2088" s="111"/>
      <c r="J2088" s="381"/>
      <c r="K2088" s="536"/>
      <c r="L2088" s="381"/>
      <c r="M2088" s="381"/>
    </row>
    <row r="2089" spans="2:13" ht="38.25" outlineLevel="1" x14ac:dyDescent="0.25">
      <c r="B2089" s="13">
        <v>16</v>
      </c>
      <c r="C2089" s="13" t="s">
        <v>1196</v>
      </c>
      <c r="D2089" s="111">
        <v>1776.45</v>
      </c>
      <c r="E2089" s="18" t="s">
        <v>1295</v>
      </c>
      <c r="F2089" s="111">
        <v>94.83</v>
      </c>
      <c r="G2089" s="111">
        <v>168460.75</v>
      </c>
      <c r="J2089" s="381"/>
      <c r="K2089" s="536"/>
      <c r="L2089" s="381"/>
      <c r="M2089" s="381"/>
    </row>
    <row r="2090" spans="2:13" outlineLevel="1" x14ac:dyDescent="0.25">
      <c r="B2090" s="46"/>
      <c r="C2090" s="19"/>
      <c r="D2090" s="111"/>
      <c r="E2090" s="18"/>
      <c r="F2090" s="111"/>
      <c r="G2090" s="180"/>
      <c r="J2090" s="381"/>
      <c r="K2090" s="536"/>
      <c r="L2090" s="381"/>
      <c r="M2090" s="381"/>
    </row>
    <row r="2091" spans="2:13" outlineLevel="1" x14ac:dyDescent="0.25">
      <c r="B2091" s="70"/>
      <c r="C2091" s="51" t="s">
        <v>1369</v>
      </c>
      <c r="D2091" s="168"/>
      <c r="E2091" s="51"/>
      <c r="F2091" s="51"/>
      <c r="G2091" s="179">
        <v>6927207.0000000009</v>
      </c>
      <c r="J2091" s="381"/>
      <c r="K2091" s="536"/>
      <c r="L2091" s="381"/>
      <c r="M2091" s="381"/>
    </row>
    <row r="2092" spans="2:13" outlineLevel="1" x14ac:dyDescent="0.25">
      <c r="B2092" s="20"/>
      <c r="C2092" s="20"/>
      <c r="D2092" s="13"/>
      <c r="E2092" s="13"/>
      <c r="F2092" s="111"/>
      <c r="G2092" s="185"/>
      <c r="J2092" s="381"/>
      <c r="K2092" s="536"/>
      <c r="L2092" s="381"/>
      <c r="M2092" s="381"/>
    </row>
    <row r="2093" spans="2:13" ht="38.25" outlineLevel="1" x14ac:dyDescent="0.25">
      <c r="B2093" s="20" t="s">
        <v>1370</v>
      </c>
      <c r="C2093" s="13" t="s">
        <v>1371</v>
      </c>
      <c r="D2093" s="111"/>
      <c r="E2093" s="18"/>
      <c r="F2093" s="111"/>
      <c r="G2093" s="181"/>
      <c r="J2093" s="381"/>
      <c r="K2093" s="536"/>
      <c r="L2093" s="381"/>
      <c r="M2093" s="381"/>
    </row>
    <row r="2094" spans="2:13" outlineLevel="1" x14ac:dyDescent="0.25">
      <c r="B2094" s="46"/>
      <c r="C2094" s="19"/>
      <c r="D2094" s="111"/>
      <c r="E2094" s="18"/>
      <c r="F2094" s="111"/>
      <c r="G2094" s="181"/>
      <c r="J2094" s="381"/>
      <c r="K2094" s="536"/>
      <c r="L2094" s="381"/>
      <c r="M2094" s="381"/>
    </row>
    <row r="2095" spans="2:13" outlineLevel="1" x14ac:dyDescent="0.25">
      <c r="B2095" s="13">
        <v>1</v>
      </c>
      <c r="C2095" s="13" t="s">
        <v>108</v>
      </c>
      <c r="D2095" s="111">
        <v>5374.75</v>
      </c>
      <c r="E2095" s="18" t="s">
        <v>1295</v>
      </c>
      <c r="F2095" s="111">
        <v>153.38999999999999</v>
      </c>
      <c r="G2095" s="111">
        <v>824432.9</v>
      </c>
      <c r="J2095" s="381"/>
      <c r="K2095" s="536"/>
      <c r="L2095" s="381"/>
      <c r="M2095" s="381"/>
    </row>
    <row r="2096" spans="2:13" outlineLevel="1" x14ac:dyDescent="0.25">
      <c r="B2096" s="46"/>
      <c r="C2096" s="19"/>
      <c r="D2096" s="111"/>
      <c r="E2096" s="18"/>
      <c r="F2096" s="111"/>
      <c r="G2096" s="111"/>
      <c r="J2096" s="381"/>
      <c r="K2096" s="536"/>
      <c r="L2096" s="381"/>
      <c r="M2096" s="381"/>
    </row>
    <row r="2097" spans="2:13" outlineLevel="1" x14ac:dyDescent="0.25">
      <c r="B2097" s="13">
        <v>2</v>
      </c>
      <c r="C2097" s="13" t="s">
        <v>1372</v>
      </c>
      <c r="D2097" s="111"/>
      <c r="E2097" s="18"/>
      <c r="F2097" s="111"/>
      <c r="G2097" s="111"/>
      <c r="J2097" s="381"/>
      <c r="K2097" s="536"/>
      <c r="L2097" s="381"/>
      <c r="M2097" s="381"/>
    </row>
    <row r="2098" spans="2:13" outlineLevel="1" x14ac:dyDescent="0.25">
      <c r="B2098" s="46">
        <v>2.1</v>
      </c>
      <c r="C2098" s="19" t="s">
        <v>1150</v>
      </c>
      <c r="D2098" s="111">
        <v>2581.94</v>
      </c>
      <c r="E2098" s="18" t="s">
        <v>1295</v>
      </c>
      <c r="F2098" s="111">
        <v>75</v>
      </c>
      <c r="G2098" s="111">
        <v>193645.5</v>
      </c>
      <c r="J2098" s="381"/>
      <c r="K2098" s="536"/>
      <c r="L2098" s="381"/>
      <c r="M2098" s="381"/>
    </row>
    <row r="2099" spans="2:13" outlineLevel="1" x14ac:dyDescent="0.25">
      <c r="B2099" s="46">
        <v>2.2000000000000002</v>
      </c>
      <c r="C2099" s="19" t="s">
        <v>1151</v>
      </c>
      <c r="D2099" s="111">
        <v>890.76</v>
      </c>
      <c r="E2099" s="18" t="s">
        <v>1402</v>
      </c>
      <c r="F2099" s="111">
        <v>61.53</v>
      </c>
      <c r="G2099" s="111">
        <v>54808.46</v>
      </c>
      <c r="J2099" s="381"/>
      <c r="K2099" s="536"/>
      <c r="L2099" s="381"/>
      <c r="M2099" s="381"/>
    </row>
    <row r="2100" spans="2:13" ht="38.25" outlineLevel="1" x14ac:dyDescent="0.25">
      <c r="B2100" s="46">
        <v>2.2999999999999998</v>
      </c>
      <c r="C2100" s="19" t="s">
        <v>1152</v>
      </c>
      <c r="D2100" s="111">
        <v>55.67</v>
      </c>
      <c r="E2100" s="18" t="s">
        <v>1401</v>
      </c>
      <c r="F2100" s="111">
        <v>244.5</v>
      </c>
      <c r="G2100" s="111">
        <v>13611.32</v>
      </c>
      <c r="J2100" s="381"/>
      <c r="K2100" s="536"/>
      <c r="L2100" s="381"/>
      <c r="M2100" s="381"/>
    </row>
    <row r="2101" spans="2:13" outlineLevel="1" x14ac:dyDescent="0.25">
      <c r="B2101" s="46"/>
      <c r="C2101" s="19"/>
      <c r="D2101" s="111"/>
      <c r="E2101" s="18"/>
      <c r="F2101" s="111"/>
      <c r="G2101" s="111"/>
      <c r="J2101" s="381"/>
      <c r="K2101" s="536"/>
      <c r="L2101" s="381"/>
      <c r="M2101" s="381"/>
    </row>
    <row r="2102" spans="2:13" outlineLevel="1" x14ac:dyDescent="0.25">
      <c r="B2102" s="13">
        <v>3</v>
      </c>
      <c r="C2102" s="13" t="s">
        <v>40</v>
      </c>
      <c r="D2102" s="111"/>
      <c r="E2102" s="18"/>
      <c r="F2102" s="111"/>
      <c r="G2102" s="111"/>
      <c r="J2102" s="381"/>
      <c r="K2102" s="536"/>
      <c r="L2102" s="381"/>
      <c r="M2102" s="381"/>
    </row>
    <row r="2103" spans="2:13" outlineLevel="1" x14ac:dyDescent="0.25">
      <c r="B2103" s="46">
        <v>3.1</v>
      </c>
      <c r="C2103" s="19" t="s">
        <v>1070</v>
      </c>
      <c r="D2103" s="111">
        <v>3908.21</v>
      </c>
      <c r="E2103" s="18" t="s">
        <v>1401</v>
      </c>
      <c r="F2103" s="111">
        <v>174.32</v>
      </c>
      <c r="G2103" s="111">
        <v>681279.17</v>
      </c>
      <c r="J2103" s="381"/>
      <c r="K2103" s="536"/>
      <c r="L2103" s="381"/>
      <c r="M2103" s="381"/>
    </row>
    <row r="2104" spans="2:13" outlineLevel="1" x14ac:dyDescent="0.25">
      <c r="B2104" s="46">
        <v>3.6</v>
      </c>
      <c r="C2104" s="19" t="s">
        <v>1071</v>
      </c>
      <c r="D2104" s="111">
        <v>3559</v>
      </c>
      <c r="E2104" s="18" t="s">
        <v>1402</v>
      </c>
      <c r="F2104" s="111">
        <v>77.180000000000007</v>
      </c>
      <c r="G2104" s="111">
        <v>274683.62</v>
      </c>
      <c r="J2104" s="381"/>
      <c r="K2104" s="536"/>
      <c r="L2104" s="381"/>
      <c r="M2104" s="381"/>
    </row>
    <row r="2105" spans="2:13" outlineLevel="1" x14ac:dyDescent="0.25">
      <c r="B2105" s="46">
        <v>3.2</v>
      </c>
      <c r="C2105" s="19" t="s">
        <v>418</v>
      </c>
      <c r="D2105" s="111">
        <v>355.9</v>
      </c>
      <c r="E2105" s="18" t="s">
        <v>1401</v>
      </c>
      <c r="F2105" s="111">
        <v>1028.76</v>
      </c>
      <c r="G2105" s="111">
        <v>366135.68</v>
      </c>
      <c r="J2105" s="381"/>
      <c r="K2105" s="536"/>
      <c r="L2105" s="381"/>
      <c r="M2105" s="381"/>
    </row>
    <row r="2106" spans="2:13" ht="25.5" outlineLevel="1" x14ac:dyDescent="0.25">
      <c r="B2106" s="46">
        <v>3.3</v>
      </c>
      <c r="C2106" s="19" t="s">
        <v>1072</v>
      </c>
      <c r="D2106" s="111">
        <v>1204.83</v>
      </c>
      <c r="E2106" s="18" t="s">
        <v>1401</v>
      </c>
      <c r="F2106" s="111">
        <v>718.55</v>
      </c>
      <c r="G2106" s="111">
        <v>865730.6</v>
      </c>
      <c r="J2106" s="381"/>
      <c r="K2106" s="536"/>
      <c r="L2106" s="381"/>
      <c r="M2106" s="381"/>
    </row>
    <row r="2107" spans="2:13" ht="38.25" outlineLevel="1" x14ac:dyDescent="0.25">
      <c r="B2107" s="46">
        <v>3.4</v>
      </c>
      <c r="C2107" s="19" t="s">
        <v>1073</v>
      </c>
      <c r="D2107" s="111">
        <v>3346.74</v>
      </c>
      <c r="E2107" s="18" t="s">
        <v>1401</v>
      </c>
      <c r="F2107" s="111">
        <v>268.22000000000003</v>
      </c>
      <c r="G2107" s="111">
        <v>897662.6</v>
      </c>
      <c r="J2107" s="381"/>
      <c r="K2107" s="536"/>
      <c r="L2107" s="381"/>
      <c r="M2107" s="381"/>
    </row>
    <row r="2108" spans="2:13" ht="25.5" outlineLevel="1" x14ac:dyDescent="0.25">
      <c r="B2108" s="46">
        <v>3.5</v>
      </c>
      <c r="C2108" s="19" t="s">
        <v>1200</v>
      </c>
      <c r="D2108" s="111">
        <v>1878.59</v>
      </c>
      <c r="E2108" s="18" t="s">
        <v>1401</v>
      </c>
      <c r="F2108" s="111">
        <v>244.5</v>
      </c>
      <c r="G2108" s="111">
        <v>459315.26</v>
      </c>
      <c r="J2108" s="381"/>
      <c r="K2108" s="536"/>
      <c r="L2108" s="381"/>
      <c r="M2108" s="381"/>
    </row>
    <row r="2109" spans="2:13" outlineLevel="1" x14ac:dyDescent="0.25">
      <c r="B2109" s="46"/>
      <c r="C2109" s="19"/>
      <c r="D2109" s="111"/>
      <c r="E2109" s="18"/>
      <c r="F2109" s="111"/>
      <c r="G2109" s="111"/>
      <c r="J2109" s="381"/>
      <c r="K2109" s="536"/>
      <c r="L2109" s="381"/>
      <c r="M2109" s="381"/>
    </row>
    <row r="2110" spans="2:13" outlineLevel="1" x14ac:dyDescent="0.25">
      <c r="B2110" s="13">
        <v>4</v>
      </c>
      <c r="C2110" s="13" t="s">
        <v>1075</v>
      </c>
      <c r="D2110" s="111"/>
      <c r="E2110" s="18"/>
      <c r="F2110" s="111"/>
      <c r="G2110" s="111"/>
      <c r="J2110" s="381"/>
      <c r="K2110" s="536"/>
      <c r="L2110" s="381"/>
      <c r="M2110" s="381"/>
    </row>
    <row r="2111" spans="2:13" ht="25.5" outlineLevel="1" x14ac:dyDescent="0.25">
      <c r="B2111" s="46">
        <v>4.0999999999999996</v>
      </c>
      <c r="C2111" s="19" t="s">
        <v>1076</v>
      </c>
      <c r="D2111" s="111">
        <v>18.57</v>
      </c>
      <c r="E2111" s="18" t="s">
        <v>1295</v>
      </c>
      <c r="F2111" s="111">
        <v>1044.06</v>
      </c>
      <c r="G2111" s="111">
        <v>19388.189999999999</v>
      </c>
      <c r="J2111" s="381"/>
      <c r="K2111" s="536"/>
      <c r="L2111" s="381"/>
      <c r="M2111" s="381"/>
    </row>
    <row r="2112" spans="2:13" ht="25.5" outlineLevel="1" x14ac:dyDescent="0.25">
      <c r="B2112" s="46">
        <v>4.2</v>
      </c>
      <c r="C2112" s="19" t="s">
        <v>1077</v>
      </c>
      <c r="D2112" s="111">
        <v>1297.78</v>
      </c>
      <c r="E2112" s="18" t="s">
        <v>1295</v>
      </c>
      <c r="F2112" s="111">
        <v>593.95000000000005</v>
      </c>
      <c r="G2112" s="111">
        <v>770816.43</v>
      </c>
      <c r="J2112" s="381"/>
      <c r="K2112" s="536"/>
      <c r="L2112" s="381"/>
      <c r="M2112" s="381"/>
    </row>
    <row r="2113" spans="2:13" ht="25.5" outlineLevel="1" x14ac:dyDescent="0.25">
      <c r="B2113" s="77">
        <v>4.3</v>
      </c>
      <c r="C2113" s="43" t="s">
        <v>1078</v>
      </c>
      <c r="D2113" s="123">
        <v>4166.08</v>
      </c>
      <c r="E2113" s="141" t="s">
        <v>1295</v>
      </c>
      <c r="F2113" s="111">
        <v>276.8</v>
      </c>
      <c r="G2113" s="123">
        <v>1153170.94</v>
      </c>
      <c r="J2113" s="381"/>
      <c r="K2113" s="536"/>
      <c r="L2113" s="381"/>
      <c r="M2113" s="381"/>
    </row>
    <row r="2114" spans="2:13" outlineLevel="1" x14ac:dyDescent="0.25">
      <c r="B2114" s="46"/>
      <c r="C2114" s="19"/>
      <c r="D2114" s="111"/>
      <c r="E2114" s="18"/>
      <c r="F2114" s="124"/>
      <c r="G2114" s="111"/>
      <c r="J2114" s="381"/>
      <c r="K2114" s="536"/>
      <c r="L2114" s="381"/>
      <c r="M2114" s="381"/>
    </row>
    <row r="2115" spans="2:13" outlineLevel="1" x14ac:dyDescent="0.25">
      <c r="B2115" s="13">
        <v>5</v>
      </c>
      <c r="C2115" s="13" t="s">
        <v>124</v>
      </c>
      <c r="D2115" s="111"/>
      <c r="E2115" s="18"/>
      <c r="F2115" s="111"/>
      <c r="G2115" s="111"/>
      <c r="J2115" s="381"/>
      <c r="K2115" s="536"/>
      <c r="L2115" s="381"/>
      <c r="M2115" s="381"/>
    </row>
    <row r="2116" spans="2:13" outlineLevel="1" x14ac:dyDescent="0.25">
      <c r="B2116" s="46">
        <v>5.0999999999999996</v>
      </c>
      <c r="C2116" s="19" t="s">
        <v>1080</v>
      </c>
      <c r="D2116" s="111">
        <v>18.03</v>
      </c>
      <c r="E2116" s="18" t="s">
        <v>1295</v>
      </c>
      <c r="F2116" s="111">
        <v>161.6</v>
      </c>
      <c r="G2116" s="111">
        <v>2913.65</v>
      </c>
      <c r="J2116" s="381"/>
      <c r="K2116" s="536"/>
      <c r="L2116" s="381"/>
      <c r="M2116" s="381"/>
    </row>
    <row r="2117" spans="2:13" outlineLevel="1" x14ac:dyDescent="0.25">
      <c r="B2117" s="46">
        <v>5.2</v>
      </c>
      <c r="C2117" s="19" t="s">
        <v>1081</v>
      </c>
      <c r="D2117" s="111">
        <v>1272.33</v>
      </c>
      <c r="E2117" s="18" t="s">
        <v>1295</v>
      </c>
      <c r="F2117" s="111">
        <v>25.76</v>
      </c>
      <c r="G2117" s="111">
        <v>32775.22</v>
      </c>
      <c r="J2117" s="381"/>
      <c r="K2117" s="536"/>
      <c r="L2117" s="381"/>
      <c r="M2117" s="381"/>
    </row>
    <row r="2118" spans="2:13" outlineLevel="1" x14ac:dyDescent="0.25">
      <c r="B2118" s="46">
        <v>5.3</v>
      </c>
      <c r="C2118" s="19" t="s">
        <v>1082</v>
      </c>
      <c r="D2118" s="111">
        <v>4084.39</v>
      </c>
      <c r="E2118" s="18" t="s">
        <v>1295</v>
      </c>
      <c r="F2118" s="111">
        <v>25.76</v>
      </c>
      <c r="G2118" s="111">
        <v>105213.89</v>
      </c>
      <c r="J2118" s="381"/>
      <c r="K2118" s="536"/>
      <c r="L2118" s="381"/>
      <c r="M2118" s="381"/>
    </row>
    <row r="2119" spans="2:13" outlineLevel="1" x14ac:dyDescent="0.25">
      <c r="B2119" s="46"/>
      <c r="C2119" s="19"/>
      <c r="D2119" s="111"/>
      <c r="E2119" s="18"/>
      <c r="F2119" s="111"/>
      <c r="G2119" s="111"/>
      <c r="J2119" s="381"/>
      <c r="K2119" s="536"/>
      <c r="L2119" s="381"/>
      <c r="M2119" s="381"/>
    </row>
    <row r="2120" spans="2:13" outlineLevel="1" x14ac:dyDescent="0.25">
      <c r="B2120" s="13">
        <v>6</v>
      </c>
      <c r="C2120" s="13" t="s">
        <v>1083</v>
      </c>
      <c r="D2120" s="111"/>
      <c r="E2120" s="18"/>
      <c r="F2120" s="111"/>
      <c r="G2120" s="111"/>
      <c r="J2120" s="381"/>
      <c r="K2120" s="536"/>
      <c r="L2120" s="381"/>
      <c r="M2120" s="381"/>
    </row>
    <row r="2121" spans="2:13" outlineLevel="1" x14ac:dyDescent="0.25">
      <c r="B2121" s="46">
        <v>6.1</v>
      </c>
      <c r="C2121" s="19" t="s">
        <v>1155</v>
      </c>
      <c r="D2121" s="111">
        <v>46</v>
      </c>
      <c r="E2121" s="18" t="s">
        <v>29</v>
      </c>
      <c r="F2121" s="111">
        <v>2806.95</v>
      </c>
      <c r="G2121" s="111">
        <v>129119.7</v>
      </c>
      <c r="J2121" s="381"/>
      <c r="K2121" s="536"/>
      <c r="L2121" s="381"/>
      <c r="M2121" s="381"/>
    </row>
    <row r="2122" spans="2:13" outlineLevel="1" x14ac:dyDescent="0.25">
      <c r="B2122" s="46">
        <v>6.2</v>
      </c>
      <c r="C2122" s="19" t="s">
        <v>1156</v>
      </c>
      <c r="D2122" s="111">
        <v>158</v>
      </c>
      <c r="E2122" s="18" t="s">
        <v>29</v>
      </c>
      <c r="F2122" s="111">
        <v>2806.95</v>
      </c>
      <c r="G2122" s="111">
        <v>443498.1</v>
      </c>
      <c r="J2122" s="381"/>
      <c r="K2122" s="536"/>
      <c r="L2122" s="381"/>
      <c r="M2122" s="381"/>
    </row>
    <row r="2123" spans="2:13" outlineLevel="1" x14ac:dyDescent="0.25">
      <c r="B2123" s="46"/>
      <c r="C2123" s="19"/>
      <c r="D2123" s="111"/>
      <c r="E2123" s="18"/>
      <c r="F2123" s="111"/>
      <c r="G2123" s="111"/>
      <c r="J2123" s="381"/>
      <c r="K2123" s="536"/>
      <c r="L2123" s="381"/>
      <c r="M2123" s="381"/>
    </row>
    <row r="2124" spans="2:13" outlineLevel="1" x14ac:dyDescent="0.25">
      <c r="B2124" s="13">
        <v>7</v>
      </c>
      <c r="C2124" s="13" t="s">
        <v>1085</v>
      </c>
      <c r="D2124" s="111"/>
      <c r="E2124" s="18"/>
      <c r="F2124" s="111"/>
      <c r="G2124" s="111"/>
      <c r="J2124" s="381"/>
      <c r="K2124" s="536"/>
      <c r="L2124" s="381"/>
      <c r="M2124" s="381"/>
    </row>
    <row r="2125" spans="2:13" outlineLevel="1" x14ac:dyDescent="0.25">
      <c r="B2125" s="46">
        <v>7.1</v>
      </c>
      <c r="C2125" s="19" t="s">
        <v>1228</v>
      </c>
      <c r="D2125" s="111">
        <v>18.03</v>
      </c>
      <c r="E2125" s="18" t="s">
        <v>1295</v>
      </c>
      <c r="F2125" s="111">
        <v>180</v>
      </c>
      <c r="G2125" s="111">
        <v>3245.4</v>
      </c>
      <c r="J2125" s="381"/>
      <c r="K2125" s="536"/>
      <c r="L2125" s="381"/>
      <c r="M2125" s="381"/>
    </row>
    <row r="2126" spans="2:13" outlineLevel="1" x14ac:dyDescent="0.25">
      <c r="B2126" s="46">
        <v>7.2</v>
      </c>
      <c r="C2126" s="19" t="s">
        <v>1086</v>
      </c>
      <c r="D2126" s="111">
        <v>1272.33</v>
      </c>
      <c r="E2126" s="18" t="s">
        <v>1295</v>
      </c>
      <c r="F2126" s="111">
        <v>180</v>
      </c>
      <c r="G2126" s="111">
        <v>229019.4</v>
      </c>
      <c r="J2126" s="381"/>
      <c r="K2126" s="536"/>
      <c r="L2126" s="381"/>
      <c r="M2126" s="381"/>
    </row>
    <row r="2127" spans="2:13" outlineLevel="1" x14ac:dyDescent="0.25">
      <c r="B2127" s="46">
        <v>7.3</v>
      </c>
      <c r="C2127" s="19" t="s">
        <v>1087</v>
      </c>
      <c r="D2127" s="111">
        <v>4084.39</v>
      </c>
      <c r="E2127" s="18" t="s">
        <v>1295</v>
      </c>
      <c r="F2127" s="111">
        <v>180</v>
      </c>
      <c r="G2127" s="111">
        <v>735190.2</v>
      </c>
      <c r="J2127" s="381"/>
      <c r="K2127" s="536"/>
      <c r="L2127" s="381"/>
      <c r="M2127" s="381"/>
    </row>
    <row r="2128" spans="2:13" outlineLevel="1" x14ac:dyDescent="0.25">
      <c r="B2128" s="46"/>
      <c r="C2128" s="19"/>
      <c r="D2128" s="111"/>
      <c r="E2128" s="18"/>
      <c r="F2128" s="111"/>
      <c r="G2128" s="111"/>
      <c r="J2128" s="381"/>
      <c r="K2128" s="536"/>
      <c r="L2128" s="381"/>
      <c r="M2128" s="381"/>
    </row>
    <row r="2129" spans="2:13" ht="25.5" outlineLevel="1" x14ac:dyDescent="0.25">
      <c r="B2129" s="13">
        <v>8</v>
      </c>
      <c r="C2129" s="13" t="s">
        <v>1157</v>
      </c>
      <c r="D2129" s="111"/>
      <c r="E2129" s="18"/>
      <c r="F2129" s="111"/>
      <c r="G2129" s="111"/>
      <c r="J2129" s="381"/>
      <c r="K2129" s="536"/>
      <c r="L2129" s="381"/>
      <c r="M2129" s="381"/>
    </row>
    <row r="2130" spans="2:13" outlineLevel="1" x14ac:dyDescent="0.25">
      <c r="B2130" s="46">
        <v>8.1</v>
      </c>
      <c r="C2130" s="19" t="s">
        <v>1096</v>
      </c>
      <c r="D2130" s="111">
        <v>2</v>
      </c>
      <c r="E2130" s="18" t="s">
        <v>29</v>
      </c>
      <c r="F2130" s="111">
        <v>893.85</v>
      </c>
      <c r="G2130" s="111">
        <v>1787.7</v>
      </c>
      <c r="J2130" s="381"/>
      <c r="K2130" s="536"/>
      <c r="L2130" s="381"/>
      <c r="M2130" s="381"/>
    </row>
    <row r="2131" spans="2:13" outlineLevel="1" x14ac:dyDescent="0.25">
      <c r="B2131" s="46">
        <v>8.1999999999999993</v>
      </c>
      <c r="C2131" s="19" t="s">
        <v>1097</v>
      </c>
      <c r="D2131" s="111">
        <v>1</v>
      </c>
      <c r="E2131" s="18" t="s">
        <v>29</v>
      </c>
      <c r="F2131" s="111">
        <v>920.68</v>
      </c>
      <c r="G2131" s="111">
        <v>920.68</v>
      </c>
      <c r="J2131" s="381"/>
      <c r="K2131" s="536"/>
      <c r="L2131" s="381"/>
      <c r="M2131" s="381"/>
    </row>
    <row r="2132" spans="2:13" outlineLevel="1" x14ac:dyDescent="0.25">
      <c r="B2132" s="46">
        <v>8.3000000000000007</v>
      </c>
      <c r="C2132" s="19" t="s">
        <v>1098</v>
      </c>
      <c r="D2132" s="111">
        <v>14</v>
      </c>
      <c r="E2132" s="18" t="s">
        <v>29</v>
      </c>
      <c r="F2132" s="111">
        <v>920.68</v>
      </c>
      <c r="G2132" s="111">
        <v>12889.52</v>
      </c>
      <c r="J2132" s="381"/>
      <c r="K2132" s="536"/>
      <c r="L2132" s="381"/>
      <c r="M2132" s="381"/>
    </row>
    <row r="2133" spans="2:13" outlineLevel="1" x14ac:dyDescent="0.25">
      <c r="B2133" s="46">
        <v>8.4</v>
      </c>
      <c r="C2133" s="19" t="s">
        <v>1373</v>
      </c>
      <c r="D2133" s="111">
        <v>1</v>
      </c>
      <c r="E2133" s="18" t="s">
        <v>29</v>
      </c>
      <c r="F2133" s="111">
        <v>1616</v>
      </c>
      <c r="G2133" s="111">
        <v>1616</v>
      </c>
      <c r="J2133" s="381"/>
      <c r="K2133" s="536"/>
      <c r="L2133" s="381"/>
      <c r="M2133" s="381"/>
    </row>
    <row r="2134" spans="2:13" outlineLevel="1" x14ac:dyDescent="0.25">
      <c r="B2134" s="46">
        <v>8.5</v>
      </c>
      <c r="C2134" s="19" t="s">
        <v>1374</v>
      </c>
      <c r="D2134" s="111">
        <v>1</v>
      </c>
      <c r="E2134" s="18" t="s">
        <v>29</v>
      </c>
      <c r="F2134" s="111">
        <v>6167</v>
      </c>
      <c r="G2134" s="111">
        <v>6167</v>
      </c>
      <c r="J2134" s="381"/>
      <c r="K2134" s="536"/>
      <c r="L2134" s="381"/>
      <c r="M2134" s="381"/>
    </row>
    <row r="2135" spans="2:13" outlineLevel="1" x14ac:dyDescent="0.25">
      <c r="B2135" s="46">
        <v>8.6</v>
      </c>
      <c r="C2135" s="19" t="s">
        <v>1100</v>
      </c>
      <c r="D2135" s="111">
        <v>1</v>
      </c>
      <c r="E2135" s="18" t="s">
        <v>29</v>
      </c>
      <c r="F2135" s="111">
        <v>806</v>
      </c>
      <c r="G2135" s="111">
        <v>806</v>
      </c>
      <c r="J2135" s="381"/>
      <c r="K2135" s="536"/>
      <c r="L2135" s="381"/>
      <c r="M2135" s="381"/>
    </row>
    <row r="2136" spans="2:13" outlineLevel="1" x14ac:dyDescent="0.25">
      <c r="B2136" s="46">
        <v>8.6999999999999993</v>
      </c>
      <c r="C2136" s="19" t="s">
        <v>1101</v>
      </c>
      <c r="D2136" s="111">
        <v>17</v>
      </c>
      <c r="E2136" s="18" t="s">
        <v>29</v>
      </c>
      <c r="F2136" s="111">
        <v>506</v>
      </c>
      <c r="G2136" s="111">
        <v>8602</v>
      </c>
      <c r="J2136" s="381"/>
      <c r="K2136" s="536"/>
      <c r="L2136" s="381"/>
      <c r="M2136" s="381"/>
    </row>
    <row r="2137" spans="2:13" outlineLevel="1" x14ac:dyDescent="0.25">
      <c r="B2137" s="46">
        <v>8.6999999999999993</v>
      </c>
      <c r="C2137" s="19" t="s">
        <v>1105</v>
      </c>
      <c r="D2137" s="111">
        <v>1.8</v>
      </c>
      <c r="E2137" s="18" t="s">
        <v>1418</v>
      </c>
      <c r="F2137" s="111">
        <v>3524.5</v>
      </c>
      <c r="G2137" s="111">
        <v>6344.1</v>
      </c>
      <c r="J2137" s="381"/>
      <c r="K2137" s="536"/>
      <c r="L2137" s="381"/>
      <c r="M2137" s="381"/>
    </row>
    <row r="2138" spans="2:13" outlineLevel="1" x14ac:dyDescent="0.25">
      <c r="B2138" s="46">
        <v>8.8000000000000007</v>
      </c>
      <c r="C2138" s="19" t="s">
        <v>1375</v>
      </c>
      <c r="D2138" s="111">
        <v>1</v>
      </c>
      <c r="E2138" s="18" t="s">
        <v>29</v>
      </c>
      <c r="F2138" s="111">
        <v>3765</v>
      </c>
      <c r="G2138" s="111">
        <v>3765</v>
      </c>
      <c r="J2138" s="381"/>
      <c r="K2138" s="536"/>
      <c r="L2138" s="381"/>
      <c r="M2138" s="381"/>
    </row>
    <row r="2139" spans="2:13" outlineLevel="1" x14ac:dyDescent="0.25">
      <c r="B2139" s="46">
        <v>8.9</v>
      </c>
      <c r="C2139" s="19" t="s">
        <v>1104</v>
      </c>
      <c r="D2139" s="111">
        <v>17</v>
      </c>
      <c r="E2139" s="18" t="s">
        <v>29</v>
      </c>
      <c r="F2139" s="111">
        <v>507.5</v>
      </c>
      <c r="G2139" s="111">
        <v>8627.5</v>
      </c>
      <c r="J2139" s="381"/>
      <c r="K2139" s="536"/>
      <c r="L2139" s="381"/>
      <c r="M2139" s="381"/>
    </row>
    <row r="2140" spans="2:13" outlineLevel="1" x14ac:dyDescent="0.25">
      <c r="B2140" s="46">
        <v>8.1</v>
      </c>
      <c r="C2140" s="19" t="s">
        <v>1106</v>
      </c>
      <c r="D2140" s="111">
        <v>5.5</v>
      </c>
      <c r="E2140" s="18" t="s">
        <v>1401</v>
      </c>
      <c r="F2140" s="111">
        <v>21252.29</v>
      </c>
      <c r="G2140" s="111">
        <v>116887.6</v>
      </c>
      <c r="J2140" s="381"/>
      <c r="K2140" s="536"/>
      <c r="L2140" s="381"/>
      <c r="M2140" s="381"/>
    </row>
    <row r="2141" spans="2:13" outlineLevel="1" x14ac:dyDescent="0.25">
      <c r="B2141" s="46"/>
      <c r="C2141" s="19"/>
      <c r="D2141" s="111"/>
      <c r="E2141" s="18"/>
      <c r="F2141" s="111"/>
      <c r="G2141" s="111"/>
      <c r="J2141" s="381"/>
      <c r="K2141" s="536"/>
      <c r="L2141" s="381"/>
      <c r="M2141" s="381"/>
    </row>
    <row r="2142" spans="2:13" outlineLevel="1" x14ac:dyDescent="0.25">
      <c r="B2142" s="13">
        <v>9</v>
      </c>
      <c r="C2142" s="13" t="s">
        <v>238</v>
      </c>
      <c r="D2142" s="111"/>
      <c r="E2142" s="18"/>
      <c r="F2142" s="111"/>
      <c r="G2142" s="111"/>
      <c r="J2142" s="381"/>
      <c r="K2142" s="536"/>
      <c r="L2142" s="381"/>
      <c r="M2142" s="381"/>
    </row>
    <row r="2143" spans="2:13" outlineLevel="1" x14ac:dyDescent="0.25">
      <c r="B2143" s="46">
        <v>9.1</v>
      </c>
      <c r="C2143" s="19" t="s">
        <v>1232</v>
      </c>
      <c r="D2143" s="111">
        <v>1</v>
      </c>
      <c r="E2143" s="18" t="s">
        <v>29</v>
      </c>
      <c r="F2143" s="111">
        <v>3069</v>
      </c>
      <c r="G2143" s="111">
        <v>3069</v>
      </c>
      <c r="J2143" s="381"/>
      <c r="K2143" s="536"/>
      <c r="L2143" s="381"/>
      <c r="M2143" s="381"/>
    </row>
    <row r="2144" spans="2:13" outlineLevel="1" x14ac:dyDescent="0.25">
      <c r="B2144" s="46">
        <v>9.1999999999999993</v>
      </c>
      <c r="C2144" s="19" t="s">
        <v>1168</v>
      </c>
      <c r="D2144" s="111">
        <v>1</v>
      </c>
      <c r="E2144" s="18" t="s">
        <v>29</v>
      </c>
      <c r="F2144" s="111">
        <v>2224</v>
      </c>
      <c r="G2144" s="111">
        <v>2224</v>
      </c>
      <c r="J2144" s="381"/>
      <c r="K2144" s="536"/>
      <c r="L2144" s="381"/>
      <c r="M2144" s="381"/>
    </row>
    <row r="2145" spans="2:13" outlineLevel="1" x14ac:dyDescent="0.25">
      <c r="B2145" s="46">
        <v>9.3000000000000007</v>
      </c>
      <c r="C2145" s="19" t="s">
        <v>1169</v>
      </c>
      <c r="D2145" s="111">
        <v>1</v>
      </c>
      <c r="E2145" s="18" t="s">
        <v>29</v>
      </c>
      <c r="F2145" s="111">
        <v>2124</v>
      </c>
      <c r="G2145" s="111">
        <v>2124</v>
      </c>
      <c r="J2145" s="381"/>
      <c r="K2145" s="536"/>
      <c r="L2145" s="381"/>
      <c r="M2145" s="381"/>
    </row>
    <row r="2146" spans="2:13" outlineLevel="1" x14ac:dyDescent="0.25">
      <c r="B2146" s="46"/>
      <c r="C2146" s="19"/>
      <c r="D2146" s="111"/>
      <c r="E2146" s="18"/>
      <c r="F2146" s="111"/>
      <c r="G2146" s="111"/>
      <c r="J2146" s="381"/>
      <c r="K2146" s="536"/>
      <c r="L2146" s="381"/>
      <c r="M2146" s="381"/>
    </row>
    <row r="2147" spans="2:13" outlineLevel="1" x14ac:dyDescent="0.25">
      <c r="B2147" s="13">
        <v>10</v>
      </c>
      <c r="C2147" s="13" t="s">
        <v>1114</v>
      </c>
      <c r="D2147" s="111"/>
      <c r="E2147" s="18"/>
      <c r="F2147" s="111"/>
      <c r="G2147" s="111"/>
      <c r="J2147" s="381"/>
      <c r="K2147" s="536"/>
      <c r="L2147" s="381"/>
      <c r="M2147" s="381"/>
    </row>
    <row r="2148" spans="2:13" ht="25.5" outlineLevel="1" x14ac:dyDescent="0.25">
      <c r="B2148" s="13">
        <v>10.1</v>
      </c>
      <c r="C2148" s="13" t="s">
        <v>1170</v>
      </c>
      <c r="D2148" s="111"/>
      <c r="E2148" s="18"/>
      <c r="F2148" s="111"/>
      <c r="G2148" s="111"/>
      <c r="J2148" s="381"/>
      <c r="K2148" s="536"/>
      <c r="L2148" s="381"/>
      <c r="M2148" s="381"/>
    </row>
    <row r="2149" spans="2:13" outlineLevel="1" x14ac:dyDescent="0.25">
      <c r="B2149" s="37" t="s">
        <v>308</v>
      </c>
      <c r="C2149" s="19" t="s">
        <v>1116</v>
      </c>
      <c r="D2149" s="111">
        <v>6</v>
      </c>
      <c r="E2149" s="18" t="s">
        <v>1295</v>
      </c>
      <c r="F2149" s="111">
        <v>3027.5</v>
      </c>
      <c r="G2149" s="111">
        <v>18165</v>
      </c>
      <c r="J2149" s="381"/>
      <c r="K2149" s="536"/>
      <c r="L2149" s="381"/>
      <c r="M2149" s="381"/>
    </row>
    <row r="2150" spans="2:13" outlineLevel="1" x14ac:dyDescent="0.25">
      <c r="B2150" s="37" t="s">
        <v>310</v>
      </c>
      <c r="C2150" s="19" t="s">
        <v>1117</v>
      </c>
      <c r="D2150" s="111">
        <v>4</v>
      </c>
      <c r="E2150" s="18" t="s">
        <v>29</v>
      </c>
      <c r="F2150" s="111">
        <v>2533.33</v>
      </c>
      <c r="G2150" s="111">
        <v>10133.32</v>
      </c>
      <c r="J2150" s="381"/>
      <c r="K2150" s="536"/>
      <c r="L2150" s="381"/>
      <c r="M2150" s="381"/>
    </row>
    <row r="2151" spans="2:13" outlineLevel="1" x14ac:dyDescent="0.25">
      <c r="B2151" s="37" t="s">
        <v>312</v>
      </c>
      <c r="C2151" s="19" t="s">
        <v>1118</v>
      </c>
      <c r="D2151" s="111">
        <v>2</v>
      </c>
      <c r="E2151" s="18" t="s">
        <v>29</v>
      </c>
      <c r="F2151" s="111">
        <v>1400</v>
      </c>
      <c r="G2151" s="111">
        <v>2800</v>
      </c>
      <c r="J2151" s="381"/>
      <c r="K2151" s="536"/>
      <c r="L2151" s="381"/>
      <c r="M2151" s="381"/>
    </row>
    <row r="2152" spans="2:13" outlineLevel="1" x14ac:dyDescent="0.25">
      <c r="B2152" s="37" t="s">
        <v>314</v>
      </c>
      <c r="C2152" s="19" t="s">
        <v>1119</v>
      </c>
      <c r="D2152" s="111">
        <v>0.4</v>
      </c>
      <c r="E2152" s="18" t="s">
        <v>1401</v>
      </c>
      <c r="F2152" s="111">
        <v>21252.29</v>
      </c>
      <c r="G2152" s="111">
        <v>8500.92</v>
      </c>
      <c r="J2152" s="381"/>
      <c r="K2152" s="536"/>
      <c r="L2152" s="381"/>
      <c r="M2152" s="381"/>
    </row>
    <row r="2153" spans="2:13" outlineLevel="1" x14ac:dyDescent="0.25">
      <c r="B2153" s="37" t="s">
        <v>316</v>
      </c>
      <c r="C2153" s="19" t="s">
        <v>1120</v>
      </c>
      <c r="D2153" s="175">
        <v>4.66</v>
      </c>
      <c r="E2153" s="18" t="s">
        <v>1401</v>
      </c>
      <c r="F2153" s="111">
        <v>393.21</v>
      </c>
      <c r="G2153" s="111">
        <v>1832.36</v>
      </c>
      <c r="J2153" s="381"/>
      <c r="K2153" s="536"/>
      <c r="L2153" s="381"/>
      <c r="M2153" s="381"/>
    </row>
    <row r="2154" spans="2:13" outlineLevel="1" x14ac:dyDescent="0.25">
      <c r="B2154" s="37" t="s">
        <v>318</v>
      </c>
      <c r="C2154" s="19" t="s">
        <v>1121</v>
      </c>
      <c r="D2154" s="175">
        <v>4.43</v>
      </c>
      <c r="E2154" s="18" t="s">
        <v>1401</v>
      </c>
      <c r="F2154" s="111">
        <v>77.180000000000007</v>
      </c>
      <c r="G2154" s="111">
        <v>341.91</v>
      </c>
      <c r="J2154" s="381"/>
      <c r="K2154" s="536"/>
      <c r="L2154" s="381"/>
      <c r="M2154" s="381"/>
    </row>
    <row r="2155" spans="2:13" ht="25.5" outlineLevel="1" x14ac:dyDescent="0.25">
      <c r="B2155" s="37" t="s">
        <v>320</v>
      </c>
      <c r="C2155" s="19" t="s">
        <v>1200</v>
      </c>
      <c r="D2155" s="175">
        <v>0.28000000000000003</v>
      </c>
      <c r="E2155" s="18" t="s">
        <v>1401</v>
      </c>
      <c r="F2155" s="111">
        <v>244.5</v>
      </c>
      <c r="G2155" s="111">
        <v>68.459999999999994</v>
      </c>
      <c r="J2155" s="381"/>
      <c r="K2155" s="536"/>
      <c r="L2155" s="381"/>
      <c r="M2155" s="381"/>
    </row>
    <row r="2156" spans="2:13" outlineLevel="1" x14ac:dyDescent="0.25">
      <c r="B2156" s="37" t="s">
        <v>322</v>
      </c>
      <c r="C2156" s="19" t="s">
        <v>516</v>
      </c>
      <c r="D2156" s="111">
        <v>1</v>
      </c>
      <c r="E2156" s="18" t="s">
        <v>29</v>
      </c>
      <c r="F2156" s="111">
        <v>4635</v>
      </c>
      <c r="G2156" s="111">
        <v>4635</v>
      </c>
      <c r="J2156" s="381"/>
      <c r="K2156" s="536"/>
      <c r="L2156" s="381"/>
      <c r="M2156" s="381"/>
    </row>
    <row r="2157" spans="2:13" outlineLevel="1" x14ac:dyDescent="0.25">
      <c r="B2157" s="46"/>
      <c r="C2157" s="19"/>
      <c r="D2157" s="111"/>
      <c r="E2157" s="18"/>
      <c r="F2157" s="111"/>
      <c r="G2157" s="111"/>
      <c r="J2157" s="381"/>
      <c r="K2157" s="536"/>
      <c r="L2157" s="381"/>
      <c r="M2157" s="381"/>
    </row>
    <row r="2158" spans="2:13" ht="25.5" outlineLevel="1" x14ac:dyDescent="0.25">
      <c r="B2158" s="13">
        <v>10.199999999999999</v>
      </c>
      <c r="C2158" s="13" t="s">
        <v>1376</v>
      </c>
      <c r="D2158" s="111"/>
      <c r="E2158" s="18"/>
      <c r="F2158" s="111"/>
      <c r="G2158" s="111"/>
      <c r="J2158" s="381"/>
      <c r="K2158" s="536"/>
      <c r="L2158" s="381"/>
      <c r="M2158" s="381"/>
    </row>
    <row r="2159" spans="2:13" outlineLevel="1" x14ac:dyDescent="0.25">
      <c r="B2159" s="37" t="s">
        <v>363</v>
      </c>
      <c r="C2159" s="19" t="s">
        <v>1124</v>
      </c>
      <c r="D2159" s="111">
        <v>12</v>
      </c>
      <c r="E2159" s="18" t="s">
        <v>1295</v>
      </c>
      <c r="F2159" s="111">
        <v>2270.63</v>
      </c>
      <c r="G2159" s="111">
        <v>27247.56</v>
      </c>
      <c r="J2159" s="381"/>
      <c r="K2159" s="536"/>
      <c r="L2159" s="381"/>
      <c r="M2159" s="381"/>
    </row>
    <row r="2160" spans="2:13" outlineLevel="1" x14ac:dyDescent="0.25">
      <c r="B2160" s="37" t="s">
        <v>365</v>
      </c>
      <c r="C2160" s="19" t="s">
        <v>1125</v>
      </c>
      <c r="D2160" s="111">
        <v>8</v>
      </c>
      <c r="E2160" s="18" t="s">
        <v>29</v>
      </c>
      <c r="F2160" s="111">
        <v>1900</v>
      </c>
      <c r="G2160" s="111">
        <v>15200</v>
      </c>
      <c r="J2160" s="381"/>
      <c r="K2160" s="536"/>
      <c r="L2160" s="381"/>
      <c r="M2160" s="381"/>
    </row>
    <row r="2161" spans="2:13" outlineLevel="1" x14ac:dyDescent="0.25">
      <c r="B2161" s="37" t="s">
        <v>367</v>
      </c>
      <c r="C2161" s="19" t="s">
        <v>1126</v>
      </c>
      <c r="D2161" s="111">
        <v>4</v>
      </c>
      <c r="E2161" s="18" t="s">
        <v>29</v>
      </c>
      <c r="F2161" s="111">
        <v>1300</v>
      </c>
      <c r="G2161" s="111">
        <v>5200</v>
      </c>
      <c r="J2161" s="381"/>
      <c r="K2161" s="536"/>
      <c r="L2161" s="381"/>
      <c r="M2161" s="381"/>
    </row>
    <row r="2162" spans="2:13" outlineLevel="1" x14ac:dyDescent="0.25">
      <c r="B2162" s="37" t="s">
        <v>369</v>
      </c>
      <c r="C2162" s="19" t="s">
        <v>1119</v>
      </c>
      <c r="D2162" s="111">
        <v>0.8</v>
      </c>
      <c r="E2162" s="18" t="s">
        <v>1401</v>
      </c>
      <c r="F2162" s="111">
        <v>21252.29</v>
      </c>
      <c r="G2162" s="111">
        <v>17001.830000000002</v>
      </c>
      <c r="J2162" s="381"/>
      <c r="K2162" s="536"/>
      <c r="L2162" s="381"/>
      <c r="M2162" s="381"/>
    </row>
    <row r="2163" spans="2:13" outlineLevel="1" x14ac:dyDescent="0.25">
      <c r="B2163" s="37" t="s">
        <v>1128</v>
      </c>
      <c r="C2163" s="19" t="s">
        <v>1120</v>
      </c>
      <c r="D2163" s="175">
        <v>8.5</v>
      </c>
      <c r="E2163" s="18" t="s">
        <v>1401</v>
      </c>
      <c r="F2163" s="111">
        <v>393.21</v>
      </c>
      <c r="G2163" s="111">
        <v>3342.29</v>
      </c>
      <c r="J2163" s="381"/>
      <c r="K2163" s="536"/>
      <c r="L2163" s="381"/>
      <c r="M2163" s="381"/>
    </row>
    <row r="2164" spans="2:13" outlineLevel="1" x14ac:dyDescent="0.25">
      <c r="B2164" s="37" t="s">
        <v>1130</v>
      </c>
      <c r="C2164" s="19" t="s">
        <v>1121</v>
      </c>
      <c r="D2164" s="175">
        <v>8.08</v>
      </c>
      <c r="E2164" s="18" t="s">
        <v>1401</v>
      </c>
      <c r="F2164" s="111">
        <v>77.180000000000007</v>
      </c>
      <c r="G2164" s="111">
        <v>623.61</v>
      </c>
      <c r="J2164" s="381"/>
      <c r="K2164" s="536"/>
      <c r="L2164" s="381"/>
      <c r="M2164" s="381"/>
    </row>
    <row r="2165" spans="2:13" ht="25.5" outlineLevel="1" x14ac:dyDescent="0.25">
      <c r="B2165" s="37" t="s">
        <v>1132</v>
      </c>
      <c r="C2165" s="19" t="s">
        <v>1200</v>
      </c>
      <c r="D2165" s="175">
        <v>0.5</v>
      </c>
      <c r="E2165" s="18" t="s">
        <v>1401</v>
      </c>
      <c r="F2165" s="111">
        <v>244.5</v>
      </c>
      <c r="G2165" s="111">
        <v>122.25</v>
      </c>
      <c r="J2165" s="381"/>
      <c r="K2165" s="536"/>
      <c r="L2165" s="381"/>
      <c r="M2165" s="381"/>
    </row>
    <row r="2166" spans="2:13" outlineLevel="1" x14ac:dyDescent="0.25">
      <c r="B2166" s="80" t="s">
        <v>1134</v>
      </c>
      <c r="C2166" s="43" t="s">
        <v>516</v>
      </c>
      <c r="D2166" s="123">
        <v>1</v>
      </c>
      <c r="E2166" s="141" t="s">
        <v>29</v>
      </c>
      <c r="F2166" s="111">
        <v>9270</v>
      </c>
      <c r="G2166" s="123">
        <v>9270</v>
      </c>
      <c r="J2166" s="381"/>
      <c r="K2166" s="536"/>
      <c r="L2166" s="381"/>
      <c r="M2166" s="381"/>
    </row>
    <row r="2167" spans="2:13" outlineLevel="1" x14ac:dyDescent="0.25">
      <c r="B2167" s="46"/>
      <c r="C2167" s="19"/>
      <c r="D2167" s="111"/>
      <c r="E2167" s="18"/>
      <c r="F2167" s="124"/>
      <c r="G2167" s="111"/>
      <c r="J2167" s="381"/>
      <c r="K2167" s="536"/>
      <c r="L2167" s="381"/>
      <c r="M2167" s="381"/>
    </row>
    <row r="2168" spans="2:13" ht="25.5" outlineLevel="1" x14ac:dyDescent="0.25">
      <c r="B2168" s="13">
        <v>10.3</v>
      </c>
      <c r="C2168" s="79" t="s">
        <v>1377</v>
      </c>
      <c r="D2168" s="175"/>
      <c r="E2168" s="176"/>
      <c r="F2168" s="111"/>
      <c r="G2168" s="111"/>
      <c r="J2168" s="381"/>
      <c r="K2168" s="536"/>
      <c r="L2168" s="381"/>
      <c r="M2168" s="381"/>
    </row>
    <row r="2169" spans="2:13" outlineLevel="1" x14ac:dyDescent="0.25">
      <c r="B2169" s="37" t="s">
        <v>372</v>
      </c>
      <c r="C2169" s="19" t="s">
        <v>1116</v>
      </c>
      <c r="D2169" s="175">
        <v>7.5</v>
      </c>
      <c r="E2169" s="176" t="s">
        <v>1295</v>
      </c>
      <c r="F2169" s="111">
        <v>3027.5</v>
      </c>
      <c r="G2169" s="111">
        <v>22706.25</v>
      </c>
      <c r="J2169" s="381"/>
      <c r="K2169" s="536"/>
      <c r="L2169" s="381"/>
      <c r="M2169" s="381"/>
    </row>
    <row r="2170" spans="2:13" outlineLevel="1" x14ac:dyDescent="0.25">
      <c r="B2170" s="37" t="s">
        <v>379</v>
      </c>
      <c r="C2170" s="19" t="s">
        <v>1117</v>
      </c>
      <c r="D2170" s="175">
        <v>4</v>
      </c>
      <c r="E2170" s="18" t="s">
        <v>29</v>
      </c>
      <c r="F2170" s="111">
        <v>2533.33</v>
      </c>
      <c r="G2170" s="111">
        <v>10133.32</v>
      </c>
      <c r="J2170" s="381"/>
      <c r="K2170" s="536"/>
      <c r="L2170" s="381"/>
      <c r="M2170" s="381"/>
    </row>
    <row r="2171" spans="2:13" outlineLevel="1" x14ac:dyDescent="0.25">
      <c r="B2171" s="37" t="s">
        <v>385</v>
      </c>
      <c r="C2171" s="19" t="s">
        <v>1118</v>
      </c>
      <c r="D2171" s="175">
        <v>2</v>
      </c>
      <c r="E2171" s="18" t="s">
        <v>29</v>
      </c>
      <c r="F2171" s="111">
        <v>1400</v>
      </c>
      <c r="G2171" s="111">
        <v>2800</v>
      </c>
      <c r="J2171" s="381"/>
      <c r="K2171" s="536"/>
      <c r="L2171" s="381"/>
      <c r="M2171" s="381"/>
    </row>
    <row r="2172" spans="2:13" outlineLevel="1" x14ac:dyDescent="0.25">
      <c r="B2172" s="37" t="s">
        <v>387</v>
      </c>
      <c r="C2172" s="19" t="s">
        <v>1127</v>
      </c>
      <c r="D2172" s="111">
        <v>0.4</v>
      </c>
      <c r="E2172" s="18" t="s">
        <v>1401</v>
      </c>
      <c r="F2172" s="111">
        <v>21252.29</v>
      </c>
      <c r="G2172" s="111">
        <v>8500.92</v>
      </c>
      <c r="J2172" s="381"/>
      <c r="K2172" s="536"/>
      <c r="L2172" s="381"/>
      <c r="M2172" s="381"/>
    </row>
    <row r="2173" spans="2:13" outlineLevel="1" x14ac:dyDescent="0.25">
      <c r="B2173" s="37" t="s">
        <v>1140</v>
      </c>
      <c r="C2173" s="19" t="s">
        <v>1129</v>
      </c>
      <c r="D2173" s="175">
        <v>1.81</v>
      </c>
      <c r="E2173" s="176" t="s">
        <v>1402</v>
      </c>
      <c r="F2173" s="111">
        <v>192.47</v>
      </c>
      <c r="G2173" s="111">
        <v>348.37</v>
      </c>
      <c r="J2173" s="381"/>
      <c r="K2173" s="536"/>
      <c r="L2173" s="381"/>
      <c r="M2173" s="381"/>
    </row>
    <row r="2174" spans="2:13" outlineLevel="1" x14ac:dyDescent="0.25">
      <c r="B2174" s="37" t="s">
        <v>1141</v>
      </c>
      <c r="C2174" s="19" t="s">
        <v>1131</v>
      </c>
      <c r="D2174" s="175">
        <v>1.81</v>
      </c>
      <c r="E2174" s="176" t="s">
        <v>1402</v>
      </c>
      <c r="F2174" s="111">
        <v>334.48</v>
      </c>
      <c r="G2174" s="111">
        <v>605.41</v>
      </c>
      <c r="J2174" s="381"/>
      <c r="K2174" s="536"/>
      <c r="L2174" s="381"/>
      <c r="M2174" s="381"/>
    </row>
    <row r="2175" spans="2:13" outlineLevel="1" x14ac:dyDescent="0.25">
      <c r="B2175" s="37" t="s">
        <v>1142</v>
      </c>
      <c r="C2175" s="19" t="s">
        <v>1133</v>
      </c>
      <c r="D2175" s="175">
        <v>3</v>
      </c>
      <c r="E2175" s="18" t="s">
        <v>29</v>
      </c>
      <c r="F2175" s="111">
        <v>829</v>
      </c>
      <c r="G2175" s="111">
        <v>2487</v>
      </c>
      <c r="J2175" s="381"/>
      <c r="K2175" s="536"/>
      <c r="L2175" s="381"/>
      <c r="M2175" s="381"/>
    </row>
    <row r="2176" spans="2:13" outlineLevel="1" x14ac:dyDescent="0.25">
      <c r="B2176" s="37" t="s">
        <v>1378</v>
      </c>
      <c r="C2176" s="19" t="s">
        <v>516</v>
      </c>
      <c r="D2176" s="175">
        <v>1</v>
      </c>
      <c r="E2176" s="176" t="s">
        <v>1415</v>
      </c>
      <c r="F2176" s="111">
        <v>5150</v>
      </c>
      <c r="G2176" s="111">
        <v>5150</v>
      </c>
      <c r="J2176" s="381"/>
      <c r="K2176" s="536"/>
      <c r="L2176" s="381"/>
      <c r="M2176" s="381"/>
    </row>
    <row r="2177" spans="2:13" outlineLevel="1" x14ac:dyDescent="0.25">
      <c r="B2177" s="46"/>
      <c r="C2177" s="19"/>
      <c r="D2177" s="111"/>
      <c r="E2177" s="18"/>
      <c r="F2177" s="111"/>
      <c r="G2177" s="111"/>
      <c r="J2177" s="381"/>
      <c r="K2177" s="536"/>
      <c r="L2177" s="381"/>
      <c r="M2177" s="381"/>
    </row>
    <row r="2178" spans="2:13" outlineLevel="1" x14ac:dyDescent="0.25">
      <c r="B2178" s="13">
        <v>11</v>
      </c>
      <c r="C2178" s="13" t="s">
        <v>238</v>
      </c>
      <c r="D2178" s="111"/>
      <c r="E2178" s="18"/>
      <c r="F2178" s="111"/>
      <c r="G2178" s="111"/>
      <c r="J2178" s="381"/>
      <c r="K2178" s="536"/>
      <c r="L2178" s="381"/>
      <c r="M2178" s="381"/>
    </row>
    <row r="2179" spans="2:13" ht="25.5" outlineLevel="1" x14ac:dyDescent="0.25">
      <c r="B2179" s="19">
        <v>11.1</v>
      </c>
      <c r="C2179" s="19" t="s">
        <v>1363</v>
      </c>
      <c r="D2179" s="111">
        <v>1</v>
      </c>
      <c r="E2179" s="18" t="s">
        <v>29</v>
      </c>
      <c r="F2179" s="111">
        <v>45000</v>
      </c>
      <c r="G2179" s="111">
        <v>45000</v>
      </c>
      <c r="J2179" s="381"/>
      <c r="K2179" s="536"/>
      <c r="L2179" s="381"/>
      <c r="M2179" s="381"/>
    </row>
    <row r="2180" spans="2:13" ht="25.5" outlineLevel="1" x14ac:dyDescent="0.25">
      <c r="B2180" s="19">
        <v>11.2</v>
      </c>
      <c r="C2180" s="19" t="s">
        <v>1110</v>
      </c>
      <c r="D2180" s="111">
        <v>1</v>
      </c>
      <c r="E2180" s="18" t="s">
        <v>29</v>
      </c>
      <c r="F2180" s="111">
        <v>35985</v>
      </c>
      <c r="G2180" s="111">
        <v>35985</v>
      </c>
      <c r="J2180" s="381"/>
      <c r="K2180" s="536"/>
      <c r="L2180" s="381"/>
      <c r="M2180" s="381"/>
    </row>
    <row r="2181" spans="2:13" ht="25.5" outlineLevel="1" x14ac:dyDescent="0.25">
      <c r="B2181" s="19">
        <v>11.3</v>
      </c>
      <c r="C2181" s="19" t="s">
        <v>1111</v>
      </c>
      <c r="D2181" s="111">
        <v>1</v>
      </c>
      <c r="E2181" s="18" t="s">
        <v>29</v>
      </c>
      <c r="F2181" s="111">
        <v>35650</v>
      </c>
      <c r="G2181" s="111">
        <v>35650</v>
      </c>
      <c r="J2181" s="381"/>
      <c r="K2181" s="536"/>
      <c r="L2181" s="381"/>
      <c r="M2181" s="381"/>
    </row>
    <row r="2182" spans="2:13" ht="25.5" outlineLevel="1" x14ac:dyDescent="0.25">
      <c r="B2182" s="19">
        <v>11.4</v>
      </c>
      <c r="C2182" s="19" t="s">
        <v>1175</v>
      </c>
      <c r="D2182" s="111">
        <v>4</v>
      </c>
      <c r="E2182" s="18" t="s">
        <v>29</v>
      </c>
      <c r="F2182" s="111">
        <v>25650</v>
      </c>
      <c r="G2182" s="111">
        <v>102600</v>
      </c>
      <c r="J2182" s="381"/>
      <c r="K2182" s="536"/>
      <c r="L2182" s="381"/>
      <c r="M2182" s="381"/>
    </row>
    <row r="2183" spans="2:13" ht="38.25" outlineLevel="1" x14ac:dyDescent="0.25">
      <c r="B2183" s="19">
        <v>11.5</v>
      </c>
      <c r="C2183" s="19" t="s">
        <v>1379</v>
      </c>
      <c r="D2183" s="111">
        <v>1</v>
      </c>
      <c r="E2183" s="18" t="s">
        <v>29</v>
      </c>
      <c r="F2183" s="111">
        <v>2950</v>
      </c>
      <c r="G2183" s="111">
        <v>2950</v>
      </c>
      <c r="J2183" s="381"/>
      <c r="K2183" s="536"/>
      <c r="L2183" s="381"/>
      <c r="M2183" s="381"/>
    </row>
    <row r="2184" spans="2:13" outlineLevel="1" x14ac:dyDescent="0.25">
      <c r="B2184" s="19">
        <v>11.6</v>
      </c>
      <c r="C2184" s="19" t="s">
        <v>1177</v>
      </c>
      <c r="D2184" s="111">
        <v>6</v>
      </c>
      <c r="E2184" s="18" t="s">
        <v>29</v>
      </c>
      <c r="F2184" s="111">
        <v>7260</v>
      </c>
      <c r="G2184" s="111">
        <v>43560</v>
      </c>
      <c r="J2184" s="381"/>
      <c r="K2184" s="536"/>
      <c r="L2184" s="381"/>
      <c r="M2184" s="381"/>
    </row>
    <row r="2185" spans="2:13" outlineLevel="1" x14ac:dyDescent="0.25">
      <c r="B2185" s="19">
        <v>11.7</v>
      </c>
      <c r="C2185" s="19" t="s">
        <v>1176</v>
      </c>
      <c r="D2185" s="111">
        <v>2</v>
      </c>
      <c r="E2185" s="18" t="s">
        <v>29</v>
      </c>
      <c r="F2185" s="111">
        <v>12328.58</v>
      </c>
      <c r="G2185" s="111">
        <v>24657.16</v>
      </c>
      <c r="J2185" s="381"/>
      <c r="K2185" s="536"/>
      <c r="L2185" s="381"/>
      <c r="M2185" s="381"/>
    </row>
    <row r="2186" spans="2:13" outlineLevel="1" x14ac:dyDescent="0.25">
      <c r="B2186" s="46"/>
      <c r="C2186" s="19"/>
      <c r="D2186" s="111"/>
      <c r="E2186" s="18"/>
      <c r="F2186" s="111"/>
      <c r="G2186" s="111"/>
      <c r="J2186" s="381"/>
      <c r="K2186" s="536"/>
      <c r="L2186" s="381"/>
      <c r="M2186" s="381"/>
    </row>
    <row r="2187" spans="2:13" outlineLevel="1" x14ac:dyDescent="0.25">
      <c r="B2187" s="13">
        <v>12</v>
      </c>
      <c r="C2187" s="13" t="s">
        <v>1293</v>
      </c>
      <c r="D2187" s="111"/>
      <c r="E2187" s="18"/>
      <c r="F2187" s="111"/>
      <c r="G2187" s="111"/>
      <c r="J2187" s="381"/>
      <c r="K2187" s="536"/>
      <c r="L2187" s="381"/>
      <c r="M2187" s="381"/>
    </row>
    <row r="2188" spans="2:13" ht="76.5" outlineLevel="1" x14ac:dyDescent="0.25">
      <c r="B2188" s="19">
        <v>12.1</v>
      </c>
      <c r="C2188" s="81" t="s">
        <v>1144</v>
      </c>
      <c r="D2188" s="111">
        <v>5374.75</v>
      </c>
      <c r="E2188" s="18" t="s">
        <v>1295</v>
      </c>
      <c r="F2188" s="111">
        <v>128.05000000000001</v>
      </c>
      <c r="G2188" s="111">
        <v>688236.74</v>
      </c>
      <c r="J2188" s="381"/>
      <c r="K2188" s="536"/>
      <c r="L2188" s="381"/>
      <c r="M2188" s="381"/>
    </row>
    <row r="2189" spans="2:13" outlineLevel="1" x14ac:dyDescent="0.25">
      <c r="B2189" s="46"/>
      <c r="C2189" s="19"/>
      <c r="D2189" s="111"/>
      <c r="E2189" s="18"/>
      <c r="F2189" s="111"/>
      <c r="G2189" s="111"/>
      <c r="J2189" s="381"/>
      <c r="K2189" s="536"/>
      <c r="L2189" s="381"/>
      <c r="M2189" s="381"/>
    </row>
    <row r="2190" spans="2:13" ht="25.5" outlineLevel="1" x14ac:dyDescent="0.25">
      <c r="B2190" s="13">
        <v>13</v>
      </c>
      <c r="C2190" s="21" t="s">
        <v>1179</v>
      </c>
      <c r="D2190" s="120"/>
      <c r="E2190" s="183"/>
      <c r="F2190" s="111"/>
      <c r="G2190" s="111"/>
      <c r="J2190" s="381"/>
      <c r="K2190" s="536"/>
      <c r="L2190" s="381"/>
      <c r="M2190" s="381"/>
    </row>
    <row r="2191" spans="2:13" outlineLevel="1" x14ac:dyDescent="0.25">
      <c r="B2191" s="13">
        <v>13.1</v>
      </c>
      <c r="C2191" s="13" t="s">
        <v>1180</v>
      </c>
      <c r="D2191" s="111"/>
      <c r="E2191" s="119"/>
      <c r="F2191" s="111"/>
      <c r="G2191" s="111"/>
      <c r="J2191" s="381"/>
      <c r="K2191" s="536"/>
      <c r="L2191" s="381"/>
      <c r="M2191" s="381"/>
    </row>
    <row r="2192" spans="2:13" outlineLevel="1" x14ac:dyDescent="0.25">
      <c r="B2192" s="82" t="s">
        <v>1215</v>
      </c>
      <c r="C2192" s="19" t="s">
        <v>1187</v>
      </c>
      <c r="D2192" s="111">
        <v>3.68</v>
      </c>
      <c r="E2192" s="119" t="s">
        <v>1402</v>
      </c>
      <c r="F2192" s="111">
        <v>505.44</v>
      </c>
      <c r="G2192" s="111">
        <v>1860.02</v>
      </c>
      <c r="J2192" s="381"/>
      <c r="K2192" s="536"/>
      <c r="L2192" s="381"/>
      <c r="M2192" s="381"/>
    </row>
    <row r="2193" spans="2:13" outlineLevel="1" x14ac:dyDescent="0.25">
      <c r="B2193" s="82" t="s">
        <v>1216</v>
      </c>
      <c r="C2193" s="19" t="s">
        <v>791</v>
      </c>
      <c r="D2193" s="111">
        <v>46</v>
      </c>
      <c r="E2193" s="18" t="s">
        <v>1295</v>
      </c>
      <c r="F2193" s="111">
        <v>190.16</v>
      </c>
      <c r="G2193" s="111">
        <v>8747.36</v>
      </c>
      <c r="J2193" s="381"/>
      <c r="K2193" s="536"/>
      <c r="L2193" s="381"/>
      <c r="M2193" s="381"/>
    </row>
    <row r="2194" spans="2:13" ht="25.5" outlineLevel="1" x14ac:dyDescent="0.25">
      <c r="B2194" s="82" t="s">
        <v>1217</v>
      </c>
      <c r="C2194" s="19" t="s">
        <v>1200</v>
      </c>
      <c r="D2194" s="111">
        <v>8.2799999999999994</v>
      </c>
      <c r="E2194" s="18" t="s">
        <v>1401</v>
      </c>
      <c r="F2194" s="111">
        <v>244.5</v>
      </c>
      <c r="G2194" s="111">
        <v>2024.46</v>
      </c>
      <c r="J2194" s="381"/>
      <c r="K2194" s="536"/>
      <c r="L2194" s="381"/>
      <c r="M2194" s="381"/>
    </row>
    <row r="2195" spans="2:13" outlineLevel="1" x14ac:dyDescent="0.25">
      <c r="B2195" s="19"/>
      <c r="C2195" s="19"/>
      <c r="D2195" s="19"/>
      <c r="E2195" s="19"/>
      <c r="F2195" s="111"/>
      <c r="G2195" s="111"/>
      <c r="J2195" s="381"/>
      <c r="K2195" s="536"/>
      <c r="L2195" s="381"/>
      <c r="M2195" s="381"/>
    </row>
    <row r="2196" spans="2:13" outlineLevel="1" x14ac:dyDescent="0.25">
      <c r="B2196" s="13">
        <v>13.2</v>
      </c>
      <c r="C2196" s="13" t="s">
        <v>1186</v>
      </c>
      <c r="D2196" s="184"/>
      <c r="E2196" s="119"/>
      <c r="F2196" s="111"/>
      <c r="G2196" s="111"/>
      <c r="J2196" s="381"/>
      <c r="K2196" s="536"/>
      <c r="L2196" s="381"/>
      <c r="M2196" s="381"/>
    </row>
    <row r="2197" spans="2:13" outlineLevel="1" x14ac:dyDescent="0.25">
      <c r="B2197" s="37" t="s">
        <v>1219</v>
      </c>
      <c r="C2197" s="19" t="s">
        <v>1187</v>
      </c>
      <c r="D2197" s="184">
        <v>36.799999999999997</v>
      </c>
      <c r="E2197" s="119" t="s">
        <v>1402</v>
      </c>
      <c r="F2197" s="111">
        <v>1186.81</v>
      </c>
      <c r="G2197" s="111">
        <v>43674.61</v>
      </c>
      <c r="J2197" s="381"/>
      <c r="K2197" s="536"/>
      <c r="L2197" s="381"/>
      <c r="M2197" s="381"/>
    </row>
    <row r="2198" spans="2:13" outlineLevel="1" x14ac:dyDescent="0.25">
      <c r="B2198" s="37" t="s">
        <v>1220</v>
      </c>
      <c r="C2198" s="19" t="s">
        <v>791</v>
      </c>
      <c r="D2198" s="184">
        <v>46</v>
      </c>
      <c r="E2198" s="18" t="s">
        <v>1295</v>
      </c>
      <c r="F2198" s="111">
        <v>2288.38</v>
      </c>
      <c r="G2198" s="111">
        <v>105265.48</v>
      </c>
      <c r="J2198" s="381"/>
      <c r="K2198" s="536"/>
      <c r="L2198" s="381"/>
      <c r="M2198" s="381"/>
    </row>
    <row r="2199" spans="2:13" outlineLevel="1" x14ac:dyDescent="0.25">
      <c r="B2199" s="46"/>
      <c r="C2199" s="19"/>
      <c r="D2199" s="111"/>
      <c r="E2199" s="18"/>
      <c r="F2199" s="111"/>
      <c r="G2199" s="111"/>
      <c r="J2199" s="381"/>
      <c r="K2199" s="536"/>
      <c r="L2199" s="381"/>
      <c r="M2199" s="381"/>
    </row>
    <row r="2200" spans="2:13" ht="25.5" outlineLevel="1" x14ac:dyDescent="0.25">
      <c r="B2200" s="13">
        <v>14</v>
      </c>
      <c r="C2200" s="13" t="s">
        <v>1380</v>
      </c>
      <c r="D2200" s="111"/>
      <c r="E2200" s="18"/>
      <c r="F2200" s="111"/>
      <c r="G2200" s="111"/>
      <c r="J2200" s="381"/>
      <c r="K2200" s="536"/>
      <c r="L2200" s="381"/>
      <c r="M2200" s="381"/>
    </row>
    <row r="2201" spans="2:13" outlineLevel="1" x14ac:dyDescent="0.25">
      <c r="B2201" s="19">
        <v>14.1</v>
      </c>
      <c r="C2201" s="19" t="s">
        <v>1189</v>
      </c>
      <c r="D2201" s="111">
        <v>178.15</v>
      </c>
      <c r="E2201" s="18" t="s">
        <v>1401</v>
      </c>
      <c r="F2201" s="111">
        <v>174.32</v>
      </c>
      <c r="G2201" s="111">
        <v>31055.11</v>
      </c>
      <c r="J2201" s="381"/>
      <c r="K2201" s="536"/>
      <c r="L2201" s="381"/>
      <c r="M2201" s="381"/>
    </row>
    <row r="2202" spans="2:13" ht="38.25" outlineLevel="1" x14ac:dyDescent="0.25">
      <c r="B2202" s="19">
        <v>14.2</v>
      </c>
      <c r="C2202" s="19" t="s">
        <v>1152</v>
      </c>
      <c r="D2202" s="111">
        <v>222.69</v>
      </c>
      <c r="E2202" s="18" t="s">
        <v>1401</v>
      </c>
      <c r="F2202" s="111">
        <v>244.5</v>
      </c>
      <c r="G2202" s="111">
        <v>54447.71</v>
      </c>
      <c r="J2202" s="381"/>
      <c r="K2202" s="536"/>
      <c r="L2202" s="381"/>
      <c r="M2202" s="381"/>
    </row>
    <row r="2203" spans="2:13" ht="25.5" outlineLevel="1" x14ac:dyDescent="0.25">
      <c r="B2203" s="19">
        <v>14.3</v>
      </c>
      <c r="C2203" s="19" t="s">
        <v>1240</v>
      </c>
      <c r="D2203" s="111">
        <v>213.78</v>
      </c>
      <c r="E2203" s="18" t="s">
        <v>1401</v>
      </c>
      <c r="F2203" s="111">
        <v>718.55</v>
      </c>
      <c r="G2203" s="111">
        <v>153611.62</v>
      </c>
      <c r="J2203" s="381"/>
      <c r="K2203" s="536"/>
      <c r="L2203" s="381"/>
      <c r="M2203" s="381"/>
    </row>
    <row r="2204" spans="2:13" ht="25.5" outlineLevel="1" x14ac:dyDescent="0.25">
      <c r="B2204" s="19">
        <v>14.4</v>
      </c>
      <c r="C2204" s="19" t="s">
        <v>1191</v>
      </c>
      <c r="D2204" s="111">
        <v>203.09</v>
      </c>
      <c r="E2204" s="18" t="s">
        <v>1401</v>
      </c>
      <c r="F2204" s="111">
        <v>1080.1099999999999</v>
      </c>
      <c r="G2204" s="111">
        <v>219359.54</v>
      </c>
      <c r="J2204" s="381"/>
      <c r="K2204" s="536"/>
      <c r="L2204" s="381"/>
      <c r="M2204" s="381"/>
    </row>
    <row r="2205" spans="2:13" ht="25.5" outlineLevel="1" x14ac:dyDescent="0.25">
      <c r="B2205" s="19">
        <v>14.5</v>
      </c>
      <c r="C2205" s="19" t="s">
        <v>1192</v>
      </c>
      <c r="D2205" s="111">
        <v>890.76</v>
      </c>
      <c r="E2205" s="18" t="s">
        <v>1402</v>
      </c>
      <c r="F2205" s="111">
        <v>120</v>
      </c>
      <c r="G2205" s="111">
        <v>106891.2</v>
      </c>
      <c r="J2205" s="381"/>
      <c r="K2205" s="536"/>
      <c r="L2205" s="381"/>
      <c r="M2205" s="381"/>
    </row>
    <row r="2206" spans="2:13" ht="25.5" outlineLevel="1" x14ac:dyDescent="0.25">
      <c r="B2206" s="19">
        <v>14.6</v>
      </c>
      <c r="C2206" s="19" t="s">
        <v>1193</v>
      </c>
      <c r="D2206" s="111">
        <v>890.76</v>
      </c>
      <c r="E2206" s="18" t="s">
        <v>1402</v>
      </c>
      <c r="F2206" s="111">
        <v>944.11</v>
      </c>
      <c r="G2206" s="111">
        <v>840975.42</v>
      </c>
      <c r="J2206" s="381"/>
      <c r="K2206" s="536"/>
      <c r="L2206" s="381"/>
      <c r="M2206" s="381"/>
    </row>
    <row r="2207" spans="2:13" outlineLevel="1" x14ac:dyDescent="0.25">
      <c r="B2207" s="19">
        <v>14.7</v>
      </c>
      <c r="C2207" s="19" t="s">
        <v>1194</v>
      </c>
      <c r="D2207" s="111">
        <v>3306.5011200000004</v>
      </c>
      <c r="E2207" s="18" t="s">
        <v>1417</v>
      </c>
      <c r="F2207" s="111">
        <v>23.08</v>
      </c>
      <c r="G2207" s="111">
        <v>76314.05</v>
      </c>
      <c r="J2207" s="381"/>
      <c r="K2207" s="536"/>
      <c r="L2207" s="381"/>
      <c r="M2207" s="381"/>
    </row>
    <row r="2208" spans="2:13" outlineLevel="1" x14ac:dyDescent="0.25">
      <c r="B2208" s="77"/>
      <c r="C2208" s="43" t="s">
        <v>1195</v>
      </c>
      <c r="D2208" s="123"/>
      <c r="E2208" s="141"/>
      <c r="F2208" s="111"/>
      <c r="G2208" s="123"/>
      <c r="J2208" s="381"/>
      <c r="K2208" s="536"/>
      <c r="L2208" s="381"/>
      <c r="M2208" s="381"/>
    </row>
    <row r="2209" spans="2:13" ht="38.25" outlineLevel="1" x14ac:dyDescent="0.25">
      <c r="B2209" s="13">
        <v>15</v>
      </c>
      <c r="C2209" s="13" t="s">
        <v>1272</v>
      </c>
      <c r="D2209" s="111">
        <v>5374.75</v>
      </c>
      <c r="E2209" s="18" t="s">
        <v>1295</v>
      </c>
      <c r="F2209" s="124">
        <v>141.41</v>
      </c>
      <c r="G2209" s="111">
        <v>760043.4</v>
      </c>
      <c r="J2209" s="381"/>
      <c r="K2209" s="536"/>
      <c r="L2209" s="381"/>
      <c r="M2209" s="381"/>
    </row>
    <row r="2210" spans="2:13" outlineLevel="1" x14ac:dyDescent="0.25">
      <c r="B2210" s="19"/>
      <c r="C2210" s="21"/>
      <c r="D2210" s="111"/>
      <c r="E2210" s="18"/>
      <c r="F2210" s="111"/>
      <c r="G2210" s="181"/>
      <c r="J2210" s="381"/>
      <c r="K2210" s="536"/>
      <c r="L2210" s="381"/>
      <c r="M2210" s="381"/>
    </row>
    <row r="2211" spans="2:13" outlineLevel="1" x14ac:dyDescent="0.25">
      <c r="B2211" s="70"/>
      <c r="C2211" s="51" t="s">
        <v>1381</v>
      </c>
      <c r="D2211" s="168"/>
      <c r="E2211" s="51"/>
      <c r="F2211" s="51"/>
      <c r="G2211" s="179">
        <v>11991610.989999998</v>
      </c>
      <c r="J2211" s="381"/>
      <c r="K2211" s="536"/>
      <c r="L2211" s="381"/>
      <c r="M2211" s="381"/>
    </row>
    <row r="2212" spans="2:13" outlineLevel="1" x14ac:dyDescent="0.25">
      <c r="B2212" s="20"/>
      <c r="C2212" s="20"/>
      <c r="D2212" s="13"/>
      <c r="E2212" s="13"/>
      <c r="F2212" s="111"/>
      <c r="G2212" s="185"/>
      <c r="J2212" s="381"/>
      <c r="K2212" s="536"/>
      <c r="L2212" s="381"/>
      <c r="M2212" s="381"/>
    </row>
    <row r="2213" spans="2:13" outlineLevel="1" x14ac:dyDescent="0.25">
      <c r="B2213" s="20" t="s">
        <v>1382</v>
      </c>
      <c r="C2213" s="13" t="s">
        <v>1383</v>
      </c>
      <c r="D2213" s="13"/>
      <c r="E2213" s="20"/>
      <c r="F2213" s="111"/>
      <c r="G2213" s="111"/>
      <c r="J2213" s="381"/>
      <c r="K2213" s="536"/>
      <c r="L2213" s="381"/>
      <c r="M2213" s="381"/>
    </row>
    <row r="2214" spans="2:13" ht="38.25" outlineLevel="1" x14ac:dyDescent="0.25">
      <c r="B2214" s="13">
        <v>1</v>
      </c>
      <c r="C2214" s="109" t="s">
        <v>1384</v>
      </c>
      <c r="D2214" s="120">
        <v>1</v>
      </c>
      <c r="E2214" s="119" t="s">
        <v>1403</v>
      </c>
      <c r="F2214" s="111">
        <v>250000</v>
      </c>
      <c r="G2214" s="316">
        <v>250000</v>
      </c>
      <c r="J2214" s="381"/>
      <c r="K2214" s="536"/>
      <c r="L2214" s="381"/>
      <c r="M2214" s="381"/>
    </row>
    <row r="2215" spans="2:13" ht="178.5" outlineLevel="1" x14ac:dyDescent="0.25">
      <c r="B2215" s="13">
        <v>2</v>
      </c>
      <c r="C2215" s="109" t="s">
        <v>1385</v>
      </c>
      <c r="D2215" s="120">
        <v>1</v>
      </c>
      <c r="E2215" s="119" t="s">
        <v>1403</v>
      </c>
      <c r="F2215" s="111">
        <v>195000</v>
      </c>
      <c r="G2215" s="316">
        <v>195000</v>
      </c>
      <c r="J2215" s="381"/>
      <c r="K2215" s="536"/>
      <c r="L2215" s="381"/>
      <c r="M2215" s="381"/>
    </row>
    <row r="2216" spans="2:13" ht="63.75" outlineLevel="1" x14ac:dyDescent="0.25">
      <c r="B2216" s="13">
        <v>3</v>
      </c>
      <c r="C2216" s="109" t="s">
        <v>1386</v>
      </c>
      <c r="D2216" s="120">
        <v>10</v>
      </c>
      <c r="E2216" s="119" t="s">
        <v>29</v>
      </c>
      <c r="F2216" s="111">
        <v>42500</v>
      </c>
      <c r="G2216" s="316">
        <v>425000</v>
      </c>
      <c r="J2216" s="381"/>
      <c r="K2216" s="536"/>
      <c r="L2216" s="381"/>
      <c r="M2216" s="381"/>
    </row>
    <row r="2217" spans="2:13" ht="63.75" outlineLevel="1" x14ac:dyDescent="0.25">
      <c r="B2217" s="24">
        <v>4</v>
      </c>
      <c r="C2217" s="109" t="s">
        <v>1387</v>
      </c>
      <c r="D2217" s="120">
        <v>10</v>
      </c>
      <c r="E2217" s="18" t="s">
        <v>1419</v>
      </c>
      <c r="F2217" s="111">
        <v>169446.94</v>
      </c>
      <c r="G2217" s="316">
        <v>1694469.4</v>
      </c>
      <c r="J2217" s="381"/>
      <c r="K2217" s="536"/>
      <c r="L2217" s="381"/>
      <c r="M2217" s="381"/>
    </row>
    <row r="2218" spans="2:13" outlineLevel="1" x14ac:dyDescent="0.25">
      <c r="B2218" s="13">
        <v>5</v>
      </c>
      <c r="C2218" s="109" t="s">
        <v>1388</v>
      </c>
      <c r="D2218" s="120">
        <v>10</v>
      </c>
      <c r="E2218" s="119" t="s">
        <v>1419</v>
      </c>
      <c r="F2218" s="111">
        <v>59833</v>
      </c>
      <c r="G2218" s="316">
        <v>598330</v>
      </c>
      <c r="J2218" s="381"/>
      <c r="K2218" s="536"/>
      <c r="L2218" s="381"/>
      <c r="M2218" s="381"/>
    </row>
    <row r="2219" spans="2:13" outlineLevel="1" x14ac:dyDescent="0.25">
      <c r="B2219" s="70"/>
      <c r="C2219" s="51" t="s">
        <v>1389</v>
      </c>
      <c r="D2219" s="70"/>
      <c r="E2219" s="51"/>
      <c r="F2219" s="193"/>
      <c r="G2219" s="168">
        <v>3162799.4</v>
      </c>
      <c r="J2219" s="381"/>
      <c r="K2219" s="536"/>
      <c r="L2219" s="381"/>
      <c r="M2219" s="381"/>
    </row>
    <row r="2220" spans="2:13" outlineLevel="1" x14ac:dyDescent="0.25">
      <c r="B2220" s="202"/>
      <c r="C2220" s="203"/>
      <c r="D2220" s="204"/>
      <c r="E2220" s="204"/>
      <c r="F2220" s="204"/>
      <c r="G2220" s="205"/>
      <c r="J2220" s="381"/>
      <c r="K2220" s="536"/>
      <c r="L2220" s="381"/>
      <c r="M2220" s="381"/>
    </row>
    <row r="2221" spans="2:13" outlineLevel="1" x14ac:dyDescent="0.25">
      <c r="B2221" s="458"/>
      <c r="C2221" s="459" t="s">
        <v>1423</v>
      </c>
      <c r="D2221" s="460"/>
      <c r="E2221" s="461"/>
      <c r="F2221" s="462"/>
      <c r="G2221" s="194">
        <v>200184158.69999999</v>
      </c>
      <c r="J2221" s="381"/>
      <c r="K2221" s="536"/>
      <c r="L2221" s="381"/>
      <c r="M2221" s="381"/>
    </row>
    <row r="2222" spans="2:13" x14ac:dyDescent="0.25">
      <c r="D2222" s="463"/>
    </row>
    <row r="2223" spans="2:13" x14ac:dyDescent="0.25">
      <c r="B2223" s="549" t="s">
        <v>1424</v>
      </c>
      <c r="C2223" s="549"/>
      <c r="D2223" s="549"/>
      <c r="E2223" s="549"/>
      <c r="F2223" s="549"/>
      <c r="G2223" s="549"/>
    </row>
    <row r="2224" spans="2:13" ht="18" x14ac:dyDescent="0.25">
      <c r="B2224" s="464"/>
      <c r="C2224" s="464"/>
      <c r="D2224" s="464"/>
      <c r="E2224" s="464"/>
      <c r="F2224" s="464"/>
      <c r="G2224" s="464"/>
    </row>
    <row r="2225" spans="2:7" x14ac:dyDescent="0.25">
      <c r="B2225" s="453" t="s">
        <v>2</v>
      </c>
      <c r="C2225" s="454" t="s">
        <v>3</v>
      </c>
      <c r="D2225" s="455" t="s">
        <v>4</v>
      </c>
      <c r="E2225" s="465" t="s">
        <v>5</v>
      </c>
      <c r="F2225" s="456" t="s">
        <v>6</v>
      </c>
      <c r="G2225" s="457" t="s">
        <v>7</v>
      </c>
    </row>
    <row r="2226" spans="2:7" x14ac:dyDescent="0.25">
      <c r="B2226" s="12" t="s">
        <v>32</v>
      </c>
      <c r="C2226" s="13"/>
      <c r="D2226" s="233"/>
      <c r="E2226" s="18"/>
      <c r="F2226" s="111"/>
      <c r="G2226" s="110"/>
    </row>
    <row r="2227" spans="2:7" x14ac:dyDescent="0.25">
      <c r="B2227" s="12" t="s">
        <v>30</v>
      </c>
      <c r="C2227" s="13" t="s">
        <v>31</v>
      </c>
      <c r="D2227" s="233"/>
      <c r="E2227" s="18"/>
      <c r="F2227" s="110"/>
      <c r="G2227" s="110"/>
    </row>
    <row r="2228" spans="2:7" outlineLevel="1" x14ac:dyDescent="0.25">
      <c r="B2228" s="12" t="s">
        <v>32</v>
      </c>
      <c r="C2228" s="13"/>
      <c r="D2228" s="233"/>
      <c r="E2228" s="18"/>
      <c r="F2228" s="110"/>
      <c r="G2228" s="110"/>
    </row>
    <row r="2229" spans="2:7" outlineLevel="1" x14ac:dyDescent="0.25">
      <c r="B2229" s="14" t="s">
        <v>33</v>
      </c>
      <c r="C2229" s="15" t="s">
        <v>34</v>
      </c>
      <c r="D2229" s="481"/>
      <c r="E2229" s="112"/>
      <c r="F2229" s="113"/>
      <c r="G2229" s="113"/>
    </row>
    <row r="2230" spans="2:7" outlineLevel="1" x14ac:dyDescent="0.25">
      <c r="B2230" s="16">
        <v>1</v>
      </c>
      <c r="C2230" s="17" t="s">
        <v>35</v>
      </c>
      <c r="D2230" s="481">
        <v>5</v>
      </c>
      <c r="E2230" s="114" t="s">
        <v>1390</v>
      </c>
      <c r="F2230" s="111">
        <v>27.920000000000073</v>
      </c>
      <c r="G2230" s="111">
        <v>139.6</v>
      </c>
    </row>
    <row r="2231" spans="2:7" outlineLevel="1" x14ac:dyDescent="0.25">
      <c r="B2231" s="382">
        <v>2</v>
      </c>
      <c r="C2231" s="383" t="s">
        <v>36</v>
      </c>
      <c r="D2231" s="482">
        <v>0</v>
      </c>
      <c r="E2231" s="385" t="s">
        <v>1391</v>
      </c>
      <c r="F2231" s="111">
        <v>461.10000000000036</v>
      </c>
      <c r="G2231" s="384">
        <v>0</v>
      </c>
    </row>
    <row r="2232" spans="2:7" outlineLevel="1" x14ac:dyDescent="0.25">
      <c r="B2232" s="16">
        <v>3</v>
      </c>
      <c r="C2232" s="17" t="s">
        <v>37</v>
      </c>
      <c r="D2232" s="481">
        <v>5</v>
      </c>
      <c r="E2232" s="112" t="s">
        <v>1391</v>
      </c>
      <c r="F2232" s="111">
        <v>468.90000000000009</v>
      </c>
      <c r="G2232" s="111">
        <v>2344.5</v>
      </c>
    </row>
    <row r="2233" spans="2:7" outlineLevel="1" x14ac:dyDescent="0.25">
      <c r="B2233" s="382">
        <v>4</v>
      </c>
      <c r="C2233" s="383" t="s">
        <v>38</v>
      </c>
      <c r="D2233" s="482">
        <v>0</v>
      </c>
      <c r="E2233" s="385" t="s">
        <v>1392</v>
      </c>
      <c r="F2233" s="111">
        <v>1210</v>
      </c>
      <c r="G2233" s="384">
        <v>0</v>
      </c>
    </row>
    <row r="2234" spans="2:7" outlineLevel="1" x14ac:dyDescent="0.25">
      <c r="B2234" s="18"/>
      <c r="C2234" s="19"/>
      <c r="D2234" s="233"/>
      <c r="E2234" s="18"/>
      <c r="F2234" s="111"/>
      <c r="G2234" s="111"/>
    </row>
    <row r="2235" spans="2:7" outlineLevel="1" x14ac:dyDescent="0.25">
      <c r="B2235" s="20" t="s">
        <v>39</v>
      </c>
      <c r="C2235" s="21" t="s">
        <v>40</v>
      </c>
      <c r="D2235" s="233"/>
      <c r="E2235" s="115"/>
      <c r="F2235" s="111"/>
      <c r="G2235" s="111"/>
    </row>
    <row r="2236" spans="2:7" ht="38.25" outlineLevel="1" x14ac:dyDescent="0.25">
      <c r="B2236" s="386">
        <v>1</v>
      </c>
      <c r="C2236" s="383" t="s">
        <v>41</v>
      </c>
      <c r="D2236" s="483">
        <v>0</v>
      </c>
      <c r="E2236" s="387" t="s">
        <v>1393</v>
      </c>
      <c r="F2236" s="111">
        <v>222.79999999999995</v>
      </c>
      <c r="G2236" s="384">
        <v>0</v>
      </c>
    </row>
    <row r="2237" spans="2:7" outlineLevel="1" x14ac:dyDescent="0.25">
      <c r="B2237" s="10">
        <v>2</v>
      </c>
      <c r="C2237" s="17" t="s">
        <v>42</v>
      </c>
      <c r="D2237" s="233">
        <v>35.299999999999997</v>
      </c>
      <c r="E2237" s="18" t="s">
        <v>1394</v>
      </c>
      <c r="F2237" s="111">
        <v>8.4700000000000273</v>
      </c>
      <c r="G2237" s="111">
        <v>298.99</v>
      </c>
    </row>
    <row r="2238" spans="2:7" ht="25.5" outlineLevel="1" x14ac:dyDescent="0.25">
      <c r="B2238" s="22">
        <v>3</v>
      </c>
      <c r="C2238" s="17" t="s">
        <v>43</v>
      </c>
      <c r="D2238" s="233">
        <v>33.54</v>
      </c>
      <c r="E2238" s="18" t="s">
        <v>1395</v>
      </c>
      <c r="F2238" s="111">
        <v>28.739999999999952</v>
      </c>
      <c r="G2238" s="111">
        <v>963.94</v>
      </c>
    </row>
    <row r="2239" spans="2:7" ht="38.25" outlineLevel="1" x14ac:dyDescent="0.25">
      <c r="B2239" s="22">
        <v>4</v>
      </c>
      <c r="C2239" s="23" t="s">
        <v>44</v>
      </c>
      <c r="D2239" s="233">
        <v>228.64</v>
      </c>
      <c r="E2239" s="18" t="s">
        <v>1394</v>
      </c>
      <c r="F2239" s="111">
        <v>14.810000000000002</v>
      </c>
      <c r="G2239" s="111">
        <v>3386.16</v>
      </c>
    </row>
    <row r="2240" spans="2:7" outlineLevel="1" x14ac:dyDescent="0.25">
      <c r="B2240" s="18"/>
      <c r="C2240" s="13"/>
      <c r="D2240" s="233"/>
      <c r="E2240" s="18"/>
      <c r="F2240" s="111"/>
      <c r="G2240" s="111"/>
    </row>
    <row r="2241" spans="2:7" outlineLevel="1" x14ac:dyDescent="0.25">
      <c r="B2241" s="20" t="s">
        <v>45</v>
      </c>
      <c r="C2241" s="13" t="s">
        <v>46</v>
      </c>
      <c r="D2241" s="233"/>
      <c r="E2241" s="18"/>
      <c r="F2241" s="111"/>
      <c r="G2241" s="111"/>
    </row>
    <row r="2242" spans="2:7" outlineLevel="1" x14ac:dyDescent="0.25">
      <c r="B2242" s="24"/>
      <c r="C2242" s="13"/>
      <c r="D2242" s="233"/>
      <c r="E2242" s="18"/>
      <c r="F2242" s="111"/>
      <c r="G2242" s="111"/>
    </row>
    <row r="2243" spans="2:7" outlineLevel="1" x14ac:dyDescent="0.25">
      <c r="B2243" s="24">
        <v>1</v>
      </c>
      <c r="C2243" s="21" t="s">
        <v>47</v>
      </c>
      <c r="D2243" s="481"/>
      <c r="E2243" s="114"/>
      <c r="F2243" s="111"/>
      <c r="G2243" s="111"/>
    </row>
    <row r="2244" spans="2:7" outlineLevel="1" x14ac:dyDescent="0.25">
      <c r="B2244" s="10">
        <v>1.1000000000000001</v>
      </c>
      <c r="C2244" s="17" t="s">
        <v>48</v>
      </c>
      <c r="D2244" s="481">
        <v>10.84</v>
      </c>
      <c r="E2244" s="114" t="s">
        <v>1390</v>
      </c>
      <c r="F2244" s="111">
        <v>5067.1900000000023</v>
      </c>
      <c r="G2244" s="111">
        <v>54928.34</v>
      </c>
    </row>
    <row r="2245" spans="2:7" outlineLevel="1" x14ac:dyDescent="0.25">
      <c r="B2245" s="10">
        <v>1.2000000000000002</v>
      </c>
      <c r="C2245" s="17" t="s">
        <v>49</v>
      </c>
      <c r="D2245" s="481">
        <v>4.71</v>
      </c>
      <c r="E2245" s="114" t="s">
        <v>1390</v>
      </c>
      <c r="F2245" s="111">
        <v>5039.8599999999969</v>
      </c>
      <c r="G2245" s="111">
        <v>23737.74</v>
      </c>
    </row>
    <row r="2246" spans="2:7" outlineLevel="1" x14ac:dyDescent="0.25">
      <c r="B2246" s="10">
        <v>1.3</v>
      </c>
      <c r="C2246" s="17" t="s">
        <v>50</v>
      </c>
      <c r="D2246" s="481">
        <v>0.89</v>
      </c>
      <c r="E2246" s="114" t="s">
        <v>1390</v>
      </c>
      <c r="F2246" s="111">
        <v>3244.9300000000003</v>
      </c>
      <c r="G2246" s="111">
        <v>2887.99</v>
      </c>
    </row>
    <row r="2247" spans="2:7" outlineLevel="1" x14ac:dyDescent="0.25">
      <c r="B2247" s="10">
        <v>1.4</v>
      </c>
      <c r="C2247" s="17" t="s">
        <v>51</v>
      </c>
      <c r="D2247" s="481">
        <v>0.23</v>
      </c>
      <c r="E2247" s="114" t="s">
        <v>1390</v>
      </c>
      <c r="F2247" s="111">
        <v>4331.6700000000019</v>
      </c>
      <c r="G2247" s="111">
        <v>996.28</v>
      </c>
    </row>
    <row r="2248" spans="2:7" outlineLevel="1" x14ac:dyDescent="0.25">
      <c r="B2248" s="18"/>
      <c r="C2248" s="19"/>
      <c r="D2248" s="233"/>
      <c r="E2248" s="18"/>
      <c r="F2248" s="111"/>
      <c r="G2248" s="111"/>
    </row>
    <row r="2249" spans="2:7" outlineLevel="1" x14ac:dyDescent="0.25">
      <c r="B2249" s="24">
        <v>2</v>
      </c>
      <c r="C2249" s="21" t="s">
        <v>52</v>
      </c>
      <c r="D2249" s="233"/>
      <c r="E2249" s="116"/>
      <c r="F2249" s="111"/>
      <c r="G2249" s="111"/>
    </row>
    <row r="2250" spans="2:7" outlineLevel="1" x14ac:dyDescent="0.25">
      <c r="B2250" s="10">
        <v>2.1</v>
      </c>
      <c r="C2250" s="19" t="s">
        <v>53</v>
      </c>
      <c r="D2250" s="481">
        <v>62.54</v>
      </c>
      <c r="E2250" s="114" t="s">
        <v>1396</v>
      </c>
      <c r="F2250" s="111">
        <v>0.87000000000000455</v>
      </c>
      <c r="G2250" s="111">
        <v>54.41</v>
      </c>
    </row>
    <row r="2251" spans="2:7" outlineLevel="1" x14ac:dyDescent="0.25">
      <c r="B2251" s="10">
        <v>2.2000000000000002</v>
      </c>
      <c r="C2251" s="17" t="s">
        <v>54</v>
      </c>
      <c r="D2251" s="481">
        <v>59</v>
      </c>
      <c r="E2251" s="114" t="s">
        <v>1396</v>
      </c>
      <c r="F2251" s="111">
        <v>107.29000000000002</v>
      </c>
      <c r="G2251" s="111">
        <v>6330.11</v>
      </c>
    </row>
    <row r="2252" spans="2:7" outlineLevel="1" x14ac:dyDescent="0.25">
      <c r="B2252" s="10">
        <v>2.3000000000000003</v>
      </c>
      <c r="C2252" s="17" t="s">
        <v>55</v>
      </c>
      <c r="D2252" s="481">
        <v>75.099999999999994</v>
      </c>
      <c r="E2252" s="114" t="s">
        <v>1396</v>
      </c>
      <c r="F2252" s="111">
        <v>158.40999999999997</v>
      </c>
      <c r="G2252" s="111">
        <v>11896.59</v>
      </c>
    </row>
    <row r="2253" spans="2:7" outlineLevel="1" x14ac:dyDescent="0.25">
      <c r="B2253" s="10">
        <v>2.4000000000000004</v>
      </c>
      <c r="C2253" s="17" t="s">
        <v>56</v>
      </c>
      <c r="D2253" s="481">
        <v>4.1399999999999997</v>
      </c>
      <c r="E2253" s="114" t="s">
        <v>1396</v>
      </c>
      <c r="F2253" s="111">
        <v>117.27999999999997</v>
      </c>
      <c r="G2253" s="111">
        <v>485.54</v>
      </c>
    </row>
    <row r="2254" spans="2:7" outlineLevel="1" x14ac:dyDescent="0.25">
      <c r="B2254" s="10">
        <v>2.5000000000000004</v>
      </c>
      <c r="C2254" s="17" t="s">
        <v>57</v>
      </c>
      <c r="D2254" s="481">
        <v>3.44</v>
      </c>
      <c r="E2254" s="114" t="s">
        <v>1396</v>
      </c>
      <c r="F2254" s="111">
        <v>117.27999999999997</v>
      </c>
      <c r="G2254" s="111">
        <v>403.44</v>
      </c>
    </row>
    <row r="2255" spans="2:7" outlineLevel="1" x14ac:dyDescent="0.25">
      <c r="B2255" s="10">
        <v>2.6000000000000005</v>
      </c>
      <c r="C2255" s="17" t="s">
        <v>58</v>
      </c>
      <c r="D2255" s="481">
        <v>21.54</v>
      </c>
      <c r="E2255" s="114" t="s">
        <v>1396</v>
      </c>
      <c r="F2255" s="111">
        <v>36.009999999999991</v>
      </c>
      <c r="G2255" s="111">
        <v>775.66</v>
      </c>
    </row>
    <row r="2256" spans="2:7" outlineLevel="1" x14ac:dyDescent="0.25">
      <c r="B2256" s="18"/>
      <c r="C2256" s="19"/>
      <c r="D2256" s="233"/>
      <c r="E2256" s="18"/>
      <c r="F2256" s="111"/>
      <c r="G2256" s="111"/>
    </row>
    <row r="2257" spans="2:7" outlineLevel="1" x14ac:dyDescent="0.25">
      <c r="B2257" s="24">
        <v>3</v>
      </c>
      <c r="C2257" s="21" t="s">
        <v>59</v>
      </c>
      <c r="D2257" s="233"/>
      <c r="E2257" s="18"/>
      <c r="F2257" s="111"/>
      <c r="G2257" s="111"/>
    </row>
    <row r="2258" spans="2:7" ht="25.5" outlineLevel="1" x14ac:dyDescent="0.25">
      <c r="B2258" s="10">
        <v>3.1</v>
      </c>
      <c r="C2258" s="17" t="s">
        <v>60</v>
      </c>
      <c r="D2258" s="233">
        <v>1</v>
      </c>
      <c r="E2258" s="119" t="s">
        <v>29</v>
      </c>
      <c r="F2258" s="111">
        <v>1250</v>
      </c>
      <c r="G2258" s="111">
        <v>1250</v>
      </c>
    </row>
    <row r="2259" spans="2:7" outlineLevel="1" x14ac:dyDescent="0.25">
      <c r="B2259" s="10">
        <v>3.2</v>
      </c>
      <c r="C2259" s="17" t="s">
        <v>61</v>
      </c>
      <c r="D2259" s="233">
        <v>1</v>
      </c>
      <c r="E2259" s="18" t="s">
        <v>29</v>
      </c>
      <c r="F2259" s="111">
        <v>2.8000000000000114</v>
      </c>
      <c r="G2259" s="111">
        <v>2.8</v>
      </c>
    </row>
    <row r="2260" spans="2:7" outlineLevel="1" x14ac:dyDescent="0.25">
      <c r="B2260" s="10">
        <v>3.3</v>
      </c>
      <c r="C2260" s="19" t="s">
        <v>62</v>
      </c>
      <c r="D2260" s="233">
        <v>20</v>
      </c>
      <c r="E2260" s="18" t="s">
        <v>1295</v>
      </c>
      <c r="F2260" s="111">
        <v>14.25</v>
      </c>
      <c r="G2260" s="111">
        <v>285</v>
      </c>
    </row>
    <row r="2261" spans="2:7" outlineLevel="1" x14ac:dyDescent="0.25">
      <c r="B2261" s="10"/>
      <c r="C2261" s="17"/>
      <c r="D2261" s="233"/>
      <c r="E2261" s="18"/>
      <c r="F2261" s="111"/>
      <c r="G2261" s="111"/>
    </row>
    <row r="2262" spans="2:7" outlineLevel="1" x14ac:dyDescent="0.25">
      <c r="B2262" s="25">
        <v>4</v>
      </c>
      <c r="C2262" s="26" t="s">
        <v>63</v>
      </c>
      <c r="D2262" s="481"/>
      <c r="E2262" s="112"/>
      <c r="F2262" s="111"/>
      <c r="G2262" s="111"/>
    </row>
    <row r="2263" spans="2:7" ht="25.5" outlineLevel="1" x14ac:dyDescent="0.25">
      <c r="B2263" s="27">
        <v>4.0999999999999996</v>
      </c>
      <c r="C2263" s="17" t="s">
        <v>64</v>
      </c>
      <c r="D2263" s="481">
        <v>12.2</v>
      </c>
      <c r="E2263" s="112" t="s">
        <v>1295</v>
      </c>
      <c r="F2263" s="111">
        <v>3803.84</v>
      </c>
      <c r="G2263" s="111">
        <v>46406.85</v>
      </c>
    </row>
    <row r="2264" spans="2:7" outlineLevel="1" x14ac:dyDescent="0.25">
      <c r="B2264" s="28"/>
      <c r="C2264" s="29"/>
      <c r="D2264" s="481"/>
      <c r="E2264" s="112"/>
      <c r="F2264" s="111"/>
      <c r="G2264" s="111"/>
    </row>
    <row r="2265" spans="2:7" outlineLevel="1" x14ac:dyDescent="0.25">
      <c r="B2265" s="25">
        <v>5</v>
      </c>
      <c r="C2265" s="26" t="s">
        <v>65</v>
      </c>
      <c r="D2265" s="481"/>
      <c r="E2265" s="112"/>
      <c r="F2265" s="111"/>
      <c r="G2265" s="111"/>
    </row>
    <row r="2266" spans="2:7" outlineLevel="1" x14ac:dyDescent="0.25">
      <c r="B2266" s="27">
        <v>5.0999999999999996</v>
      </c>
      <c r="C2266" s="17" t="s">
        <v>66</v>
      </c>
      <c r="D2266" s="481">
        <v>12.2</v>
      </c>
      <c r="E2266" s="112" t="s">
        <v>1295</v>
      </c>
      <c r="F2266" s="111">
        <v>106.51999999999998</v>
      </c>
      <c r="G2266" s="111">
        <v>1299.54</v>
      </c>
    </row>
    <row r="2267" spans="2:7" outlineLevel="1" x14ac:dyDescent="0.25">
      <c r="B2267" s="18"/>
      <c r="C2267" s="19"/>
      <c r="D2267" s="233"/>
      <c r="E2267" s="18"/>
      <c r="F2267" s="111"/>
      <c r="G2267" s="111"/>
    </row>
    <row r="2268" spans="2:7" outlineLevel="1" x14ac:dyDescent="0.25">
      <c r="B2268" s="24">
        <v>6</v>
      </c>
      <c r="C2268" s="13" t="s">
        <v>67</v>
      </c>
      <c r="D2268" s="481"/>
      <c r="E2268" s="112"/>
      <c r="F2268" s="111"/>
      <c r="G2268" s="111"/>
    </row>
    <row r="2269" spans="2:7" outlineLevel="1" x14ac:dyDescent="0.25">
      <c r="B2269" s="10">
        <v>6.1</v>
      </c>
      <c r="C2269" s="17" t="s">
        <v>68</v>
      </c>
      <c r="D2269" s="481">
        <v>12.1</v>
      </c>
      <c r="E2269" s="114" t="s">
        <v>1390</v>
      </c>
      <c r="F2269" s="111">
        <v>209.97000000000003</v>
      </c>
      <c r="G2269" s="111">
        <v>2540.64</v>
      </c>
    </row>
    <row r="2270" spans="2:7" ht="38.25" outlineLevel="1" x14ac:dyDescent="0.25">
      <c r="B2270" s="10">
        <v>6.2</v>
      </c>
      <c r="C2270" s="23" t="s">
        <v>44</v>
      </c>
      <c r="D2270" s="481">
        <v>14.52</v>
      </c>
      <c r="E2270" s="114" t="s">
        <v>1390</v>
      </c>
      <c r="F2270" s="111">
        <v>15.579999999999984</v>
      </c>
      <c r="G2270" s="111">
        <v>226.22</v>
      </c>
    </row>
    <row r="2271" spans="2:7" outlineLevel="1" x14ac:dyDescent="0.25">
      <c r="B2271" s="10">
        <v>6.3</v>
      </c>
      <c r="C2271" s="17" t="s">
        <v>69</v>
      </c>
      <c r="D2271" s="481">
        <v>3.02</v>
      </c>
      <c r="E2271" s="114" t="s">
        <v>1390</v>
      </c>
      <c r="F2271" s="111">
        <v>8.32000000000005</v>
      </c>
      <c r="G2271" s="111">
        <v>25.13</v>
      </c>
    </row>
    <row r="2272" spans="2:7" outlineLevel="1" x14ac:dyDescent="0.25">
      <c r="B2272" s="10">
        <v>6.4</v>
      </c>
      <c r="C2272" s="17" t="s">
        <v>70</v>
      </c>
      <c r="D2272" s="481">
        <v>1.51</v>
      </c>
      <c r="E2272" s="114" t="s">
        <v>1390</v>
      </c>
      <c r="F2272" s="111">
        <v>1657.8999999999996</v>
      </c>
      <c r="G2272" s="111">
        <v>2503.4299999999998</v>
      </c>
    </row>
    <row r="2273" spans="2:7" outlineLevel="1" x14ac:dyDescent="0.25">
      <c r="B2273" s="30">
        <v>6.5</v>
      </c>
      <c r="C2273" s="31" t="s">
        <v>71</v>
      </c>
      <c r="D2273" s="484">
        <v>41.59</v>
      </c>
      <c r="E2273" s="122" t="s">
        <v>1396</v>
      </c>
      <c r="F2273" s="111">
        <v>348.11000000000013</v>
      </c>
      <c r="G2273" s="123">
        <v>14477.89</v>
      </c>
    </row>
    <row r="2274" spans="2:7" outlineLevel="1" x14ac:dyDescent="0.25">
      <c r="B2274" s="18"/>
      <c r="C2274" s="19"/>
      <c r="D2274" s="481"/>
      <c r="E2274" s="112"/>
      <c r="F2274" s="124"/>
      <c r="G2274" s="111"/>
    </row>
    <row r="2275" spans="2:7" outlineLevel="1" x14ac:dyDescent="0.25">
      <c r="B2275" s="24">
        <v>7</v>
      </c>
      <c r="C2275" s="17" t="s">
        <v>72</v>
      </c>
      <c r="D2275" s="481">
        <v>17.809999999999999</v>
      </c>
      <c r="E2275" s="114" t="s">
        <v>1396</v>
      </c>
      <c r="F2275" s="111">
        <v>366.7199999999998</v>
      </c>
      <c r="G2275" s="111">
        <v>6531.28</v>
      </c>
    </row>
    <row r="2276" spans="2:7" outlineLevel="1" x14ac:dyDescent="0.25">
      <c r="B2276" s="18"/>
      <c r="C2276" s="19"/>
      <c r="D2276" s="233"/>
      <c r="E2276" s="18"/>
      <c r="F2276" s="111"/>
      <c r="G2276" s="111"/>
    </row>
    <row r="2277" spans="2:7" outlineLevel="1" x14ac:dyDescent="0.25">
      <c r="B2277" s="12" t="s">
        <v>73</v>
      </c>
      <c r="C2277" s="13" t="s">
        <v>74</v>
      </c>
      <c r="D2277" s="485"/>
      <c r="E2277" s="125"/>
      <c r="F2277" s="111"/>
      <c r="G2277" s="111"/>
    </row>
    <row r="2278" spans="2:7" outlineLevel="1" x14ac:dyDescent="0.25">
      <c r="B2278" s="12"/>
      <c r="C2278" s="13"/>
      <c r="D2278" s="485"/>
      <c r="E2278" s="125"/>
      <c r="F2278" s="111"/>
      <c r="G2278" s="111"/>
    </row>
    <row r="2279" spans="2:7" outlineLevel="1" x14ac:dyDescent="0.25">
      <c r="B2279" s="24">
        <v>1</v>
      </c>
      <c r="C2279" s="21" t="s">
        <v>75</v>
      </c>
      <c r="D2279" s="233"/>
      <c r="E2279" s="18"/>
      <c r="F2279" s="111"/>
      <c r="G2279" s="111"/>
    </row>
    <row r="2280" spans="2:7" outlineLevel="1" x14ac:dyDescent="0.25">
      <c r="B2280" s="10">
        <v>1.1000000000000001</v>
      </c>
      <c r="C2280" s="17" t="s">
        <v>76</v>
      </c>
      <c r="D2280" s="481">
        <v>23.85</v>
      </c>
      <c r="E2280" s="114" t="s">
        <v>1390</v>
      </c>
      <c r="F2280" s="111">
        <v>3495.6600000000017</v>
      </c>
      <c r="G2280" s="111">
        <v>83371.490000000005</v>
      </c>
    </row>
    <row r="2281" spans="2:7" outlineLevel="1" x14ac:dyDescent="0.25">
      <c r="B2281" s="10">
        <v>1.2000000000000002</v>
      </c>
      <c r="C2281" s="17" t="s">
        <v>77</v>
      </c>
      <c r="D2281" s="481">
        <v>23.73</v>
      </c>
      <c r="E2281" s="114" t="s">
        <v>1390</v>
      </c>
      <c r="F2281" s="111">
        <v>5053.8600000000006</v>
      </c>
      <c r="G2281" s="111">
        <v>119928.1</v>
      </c>
    </row>
    <row r="2282" spans="2:7" outlineLevel="1" x14ac:dyDescent="0.25">
      <c r="B2282" s="10">
        <v>1.3000000000000003</v>
      </c>
      <c r="C2282" s="17" t="s">
        <v>78</v>
      </c>
      <c r="D2282" s="481">
        <v>8.07</v>
      </c>
      <c r="E2282" s="114" t="s">
        <v>1390</v>
      </c>
      <c r="F2282" s="111">
        <v>5072.1500000000015</v>
      </c>
      <c r="G2282" s="111">
        <v>40932.25</v>
      </c>
    </row>
    <row r="2283" spans="2:7" outlineLevel="1" x14ac:dyDescent="0.25">
      <c r="B2283" s="10">
        <v>1.4000000000000004</v>
      </c>
      <c r="C2283" s="17" t="s">
        <v>79</v>
      </c>
      <c r="D2283" s="481">
        <v>13.19</v>
      </c>
      <c r="E2283" s="114" t="s">
        <v>1390</v>
      </c>
      <c r="F2283" s="111">
        <v>5069.5200000000004</v>
      </c>
      <c r="G2283" s="111">
        <v>66866.97</v>
      </c>
    </row>
    <row r="2284" spans="2:7" outlineLevel="1" x14ac:dyDescent="0.25">
      <c r="B2284" s="10">
        <v>1.5000000000000004</v>
      </c>
      <c r="C2284" s="17" t="s">
        <v>80</v>
      </c>
      <c r="D2284" s="481">
        <v>0.91</v>
      </c>
      <c r="E2284" s="114" t="s">
        <v>1390</v>
      </c>
      <c r="F2284" s="111">
        <v>5674.369999999999</v>
      </c>
      <c r="G2284" s="111">
        <v>5163.68</v>
      </c>
    </row>
    <row r="2285" spans="2:7" outlineLevel="1" x14ac:dyDescent="0.25">
      <c r="B2285" s="10">
        <v>1.6000000000000005</v>
      </c>
      <c r="C2285" s="17" t="s">
        <v>81</v>
      </c>
      <c r="D2285" s="481">
        <v>12.65</v>
      </c>
      <c r="E2285" s="114" t="s">
        <v>1390</v>
      </c>
      <c r="F2285" s="111">
        <v>3233.5899999999983</v>
      </c>
      <c r="G2285" s="111">
        <v>40904.910000000003</v>
      </c>
    </row>
    <row r="2286" spans="2:7" outlineLevel="1" x14ac:dyDescent="0.25">
      <c r="B2286" s="10">
        <v>1.7000000000000006</v>
      </c>
      <c r="C2286" s="17" t="s">
        <v>82</v>
      </c>
      <c r="D2286" s="481">
        <v>0.61</v>
      </c>
      <c r="E2286" s="114" t="s">
        <v>1390</v>
      </c>
      <c r="F2286" s="111">
        <v>4355.6699999999983</v>
      </c>
      <c r="G2286" s="111">
        <v>2656.96</v>
      </c>
    </row>
    <row r="2287" spans="2:7" outlineLevel="1" x14ac:dyDescent="0.25">
      <c r="B2287" s="10">
        <v>1.8000000000000007</v>
      </c>
      <c r="C2287" s="17" t="s">
        <v>83</v>
      </c>
      <c r="D2287" s="481">
        <v>0.41</v>
      </c>
      <c r="E2287" s="114" t="s">
        <v>1390</v>
      </c>
      <c r="F2287" s="111">
        <v>5341.7199999999975</v>
      </c>
      <c r="G2287" s="111">
        <v>2190.11</v>
      </c>
    </row>
    <row r="2288" spans="2:7" outlineLevel="1" x14ac:dyDescent="0.25">
      <c r="B2288" s="32"/>
      <c r="C2288" s="17"/>
      <c r="D2288" s="233"/>
      <c r="E2288" s="18"/>
      <c r="F2288" s="111"/>
      <c r="G2288" s="111"/>
    </row>
    <row r="2289" spans="2:7" outlineLevel="1" x14ac:dyDescent="0.25">
      <c r="B2289" s="24">
        <v>2</v>
      </c>
      <c r="C2289" s="21" t="s">
        <v>52</v>
      </c>
      <c r="D2289" s="233"/>
      <c r="E2289" s="116"/>
      <c r="F2289" s="111"/>
      <c r="G2289" s="111"/>
    </row>
    <row r="2290" spans="2:7" outlineLevel="1" x14ac:dyDescent="0.25">
      <c r="B2290" s="10">
        <v>2.1</v>
      </c>
      <c r="C2290" s="19" t="s">
        <v>53</v>
      </c>
      <c r="D2290" s="481">
        <v>301.72000000000003</v>
      </c>
      <c r="E2290" s="114" t="s">
        <v>1396</v>
      </c>
      <c r="F2290" s="111">
        <v>0.87000000000000455</v>
      </c>
      <c r="G2290" s="111">
        <v>262.5</v>
      </c>
    </row>
    <row r="2291" spans="2:7" outlineLevel="1" x14ac:dyDescent="0.25">
      <c r="B2291" s="10">
        <v>2.2000000000000002</v>
      </c>
      <c r="C2291" s="17" t="s">
        <v>84</v>
      </c>
      <c r="D2291" s="481">
        <v>158.03</v>
      </c>
      <c r="E2291" s="114" t="s">
        <v>1396</v>
      </c>
      <c r="F2291" s="111">
        <v>107.29000000000002</v>
      </c>
      <c r="G2291" s="111">
        <v>16955.04</v>
      </c>
    </row>
    <row r="2292" spans="2:7" outlineLevel="1" x14ac:dyDescent="0.25">
      <c r="B2292" s="10">
        <v>2.3000000000000003</v>
      </c>
      <c r="C2292" s="17" t="s">
        <v>55</v>
      </c>
      <c r="D2292" s="481">
        <v>143.52000000000001</v>
      </c>
      <c r="E2292" s="114" t="s">
        <v>1396</v>
      </c>
      <c r="F2292" s="111">
        <v>158.40999999999997</v>
      </c>
      <c r="G2292" s="111">
        <v>22735</v>
      </c>
    </row>
    <row r="2293" spans="2:7" outlineLevel="1" x14ac:dyDescent="0.25">
      <c r="B2293" s="10">
        <v>2.4000000000000004</v>
      </c>
      <c r="C2293" s="17" t="s">
        <v>85</v>
      </c>
      <c r="D2293" s="481">
        <v>46.12</v>
      </c>
      <c r="E2293" s="114" t="s">
        <v>1396</v>
      </c>
      <c r="F2293" s="111">
        <v>8.4700000000000273</v>
      </c>
      <c r="G2293" s="111">
        <v>390.64</v>
      </c>
    </row>
    <row r="2294" spans="2:7" outlineLevel="1" x14ac:dyDescent="0.25">
      <c r="B2294" s="10">
        <v>2.5000000000000004</v>
      </c>
      <c r="C2294" s="17" t="s">
        <v>57</v>
      </c>
      <c r="D2294" s="481">
        <v>54.46</v>
      </c>
      <c r="E2294" s="114" t="s">
        <v>1396</v>
      </c>
      <c r="F2294" s="111">
        <v>117.27999999999997</v>
      </c>
      <c r="G2294" s="111">
        <v>6387.07</v>
      </c>
    </row>
    <row r="2295" spans="2:7" outlineLevel="1" x14ac:dyDescent="0.25">
      <c r="B2295" s="10">
        <v>2.6000000000000005</v>
      </c>
      <c r="C2295" s="17" t="s">
        <v>58</v>
      </c>
      <c r="D2295" s="233">
        <v>70.44</v>
      </c>
      <c r="E2295" s="18" t="s">
        <v>1295</v>
      </c>
      <c r="F2295" s="111">
        <v>36.009999999999991</v>
      </c>
      <c r="G2295" s="111">
        <v>2536.54</v>
      </c>
    </row>
    <row r="2296" spans="2:7" outlineLevel="1" x14ac:dyDescent="0.25">
      <c r="B2296" s="10"/>
      <c r="C2296" s="17"/>
      <c r="D2296" s="233"/>
      <c r="E2296" s="18"/>
      <c r="F2296" s="111"/>
      <c r="G2296" s="111"/>
    </row>
    <row r="2297" spans="2:7" outlineLevel="1" x14ac:dyDescent="0.25">
      <c r="B2297" s="24">
        <v>3</v>
      </c>
      <c r="C2297" s="21" t="s">
        <v>86</v>
      </c>
      <c r="D2297" s="233"/>
      <c r="E2297" s="18"/>
      <c r="F2297" s="111"/>
      <c r="G2297" s="111"/>
    </row>
    <row r="2298" spans="2:7" outlineLevel="1" x14ac:dyDescent="0.25">
      <c r="B2298" s="10">
        <v>3.1</v>
      </c>
      <c r="C2298" s="17" t="s">
        <v>61</v>
      </c>
      <c r="D2298" s="483">
        <v>0</v>
      </c>
      <c r="E2298" s="18" t="s">
        <v>29</v>
      </c>
      <c r="F2298" s="111">
        <v>2.8000000000000114</v>
      </c>
      <c r="G2298" s="111">
        <v>0</v>
      </c>
    </row>
    <row r="2299" spans="2:7" ht="25.5" outlineLevel="1" x14ac:dyDescent="0.25">
      <c r="B2299" s="10">
        <v>3.2</v>
      </c>
      <c r="C2299" s="17" t="s">
        <v>87</v>
      </c>
      <c r="D2299" s="483">
        <v>3</v>
      </c>
      <c r="E2299" s="18" t="s">
        <v>29</v>
      </c>
      <c r="F2299" s="111"/>
      <c r="G2299" s="111">
        <v>0</v>
      </c>
    </row>
    <row r="2300" spans="2:7" ht="38.25" outlineLevel="1" x14ac:dyDescent="0.25">
      <c r="B2300" s="10">
        <v>3.3</v>
      </c>
      <c r="C2300" s="17" t="s">
        <v>88</v>
      </c>
      <c r="D2300" s="483">
        <v>0</v>
      </c>
      <c r="E2300" s="18" t="s">
        <v>29</v>
      </c>
      <c r="F2300" s="111">
        <v>14246.25</v>
      </c>
      <c r="G2300" s="111">
        <v>0</v>
      </c>
    </row>
    <row r="2301" spans="2:7" outlineLevel="1" x14ac:dyDescent="0.25">
      <c r="B2301" s="10">
        <v>3.4</v>
      </c>
      <c r="C2301" s="17" t="s">
        <v>62</v>
      </c>
      <c r="D2301" s="233">
        <v>40</v>
      </c>
      <c r="E2301" s="18" t="s">
        <v>1295</v>
      </c>
      <c r="F2301" s="111">
        <v>14.25</v>
      </c>
      <c r="G2301" s="111">
        <v>570</v>
      </c>
    </row>
    <row r="2302" spans="2:7" outlineLevel="1" x14ac:dyDescent="0.25">
      <c r="B2302" s="10"/>
      <c r="C2302" s="17"/>
      <c r="D2302" s="233"/>
      <c r="E2302" s="18"/>
      <c r="F2302" s="111"/>
      <c r="G2302" s="111"/>
    </row>
    <row r="2303" spans="2:7" outlineLevel="1" x14ac:dyDescent="0.25">
      <c r="B2303" s="25">
        <v>4</v>
      </c>
      <c r="C2303" s="26" t="s">
        <v>89</v>
      </c>
      <c r="D2303" s="481"/>
      <c r="E2303" s="112"/>
      <c r="F2303" s="111"/>
      <c r="G2303" s="111"/>
    </row>
    <row r="2304" spans="2:7" ht="38.25" outlineLevel="1" x14ac:dyDescent="0.25">
      <c r="B2304" s="27">
        <v>4.0999999999999996</v>
      </c>
      <c r="C2304" s="17" t="s">
        <v>90</v>
      </c>
      <c r="D2304" s="483">
        <v>0</v>
      </c>
      <c r="E2304" s="18" t="s">
        <v>29</v>
      </c>
      <c r="F2304" s="111">
        <v>1250</v>
      </c>
      <c r="G2304" s="111">
        <v>0</v>
      </c>
    </row>
    <row r="2305" spans="2:7" outlineLevel="1" x14ac:dyDescent="0.25">
      <c r="B2305" s="28"/>
      <c r="C2305" s="29"/>
      <c r="D2305" s="481"/>
      <c r="E2305" s="112"/>
      <c r="F2305" s="111"/>
      <c r="G2305" s="111"/>
    </row>
    <row r="2306" spans="2:7" outlineLevel="1" x14ac:dyDescent="0.25">
      <c r="B2306" s="20" t="s">
        <v>91</v>
      </c>
      <c r="C2306" s="21" t="s">
        <v>92</v>
      </c>
      <c r="D2306" s="233"/>
      <c r="E2306" s="18"/>
      <c r="F2306" s="111"/>
      <c r="G2306" s="111"/>
    </row>
    <row r="2307" spans="2:7" outlineLevel="1" x14ac:dyDescent="0.25">
      <c r="B2307" s="33"/>
      <c r="C2307" s="17"/>
      <c r="D2307" s="233"/>
      <c r="E2307" s="116"/>
      <c r="F2307" s="111"/>
      <c r="G2307" s="111"/>
    </row>
    <row r="2308" spans="2:7" outlineLevel="1" x14ac:dyDescent="0.25">
      <c r="B2308" s="388">
        <v>1</v>
      </c>
      <c r="C2308" s="389" t="s">
        <v>93</v>
      </c>
      <c r="D2308" s="486">
        <v>0</v>
      </c>
      <c r="E2308" s="390" t="s">
        <v>1295</v>
      </c>
      <c r="F2308" s="111">
        <v>14.130000000000024</v>
      </c>
      <c r="G2308" s="384">
        <v>0</v>
      </c>
    </row>
    <row r="2309" spans="2:7" outlineLevel="1" x14ac:dyDescent="0.25">
      <c r="B2309" s="34"/>
      <c r="C2309" s="19"/>
      <c r="D2309" s="487"/>
      <c r="E2309" s="128"/>
      <c r="F2309" s="111"/>
      <c r="G2309" s="111"/>
    </row>
    <row r="2310" spans="2:7" outlineLevel="1" x14ac:dyDescent="0.25">
      <c r="B2310" s="35">
        <v>2</v>
      </c>
      <c r="C2310" s="21" t="s">
        <v>94</v>
      </c>
      <c r="D2310" s="487"/>
      <c r="E2310" s="128"/>
      <c r="F2310" s="111"/>
      <c r="G2310" s="111"/>
    </row>
    <row r="2311" spans="2:7" outlineLevel="1" x14ac:dyDescent="0.25">
      <c r="B2311" s="36">
        <v>2.1</v>
      </c>
      <c r="C2311" s="17" t="s">
        <v>95</v>
      </c>
      <c r="D2311" s="487">
        <v>49</v>
      </c>
      <c r="E2311" s="129" t="s">
        <v>1393</v>
      </c>
      <c r="F2311" s="111">
        <v>209.97000000000003</v>
      </c>
      <c r="G2311" s="111">
        <v>10288.530000000001</v>
      </c>
    </row>
    <row r="2312" spans="2:7" ht="25.5" outlineLevel="1" x14ac:dyDescent="0.25">
      <c r="B2312" s="36">
        <v>2.2000000000000002</v>
      </c>
      <c r="C2312" s="17" t="s">
        <v>96</v>
      </c>
      <c r="D2312" s="487">
        <v>42.12</v>
      </c>
      <c r="E2312" s="129" t="s">
        <v>1395</v>
      </c>
      <c r="F2312" s="111">
        <v>28.739999999999952</v>
      </c>
      <c r="G2312" s="111">
        <v>1210.53</v>
      </c>
    </row>
    <row r="2313" spans="2:7" outlineLevel="1" x14ac:dyDescent="0.25">
      <c r="B2313" s="36">
        <v>2.2999999999999998</v>
      </c>
      <c r="C2313" s="17" t="s">
        <v>97</v>
      </c>
      <c r="D2313" s="487">
        <v>40</v>
      </c>
      <c r="E2313" s="129" t="s">
        <v>1397</v>
      </c>
      <c r="F2313" s="111">
        <v>11.159999999999997</v>
      </c>
      <c r="G2313" s="111">
        <v>446.4</v>
      </c>
    </row>
    <row r="2314" spans="2:7" ht="25.5" outlineLevel="1" x14ac:dyDescent="0.25">
      <c r="B2314" s="36">
        <v>2.4</v>
      </c>
      <c r="C2314" s="23" t="s">
        <v>98</v>
      </c>
      <c r="D2314" s="487">
        <v>8.25</v>
      </c>
      <c r="E2314" s="129" t="s">
        <v>1394</v>
      </c>
      <c r="F2314" s="111">
        <v>15.579999999999984</v>
      </c>
      <c r="G2314" s="111">
        <v>128.54</v>
      </c>
    </row>
    <row r="2315" spans="2:7" outlineLevel="1" x14ac:dyDescent="0.25">
      <c r="B2315" s="37"/>
      <c r="C2315" s="38"/>
      <c r="D2315" s="487"/>
      <c r="E2315" s="128"/>
      <c r="F2315" s="111"/>
      <c r="G2315" s="111"/>
    </row>
    <row r="2316" spans="2:7" outlineLevel="1" x14ac:dyDescent="0.25">
      <c r="B2316" s="39">
        <v>3</v>
      </c>
      <c r="C2316" s="13" t="s">
        <v>99</v>
      </c>
      <c r="D2316" s="487"/>
      <c r="E2316" s="128"/>
      <c r="F2316" s="111"/>
      <c r="G2316" s="111"/>
    </row>
    <row r="2317" spans="2:7" ht="25.5" outlineLevel="1" x14ac:dyDescent="0.25">
      <c r="B2317" s="40">
        <v>3.1</v>
      </c>
      <c r="C2317" s="17" t="s">
        <v>100</v>
      </c>
      <c r="D2317" s="487">
        <v>50</v>
      </c>
      <c r="E2317" s="128" t="s">
        <v>1295</v>
      </c>
      <c r="F2317" s="111">
        <v>1244.3000000000002</v>
      </c>
      <c r="G2317" s="111">
        <v>62215</v>
      </c>
    </row>
    <row r="2318" spans="2:7" outlineLevel="1" x14ac:dyDescent="0.25">
      <c r="B2318" s="41"/>
      <c r="C2318" s="19"/>
      <c r="D2318" s="487"/>
      <c r="E2318" s="128"/>
      <c r="F2318" s="111"/>
      <c r="G2318" s="111"/>
    </row>
    <row r="2319" spans="2:7" outlineLevel="1" x14ac:dyDescent="0.25">
      <c r="B2319" s="39">
        <v>4</v>
      </c>
      <c r="C2319" s="13" t="s">
        <v>101</v>
      </c>
      <c r="D2319" s="487"/>
      <c r="E2319" s="128"/>
      <c r="F2319" s="111"/>
      <c r="G2319" s="111"/>
    </row>
    <row r="2320" spans="2:7" ht="25.5" outlineLevel="1" x14ac:dyDescent="0.25">
      <c r="B2320" s="40">
        <v>4.0999999999999996</v>
      </c>
      <c r="C2320" s="17" t="s">
        <v>102</v>
      </c>
      <c r="D2320" s="487">
        <v>50</v>
      </c>
      <c r="E2320" s="128" t="s">
        <v>1295</v>
      </c>
      <c r="F2320" s="111">
        <v>944.90999999999985</v>
      </c>
      <c r="G2320" s="111">
        <v>47245.5</v>
      </c>
    </row>
    <row r="2321" spans="2:7" outlineLevel="1" x14ac:dyDescent="0.25">
      <c r="B2321" s="42"/>
      <c r="C2321" s="43"/>
      <c r="D2321" s="488"/>
      <c r="E2321" s="131"/>
      <c r="F2321" s="111"/>
      <c r="G2321" s="123"/>
    </row>
    <row r="2322" spans="2:7" ht="38.25" outlineLevel="1" x14ac:dyDescent="0.25">
      <c r="B2322" s="39">
        <v>5</v>
      </c>
      <c r="C2322" s="13" t="s">
        <v>103</v>
      </c>
      <c r="D2322" s="233"/>
      <c r="E2322" s="18"/>
      <c r="F2322" s="124"/>
      <c r="G2322" s="111"/>
    </row>
    <row r="2323" spans="2:7" outlineLevel="1" x14ac:dyDescent="0.25">
      <c r="B2323" s="40">
        <v>5.0999999999999996</v>
      </c>
      <c r="C2323" s="17" t="s">
        <v>104</v>
      </c>
      <c r="D2323" s="233">
        <v>2</v>
      </c>
      <c r="E2323" s="18" t="s">
        <v>29</v>
      </c>
      <c r="F2323" s="111">
        <v>6274.25</v>
      </c>
      <c r="G2323" s="111">
        <v>12548.5</v>
      </c>
    </row>
    <row r="2324" spans="2:7" outlineLevel="1" x14ac:dyDescent="0.25">
      <c r="B2324" s="40"/>
      <c r="C2324" s="17"/>
      <c r="D2324" s="233"/>
      <c r="E2324" s="18"/>
      <c r="F2324" s="111"/>
      <c r="G2324" s="111"/>
    </row>
    <row r="2325" spans="2:7" outlineLevel="1" x14ac:dyDescent="0.25">
      <c r="B2325" s="40">
        <v>5.2</v>
      </c>
      <c r="C2325" s="17" t="s">
        <v>105</v>
      </c>
      <c r="D2325" s="233">
        <v>1</v>
      </c>
      <c r="E2325" s="18" t="s">
        <v>29</v>
      </c>
      <c r="F2325" s="111">
        <v>4330.3799999999974</v>
      </c>
      <c r="G2325" s="111">
        <v>4330.38</v>
      </c>
    </row>
    <row r="2326" spans="2:7" outlineLevel="1" x14ac:dyDescent="0.25">
      <c r="B2326" s="40"/>
      <c r="C2326" s="17"/>
      <c r="D2326" s="487"/>
      <c r="E2326" s="128"/>
      <c r="F2326" s="111"/>
      <c r="G2326" s="111"/>
    </row>
    <row r="2327" spans="2:7" outlineLevel="1" x14ac:dyDescent="0.25">
      <c r="B2327" s="44" t="s">
        <v>106</v>
      </c>
      <c r="C2327" s="21" t="s">
        <v>107</v>
      </c>
      <c r="D2327" s="233"/>
      <c r="E2327" s="116"/>
      <c r="F2327" s="111"/>
      <c r="G2327" s="111"/>
    </row>
    <row r="2328" spans="2:7" outlineLevel="1" x14ac:dyDescent="0.25">
      <c r="B2328" s="33"/>
      <c r="C2328" s="17"/>
      <c r="D2328" s="233"/>
      <c r="E2328" s="116"/>
      <c r="F2328" s="111"/>
      <c r="G2328" s="111"/>
    </row>
    <row r="2329" spans="2:7" outlineLevel="1" x14ac:dyDescent="0.25">
      <c r="B2329" s="388">
        <v>1</v>
      </c>
      <c r="C2329" s="391" t="s">
        <v>108</v>
      </c>
      <c r="D2329" s="486">
        <v>0</v>
      </c>
      <c r="E2329" s="390" t="s">
        <v>1295</v>
      </c>
      <c r="F2329" s="111">
        <v>14.130000000000024</v>
      </c>
      <c r="G2329" s="384">
        <v>0</v>
      </c>
    </row>
    <row r="2330" spans="2:7" outlineLevel="1" x14ac:dyDescent="0.25">
      <c r="B2330" s="34"/>
      <c r="C2330" s="19"/>
      <c r="D2330" s="487"/>
      <c r="E2330" s="128"/>
      <c r="F2330" s="111"/>
      <c r="G2330" s="111"/>
    </row>
    <row r="2331" spans="2:7" outlineLevel="1" x14ac:dyDescent="0.25">
      <c r="B2331" s="35">
        <v>2</v>
      </c>
      <c r="C2331" s="21" t="s">
        <v>94</v>
      </c>
      <c r="D2331" s="487"/>
      <c r="E2331" s="128"/>
      <c r="F2331" s="111"/>
      <c r="G2331" s="111"/>
    </row>
    <row r="2332" spans="2:7" outlineLevel="1" x14ac:dyDescent="0.25">
      <c r="B2332" s="36">
        <v>2.1</v>
      </c>
      <c r="C2332" s="17" t="s">
        <v>109</v>
      </c>
      <c r="D2332" s="487">
        <v>10.78</v>
      </c>
      <c r="E2332" s="129" t="s">
        <v>1393</v>
      </c>
      <c r="F2332" s="111">
        <v>19.939999999999998</v>
      </c>
      <c r="G2332" s="111">
        <v>214.95</v>
      </c>
    </row>
    <row r="2333" spans="2:7" ht="25.5" outlineLevel="1" x14ac:dyDescent="0.25">
      <c r="B2333" s="36">
        <v>2.2000000000000002</v>
      </c>
      <c r="C2333" s="17" t="s">
        <v>96</v>
      </c>
      <c r="D2333" s="487">
        <v>9.27</v>
      </c>
      <c r="E2333" s="129" t="s">
        <v>1395</v>
      </c>
      <c r="F2333" s="111">
        <v>28.739999999999952</v>
      </c>
      <c r="G2333" s="111">
        <v>266.42</v>
      </c>
    </row>
    <row r="2334" spans="2:7" outlineLevel="1" x14ac:dyDescent="0.25">
      <c r="B2334" s="36">
        <v>2.2999999999999998</v>
      </c>
      <c r="C2334" s="17" t="s">
        <v>110</v>
      </c>
      <c r="D2334" s="487">
        <v>8.8000000000000007</v>
      </c>
      <c r="E2334" s="129" t="s">
        <v>1397</v>
      </c>
      <c r="F2334" s="111">
        <v>13.310000000000002</v>
      </c>
      <c r="G2334" s="111">
        <v>117.13</v>
      </c>
    </row>
    <row r="2335" spans="2:7" ht="38.25" outlineLevel="1" x14ac:dyDescent="0.25">
      <c r="B2335" s="36">
        <v>2.4</v>
      </c>
      <c r="C2335" s="17" t="s">
        <v>111</v>
      </c>
      <c r="D2335" s="487">
        <v>1.82</v>
      </c>
      <c r="E2335" s="129" t="s">
        <v>1394</v>
      </c>
      <c r="F2335" s="111">
        <v>15.579999999999984</v>
      </c>
      <c r="G2335" s="111">
        <v>28.36</v>
      </c>
    </row>
    <row r="2336" spans="2:7" outlineLevel="1" x14ac:dyDescent="0.25">
      <c r="B2336" s="37"/>
      <c r="C2336" s="38"/>
      <c r="D2336" s="487"/>
      <c r="E2336" s="128"/>
      <c r="F2336" s="111"/>
      <c r="G2336" s="111"/>
    </row>
    <row r="2337" spans="2:7" outlineLevel="1" x14ac:dyDescent="0.25">
      <c r="B2337" s="39">
        <v>3</v>
      </c>
      <c r="C2337" s="13" t="s">
        <v>99</v>
      </c>
      <c r="D2337" s="487"/>
      <c r="E2337" s="128"/>
      <c r="F2337" s="111"/>
      <c r="G2337" s="111">
        <v>0</v>
      </c>
    </row>
    <row r="2338" spans="2:7" ht="25.5" outlineLevel="1" x14ac:dyDescent="0.25">
      <c r="B2338" s="40">
        <v>3.1</v>
      </c>
      <c r="C2338" s="17" t="s">
        <v>100</v>
      </c>
      <c r="D2338" s="487">
        <v>12.2</v>
      </c>
      <c r="E2338" s="128" t="s">
        <v>1295</v>
      </c>
      <c r="F2338" s="111">
        <v>1244.3000000000002</v>
      </c>
      <c r="G2338" s="111">
        <v>15180.46</v>
      </c>
    </row>
    <row r="2339" spans="2:7" outlineLevel="1" x14ac:dyDescent="0.25">
      <c r="B2339" s="41"/>
      <c r="C2339" s="19"/>
      <c r="D2339" s="487"/>
      <c r="E2339" s="128"/>
      <c r="F2339" s="111"/>
      <c r="G2339" s="111"/>
    </row>
    <row r="2340" spans="2:7" outlineLevel="1" x14ac:dyDescent="0.25">
      <c r="B2340" s="39">
        <v>4</v>
      </c>
      <c r="C2340" s="13" t="s">
        <v>101</v>
      </c>
      <c r="D2340" s="487"/>
      <c r="E2340" s="128"/>
      <c r="F2340" s="111"/>
      <c r="G2340" s="111"/>
    </row>
    <row r="2341" spans="2:7" ht="25.5" outlineLevel="1" x14ac:dyDescent="0.25">
      <c r="B2341" s="40">
        <v>4.0999999999999996</v>
      </c>
      <c r="C2341" s="17" t="s">
        <v>100</v>
      </c>
      <c r="D2341" s="487">
        <v>12.2</v>
      </c>
      <c r="E2341" s="128" t="s">
        <v>1295</v>
      </c>
      <c r="F2341" s="111">
        <v>944.90999999999985</v>
      </c>
      <c r="G2341" s="111">
        <v>11527.9</v>
      </c>
    </row>
    <row r="2342" spans="2:7" outlineLevel="1" x14ac:dyDescent="0.25">
      <c r="B2342" s="40"/>
      <c r="C2342" s="19"/>
      <c r="D2342" s="487"/>
      <c r="E2342" s="128"/>
      <c r="F2342" s="111"/>
      <c r="G2342" s="111"/>
    </row>
    <row r="2343" spans="2:7" ht="38.25" outlineLevel="1" x14ac:dyDescent="0.25">
      <c r="B2343" s="39">
        <v>5</v>
      </c>
      <c r="C2343" s="13" t="s">
        <v>103</v>
      </c>
      <c r="D2343" s="233"/>
      <c r="E2343" s="18"/>
      <c r="F2343" s="111"/>
      <c r="G2343" s="111"/>
    </row>
    <row r="2344" spans="2:7" outlineLevel="1" x14ac:dyDescent="0.25">
      <c r="B2344" s="40">
        <v>5.0999999999999996</v>
      </c>
      <c r="C2344" s="17" t="s">
        <v>112</v>
      </c>
      <c r="D2344" s="233">
        <v>1</v>
      </c>
      <c r="E2344" s="18" t="s">
        <v>29</v>
      </c>
      <c r="F2344" s="111">
        <v>2952.2199999999993</v>
      </c>
      <c r="G2344" s="111">
        <v>2952.22</v>
      </c>
    </row>
    <row r="2345" spans="2:7" outlineLevel="1" x14ac:dyDescent="0.25">
      <c r="B2345" s="40">
        <v>5.2</v>
      </c>
      <c r="C2345" s="17" t="s">
        <v>113</v>
      </c>
      <c r="D2345" s="233">
        <v>2</v>
      </c>
      <c r="E2345" s="18" t="s">
        <v>29</v>
      </c>
      <c r="F2345" s="111">
        <v>10294.89</v>
      </c>
      <c r="G2345" s="111">
        <v>20589.78</v>
      </c>
    </row>
    <row r="2346" spans="2:7" outlineLevel="1" x14ac:dyDescent="0.25">
      <c r="B2346" s="40">
        <v>5.3</v>
      </c>
      <c r="C2346" s="17" t="s">
        <v>114</v>
      </c>
      <c r="D2346" s="233">
        <v>1</v>
      </c>
      <c r="E2346" s="18" t="s">
        <v>29</v>
      </c>
      <c r="F2346" s="111">
        <v>6452.5099999999984</v>
      </c>
      <c r="G2346" s="111">
        <v>6452.51</v>
      </c>
    </row>
    <row r="2347" spans="2:7" outlineLevel="1" x14ac:dyDescent="0.25">
      <c r="B2347" s="40"/>
      <c r="C2347" s="17"/>
      <c r="D2347" s="233"/>
      <c r="E2347" s="18"/>
      <c r="F2347" s="111"/>
      <c r="G2347" s="111"/>
    </row>
    <row r="2348" spans="2:7" outlineLevel="1" x14ac:dyDescent="0.25">
      <c r="B2348" s="45">
        <v>6</v>
      </c>
      <c r="C2348" s="13" t="s">
        <v>115</v>
      </c>
      <c r="D2348" s="233"/>
      <c r="E2348" s="119"/>
      <c r="F2348" s="111"/>
      <c r="G2348" s="111"/>
    </row>
    <row r="2349" spans="2:7" ht="38.25" outlineLevel="1" x14ac:dyDescent="0.25">
      <c r="B2349" s="46">
        <v>6.1</v>
      </c>
      <c r="C2349" s="17" t="s">
        <v>116</v>
      </c>
      <c r="D2349" s="233">
        <v>1</v>
      </c>
      <c r="E2349" s="18" t="s">
        <v>29</v>
      </c>
      <c r="F2349" s="111">
        <v>450</v>
      </c>
      <c r="G2349" s="111">
        <v>450</v>
      </c>
    </row>
    <row r="2350" spans="2:7" outlineLevel="1" x14ac:dyDescent="0.25">
      <c r="B2350" s="46">
        <v>6.2</v>
      </c>
      <c r="C2350" s="17" t="s">
        <v>117</v>
      </c>
      <c r="D2350" s="233">
        <v>1</v>
      </c>
      <c r="E2350" s="18" t="s">
        <v>29</v>
      </c>
      <c r="F2350" s="111">
        <v>1015.0100000000002</v>
      </c>
      <c r="G2350" s="111">
        <v>1015.01</v>
      </c>
    </row>
    <row r="2351" spans="2:7" outlineLevel="1" x14ac:dyDescent="0.25">
      <c r="B2351" s="40"/>
      <c r="C2351" s="19"/>
      <c r="D2351" s="487"/>
      <c r="E2351" s="128"/>
      <c r="F2351" s="111"/>
      <c r="G2351" s="111"/>
    </row>
    <row r="2352" spans="2:7" ht="38.25" outlineLevel="1" x14ac:dyDescent="0.25">
      <c r="B2352" s="44" t="s">
        <v>118</v>
      </c>
      <c r="C2352" s="47" t="s">
        <v>119</v>
      </c>
      <c r="D2352" s="233"/>
      <c r="E2352" s="116"/>
      <c r="F2352" s="111"/>
      <c r="G2352" s="111"/>
    </row>
    <row r="2353" spans="2:7" outlineLevel="1" x14ac:dyDescent="0.25">
      <c r="B2353" s="33"/>
      <c r="C2353" s="17"/>
      <c r="D2353" s="233"/>
      <c r="E2353" s="116"/>
      <c r="F2353" s="111"/>
      <c r="G2353" s="111"/>
    </row>
    <row r="2354" spans="2:7" outlineLevel="1" x14ac:dyDescent="0.25">
      <c r="B2354" s="392">
        <v>1</v>
      </c>
      <c r="C2354" s="393" t="s">
        <v>108</v>
      </c>
      <c r="D2354" s="483">
        <v>0</v>
      </c>
      <c r="E2354" s="394" t="s">
        <v>1295</v>
      </c>
      <c r="F2354" s="111">
        <v>14.130000000000024</v>
      </c>
      <c r="G2354" s="384">
        <v>0</v>
      </c>
    </row>
    <row r="2355" spans="2:7" outlineLevel="1" x14ac:dyDescent="0.25">
      <c r="B2355" s="46"/>
      <c r="C2355" s="19"/>
      <c r="D2355" s="233"/>
      <c r="E2355" s="119"/>
      <c r="F2355" s="111"/>
      <c r="G2355" s="111"/>
    </row>
    <row r="2356" spans="2:7" outlineLevel="1" x14ac:dyDescent="0.25">
      <c r="B2356" s="45">
        <v>2</v>
      </c>
      <c r="C2356" s="13" t="s">
        <v>40</v>
      </c>
      <c r="D2356" s="233"/>
      <c r="E2356" s="119"/>
      <c r="F2356" s="111"/>
      <c r="G2356" s="111"/>
    </row>
    <row r="2357" spans="2:7" outlineLevel="1" x14ac:dyDescent="0.25">
      <c r="B2357" s="46">
        <v>2.1</v>
      </c>
      <c r="C2357" s="17" t="s">
        <v>120</v>
      </c>
      <c r="D2357" s="233">
        <v>245</v>
      </c>
      <c r="E2357" s="119" t="s">
        <v>1390</v>
      </c>
      <c r="F2357" s="111">
        <v>19.939999999999998</v>
      </c>
      <c r="G2357" s="111">
        <v>4885.3</v>
      </c>
    </row>
    <row r="2358" spans="2:7" outlineLevel="1" x14ac:dyDescent="0.25">
      <c r="B2358" s="46">
        <v>2.2000000000000002</v>
      </c>
      <c r="C2358" s="17" t="s">
        <v>121</v>
      </c>
      <c r="D2358" s="233">
        <v>18.75</v>
      </c>
      <c r="E2358" s="119" t="s">
        <v>1390</v>
      </c>
      <c r="F2358" s="111">
        <v>15.120000000000118</v>
      </c>
      <c r="G2358" s="111">
        <v>283.5</v>
      </c>
    </row>
    <row r="2359" spans="2:7" ht="25.5" outlineLevel="1" x14ac:dyDescent="0.25">
      <c r="B2359" s="46">
        <v>2.2999999999999998</v>
      </c>
      <c r="C2359" s="17" t="s">
        <v>96</v>
      </c>
      <c r="D2359" s="233">
        <v>210.62</v>
      </c>
      <c r="E2359" s="119" t="s">
        <v>1390</v>
      </c>
      <c r="F2359" s="111">
        <v>28.739999999999952</v>
      </c>
      <c r="G2359" s="111">
        <v>6053.22</v>
      </c>
    </row>
    <row r="2360" spans="2:7" ht="38.25" outlineLevel="1" x14ac:dyDescent="0.25">
      <c r="B2360" s="46">
        <v>2.4</v>
      </c>
      <c r="C2360" s="17" t="s">
        <v>111</v>
      </c>
      <c r="D2360" s="233">
        <v>41.26</v>
      </c>
      <c r="E2360" s="119" t="s">
        <v>1390</v>
      </c>
      <c r="F2360" s="111">
        <v>15.579999999999984</v>
      </c>
      <c r="G2360" s="111">
        <v>642.83000000000004</v>
      </c>
    </row>
    <row r="2361" spans="2:7" outlineLevel="1" x14ac:dyDescent="0.25">
      <c r="B2361" s="46"/>
      <c r="C2361" s="19"/>
      <c r="D2361" s="233"/>
      <c r="E2361" s="119"/>
      <c r="F2361" s="111"/>
      <c r="G2361" s="111"/>
    </row>
    <row r="2362" spans="2:7" outlineLevel="1" x14ac:dyDescent="0.25">
      <c r="B2362" s="45">
        <v>3</v>
      </c>
      <c r="C2362" s="13" t="s">
        <v>122</v>
      </c>
      <c r="D2362" s="233"/>
      <c r="E2362" s="119"/>
      <c r="F2362" s="111"/>
      <c r="G2362" s="111"/>
    </row>
    <row r="2363" spans="2:7" ht="25.5" outlineLevel="1" x14ac:dyDescent="0.25">
      <c r="B2363" s="395">
        <v>3.1</v>
      </c>
      <c r="C2363" s="383" t="s">
        <v>123</v>
      </c>
      <c r="D2363" s="483">
        <v>0</v>
      </c>
      <c r="E2363" s="394" t="s">
        <v>1295</v>
      </c>
      <c r="F2363" s="111">
        <v>35.980000000000018</v>
      </c>
      <c r="G2363" s="384">
        <v>0</v>
      </c>
    </row>
    <row r="2364" spans="2:7" outlineLevel="1" x14ac:dyDescent="0.25">
      <c r="B2364" s="46"/>
      <c r="C2364" s="19"/>
      <c r="D2364" s="233"/>
      <c r="E2364" s="119"/>
      <c r="F2364" s="111"/>
      <c r="G2364" s="111"/>
    </row>
    <row r="2365" spans="2:7" outlineLevel="1" x14ac:dyDescent="0.25">
      <c r="B2365" s="45">
        <v>4</v>
      </c>
      <c r="C2365" s="13" t="s">
        <v>124</v>
      </c>
      <c r="D2365" s="233"/>
      <c r="E2365" s="119"/>
      <c r="F2365" s="111"/>
      <c r="G2365" s="111"/>
    </row>
    <row r="2366" spans="2:7" outlineLevel="1" x14ac:dyDescent="0.25">
      <c r="B2366" s="46">
        <v>4.0999999999999996</v>
      </c>
      <c r="C2366" s="17" t="s">
        <v>125</v>
      </c>
      <c r="D2366" s="233">
        <v>250</v>
      </c>
      <c r="E2366" s="119" t="s">
        <v>1295</v>
      </c>
      <c r="F2366" s="111">
        <v>87.990000000000009</v>
      </c>
      <c r="G2366" s="111">
        <v>21997.5</v>
      </c>
    </row>
    <row r="2367" spans="2:7" outlineLevel="1" x14ac:dyDescent="0.25">
      <c r="B2367" s="46"/>
      <c r="C2367" s="17"/>
      <c r="D2367" s="233"/>
      <c r="E2367" s="119"/>
      <c r="F2367" s="111"/>
      <c r="G2367" s="111"/>
    </row>
    <row r="2368" spans="2:7" outlineLevel="1" x14ac:dyDescent="0.25">
      <c r="B2368" s="39">
        <v>5</v>
      </c>
      <c r="C2368" s="47" t="s">
        <v>126</v>
      </c>
      <c r="D2368" s="487"/>
      <c r="E2368" s="128"/>
      <c r="F2368" s="111"/>
      <c r="G2368" s="111"/>
    </row>
    <row r="2369" spans="2:7" outlineLevel="1" x14ac:dyDescent="0.25">
      <c r="B2369" s="42">
        <v>5.0999999999999996</v>
      </c>
      <c r="C2369" s="31" t="s">
        <v>125</v>
      </c>
      <c r="D2369" s="488">
        <v>250</v>
      </c>
      <c r="E2369" s="131" t="s">
        <v>1295</v>
      </c>
      <c r="F2369" s="111">
        <v>1.8000000000000114</v>
      </c>
      <c r="G2369" s="123">
        <v>450</v>
      </c>
    </row>
    <row r="2370" spans="2:7" outlineLevel="1" x14ac:dyDescent="0.25">
      <c r="B2370" s="48"/>
      <c r="C2370" s="49"/>
      <c r="D2370" s="489"/>
      <c r="E2370" s="134"/>
      <c r="F2370" s="124"/>
      <c r="G2370" s="135"/>
    </row>
    <row r="2371" spans="2:7" ht="38.25" outlineLevel="1" x14ac:dyDescent="0.25">
      <c r="B2371" s="45">
        <v>6</v>
      </c>
      <c r="C2371" s="13" t="s">
        <v>127</v>
      </c>
      <c r="D2371" s="233"/>
      <c r="E2371" s="119"/>
      <c r="F2371" s="111"/>
      <c r="G2371" s="111"/>
    </row>
    <row r="2372" spans="2:7" outlineLevel="1" x14ac:dyDescent="0.25">
      <c r="B2372" s="46">
        <v>6.1</v>
      </c>
      <c r="C2372" s="17" t="s">
        <v>128</v>
      </c>
      <c r="D2372" s="233">
        <v>2</v>
      </c>
      <c r="E2372" s="18" t="s">
        <v>29</v>
      </c>
      <c r="F2372" s="111">
        <v>2952.2199999999993</v>
      </c>
      <c r="G2372" s="111">
        <v>5904.44</v>
      </c>
    </row>
    <row r="2373" spans="2:7" outlineLevel="1" x14ac:dyDescent="0.25">
      <c r="B2373" s="46">
        <v>6.2</v>
      </c>
      <c r="C2373" s="17" t="s">
        <v>129</v>
      </c>
      <c r="D2373" s="233">
        <v>1</v>
      </c>
      <c r="E2373" s="18" t="s">
        <v>29</v>
      </c>
      <c r="F2373" s="111">
        <v>2952.2199999999993</v>
      </c>
      <c r="G2373" s="111">
        <v>2952.22</v>
      </c>
    </row>
    <row r="2374" spans="2:7" outlineLevel="1" x14ac:dyDescent="0.25">
      <c r="B2374" s="46">
        <v>6.3</v>
      </c>
      <c r="C2374" s="17" t="s">
        <v>130</v>
      </c>
      <c r="D2374" s="233">
        <v>6</v>
      </c>
      <c r="E2374" s="18" t="s">
        <v>29</v>
      </c>
      <c r="F2374" s="111">
        <v>436.48</v>
      </c>
      <c r="G2374" s="111">
        <v>2618.88</v>
      </c>
    </row>
    <row r="2375" spans="2:7" outlineLevel="1" x14ac:dyDescent="0.25">
      <c r="B2375" s="46">
        <v>6.4</v>
      </c>
      <c r="C2375" s="17" t="s">
        <v>131</v>
      </c>
      <c r="D2375" s="233">
        <v>3</v>
      </c>
      <c r="E2375" s="18" t="s">
        <v>29</v>
      </c>
      <c r="F2375" s="111">
        <v>6452.5099999999984</v>
      </c>
      <c r="G2375" s="111">
        <v>19357.53</v>
      </c>
    </row>
    <row r="2376" spans="2:7" outlineLevel="1" x14ac:dyDescent="0.25">
      <c r="B2376" s="50"/>
      <c r="C2376" s="51" t="s">
        <v>132</v>
      </c>
      <c r="D2376" s="490"/>
      <c r="E2376" s="137"/>
      <c r="F2376" s="137"/>
      <c r="G2376" s="138">
        <v>859382.87</v>
      </c>
    </row>
    <row r="2377" spans="2:7" outlineLevel="1" x14ac:dyDescent="0.25">
      <c r="B2377" s="18"/>
      <c r="C2377" s="20"/>
      <c r="D2377" s="233"/>
      <c r="E2377" s="119"/>
      <c r="F2377" s="111"/>
      <c r="G2377" s="139"/>
    </row>
    <row r="2378" spans="2:7" ht="25.5" outlineLevel="1" x14ac:dyDescent="0.25">
      <c r="B2378" s="20" t="s">
        <v>133</v>
      </c>
      <c r="C2378" s="52" t="s">
        <v>134</v>
      </c>
      <c r="D2378" s="233"/>
      <c r="E2378" s="18"/>
      <c r="F2378" s="111"/>
      <c r="G2378" s="111"/>
    </row>
    <row r="2379" spans="2:7" outlineLevel="1" x14ac:dyDescent="0.25">
      <c r="B2379" s="19"/>
      <c r="C2379" s="19"/>
      <c r="D2379" s="233"/>
      <c r="E2379" s="18"/>
      <c r="F2379" s="111"/>
      <c r="G2379" s="111"/>
    </row>
    <row r="2380" spans="2:7" outlineLevel="1" x14ac:dyDescent="0.25">
      <c r="B2380" s="20" t="s">
        <v>33</v>
      </c>
      <c r="C2380" s="13" t="s">
        <v>135</v>
      </c>
      <c r="D2380" s="233"/>
      <c r="E2380" s="18"/>
      <c r="F2380" s="111"/>
      <c r="G2380" s="111"/>
    </row>
    <row r="2381" spans="2:7" outlineLevel="1" x14ac:dyDescent="0.25">
      <c r="B2381" s="19"/>
      <c r="C2381" s="19"/>
      <c r="D2381" s="233"/>
      <c r="E2381" s="18"/>
      <c r="F2381" s="111"/>
      <c r="G2381" s="111"/>
    </row>
    <row r="2382" spans="2:7" outlineLevel="1" x14ac:dyDescent="0.25">
      <c r="B2382" s="389">
        <v>1</v>
      </c>
      <c r="C2382" s="396" t="s">
        <v>93</v>
      </c>
      <c r="D2382" s="483">
        <v>0</v>
      </c>
      <c r="E2382" s="387" t="s">
        <v>1392</v>
      </c>
      <c r="F2382" s="111">
        <v>2918.1799999999967</v>
      </c>
      <c r="G2382" s="384">
        <v>0</v>
      </c>
    </row>
    <row r="2383" spans="2:7" outlineLevel="1" x14ac:dyDescent="0.25">
      <c r="B2383" s="19"/>
      <c r="C2383" s="19"/>
      <c r="D2383" s="233"/>
      <c r="E2383" s="18"/>
      <c r="F2383" s="111"/>
      <c r="G2383" s="111"/>
    </row>
    <row r="2384" spans="2:7" outlineLevel="1" x14ac:dyDescent="0.25">
      <c r="B2384" s="13">
        <v>2</v>
      </c>
      <c r="C2384" s="13" t="s">
        <v>136</v>
      </c>
      <c r="D2384" s="233"/>
      <c r="E2384" s="116"/>
      <c r="F2384" s="111"/>
      <c r="G2384" s="111"/>
    </row>
    <row r="2385" spans="2:7" outlineLevel="1" x14ac:dyDescent="0.25">
      <c r="B2385" s="13">
        <v>2.1</v>
      </c>
      <c r="C2385" s="13" t="s">
        <v>137</v>
      </c>
      <c r="D2385" s="233"/>
      <c r="E2385" s="18"/>
      <c r="F2385" s="111"/>
      <c r="G2385" s="111"/>
    </row>
    <row r="2386" spans="2:7" outlineLevel="1" x14ac:dyDescent="0.25">
      <c r="B2386" s="10" t="s">
        <v>138</v>
      </c>
      <c r="C2386" s="17" t="s">
        <v>139</v>
      </c>
      <c r="D2386" s="233">
        <v>315.66000000000003</v>
      </c>
      <c r="E2386" s="119" t="s">
        <v>1398</v>
      </c>
      <c r="F2386" s="111">
        <v>39.909999999999997</v>
      </c>
      <c r="G2386" s="111">
        <v>12597.99</v>
      </c>
    </row>
    <row r="2387" spans="2:7" outlineLevel="1" x14ac:dyDescent="0.25">
      <c r="B2387" s="10" t="s">
        <v>140</v>
      </c>
      <c r="C2387" s="17" t="s">
        <v>141</v>
      </c>
      <c r="D2387" s="233">
        <v>2792.1</v>
      </c>
      <c r="E2387" s="119" t="s">
        <v>1398</v>
      </c>
      <c r="F2387" s="111">
        <v>39.909999999999997</v>
      </c>
      <c r="G2387" s="111">
        <v>111432.71</v>
      </c>
    </row>
    <row r="2388" spans="2:7" ht="25.5" outlineLevel="1" x14ac:dyDescent="0.25">
      <c r="B2388" s="10" t="s">
        <v>142</v>
      </c>
      <c r="C2388" s="17" t="s">
        <v>143</v>
      </c>
      <c r="D2388" s="233">
        <v>1456.32</v>
      </c>
      <c r="E2388" s="119" t="s">
        <v>1390</v>
      </c>
      <c r="F2388" s="111">
        <v>7.7000000000000455</v>
      </c>
      <c r="G2388" s="111">
        <v>11213.66</v>
      </c>
    </row>
    <row r="2389" spans="2:7" ht="25.5" outlineLevel="1" x14ac:dyDescent="0.25">
      <c r="B2389" s="10" t="s">
        <v>144</v>
      </c>
      <c r="C2389" s="17" t="s">
        <v>145</v>
      </c>
      <c r="D2389" s="233">
        <v>4005.7</v>
      </c>
      <c r="E2389" s="119" t="s">
        <v>1399</v>
      </c>
      <c r="F2389" s="111">
        <v>17.140000000000015</v>
      </c>
      <c r="G2389" s="111">
        <v>68657.7</v>
      </c>
    </row>
    <row r="2390" spans="2:7" ht="38.25" outlineLevel="1" x14ac:dyDescent="0.25">
      <c r="B2390" s="10" t="s">
        <v>146</v>
      </c>
      <c r="C2390" s="23" t="s">
        <v>147</v>
      </c>
      <c r="D2390" s="233">
        <v>410.36</v>
      </c>
      <c r="E2390" s="119" t="s">
        <v>1400</v>
      </c>
      <c r="F2390" s="111">
        <v>15.579999999999984</v>
      </c>
      <c r="G2390" s="111">
        <v>6393.41</v>
      </c>
    </row>
    <row r="2391" spans="2:7" outlineLevel="1" x14ac:dyDescent="0.25">
      <c r="B2391" s="10"/>
      <c r="C2391" s="17"/>
      <c r="D2391" s="233"/>
      <c r="E2391" s="18"/>
      <c r="F2391" s="111"/>
      <c r="G2391" s="111"/>
    </row>
    <row r="2392" spans="2:7" outlineLevel="1" x14ac:dyDescent="0.25">
      <c r="B2392" s="13">
        <v>2.2000000000000002</v>
      </c>
      <c r="C2392" s="13" t="s">
        <v>94</v>
      </c>
      <c r="D2392" s="233"/>
      <c r="E2392" s="18"/>
      <c r="F2392" s="111"/>
      <c r="G2392" s="111"/>
    </row>
    <row r="2393" spans="2:7" outlineLevel="1" x14ac:dyDescent="0.25">
      <c r="B2393" s="386" t="s">
        <v>148</v>
      </c>
      <c r="C2393" s="397" t="s">
        <v>149</v>
      </c>
      <c r="D2393" s="483">
        <v>0</v>
      </c>
      <c r="E2393" s="394" t="s">
        <v>1398</v>
      </c>
      <c r="F2393" s="111">
        <v>19.939999999999998</v>
      </c>
      <c r="G2393" s="384">
        <v>0</v>
      </c>
    </row>
    <row r="2394" spans="2:7" ht="25.5" outlineLevel="1" x14ac:dyDescent="0.25">
      <c r="B2394" s="10" t="s">
        <v>150</v>
      </c>
      <c r="C2394" s="23" t="s">
        <v>151</v>
      </c>
      <c r="D2394" s="233">
        <v>245.09</v>
      </c>
      <c r="E2394" s="119" t="s">
        <v>1399</v>
      </c>
      <c r="F2394" s="111">
        <v>28.739999999999952</v>
      </c>
      <c r="G2394" s="111">
        <v>7043.89</v>
      </c>
    </row>
    <row r="2395" spans="2:7" ht="25.5" outlineLevel="1" x14ac:dyDescent="0.25">
      <c r="B2395" s="10" t="s">
        <v>152</v>
      </c>
      <c r="C2395" s="23" t="s">
        <v>153</v>
      </c>
      <c r="D2395" s="233">
        <v>728.68</v>
      </c>
      <c r="E2395" s="119" t="s">
        <v>1400</v>
      </c>
      <c r="F2395" s="111">
        <v>15.579999999999984</v>
      </c>
      <c r="G2395" s="111">
        <v>11352.83</v>
      </c>
    </row>
    <row r="2396" spans="2:7" outlineLevel="1" x14ac:dyDescent="0.25">
      <c r="B2396" s="19"/>
      <c r="C2396" s="19"/>
      <c r="D2396" s="233"/>
      <c r="E2396" s="119"/>
      <c r="F2396" s="111"/>
      <c r="G2396" s="111"/>
    </row>
    <row r="2397" spans="2:7" outlineLevel="1" x14ac:dyDescent="0.25">
      <c r="B2397" s="13">
        <v>3</v>
      </c>
      <c r="C2397" s="13" t="s">
        <v>154</v>
      </c>
      <c r="D2397" s="233"/>
      <c r="E2397" s="18"/>
      <c r="F2397" s="111"/>
      <c r="G2397" s="111"/>
    </row>
    <row r="2398" spans="2:7" outlineLevel="1" x14ac:dyDescent="0.25">
      <c r="B2398" s="13">
        <v>3.1</v>
      </c>
      <c r="C2398" s="13" t="s">
        <v>155</v>
      </c>
      <c r="D2398" s="233"/>
      <c r="E2398" s="18"/>
      <c r="F2398" s="111"/>
      <c r="G2398" s="111"/>
    </row>
    <row r="2399" spans="2:7" outlineLevel="1" x14ac:dyDescent="0.25">
      <c r="B2399" s="10" t="s">
        <v>156</v>
      </c>
      <c r="C2399" s="19" t="s">
        <v>157</v>
      </c>
      <c r="D2399" s="233">
        <v>0.26</v>
      </c>
      <c r="E2399" s="119" t="s">
        <v>1401</v>
      </c>
      <c r="F2399" s="111">
        <v>3737.7999999999993</v>
      </c>
      <c r="G2399" s="111">
        <v>971.83</v>
      </c>
    </row>
    <row r="2400" spans="2:7" outlineLevel="1" x14ac:dyDescent="0.25">
      <c r="B2400" s="10" t="s">
        <v>158</v>
      </c>
      <c r="C2400" s="19" t="s">
        <v>159</v>
      </c>
      <c r="D2400" s="233">
        <v>0.14000000000000001</v>
      </c>
      <c r="E2400" s="119" t="s">
        <v>1401</v>
      </c>
      <c r="F2400" s="111">
        <v>7182.5600000000013</v>
      </c>
      <c r="G2400" s="111">
        <v>1005.56</v>
      </c>
    </row>
    <row r="2401" spans="2:7" outlineLevel="1" x14ac:dyDescent="0.25">
      <c r="B2401" s="10" t="s">
        <v>160</v>
      </c>
      <c r="C2401" s="19" t="s">
        <v>161</v>
      </c>
      <c r="D2401" s="233">
        <v>0.1</v>
      </c>
      <c r="E2401" s="119" t="s">
        <v>1401</v>
      </c>
      <c r="F2401" s="111">
        <v>4826.5399999999991</v>
      </c>
      <c r="G2401" s="111">
        <v>482.65</v>
      </c>
    </row>
    <row r="2402" spans="2:7" outlineLevel="1" x14ac:dyDescent="0.25">
      <c r="B2402" s="19"/>
      <c r="C2402" s="19"/>
      <c r="D2402" s="233"/>
      <c r="E2402" s="18"/>
      <c r="F2402" s="111"/>
      <c r="G2402" s="111"/>
    </row>
    <row r="2403" spans="2:7" outlineLevel="1" x14ac:dyDescent="0.25">
      <c r="B2403" s="13">
        <v>3.2</v>
      </c>
      <c r="C2403" s="13" t="s">
        <v>162</v>
      </c>
      <c r="D2403" s="233"/>
      <c r="E2403" s="18"/>
      <c r="F2403" s="111"/>
      <c r="G2403" s="111"/>
    </row>
    <row r="2404" spans="2:7" outlineLevel="1" x14ac:dyDescent="0.25">
      <c r="B2404" s="10" t="s">
        <v>163</v>
      </c>
      <c r="C2404" s="19" t="s">
        <v>164</v>
      </c>
      <c r="D2404" s="233">
        <v>5.0599999999999996</v>
      </c>
      <c r="E2404" s="119" t="s">
        <v>1402</v>
      </c>
      <c r="F2404" s="111">
        <v>180.68000000000006</v>
      </c>
      <c r="G2404" s="111">
        <v>914.24</v>
      </c>
    </row>
    <row r="2405" spans="2:7" outlineLevel="1" x14ac:dyDescent="0.25">
      <c r="B2405" s="19"/>
      <c r="C2405" s="19"/>
      <c r="D2405" s="233"/>
      <c r="E2405" s="18"/>
      <c r="F2405" s="111"/>
      <c r="G2405" s="111"/>
    </row>
    <row r="2406" spans="2:7" outlineLevel="1" x14ac:dyDescent="0.25">
      <c r="B2406" s="13">
        <v>3.3</v>
      </c>
      <c r="C2406" s="13" t="s">
        <v>165</v>
      </c>
      <c r="D2406" s="233"/>
      <c r="E2406" s="18"/>
      <c r="F2406" s="111"/>
      <c r="G2406" s="111"/>
    </row>
    <row r="2407" spans="2:7" outlineLevel="1" x14ac:dyDescent="0.25">
      <c r="B2407" s="10" t="s">
        <v>166</v>
      </c>
      <c r="C2407" s="19" t="s">
        <v>167</v>
      </c>
      <c r="D2407" s="233">
        <v>1</v>
      </c>
      <c r="E2407" s="119" t="s">
        <v>1402</v>
      </c>
      <c r="F2407" s="111">
        <v>117.27999999999997</v>
      </c>
      <c r="G2407" s="111">
        <v>117.28</v>
      </c>
    </row>
    <row r="2408" spans="2:7" outlineLevel="1" x14ac:dyDescent="0.25">
      <c r="B2408" s="10" t="s">
        <v>168</v>
      </c>
      <c r="C2408" s="19" t="s">
        <v>169</v>
      </c>
      <c r="D2408" s="233">
        <v>2.2000000000000002</v>
      </c>
      <c r="E2408" s="119" t="s">
        <v>1402</v>
      </c>
      <c r="F2408" s="111">
        <v>107.29000000000002</v>
      </c>
      <c r="G2408" s="111">
        <v>236.04</v>
      </c>
    </row>
    <row r="2409" spans="2:7" outlineLevel="1" x14ac:dyDescent="0.25">
      <c r="B2409" s="10" t="s">
        <v>170</v>
      </c>
      <c r="C2409" s="19" t="s">
        <v>171</v>
      </c>
      <c r="D2409" s="233">
        <v>7.54</v>
      </c>
      <c r="E2409" s="119" t="s">
        <v>1402</v>
      </c>
      <c r="F2409" s="111">
        <v>158.40999999999997</v>
      </c>
      <c r="G2409" s="111">
        <v>1194.4100000000001</v>
      </c>
    </row>
    <row r="2410" spans="2:7" outlineLevel="1" x14ac:dyDescent="0.25">
      <c r="B2410" s="10" t="s">
        <v>172</v>
      </c>
      <c r="C2410" s="19" t="s">
        <v>173</v>
      </c>
      <c r="D2410" s="233">
        <v>4</v>
      </c>
      <c r="E2410" s="18" t="s">
        <v>1295</v>
      </c>
      <c r="F2410" s="111">
        <v>36.009999999999991</v>
      </c>
      <c r="G2410" s="111">
        <v>144.04</v>
      </c>
    </row>
    <row r="2411" spans="2:7" outlineLevel="1" x14ac:dyDescent="0.25">
      <c r="B2411" s="19"/>
      <c r="C2411" s="19"/>
      <c r="D2411" s="233"/>
      <c r="E2411" s="18"/>
      <c r="F2411" s="111"/>
      <c r="G2411" s="111"/>
    </row>
    <row r="2412" spans="2:7" ht="38.25" outlineLevel="1" x14ac:dyDescent="0.25">
      <c r="B2412" s="13">
        <v>3.5</v>
      </c>
      <c r="C2412" s="19" t="s">
        <v>174</v>
      </c>
      <c r="D2412" s="233">
        <v>1</v>
      </c>
      <c r="E2412" s="18" t="s">
        <v>1403</v>
      </c>
      <c r="F2412" s="111">
        <v>7497.5200000000041</v>
      </c>
      <c r="G2412" s="111">
        <v>7497.52</v>
      </c>
    </row>
    <row r="2413" spans="2:7" outlineLevel="1" x14ac:dyDescent="0.25">
      <c r="B2413" s="10"/>
      <c r="C2413" s="19"/>
      <c r="D2413" s="233"/>
      <c r="E2413" s="18"/>
      <c r="F2413" s="111"/>
      <c r="G2413" s="111"/>
    </row>
    <row r="2414" spans="2:7" ht="25.5" outlineLevel="1" x14ac:dyDescent="0.25">
      <c r="B2414" s="13">
        <v>3.6</v>
      </c>
      <c r="C2414" s="13" t="s">
        <v>175</v>
      </c>
      <c r="D2414" s="233"/>
      <c r="E2414" s="18"/>
      <c r="F2414" s="111"/>
      <c r="G2414" s="111"/>
    </row>
    <row r="2415" spans="2:7" ht="25.5" outlineLevel="1" x14ac:dyDescent="0.25">
      <c r="B2415" s="10" t="s">
        <v>176</v>
      </c>
      <c r="C2415" s="17" t="s">
        <v>177</v>
      </c>
      <c r="D2415" s="233">
        <v>1</v>
      </c>
      <c r="E2415" s="18" t="s">
        <v>29</v>
      </c>
      <c r="F2415" s="111">
        <v>1250</v>
      </c>
      <c r="G2415" s="111">
        <v>1250</v>
      </c>
    </row>
    <row r="2416" spans="2:7" ht="25.5" outlineLevel="1" x14ac:dyDescent="0.25">
      <c r="B2416" s="10" t="s">
        <v>178</v>
      </c>
      <c r="C2416" s="17" t="s">
        <v>179</v>
      </c>
      <c r="D2416" s="233">
        <v>10.3</v>
      </c>
      <c r="E2416" s="18" t="s">
        <v>1295</v>
      </c>
      <c r="F2416" s="111">
        <v>123.97000000000025</v>
      </c>
      <c r="G2416" s="111">
        <v>1276.8900000000001</v>
      </c>
    </row>
    <row r="2417" spans="2:7" ht="25.5" outlineLevel="1" x14ac:dyDescent="0.25">
      <c r="B2417" s="10" t="s">
        <v>180</v>
      </c>
      <c r="C2417" s="23" t="s">
        <v>181</v>
      </c>
      <c r="D2417" s="233">
        <v>2</v>
      </c>
      <c r="E2417" s="18" t="s">
        <v>29</v>
      </c>
      <c r="F2417" s="111">
        <v>6274.25</v>
      </c>
      <c r="G2417" s="111">
        <v>12548.5</v>
      </c>
    </row>
    <row r="2418" spans="2:7" outlineLevel="1" x14ac:dyDescent="0.25">
      <c r="B2418" s="30" t="s">
        <v>182</v>
      </c>
      <c r="C2418" s="43" t="s">
        <v>183</v>
      </c>
      <c r="D2418" s="491">
        <v>1</v>
      </c>
      <c r="E2418" s="141" t="s">
        <v>29</v>
      </c>
      <c r="F2418" s="111">
        <v>809.77999999999975</v>
      </c>
      <c r="G2418" s="123">
        <v>809.78</v>
      </c>
    </row>
    <row r="2419" spans="2:7" outlineLevel="1" x14ac:dyDescent="0.25">
      <c r="B2419" s="49"/>
      <c r="C2419" s="54"/>
      <c r="D2419" s="489"/>
      <c r="E2419" s="143"/>
      <c r="F2419" s="124"/>
      <c r="G2419" s="135"/>
    </row>
    <row r="2420" spans="2:7" ht="27" outlineLevel="1" x14ac:dyDescent="0.25">
      <c r="B2420" s="13">
        <v>4</v>
      </c>
      <c r="C2420" s="13" t="s">
        <v>184</v>
      </c>
      <c r="D2420" s="233"/>
      <c r="E2420" s="18"/>
      <c r="F2420" s="111"/>
      <c r="G2420" s="111"/>
    </row>
    <row r="2421" spans="2:7" ht="27" outlineLevel="1" x14ac:dyDescent="0.25">
      <c r="B2421" s="55" t="s">
        <v>185</v>
      </c>
      <c r="C2421" s="23" t="s">
        <v>186</v>
      </c>
      <c r="D2421" s="233">
        <v>0.15</v>
      </c>
      <c r="E2421" s="119" t="s">
        <v>1401</v>
      </c>
      <c r="F2421" s="111">
        <v>3813.4699999999993</v>
      </c>
      <c r="G2421" s="111">
        <v>572.02</v>
      </c>
    </row>
    <row r="2422" spans="2:7" ht="27" outlineLevel="1" x14ac:dyDescent="0.25">
      <c r="B2422" s="55" t="s">
        <v>187</v>
      </c>
      <c r="C2422" s="23" t="s">
        <v>188</v>
      </c>
      <c r="D2422" s="233">
        <v>0.49</v>
      </c>
      <c r="E2422" s="119" t="s">
        <v>1401</v>
      </c>
      <c r="F2422" s="111">
        <v>5369.0099999999984</v>
      </c>
      <c r="G2422" s="111">
        <v>2630.81</v>
      </c>
    </row>
    <row r="2423" spans="2:7" ht="27" outlineLevel="1" x14ac:dyDescent="0.25">
      <c r="B2423" s="55" t="s">
        <v>189</v>
      </c>
      <c r="C2423" s="23" t="s">
        <v>190</v>
      </c>
      <c r="D2423" s="233">
        <v>0.56999999999999995</v>
      </c>
      <c r="E2423" s="119" t="s">
        <v>1401</v>
      </c>
      <c r="F2423" s="111">
        <v>3508.41</v>
      </c>
      <c r="G2423" s="111">
        <v>1999.79</v>
      </c>
    </row>
    <row r="2424" spans="2:7" outlineLevel="1" x14ac:dyDescent="0.25">
      <c r="B2424" s="55" t="s">
        <v>191</v>
      </c>
      <c r="C2424" s="23" t="s">
        <v>192</v>
      </c>
      <c r="D2424" s="233">
        <v>0.93</v>
      </c>
      <c r="E2424" s="119" t="s">
        <v>1401</v>
      </c>
      <c r="F2424" s="111">
        <v>5373.5800000000017</v>
      </c>
      <c r="G2424" s="111">
        <v>4997.43</v>
      </c>
    </row>
    <row r="2425" spans="2:7" outlineLevel="1" x14ac:dyDescent="0.25">
      <c r="B2425" s="55" t="s">
        <v>193</v>
      </c>
      <c r="C2425" s="23" t="s">
        <v>194</v>
      </c>
      <c r="D2425" s="233">
        <v>25.72</v>
      </c>
      <c r="E2425" s="119" t="s">
        <v>1401</v>
      </c>
      <c r="F2425" s="111">
        <v>3808.4699999999993</v>
      </c>
      <c r="G2425" s="111">
        <v>97953.85</v>
      </c>
    </row>
    <row r="2426" spans="2:7" outlineLevel="1" x14ac:dyDescent="0.25">
      <c r="B2426" s="55" t="s">
        <v>195</v>
      </c>
      <c r="C2426" s="23" t="s">
        <v>196</v>
      </c>
      <c r="D2426" s="233">
        <v>16.93</v>
      </c>
      <c r="E2426" s="119" t="s">
        <v>1401</v>
      </c>
      <c r="F2426" s="111">
        <v>3600.6500000000015</v>
      </c>
      <c r="G2426" s="111">
        <v>60959</v>
      </c>
    </row>
    <row r="2427" spans="2:7" outlineLevel="1" x14ac:dyDescent="0.25">
      <c r="B2427" s="55" t="s">
        <v>197</v>
      </c>
      <c r="C2427" s="23" t="s">
        <v>198</v>
      </c>
      <c r="D2427" s="233">
        <v>1.75</v>
      </c>
      <c r="E2427" s="119" t="s">
        <v>1401</v>
      </c>
      <c r="F2427" s="111">
        <v>3570.3199999999997</v>
      </c>
      <c r="G2427" s="111">
        <v>6248.06</v>
      </c>
    </row>
    <row r="2428" spans="2:7" outlineLevel="1" x14ac:dyDescent="0.25">
      <c r="B2428" s="55" t="s">
        <v>199</v>
      </c>
      <c r="C2428" s="23" t="s">
        <v>200</v>
      </c>
      <c r="D2428" s="233">
        <v>6.55</v>
      </c>
      <c r="E2428" s="119" t="s">
        <v>1401</v>
      </c>
      <c r="F2428" s="111">
        <v>4664.3900000000012</v>
      </c>
      <c r="G2428" s="111">
        <v>30551.75</v>
      </c>
    </row>
    <row r="2429" spans="2:7" outlineLevel="1" x14ac:dyDescent="0.25">
      <c r="B2429" s="55" t="s">
        <v>201</v>
      </c>
      <c r="C2429" s="23" t="s">
        <v>202</v>
      </c>
      <c r="D2429" s="233">
        <v>0.8</v>
      </c>
      <c r="E2429" s="119" t="s">
        <v>1401</v>
      </c>
      <c r="F2429" s="111">
        <v>5673.0399999999972</v>
      </c>
      <c r="G2429" s="111">
        <v>4538.43</v>
      </c>
    </row>
    <row r="2430" spans="2:7" outlineLevel="1" x14ac:dyDescent="0.25">
      <c r="B2430" s="55" t="s">
        <v>203</v>
      </c>
      <c r="C2430" s="23" t="s">
        <v>204</v>
      </c>
      <c r="D2430" s="233">
        <v>61.71</v>
      </c>
      <c r="E2430" s="119" t="s">
        <v>1401</v>
      </c>
      <c r="F2430" s="111">
        <v>5414.6700000000019</v>
      </c>
      <c r="G2430" s="111">
        <v>334139.28999999998</v>
      </c>
    </row>
    <row r="2431" spans="2:7" outlineLevel="1" x14ac:dyDescent="0.25">
      <c r="B2431" s="55" t="s">
        <v>205</v>
      </c>
      <c r="C2431" s="23" t="s">
        <v>206</v>
      </c>
      <c r="D2431" s="233">
        <v>43.34</v>
      </c>
      <c r="E2431" s="119" t="s">
        <v>1401</v>
      </c>
      <c r="F2431" s="111">
        <v>5402.91</v>
      </c>
      <c r="G2431" s="111">
        <v>234162.12</v>
      </c>
    </row>
    <row r="2432" spans="2:7" outlineLevel="1" x14ac:dyDescent="0.25">
      <c r="B2432" s="55" t="s">
        <v>207</v>
      </c>
      <c r="C2432" s="23" t="s">
        <v>208</v>
      </c>
      <c r="D2432" s="233">
        <v>2.3199999999999998</v>
      </c>
      <c r="E2432" s="119" t="s">
        <v>1401</v>
      </c>
      <c r="F2432" s="111">
        <v>5427.5799999999981</v>
      </c>
      <c r="G2432" s="111">
        <v>12591.99</v>
      </c>
    </row>
    <row r="2433" spans="2:7" outlineLevel="1" x14ac:dyDescent="0.25">
      <c r="B2433" s="55" t="s">
        <v>209</v>
      </c>
      <c r="C2433" s="23" t="s">
        <v>210</v>
      </c>
      <c r="D2433" s="233">
        <v>17.8</v>
      </c>
      <c r="E2433" s="119" t="s">
        <v>1401</v>
      </c>
      <c r="F2433" s="111">
        <v>2998.58</v>
      </c>
      <c r="G2433" s="111">
        <v>53374.720000000001</v>
      </c>
    </row>
    <row r="2434" spans="2:7" ht="27" outlineLevel="1" x14ac:dyDescent="0.25">
      <c r="B2434" s="55" t="s">
        <v>211</v>
      </c>
      <c r="C2434" s="23" t="s">
        <v>212</v>
      </c>
      <c r="D2434" s="233">
        <v>0.81</v>
      </c>
      <c r="E2434" s="119" t="s">
        <v>1401</v>
      </c>
      <c r="F2434" s="111">
        <v>246.92000000000007</v>
      </c>
      <c r="G2434" s="111">
        <v>200.01</v>
      </c>
    </row>
    <row r="2435" spans="2:7" outlineLevel="1" x14ac:dyDescent="0.25">
      <c r="B2435" s="55" t="s">
        <v>213</v>
      </c>
      <c r="C2435" s="23" t="s">
        <v>214</v>
      </c>
      <c r="D2435" s="233">
        <v>12.19</v>
      </c>
      <c r="E2435" s="119" t="s">
        <v>1401</v>
      </c>
      <c r="F2435" s="111">
        <v>237.57000000000062</v>
      </c>
      <c r="G2435" s="111">
        <v>2895.98</v>
      </c>
    </row>
    <row r="2436" spans="2:7" ht="27" outlineLevel="1" x14ac:dyDescent="0.25">
      <c r="B2436" s="55" t="s">
        <v>215</v>
      </c>
      <c r="C2436" s="23" t="s">
        <v>216</v>
      </c>
      <c r="D2436" s="233">
        <v>1.84</v>
      </c>
      <c r="E2436" s="119" t="s">
        <v>1401</v>
      </c>
      <c r="F2436" s="111">
        <v>246.92000000000007</v>
      </c>
      <c r="G2436" s="111">
        <v>454.33</v>
      </c>
    </row>
    <row r="2437" spans="2:7" ht="25.5" outlineLevel="1" x14ac:dyDescent="0.25">
      <c r="B2437" s="19">
        <v>4.17</v>
      </c>
      <c r="C2437" s="23" t="s">
        <v>217</v>
      </c>
      <c r="D2437" s="233">
        <v>150</v>
      </c>
      <c r="E2437" s="18" t="s">
        <v>1295</v>
      </c>
      <c r="F2437" s="111">
        <v>29.990000000000009</v>
      </c>
      <c r="G2437" s="111">
        <v>4498.5</v>
      </c>
    </row>
    <row r="2438" spans="2:7" outlineLevel="1" x14ac:dyDescent="0.25">
      <c r="B2438" s="19"/>
      <c r="C2438" s="19"/>
      <c r="D2438" s="233"/>
      <c r="E2438" s="18"/>
      <c r="F2438" s="111"/>
      <c r="G2438" s="111"/>
    </row>
    <row r="2439" spans="2:7" outlineLevel="1" x14ac:dyDescent="0.25">
      <c r="B2439" s="13">
        <v>5</v>
      </c>
      <c r="C2439" s="13" t="s">
        <v>218</v>
      </c>
      <c r="D2439" s="233"/>
      <c r="E2439" s="18"/>
      <c r="F2439" s="111"/>
      <c r="G2439" s="111"/>
    </row>
    <row r="2440" spans="2:7" outlineLevel="1" x14ac:dyDescent="0.25">
      <c r="B2440" s="55" t="s">
        <v>219</v>
      </c>
      <c r="C2440" s="23" t="s">
        <v>53</v>
      </c>
      <c r="D2440" s="233">
        <v>946.99</v>
      </c>
      <c r="E2440" s="119" t="s">
        <v>1402</v>
      </c>
      <c r="F2440" s="111">
        <v>0.87000000000000455</v>
      </c>
      <c r="G2440" s="111">
        <v>823.88</v>
      </c>
    </row>
    <row r="2441" spans="2:7" outlineLevel="1" x14ac:dyDescent="0.25">
      <c r="B2441" s="55" t="s">
        <v>220</v>
      </c>
      <c r="C2441" s="23" t="s">
        <v>167</v>
      </c>
      <c r="D2441" s="233">
        <v>94.38</v>
      </c>
      <c r="E2441" s="119" t="s">
        <v>1402</v>
      </c>
      <c r="F2441" s="111">
        <v>117.27999999999997</v>
      </c>
      <c r="G2441" s="111">
        <v>11068.89</v>
      </c>
    </row>
    <row r="2442" spans="2:7" outlineLevel="1" x14ac:dyDescent="0.25">
      <c r="B2442" s="55" t="s">
        <v>221</v>
      </c>
      <c r="C2442" s="23" t="s">
        <v>222</v>
      </c>
      <c r="D2442" s="233">
        <v>43.69</v>
      </c>
      <c r="E2442" s="119" t="s">
        <v>1402</v>
      </c>
      <c r="F2442" s="111">
        <v>117.27999999999997</v>
      </c>
      <c r="G2442" s="111">
        <v>5123.96</v>
      </c>
    </row>
    <row r="2443" spans="2:7" outlineLevel="1" x14ac:dyDescent="0.25">
      <c r="B2443" s="55" t="s">
        <v>223</v>
      </c>
      <c r="C2443" s="23" t="s">
        <v>224</v>
      </c>
      <c r="D2443" s="233">
        <v>711.67</v>
      </c>
      <c r="E2443" s="119" t="s">
        <v>1402</v>
      </c>
      <c r="F2443" s="111">
        <v>107.29000000000002</v>
      </c>
      <c r="G2443" s="111">
        <v>76355.070000000007</v>
      </c>
    </row>
    <row r="2444" spans="2:7" outlineLevel="1" x14ac:dyDescent="0.25">
      <c r="B2444" s="55" t="s">
        <v>225</v>
      </c>
      <c r="C2444" s="23" t="s">
        <v>171</v>
      </c>
      <c r="D2444" s="233">
        <v>235.32</v>
      </c>
      <c r="E2444" s="119" t="s">
        <v>1402</v>
      </c>
      <c r="F2444" s="111">
        <v>158.40999999999997</v>
      </c>
      <c r="G2444" s="111">
        <v>37277.040000000001</v>
      </c>
    </row>
    <row r="2445" spans="2:7" outlineLevel="1" x14ac:dyDescent="0.25">
      <c r="B2445" s="55" t="s">
        <v>226</v>
      </c>
      <c r="C2445" s="23" t="s">
        <v>173</v>
      </c>
      <c r="D2445" s="233">
        <v>359.4</v>
      </c>
      <c r="E2445" s="18" t="s">
        <v>1295</v>
      </c>
      <c r="F2445" s="111">
        <v>36.009999999999991</v>
      </c>
      <c r="G2445" s="111">
        <v>12941.99</v>
      </c>
    </row>
    <row r="2446" spans="2:7" outlineLevel="1" x14ac:dyDescent="0.25">
      <c r="B2446" s="19"/>
      <c r="C2446" s="23"/>
      <c r="D2446" s="233"/>
      <c r="E2446" s="18"/>
      <c r="F2446" s="111"/>
      <c r="G2446" s="111"/>
    </row>
    <row r="2447" spans="2:7" ht="25.5" outlineLevel="1" x14ac:dyDescent="0.25">
      <c r="B2447" s="13">
        <v>6</v>
      </c>
      <c r="C2447" s="13" t="s">
        <v>227</v>
      </c>
      <c r="D2447" s="233"/>
      <c r="E2447" s="18"/>
      <c r="F2447" s="111"/>
      <c r="G2447" s="111"/>
    </row>
    <row r="2448" spans="2:7" ht="25.5" outlineLevel="1" x14ac:dyDescent="0.25">
      <c r="B2448" s="19">
        <v>6.1</v>
      </c>
      <c r="C2448" s="19" t="s">
        <v>228</v>
      </c>
      <c r="D2448" s="233">
        <v>2.8</v>
      </c>
      <c r="E2448" s="18" t="s">
        <v>1295</v>
      </c>
      <c r="F2448" s="111">
        <v>123.97000000000025</v>
      </c>
      <c r="G2448" s="111">
        <v>347.12</v>
      </c>
    </row>
    <row r="2449" spans="2:7" ht="25.5" outlineLevel="1" x14ac:dyDescent="0.25">
      <c r="B2449" s="19">
        <v>6.2</v>
      </c>
      <c r="C2449" s="19" t="s">
        <v>229</v>
      </c>
      <c r="D2449" s="233">
        <v>2</v>
      </c>
      <c r="E2449" s="18" t="s">
        <v>29</v>
      </c>
      <c r="F2449" s="111">
        <v>690.59000000000015</v>
      </c>
      <c r="G2449" s="111">
        <v>1381.18</v>
      </c>
    </row>
    <row r="2450" spans="2:7" ht="25.5" outlineLevel="1" x14ac:dyDescent="0.25">
      <c r="B2450" s="19">
        <v>6.3</v>
      </c>
      <c r="C2450" s="19" t="s">
        <v>230</v>
      </c>
      <c r="D2450" s="233">
        <v>1</v>
      </c>
      <c r="E2450" s="18" t="s">
        <v>29</v>
      </c>
      <c r="F2450" s="111">
        <v>6274.25</v>
      </c>
      <c r="G2450" s="111">
        <v>6274.25</v>
      </c>
    </row>
    <row r="2451" spans="2:7" outlineLevel="1" x14ac:dyDescent="0.25">
      <c r="B2451" s="19">
        <v>6.4</v>
      </c>
      <c r="C2451" s="19" t="s">
        <v>231</v>
      </c>
      <c r="D2451" s="233">
        <v>1</v>
      </c>
      <c r="E2451" s="18" t="s">
        <v>29</v>
      </c>
      <c r="F2451" s="111">
        <v>350</v>
      </c>
      <c r="G2451" s="111">
        <v>350</v>
      </c>
    </row>
    <row r="2452" spans="2:7" outlineLevel="1" x14ac:dyDescent="0.25">
      <c r="B2452" s="19"/>
      <c r="C2452" s="19"/>
      <c r="D2452" s="233"/>
      <c r="E2452" s="18"/>
      <c r="F2452" s="111"/>
      <c r="G2452" s="111"/>
    </row>
    <row r="2453" spans="2:7" ht="25.5" outlineLevel="1" x14ac:dyDescent="0.25">
      <c r="B2453" s="13">
        <v>7</v>
      </c>
      <c r="C2453" s="13" t="s">
        <v>232</v>
      </c>
      <c r="D2453" s="233"/>
      <c r="E2453" s="18"/>
      <c r="F2453" s="111"/>
      <c r="G2453" s="111"/>
    </row>
    <row r="2454" spans="2:7" ht="25.5" outlineLevel="1" x14ac:dyDescent="0.25">
      <c r="B2454" s="19">
        <v>7.1</v>
      </c>
      <c r="C2454" s="19" t="s">
        <v>233</v>
      </c>
      <c r="D2454" s="233">
        <v>13</v>
      </c>
      <c r="E2454" s="18" t="s">
        <v>1295</v>
      </c>
      <c r="F2454" s="111">
        <v>2201.6399999999994</v>
      </c>
      <c r="G2454" s="111">
        <v>28621.32</v>
      </c>
    </row>
    <row r="2455" spans="2:7" ht="25.5" outlineLevel="1" x14ac:dyDescent="0.25">
      <c r="B2455" s="19">
        <v>7.2</v>
      </c>
      <c r="C2455" s="19" t="s">
        <v>234</v>
      </c>
      <c r="D2455" s="233">
        <v>1</v>
      </c>
      <c r="E2455" s="18" t="s">
        <v>29</v>
      </c>
      <c r="F2455" s="111">
        <v>690.59000000000015</v>
      </c>
      <c r="G2455" s="111">
        <v>690.59</v>
      </c>
    </row>
    <row r="2456" spans="2:7" ht="25.5" outlineLevel="1" x14ac:dyDescent="0.25">
      <c r="B2456" s="19">
        <v>7.3</v>
      </c>
      <c r="C2456" s="19" t="s">
        <v>230</v>
      </c>
      <c r="D2456" s="233">
        <v>2</v>
      </c>
      <c r="E2456" s="18" t="s">
        <v>29</v>
      </c>
      <c r="F2456" s="111">
        <v>6274.25</v>
      </c>
      <c r="G2456" s="111">
        <v>12548.5</v>
      </c>
    </row>
    <row r="2457" spans="2:7" ht="25.5" outlineLevel="1" x14ac:dyDescent="0.25">
      <c r="B2457" s="19">
        <v>7.4</v>
      </c>
      <c r="C2457" s="19" t="s">
        <v>235</v>
      </c>
      <c r="D2457" s="233">
        <v>1</v>
      </c>
      <c r="E2457" s="18" t="s">
        <v>29</v>
      </c>
      <c r="F2457" s="111">
        <v>1485</v>
      </c>
      <c r="G2457" s="111">
        <v>1485</v>
      </c>
    </row>
    <row r="2458" spans="2:7" outlineLevel="1" x14ac:dyDescent="0.25">
      <c r="B2458" s="19">
        <v>7.5</v>
      </c>
      <c r="C2458" s="19" t="s">
        <v>236</v>
      </c>
      <c r="D2458" s="233">
        <v>7</v>
      </c>
      <c r="E2458" s="18" t="s">
        <v>29</v>
      </c>
      <c r="F2458" s="111">
        <v>160.96000000000004</v>
      </c>
      <c r="G2458" s="111">
        <v>1126.72</v>
      </c>
    </row>
    <row r="2459" spans="2:7" outlineLevel="1" x14ac:dyDescent="0.25">
      <c r="B2459" s="19"/>
      <c r="C2459" s="19"/>
      <c r="D2459" s="233"/>
      <c r="E2459" s="18"/>
      <c r="F2459" s="111"/>
      <c r="G2459" s="111"/>
    </row>
    <row r="2460" spans="2:7" outlineLevel="1" x14ac:dyDescent="0.25">
      <c r="B2460" s="13">
        <v>8</v>
      </c>
      <c r="C2460" s="13" t="s">
        <v>237</v>
      </c>
      <c r="D2460" s="233"/>
      <c r="E2460" s="18"/>
      <c r="F2460" s="111"/>
      <c r="G2460" s="111"/>
    </row>
    <row r="2461" spans="2:7" outlineLevel="1" x14ac:dyDescent="0.25">
      <c r="B2461" s="13">
        <v>8.1</v>
      </c>
      <c r="C2461" s="13" t="s">
        <v>238</v>
      </c>
      <c r="D2461" s="233"/>
      <c r="E2461" s="18"/>
      <c r="F2461" s="111"/>
      <c r="G2461" s="111"/>
    </row>
    <row r="2462" spans="2:7" ht="63.75" outlineLevel="1" x14ac:dyDescent="0.25">
      <c r="B2462" s="10" t="s">
        <v>239</v>
      </c>
      <c r="C2462" s="23" t="s">
        <v>240</v>
      </c>
      <c r="D2462" s="483">
        <v>0</v>
      </c>
      <c r="E2462" s="18" t="s">
        <v>29</v>
      </c>
      <c r="F2462" s="111">
        <v>14246.25</v>
      </c>
      <c r="G2462" s="111">
        <v>0</v>
      </c>
    </row>
    <row r="2463" spans="2:7" ht="63.75" outlineLevel="1" x14ac:dyDescent="0.25">
      <c r="B2463" s="10" t="s">
        <v>241</v>
      </c>
      <c r="C2463" s="23" t="s">
        <v>242</v>
      </c>
      <c r="D2463" s="483">
        <v>0</v>
      </c>
      <c r="E2463" s="18" t="s">
        <v>1404</v>
      </c>
      <c r="F2463" s="111">
        <v>28.800000000000182</v>
      </c>
      <c r="G2463" s="111">
        <v>0</v>
      </c>
    </row>
    <row r="2464" spans="2:7" ht="25.5" outlineLevel="1" x14ac:dyDescent="0.25">
      <c r="B2464" s="30" t="s">
        <v>243</v>
      </c>
      <c r="C2464" s="43" t="s">
        <v>244</v>
      </c>
      <c r="D2464" s="491">
        <v>1</v>
      </c>
      <c r="E2464" s="141" t="s">
        <v>29</v>
      </c>
      <c r="F2464" s="111">
        <v>6274.25</v>
      </c>
      <c r="G2464" s="123">
        <v>6274.25</v>
      </c>
    </row>
    <row r="2465" spans="2:7" outlineLevel="1" x14ac:dyDescent="0.25">
      <c r="B2465" s="19"/>
      <c r="C2465" s="19"/>
      <c r="D2465" s="233"/>
      <c r="E2465" s="18"/>
      <c r="F2465" s="124"/>
      <c r="G2465" s="111"/>
    </row>
    <row r="2466" spans="2:7" outlineLevel="1" x14ac:dyDescent="0.25">
      <c r="B2466" s="19"/>
      <c r="C2466" s="19"/>
      <c r="D2466" s="233"/>
      <c r="E2466" s="18"/>
      <c r="F2466" s="111"/>
      <c r="G2466" s="111"/>
    </row>
    <row r="2467" spans="2:7" ht="25.5" outlineLevel="1" x14ac:dyDescent="0.25">
      <c r="B2467" s="13">
        <v>8.1999999999999993</v>
      </c>
      <c r="C2467" s="13" t="s">
        <v>245</v>
      </c>
      <c r="D2467" s="233"/>
      <c r="E2467" s="18"/>
      <c r="F2467" s="111"/>
      <c r="G2467" s="111"/>
    </row>
    <row r="2468" spans="2:7" outlineLevel="1" x14ac:dyDescent="0.25">
      <c r="B2468" s="13"/>
      <c r="C2468" s="13"/>
      <c r="D2468" s="233"/>
      <c r="E2468" s="18"/>
      <c r="F2468" s="111"/>
      <c r="G2468" s="111"/>
    </row>
    <row r="2469" spans="2:7" outlineLevel="1" x14ac:dyDescent="0.25">
      <c r="B2469" s="24" t="s">
        <v>246</v>
      </c>
      <c r="C2469" s="13" t="s">
        <v>247</v>
      </c>
      <c r="D2469" s="233"/>
      <c r="E2469" s="18"/>
      <c r="F2469" s="111"/>
      <c r="G2469" s="111"/>
    </row>
    <row r="2470" spans="2:7" outlineLevel="1" x14ac:dyDescent="0.25">
      <c r="B2470" s="10" t="s">
        <v>248</v>
      </c>
      <c r="C2470" s="19" t="s">
        <v>249</v>
      </c>
      <c r="D2470" s="233">
        <v>0.26</v>
      </c>
      <c r="E2470" s="119" t="s">
        <v>1401</v>
      </c>
      <c r="F2470" s="111">
        <v>3737.7999999999993</v>
      </c>
      <c r="G2470" s="111">
        <v>971.83</v>
      </c>
    </row>
    <row r="2471" spans="2:7" outlineLevel="1" x14ac:dyDescent="0.25">
      <c r="B2471" s="10" t="s">
        <v>250</v>
      </c>
      <c r="C2471" s="19" t="s">
        <v>251</v>
      </c>
      <c r="D2471" s="233">
        <v>0.1</v>
      </c>
      <c r="E2471" s="119" t="s">
        <v>1401</v>
      </c>
      <c r="F2471" s="111">
        <v>4857.0600000000013</v>
      </c>
      <c r="G2471" s="111">
        <v>485.71</v>
      </c>
    </row>
    <row r="2472" spans="2:7" outlineLevel="1" x14ac:dyDescent="0.25">
      <c r="B2472" s="10" t="s">
        <v>252</v>
      </c>
      <c r="C2472" s="19" t="s">
        <v>159</v>
      </c>
      <c r="D2472" s="233">
        <v>0.14000000000000001</v>
      </c>
      <c r="E2472" s="119" t="s">
        <v>1401</v>
      </c>
      <c r="F2472" s="111">
        <v>7182.5600000000013</v>
      </c>
      <c r="G2472" s="111">
        <v>1005.56</v>
      </c>
    </row>
    <row r="2473" spans="2:7" outlineLevel="1" x14ac:dyDescent="0.25">
      <c r="B2473" s="19"/>
      <c r="C2473" s="19"/>
      <c r="D2473" s="233"/>
      <c r="E2473" s="18"/>
      <c r="F2473" s="111"/>
      <c r="G2473" s="111"/>
    </row>
    <row r="2474" spans="2:7" outlineLevel="1" x14ac:dyDescent="0.25">
      <c r="B2474" s="24" t="s">
        <v>253</v>
      </c>
      <c r="C2474" s="13" t="s">
        <v>254</v>
      </c>
      <c r="D2474" s="233"/>
      <c r="E2474" s="18"/>
      <c r="F2474" s="111"/>
      <c r="G2474" s="111"/>
    </row>
    <row r="2475" spans="2:7" outlineLevel="1" x14ac:dyDescent="0.25">
      <c r="B2475" s="10" t="s">
        <v>255</v>
      </c>
      <c r="C2475" s="19" t="s">
        <v>256</v>
      </c>
      <c r="D2475" s="233">
        <v>13.34</v>
      </c>
      <c r="E2475" s="119" t="s">
        <v>1402</v>
      </c>
      <c r="F2475" s="111">
        <v>180.68000000000006</v>
      </c>
      <c r="G2475" s="111">
        <v>2410.27</v>
      </c>
    </row>
    <row r="2476" spans="2:7" outlineLevel="1" x14ac:dyDescent="0.25">
      <c r="B2476" s="19"/>
      <c r="C2476" s="19"/>
      <c r="D2476" s="233"/>
      <c r="E2476" s="18"/>
      <c r="F2476" s="111"/>
      <c r="G2476" s="111"/>
    </row>
    <row r="2477" spans="2:7" outlineLevel="1" x14ac:dyDescent="0.25">
      <c r="B2477" s="24" t="s">
        <v>257</v>
      </c>
      <c r="C2477" s="13" t="s">
        <v>258</v>
      </c>
      <c r="D2477" s="233"/>
      <c r="E2477" s="18"/>
      <c r="F2477" s="111"/>
      <c r="G2477" s="111"/>
    </row>
    <row r="2478" spans="2:7" outlineLevel="1" x14ac:dyDescent="0.25">
      <c r="B2478" s="10" t="s">
        <v>259</v>
      </c>
      <c r="C2478" s="19" t="s">
        <v>85</v>
      </c>
      <c r="D2478" s="233">
        <v>1</v>
      </c>
      <c r="E2478" s="119" t="s">
        <v>1402</v>
      </c>
      <c r="F2478" s="111">
        <v>117.27999999999997</v>
      </c>
      <c r="G2478" s="111">
        <v>117.28</v>
      </c>
    </row>
    <row r="2479" spans="2:7" outlineLevel="1" x14ac:dyDescent="0.25">
      <c r="B2479" s="10" t="s">
        <v>260</v>
      </c>
      <c r="C2479" s="19" t="s">
        <v>169</v>
      </c>
      <c r="D2479" s="233">
        <v>11.6</v>
      </c>
      <c r="E2479" s="119" t="s">
        <v>1402</v>
      </c>
      <c r="F2479" s="111">
        <v>107.29000000000002</v>
      </c>
      <c r="G2479" s="111">
        <v>1244.56</v>
      </c>
    </row>
    <row r="2480" spans="2:7" outlineLevel="1" x14ac:dyDescent="0.25">
      <c r="B2480" s="10" t="s">
        <v>261</v>
      </c>
      <c r="C2480" s="19" t="s">
        <v>171</v>
      </c>
      <c r="D2480" s="233">
        <v>11.9</v>
      </c>
      <c r="E2480" s="119" t="s">
        <v>1402</v>
      </c>
      <c r="F2480" s="111">
        <v>158.40999999999997</v>
      </c>
      <c r="G2480" s="111">
        <v>1885.08</v>
      </c>
    </row>
    <row r="2481" spans="2:7" outlineLevel="1" x14ac:dyDescent="0.25">
      <c r="B2481" s="10" t="s">
        <v>262</v>
      </c>
      <c r="C2481" s="19" t="s">
        <v>173</v>
      </c>
      <c r="D2481" s="233">
        <v>4</v>
      </c>
      <c r="E2481" s="119" t="s">
        <v>1295</v>
      </c>
      <c r="F2481" s="111">
        <v>36.009999999999991</v>
      </c>
      <c r="G2481" s="111">
        <v>144.04</v>
      </c>
    </row>
    <row r="2482" spans="2:7" outlineLevel="1" x14ac:dyDescent="0.25">
      <c r="B2482" s="10"/>
      <c r="C2482" s="19"/>
      <c r="D2482" s="233"/>
      <c r="E2482" s="18"/>
      <c r="F2482" s="111"/>
      <c r="G2482" s="111"/>
    </row>
    <row r="2483" spans="2:7" ht="38.25" outlineLevel="1" x14ac:dyDescent="0.25">
      <c r="B2483" s="24">
        <v>8.4</v>
      </c>
      <c r="C2483" s="19" t="s">
        <v>263</v>
      </c>
      <c r="D2483" s="233">
        <v>1</v>
      </c>
      <c r="E2483" s="18" t="s">
        <v>1403</v>
      </c>
      <c r="F2483" s="111">
        <v>7497.5200000000041</v>
      </c>
      <c r="G2483" s="111">
        <v>7497.52</v>
      </c>
    </row>
    <row r="2484" spans="2:7" outlineLevel="1" x14ac:dyDescent="0.25">
      <c r="B2484" s="19"/>
      <c r="C2484" s="19"/>
      <c r="D2484" s="233"/>
      <c r="E2484" s="18"/>
      <c r="F2484" s="111"/>
      <c r="G2484" s="111"/>
    </row>
    <row r="2485" spans="2:7" ht="25.5" outlineLevel="1" x14ac:dyDescent="0.25">
      <c r="B2485" s="13">
        <v>8.5</v>
      </c>
      <c r="C2485" s="13" t="s">
        <v>175</v>
      </c>
      <c r="D2485" s="233"/>
      <c r="E2485" s="18"/>
      <c r="F2485" s="111"/>
      <c r="G2485" s="111"/>
    </row>
    <row r="2486" spans="2:7" ht="38.25" outlineLevel="1" x14ac:dyDescent="0.25">
      <c r="B2486" s="10" t="s">
        <v>264</v>
      </c>
      <c r="C2486" s="17" t="s">
        <v>265</v>
      </c>
      <c r="D2486" s="233">
        <v>1</v>
      </c>
      <c r="E2486" s="18" t="s">
        <v>29</v>
      </c>
      <c r="F2486" s="111">
        <v>1250</v>
      </c>
      <c r="G2486" s="111">
        <v>1250</v>
      </c>
    </row>
    <row r="2487" spans="2:7" ht="25.5" outlineLevel="1" x14ac:dyDescent="0.25">
      <c r="B2487" s="10" t="s">
        <v>266</v>
      </c>
      <c r="C2487" s="19" t="s">
        <v>267</v>
      </c>
      <c r="D2487" s="233">
        <v>1.9</v>
      </c>
      <c r="E2487" s="18" t="s">
        <v>1295</v>
      </c>
      <c r="F2487" s="111">
        <v>2201.6399999999994</v>
      </c>
      <c r="G2487" s="111">
        <v>4183.12</v>
      </c>
    </row>
    <row r="2488" spans="2:7" ht="25.5" outlineLevel="1" x14ac:dyDescent="0.25">
      <c r="B2488" s="10" t="s">
        <v>268</v>
      </c>
      <c r="C2488" s="19" t="s">
        <v>269</v>
      </c>
      <c r="D2488" s="233">
        <v>1</v>
      </c>
      <c r="E2488" s="18" t="s">
        <v>1295</v>
      </c>
      <c r="F2488" s="111">
        <v>6274.25</v>
      </c>
      <c r="G2488" s="111">
        <v>6274.25</v>
      </c>
    </row>
    <row r="2489" spans="2:7" outlineLevel="1" x14ac:dyDescent="0.25">
      <c r="B2489" s="10" t="s">
        <v>270</v>
      </c>
      <c r="C2489" s="19" t="s">
        <v>271</v>
      </c>
      <c r="D2489" s="233">
        <v>1</v>
      </c>
      <c r="E2489" s="18" t="s">
        <v>29</v>
      </c>
      <c r="F2489" s="111">
        <v>809.77999999999975</v>
      </c>
      <c r="G2489" s="111">
        <v>809.78</v>
      </c>
    </row>
    <row r="2490" spans="2:7" outlineLevel="1" x14ac:dyDescent="0.25">
      <c r="B2490" s="19"/>
      <c r="C2490" s="19"/>
      <c r="D2490" s="233"/>
      <c r="E2490" s="18"/>
      <c r="F2490" s="111"/>
      <c r="G2490" s="111"/>
    </row>
    <row r="2491" spans="2:7" outlineLevel="1" x14ac:dyDescent="0.25">
      <c r="B2491" s="13">
        <v>9</v>
      </c>
      <c r="C2491" s="13" t="s">
        <v>272</v>
      </c>
      <c r="D2491" s="233"/>
      <c r="E2491" s="18"/>
      <c r="F2491" s="111"/>
      <c r="G2491" s="111"/>
    </row>
    <row r="2492" spans="2:7" outlineLevel="1" x14ac:dyDescent="0.25">
      <c r="B2492" s="13">
        <v>9.1</v>
      </c>
      <c r="C2492" s="13" t="s">
        <v>238</v>
      </c>
      <c r="D2492" s="233"/>
      <c r="E2492" s="18"/>
      <c r="F2492" s="111"/>
      <c r="G2492" s="111"/>
    </row>
    <row r="2493" spans="2:7" ht="76.5" outlineLevel="1" x14ac:dyDescent="0.25">
      <c r="B2493" s="10" t="s">
        <v>273</v>
      </c>
      <c r="C2493" s="23" t="s">
        <v>274</v>
      </c>
      <c r="D2493" s="483">
        <v>0</v>
      </c>
      <c r="E2493" s="18" t="s">
        <v>1405</v>
      </c>
      <c r="F2493" s="111">
        <v>48</v>
      </c>
      <c r="G2493" s="111">
        <v>0</v>
      </c>
    </row>
    <row r="2494" spans="2:7" ht="63.75" outlineLevel="1" x14ac:dyDescent="0.25">
      <c r="B2494" s="10" t="s">
        <v>275</v>
      </c>
      <c r="C2494" s="23" t="s">
        <v>276</v>
      </c>
      <c r="D2494" s="233">
        <v>1</v>
      </c>
      <c r="E2494" s="18" t="s">
        <v>29</v>
      </c>
      <c r="F2494" s="111">
        <v>86</v>
      </c>
      <c r="G2494" s="111">
        <v>86</v>
      </c>
    </row>
    <row r="2495" spans="2:7" ht="25.5" outlineLevel="1" x14ac:dyDescent="0.25">
      <c r="B2495" s="10" t="s">
        <v>277</v>
      </c>
      <c r="C2495" s="23" t="s">
        <v>278</v>
      </c>
      <c r="D2495" s="233">
        <v>3</v>
      </c>
      <c r="E2495" s="18" t="s">
        <v>1295</v>
      </c>
      <c r="F2495" s="111">
        <v>3948.3899999999994</v>
      </c>
      <c r="G2495" s="111">
        <v>11845.17</v>
      </c>
    </row>
    <row r="2496" spans="2:7" ht="25.5" outlineLevel="1" x14ac:dyDescent="0.25">
      <c r="B2496" s="10" t="s">
        <v>279</v>
      </c>
      <c r="C2496" s="23" t="s">
        <v>280</v>
      </c>
      <c r="D2496" s="233">
        <v>1</v>
      </c>
      <c r="E2496" s="18" t="s">
        <v>29</v>
      </c>
      <c r="F2496" s="111">
        <v>10294.89</v>
      </c>
      <c r="G2496" s="111">
        <v>10294.89</v>
      </c>
    </row>
    <row r="2497" spans="2:7" outlineLevel="1" x14ac:dyDescent="0.25">
      <c r="B2497" s="10" t="s">
        <v>281</v>
      </c>
      <c r="C2497" s="23" t="s">
        <v>282</v>
      </c>
      <c r="D2497" s="233">
        <v>13</v>
      </c>
      <c r="E2497" s="18" t="s">
        <v>29</v>
      </c>
      <c r="F2497" s="111">
        <v>30</v>
      </c>
      <c r="G2497" s="111">
        <v>390</v>
      </c>
    </row>
    <row r="2498" spans="2:7" outlineLevel="1" x14ac:dyDescent="0.25">
      <c r="B2498" s="19"/>
      <c r="C2498" s="13"/>
      <c r="D2498" s="233"/>
      <c r="E2498" s="18"/>
      <c r="F2498" s="111"/>
      <c r="G2498" s="111"/>
    </row>
    <row r="2499" spans="2:7" ht="25.5" outlineLevel="1" x14ac:dyDescent="0.25">
      <c r="B2499" s="13">
        <v>9.1999999999999993</v>
      </c>
      <c r="C2499" s="13" t="s">
        <v>283</v>
      </c>
      <c r="D2499" s="233"/>
      <c r="E2499" s="18"/>
      <c r="F2499" s="111"/>
      <c r="G2499" s="111"/>
    </row>
    <row r="2500" spans="2:7" outlineLevel="1" x14ac:dyDescent="0.25">
      <c r="B2500" s="24" t="s">
        <v>284</v>
      </c>
      <c r="C2500" s="13" t="s">
        <v>285</v>
      </c>
      <c r="D2500" s="233"/>
      <c r="E2500" s="18"/>
      <c r="F2500" s="111"/>
      <c r="G2500" s="111"/>
    </row>
    <row r="2501" spans="2:7" outlineLevel="1" x14ac:dyDescent="0.25">
      <c r="B2501" s="10" t="s">
        <v>286</v>
      </c>
      <c r="C2501" s="19" t="s">
        <v>287</v>
      </c>
      <c r="D2501" s="233">
        <v>0.3</v>
      </c>
      <c r="E2501" s="119" t="s">
        <v>1401</v>
      </c>
      <c r="F2501" s="111">
        <v>3768.3199999999997</v>
      </c>
      <c r="G2501" s="111">
        <v>1130.5</v>
      </c>
    </row>
    <row r="2502" spans="2:7" outlineLevel="1" x14ac:dyDescent="0.25">
      <c r="B2502" s="10" t="s">
        <v>288</v>
      </c>
      <c r="C2502" s="19" t="s">
        <v>289</v>
      </c>
      <c r="D2502" s="233">
        <v>0.14000000000000001</v>
      </c>
      <c r="E2502" s="119" t="s">
        <v>1401</v>
      </c>
      <c r="F2502" s="111">
        <v>4857.0600000000013</v>
      </c>
      <c r="G2502" s="111">
        <v>679.99</v>
      </c>
    </row>
    <row r="2503" spans="2:7" outlineLevel="1" x14ac:dyDescent="0.25">
      <c r="B2503" s="10" t="s">
        <v>290</v>
      </c>
      <c r="C2503" s="19" t="s">
        <v>159</v>
      </c>
      <c r="D2503" s="233">
        <v>0.15</v>
      </c>
      <c r="E2503" s="119" t="s">
        <v>1401</v>
      </c>
      <c r="F2503" s="111">
        <v>7182.5600000000013</v>
      </c>
      <c r="G2503" s="111">
        <v>1077.3800000000001</v>
      </c>
    </row>
    <row r="2504" spans="2:7" outlineLevel="1" x14ac:dyDescent="0.25">
      <c r="B2504" s="19"/>
      <c r="C2504" s="19"/>
      <c r="D2504" s="233"/>
      <c r="E2504" s="18"/>
      <c r="F2504" s="111"/>
      <c r="G2504" s="111"/>
    </row>
    <row r="2505" spans="2:7" outlineLevel="1" x14ac:dyDescent="0.25">
      <c r="B2505" s="24" t="s">
        <v>291</v>
      </c>
      <c r="C2505" s="13" t="s">
        <v>162</v>
      </c>
      <c r="D2505" s="233"/>
      <c r="E2505" s="18"/>
      <c r="F2505" s="111"/>
      <c r="G2505" s="111"/>
    </row>
    <row r="2506" spans="2:7" outlineLevel="1" x14ac:dyDescent="0.25">
      <c r="B2506" s="10" t="s">
        <v>292</v>
      </c>
      <c r="C2506" s="19" t="s">
        <v>293</v>
      </c>
      <c r="D2506" s="233">
        <v>14.5</v>
      </c>
      <c r="E2506" s="119" t="s">
        <v>1402</v>
      </c>
      <c r="F2506" s="111">
        <v>180.68000000000006</v>
      </c>
      <c r="G2506" s="111">
        <v>2619.86</v>
      </c>
    </row>
    <row r="2507" spans="2:7" outlineLevel="1" x14ac:dyDescent="0.25">
      <c r="B2507" s="19"/>
      <c r="C2507" s="19"/>
      <c r="D2507" s="233"/>
      <c r="E2507" s="18"/>
      <c r="F2507" s="111"/>
      <c r="G2507" s="111"/>
    </row>
    <row r="2508" spans="2:7" outlineLevel="1" x14ac:dyDescent="0.25">
      <c r="B2508" s="24" t="s">
        <v>294</v>
      </c>
      <c r="C2508" s="13" t="s">
        <v>258</v>
      </c>
      <c r="D2508" s="233"/>
      <c r="E2508" s="18"/>
      <c r="F2508" s="111"/>
      <c r="G2508" s="111"/>
    </row>
    <row r="2509" spans="2:7" outlineLevel="1" x14ac:dyDescent="0.25">
      <c r="B2509" s="10" t="s">
        <v>295</v>
      </c>
      <c r="C2509" s="19" t="s">
        <v>167</v>
      </c>
      <c r="D2509" s="233">
        <v>1.2</v>
      </c>
      <c r="E2509" s="119" t="s">
        <v>1402</v>
      </c>
      <c r="F2509" s="111">
        <v>117.27999999999997</v>
      </c>
      <c r="G2509" s="111">
        <v>140.74</v>
      </c>
    </row>
    <row r="2510" spans="2:7" outlineLevel="1" x14ac:dyDescent="0.25">
      <c r="B2510" s="30" t="s">
        <v>296</v>
      </c>
      <c r="C2510" s="43" t="s">
        <v>169</v>
      </c>
      <c r="D2510" s="491">
        <v>12.76</v>
      </c>
      <c r="E2510" s="145" t="s">
        <v>1402</v>
      </c>
      <c r="F2510" s="111">
        <v>107.29000000000002</v>
      </c>
      <c r="G2510" s="123">
        <v>1369.02</v>
      </c>
    </row>
    <row r="2511" spans="2:7" outlineLevel="1" x14ac:dyDescent="0.25">
      <c r="B2511" s="10" t="s">
        <v>297</v>
      </c>
      <c r="C2511" s="19" t="s">
        <v>171</v>
      </c>
      <c r="D2511" s="233">
        <v>13.12</v>
      </c>
      <c r="E2511" s="119" t="s">
        <v>1402</v>
      </c>
      <c r="F2511" s="124">
        <v>158.40999999999997</v>
      </c>
      <c r="G2511" s="111">
        <v>2078.34</v>
      </c>
    </row>
    <row r="2512" spans="2:7" outlineLevel="1" x14ac:dyDescent="0.25">
      <c r="B2512" s="10" t="s">
        <v>298</v>
      </c>
      <c r="C2512" s="19" t="s">
        <v>173</v>
      </c>
      <c r="D2512" s="233">
        <v>4</v>
      </c>
      <c r="E2512" s="18" t="s">
        <v>1295</v>
      </c>
      <c r="F2512" s="111">
        <v>36.009999999999991</v>
      </c>
      <c r="G2512" s="111">
        <v>144.04</v>
      </c>
    </row>
    <row r="2513" spans="2:7" outlineLevel="1" x14ac:dyDescent="0.25">
      <c r="B2513" s="19"/>
      <c r="C2513" s="19"/>
      <c r="D2513" s="233"/>
      <c r="E2513" s="18"/>
      <c r="F2513" s="111"/>
      <c r="G2513" s="111"/>
    </row>
    <row r="2514" spans="2:7" ht="25.5" outlineLevel="1" x14ac:dyDescent="0.25">
      <c r="B2514" s="24" t="s">
        <v>299</v>
      </c>
      <c r="C2514" s="13" t="s">
        <v>175</v>
      </c>
      <c r="D2514" s="233"/>
      <c r="E2514" s="18"/>
      <c r="F2514" s="111"/>
      <c r="G2514" s="111"/>
    </row>
    <row r="2515" spans="2:7" ht="51" outlineLevel="1" x14ac:dyDescent="0.25">
      <c r="B2515" s="10" t="s">
        <v>300</v>
      </c>
      <c r="C2515" s="23" t="s">
        <v>301</v>
      </c>
      <c r="D2515" s="483">
        <v>0</v>
      </c>
      <c r="E2515" s="18" t="s">
        <v>29</v>
      </c>
      <c r="F2515" s="111">
        <v>1875.8999999999942</v>
      </c>
      <c r="G2515" s="111">
        <v>0</v>
      </c>
    </row>
    <row r="2516" spans="2:7" ht="25.5" outlineLevel="1" x14ac:dyDescent="0.25">
      <c r="B2516" s="10" t="s">
        <v>302</v>
      </c>
      <c r="C2516" s="23" t="s">
        <v>230</v>
      </c>
      <c r="D2516" s="233">
        <v>1</v>
      </c>
      <c r="E2516" s="18" t="s">
        <v>29</v>
      </c>
      <c r="F2516" s="111">
        <v>6274.25</v>
      </c>
      <c r="G2516" s="111">
        <v>6274.25</v>
      </c>
    </row>
    <row r="2517" spans="2:7" ht="25.5" outlineLevel="1" x14ac:dyDescent="0.25">
      <c r="B2517" s="10" t="s">
        <v>303</v>
      </c>
      <c r="C2517" s="23" t="s">
        <v>304</v>
      </c>
      <c r="D2517" s="233">
        <v>1</v>
      </c>
      <c r="E2517" s="18" t="s">
        <v>29</v>
      </c>
      <c r="F2517" s="111">
        <v>10294.89</v>
      </c>
      <c r="G2517" s="111">
        <v>10294.89</v>
      </c>
    </row>
    <row r="2518" spans="2:7" outlineLevel="1" x14ac:dyDescent="0.25">
      <c r="B2518" s="10" t="s">
        <v>305</v>
      </c>
      <c r="C2518" s="19" t="s">
        <v>306</v>
      </c>
      <c r="D2518" s="233">
        <v>1</v>
      </c>
      <c r="E2518" s="18" t="s">
        <v>29</v>
      </c>
      <c r="F2518" s="111">
        <v>809.77999999999975</v>
      </c>
      <c r="G2518" s="111">
        <v>809.78</v>
      </c>
    </row>
    <row r="2519" spans="2:7" outlineLevel="1" x14ac:dyDescent="0.25">
      <c r="B2519" s="19"/>
      <c r="C2519" s="13"/>
      <c r="D2519" s="233"/>
      <c r="E2519" s="18"/>
      <c r="F2519" s="111"/>
      <c r="G2519" s="111"/>
    </row>
    <row r="2520" spans="2:7" outlineLevel="1" x14ac:dyDescent="0.25">
      <c r="B2520" s="13">
        <v>10</v>
      </c>
      <c r="C2520" s="13" t="s">
        <v>307</v>
      </c>
      <c r="D2520" s="233"/>
      <c r="E2520" s="18"/>
      <c r="F2520" s="111"/>
      <c r="G2520" s="111"/>
    </row>
    <row r="2521" spans="2:7" ht="25.5" outlineLevel="1" x14ac:dyDescent="0.25">
      <c r="B2521" s="13">
        <v>10.1</v>
      </c>
      <c r="C2521" s="13" t="s">
        <v>175</v>
      </c>
      <c r="D2521" s="233"/>
      <c r="E2521" s="18"/>
      <c r="F2521" s="111"/>
      <c r="G2521" s="111"/>
    </row>
    <row r="2522" spans="2:7" ht="25.5" outlineLevel="1" x14ac:dyDescent="0.25">
      <c r="B2522" s="10" t="s">
        <v>308</v>
      </c>
      <c r="C2522" s="23" t="s">
        <v>309</v>
      </c>
      <c r="D2522" s="483">
        <v>0</v>
      </c>
      <c r="E2522" s="119" t="s">
        <v>1404</v>
      </c>
      <c r="F2522" s="111">
        <v>128.11000000000058</v>
      </c>
      <c r="G2522" s="111">
        <v>0</v>
      </c>
    </row>
    <row r="2523" spans="2:7" outlineLevel="1" x14ac:dyDescent="0.25">
      <c r="B2523" s="10" t="s">
        <v>310</v>
      </c>
      <c r="C2523" s="23" t="s">
        <v>311</v>
      </c>
      <c r="D2523" s="483">
        <v>0</v>
      </c>
      <c r="E2523" s="119" t="s">
        <v>1404</v>
      </c>
      <c r="F2523" s="111">
        <v>1137.5200000000004</v>
      </c>
      <c r="G2523" s="111">
        <v>0</v>
      </c>
    </row>
    <row r="2524" spans="2:7" ht="25.5" outlineLevel="1" x14ac:dyDescent="0.25">
      <c r="B2524" s="10" t="s">
        <v>312</v>
      </c>
      <c r="C2524" s="23" t="s">
        <v>313</v>
      </c>
      <c r="D2524" s="483">
        <v>0</v>
      </c>
      <c r="E2524" s="18" t="s">
        <v>29</v>
      </c>
      <c r="F2524" s="111">
        <v>86</v>
      </c>
      <c r="G2524" s="111">
        <v>0</v>
      </c>
    </row>
    <row r="2525" spans="2:7" ht="51" outlineLevel="1" x14ac:dyDescent="0.25">
      <c r="B2525" s="10" t="s">
        <v>314</v>
      </c>
      <c r="C2525" s="23" t="s">
        <v>315</v>
      </c>
      <c r="D2525" s="483">
        <v>0</v>
      </c>
      <c r="E2525" s="18" t="s">
        <v>29</v>
      </c>
      <c r="F2525" s="111">
        <v>1485</v>
      </c>
      <c r="G2525" s="111">
        <v>0</v>
      </c>
    </row>
    <row r="2526" spans="2:7" ht="51" outlineLevel="1" x14ac:dyDescent="0.25">
      <c r="B2526" s="10" t="s">
        <v>316</v>
      </c>
      <c r="C2526" s="23" t="s">
        <v>317</v>
      </c>
      <c r="D2526" s="483">
        <v>0</v>
      </c>
      <c r="E2526" s="18" t="s">
        <v>29</v>
      </c>
      <c r="F2526" s="111">
        <v>1280</v>
      </c>
      <c r="G2526" s="111">
        <v>0</v>
      </c>
    </row>
    <row r="2527" spans="2:7" ht="51" outlineLevel="1" x14ac:dyDescent="0.25">
      <c r="B2527" s="10" t="s">
        <v>318</v>
      </c>
      <c r="C2527" s="23" t="s">
        <v>319</v>
      </c>
      <c r="D2527" s="483">
        <v>0</v>
      </c>
      <c r="E2527" s="18" t="s">
        <v>29</v>
      </c>
      <c r="F2527" s="111">
        <v>1280</v>
      </c>
      <c r="G2527" s="111">
        <v>0</v>
      </c>
    </row>
    <row r="2528" spans="2:7" ht="51" outlineLevel="1" x14ac:dyDescent="0.25">
      <c r="B2528" s="10" t="s">
        <v>320</v>
      </c>
      <c r="C2528" s="23" t="s">
        <v>321</v>
      </c>
      <c r="D2528" s="483">
        <v>0</v>
      </c>
      <c r="E2528" s="18" t="s">
        <v>29</v>
      </c>
      <c r="F2528" s="111">
        <v>1280</v>
      </c>
      <c r="G2528" s="111">
        <v>0</v>
      </c>
    </row>
    <row r="2529" spans="2:7" ht="63.75" outlineLevel="1" x14ac:dyDescent="0.25">
      <c r="B2529" s="10" t="s">
        <v>322</v>
      </c>
      <c r="C2529" s="23" t="s">
        <v>323</v>
      </c>
      <c r="D2529" s="483">
        <v>0</v>
      </c>
      <c r="E2529" s="18" t="s">
        <v>29</v>
      </c>
      <c r="F2529" s="111">
        <v>14246.25</v>
      </c>
      <c r="G2529" s="111">
        <v>0</v>
      </c>
    </row>
    <row r="2530" spans="2:7" ht="76.5" outlineLevel="1" x14ac:dyDescent="0.25">
      <c r="B2530" s="10" t="s">
        <v>324</v>
      </c>
      <c r="C2530" s="23" t="s">
        <v>325</v>
      </c>
      <c r="D2530" s="483">
        <v>0</v>
      </c>
      <c r="E2530" s="18" t="s">
        <v>29</v>
      </c>
      <c r="F2530" s="111">
        <v>14246.25</v>
      </c>
      <c r="G2530" s="111">
        <v>0</v>
      </c>
    </row>
    <row r="2531" spans="2:7" ht="25.5" outlineLevel="1" x14ac:dyDescent="0.25">
      <c r="B2531" s="10" t="s">
        <v>326</v>
      </c>
      <c r="C2531" s="23" t="s">
        <v>327</v>
      </c>
      <c r="D2531" s="233">
        <v>3</v>
      </c>
      <c r="E2531" s="18" t="s">
        <v>29</v>
      </c>
      <c r="F2531" s="111">
        <v>8134.57</v>
      </c>
      <c r="G2531" s="111">
        <v>24403.71</v>
      </c>
    </row>
    <row r="2532" spans="2:7" ht="25.5" outlineLevel="1" x14ac:dyDescent="0.25">
      <c r="B2532" s="10" t="s">
        <v>328</v>
      </c>
      <c r="C2532" s="23" t="s">
        <v>329</v>
      </c>
      <c r="D2532" s="233">
        <v>7</v>
      </c>
      <c r="E2532" s="18" t="s">
        <v>29</v>
      </c>
      <c r="F2532" s="111">
        <v>3818.0299999999997</v>
      </c>
      <c r="G2532" s="111">
        <v>26726.21</v>
      </c>
    </row>
    <row r="2533" spans="2:7" ht="25.5" outlineLevel="1" x14ac:dyDescent="0.25">
      <c r="B2533" s="10" t="s">
        <v>330</v>
      </c>
      <c r="C2533" s="23" t="s">
        <v>331</v>
      </c>
      <c r="D2533" s="233">
        <v>0</v>
      </c>
      <c r="E2533" s="18" t="s">
        <v>1295</v>
      </c>
      <c r="F2533" s="111">
        <v>3222.1499999999996</v>
      </c>
      <c r="G2533" s="111">
        <v>0</v>
      </c>
    </row>
    <row r="2534" spans="2:7" outlineLevel="1" x14ac:dyDescent="0.25">
      <c r="B2534" s="10" t="s">
        <v>332</v>
      </c>
      <c r="C2534" s="23" t="s">
        <v>333</v>
      </c>
      <c r="D2534" s="233">
        <v>1</v>
      </c>
      <c r="E2534" s="18" t="s">
        <v>29</v>
      </c>
      <c r="F2534" s="111">
        <v>78</v>
      </c>
      <c r="G2534" s="111">
        <v>78</v>
      </c>
    </row>
    <row r="2535" spans="2:7" ht="25.5" outlineLevel="1" x14ac:dyDescent="0.25">
      <c r="B2535" s="10" t="s">
        <v>334</v>
      </c>
      <c r="C2535" s="23" t="s">
        <v>335</v>
      </c>
      <c r="D2535" s="233">
        <v>5</v>
      </c>
      <c r="E2535" s="18" t="s">
        <v>29</v>
      </c>
      <c r="F2535" s="111">
        <v>10983.64</v>
      </c>
      <c r="G2535" s="111">
        <v>54918.2</v>
      </c>
    </row>
    <row r="2536" spans="2:7" ht="25.5" outlineLevel="1" x14ac:dyDescent="0.25">
      <c r="B2536" s="10" t="s">
        <v>336</v>
      </c>
      <c r="C2536" s="23" t="s">
        <v>337</v>
      </c>
      <c r="D2536" s="233">
        <v>2</v>
      </c>
      <c r="E2536" s="18" t="s">
        <v>29</v>
      </c>
      <c r="F2536" s="111">
        <v>7654.380000000001</v>
      </c>
      <c r="G2536" s="111">
        <v>15308.76</v>
      </c>
    </row>
    <row r="2537" spans="2:7" ht="25.5" outlineLevel="1" x14ac:dyDescent="0.25">
      <c r="B2537" s="10" t="s">
        <v>338</v>
      </c>
      <c r="C2537" s="23" t="s">
        <v>339</v>
      </c>
      <c r="D2537" s="233">
        <v>1</v>
      </c>
      <c r="E2537" s="18" t="s">
        <v>29</v>
      </c>
      <c r="F2537" s="111">
        <v>8155.8300000000017</v>
      </c>
      <c r="G2537" s="111">
        <v>8155.83</v>
      </c>
    </row>
    <row r="2538" spans="2:7" ht="38.25" outlineLevel="1" x14ac:dyDescent="0.25">
      <c r="B2538" s="10" t="s">
        <v>340</v>
      </c>
      <c r="C2538" s="23" t="s">
        <v>341</v>
      </c>
      <c r="D2538" s="233">
        <v>9.5</v>
      </c>
      <c r="E2538" s="18" t="s">
        <v>1295</v>
      </c>
      <c r="F2538" s="111">
        <v>994.69999999999982</v>
      </c>
      <c r="G2538" s="111">
        <v>9449.65</v>
      </c>
    </row>
    <row r="2539" spans="2:7" ht="38.25" outlineLevel="1" x14ac:dyDescent="0.25">
      <c r="B2539" s="10" t="s">
        <v>342</v>
      </c>
      <c r="C2539" s="23" t="s">
        <v>343</v>
      </c>
      <c r="D2539" s="233">
        <v>1</v>
      </c>
      <c r="E2539" s="18" t="s">
        <v>29</v>
      </c>
      <c r="F2539" s="111">
        <v>5453.7099999999991</v>
      </c>
      <c r="G2539" s="111">
        <v>5453.71</v>
      </c>
    </row>
    <row r="2540" spans="2:7" ht="38.25" outlineLevel="1" x14ac:dyDescent="0.25">
      <c r="B2540" s="30" t="s">
        <v>344</v>
      </c>
      <c r="C2540" s="206" t="s">
        <v>345</v>
      </c>
      <c r="D2540" s="491">
        <v>10</v>
      </c>
      <c r="E2540" s="141" t="s">
        <v>1295</v>
      </c>
      <c r="F2540" s="111">
        <v>994.69999999999982</v>
      </c>
      <c r="G2540" s="123">
        <v>9947</v>
      </c>
    </row>
    <row r="2541" spans="2:7" ht="38.25" outlineLevel="1" x14ac:dyDescent="0.25">
      <c r="B2541" s="10" t="s">
        <v>346</v>
      </c>
      <c r="C2541" s="23" t="s">
        <v>347</v>
      </c>
      <c r="D2541" s="233">
        <v>13</v>
      </c>
      <c r="E2541" s="18" t="s">
        <v>1295</v>
      </c>
      <c r="F2541" s="124">
        <v>994.69999999999982</v>
      </c>
      <c r="G2541" s="111">
        <v>12931.1</v>
      </c>
    </row>
    <row r="2542" spans="2:7" outlineLevel="1" x14ac:dyDescent="0.25">
      <c r="B2542" s="10" t="s">
        <v>348</v>
      </c>
      <c r="C2542" s="23" t="s">
        <v>349</v>
      </c>
      <c r="D2542" s="233">
        <v>2</v>
      </c>
      <c r="E2542" s="18" t="s">
        <v>29</v>
      </c>
      <c r="F2542" s="111">
        <v>443.63000000000011</v>
      </c>
      <c r="G2542" s="111">
        <v>887.26</v>
      </c>
    </row>
    <row r="2543" spans="2:7" ht="38.25" outlineLevel="1" x14ac:dyDescent="0.25">
      <c r="B2543" s="10" t="s">
        <v>350</v>
      </c>
      <c r="C2543" s="23" t="s">
        <v>351</v>
      </c>
      <c r="D2543" s="233">
        <v>5</v>
      </c>
      <c r="E2543" s="18" t="s">
        <v>29</v>
      </c>
      <c r="F2543" s="111">
        <v>5453.7099999999991</v>
      </c>
      <c r="G2543" s="111">
        <v>27268.55</v>
      </c>
    </row>
    <row r="2544" spans="2:7" ht="38.25" outlineLevel="1" x14ac:dyDescent="0.25">
      <c r="B2544" s="10" t="s">
        <v>352</v>
      </c>
      <c r="C2544" s="23" t="s">
        <v>353</v>
      </c>
      <c r="D2544" s="233">
        <v>3</v>
      </c>
      <c r="E2544" s="18" t="s">
        <v>29</v>
      </c>
      <c r="F2544" s="111">
        <v>5453.7099999999991</v>
      </c>
      <c r="G2544" s="111">
        <v>16361.13</v>
      </c>
    </row>
    <row r="2545" spans="2:7" ht="25.5" outlineLevel="1" x14ac:dyDescent="0.25">
      <c r="B2545" s="10" t="s">
        <v>354</v>
      </c>
      <c r="C2545" s="23" t="s">
        <v>355</v>
      </c>
      <c r="D2545" s="233">
        <v>6</v>
      </c>
      <c r="E2545" s="18" t="s">
        <v>1295</v>
      </c>
      <c r="F2545" s="111">
        <v>765.34999999999991</v>
      </c>
      <c r="G2545" s="111">
        <v>4592.1000000000004</v>
      </c>
    </row>
    <row r="2546" spans="2:7" outlineLevel="1" x14ac:dyDescent="0.25">
      <c r="B2546" s="10" t="s">
        <v>356</v>
      </c>
      <c r="C2546" s="23" t="s">
        <v>357</v>
      </c>
      <c r="D2546" s="233">
        <v>1</v>
      </c>
      <c r="E2546" s="18" t="s">
        <v>29</v>
      </c>
      <c r="F2546" s="111">
        <v>143.3599999999999</v>
      </c>
      <c r="G2546" s="111">
        <v>143.36000000000001</v>
      </c>
    </row>
    <row r="2547" spans="2:7" outlineLevel="1" x14ac:dyDescent="0.25">
      <c r="B2547" s="10" t="s">
        <v>358</v>
      </c>
      <c r="C2547" s="23" t="s">
        <v>359</v>
      </c>
      <c r="D2547" s="233">
        <v>1</v>
      </c>
      <c r="E2547" s="18" t="s">
        <v>29</v>
      </c>
      <c r="F2547" s="111">
        <v>732.13000000000011</v>
      </c>
      <c r="G2547" s="111">
        <v>732.13</v>
      </c>
    </row>
    <row r="2548" spans="2:7" outlineLevel="1" x14ac:dyDescent="0.25">
      <c r="B2548" s="10" t="s">
        <v>360</v>
      </c>
      <c r="C2548" s="23" t="s">
        <v>361</v>
      </c>
      <c r="D2548" s="233">
        <v>1</v>
      </c>
      <c r="E2548" s="18" t="s">
        <v>29</v>
      </c>
      <c r="F2548" s="111">
        <v>133.46000000000004</v>
      </c>
      <c r="G2548" s="111">
        <v>133.46</v>
      </c>
    </row>
    <row r="2549" spans="2:7" outlineLevel="1" x14ac:dyDescent="0.25">
      <c r="B2549" s="19"/>
      <c r="C2549" s="23"/>
      <c r="D2549" s="233"/>
      <c r="E2549" s="18"/>
      <c r="F2549" s="111"/>
      <c r="G2549" s="111"/>
    </row>
    <row r="2550" spans="2:7" outlineLevel="1" x14ac:dyDescent="0.25">
      <c r="B2550" s="13">
        <v>10.199999999999999</v>
      </c>
      <c r="C2550" s="13" t="s">
        <v>362</v>
      </c>
      <c r="D2550" s="233"/>
      <c r="E2550" s="18"/>
      <c r="F2550" s="111"/>
      <c r="G2550" s="111"/>
    </row>
    <row r="2551" spans="2:7" ht="41.25" outlineLevel="1" x14ac:dyDescent="0.25">
      <c r="B2551" s="10" t="s">
        <v>363</v>
      </c>
      <c r="C2551" s="23" t="s">
        <v>364</v>
      </c>
      <c r="D2551" s="233">
        <v>17</v>
      </c>
      <c r="E2551" s="119" t="s">
        <v>1401</v>
      </c>
      <c r="F2551" s="111">
        <v>15.120000000000118</v>
      </c>
      <c r="G2551" s="111">
        <v>257.04000000000002</v>
      </c>
    </row>
    <row r="2552" spans="2:7" outlineLevel="1" x14ac:dyDescent="0.25">
      <c r="B2552" s="10" t="s">
        <v>365</v>
      </c>
      <c r="C2552" s="23" t="s">
        <v>366</v>
      </c>
      <c r="D2552" s="233">
        <v>2</v>
      </c>
      <c r="E2552" s="119" t="s">
        <v>1401</v>
      </c>
      <c r="F2552" s="111">
        <v>120</v>
      </c>
      <c r="G2552" s="111">
        <v>240</v>
      </c>
    </row>
    <row r="2553" spans="2:7" outlineLevel="1" x14ac:dyDescent="0.25">
      <c r="B2553" s="10" t="s">
        <v>367</v>
      </c>
      <c r="C2553" s="23" t="s">
        <v>368</v>
      </c>
      <c r="D2553" s="233">
        <v>17</v>
      </c>
      <c r="E2553" s="119" t="s">
        <v>1401</v>
      </c>
      <c r="F2553" s="111">
        <v>2475</v>
      </c>
      <c r="G2553" s="111">
        <v>42075</v>
      </c>
    </row>
    <row r="2554" spans="2:7" outlineLevel="1" x14ac:dyDescent="0.25">
      <c r="B2554" s="10" t="s">
        <v>369</v>
      </c>
      <c r="C2554" s="23" t="s">
        <v>370</v>
      </c>
      <c r="D2554" s="233">
        <v>17</v>
      </c>
      <c r="E2554" s="119" t="s">
        <v>1401</v>
      </c>
      <c r="F2554" s="111">
        <v>1485</v>
      </c>
      <c r="G2554" s="111">
        <v>25245</v>
      </c>
    </row>
    <row r="2555" spans="2:7" outlineLevel="1" x14ac:dyDescent="0.25">
      <c r="B2555" s="10"/>
      <c r="C2555" s="19"/>
      <c r="D2555" s="233"/>
      <c r="E2555" s="18"/>
      <c r="F2555" s="111"/>
      <c r="G2555" s="111"/>
    </row>
    <row r="2556" spans="2:7" ht="25.5" outlineLevel="1" x14ac:dyDescent="0.25">
      <c r="B2556" s="13">
        <v>10.3</v>
      </c>
      <c r="C2556" s="13" t="s">
        <v>371</v>
      </c>
      <c r="D2556" s="233"/>
      <c r="E2556" s="18"/>
      <c r="F2556" s="111"/>
      <c r="G2556" s="111"/>
    </row>
    <row r="2557" spans="2:7" ht="25.5" outlineLevel="1" x14ac:dyDescent="0.25">
      <c r="B2557" s="24" t="s">
        <v>372</v>
      </c>
      <c r="C2557" s="13" t="s">
        <v>373</v>
      </c>
      <c r="D2557" s="233"/>
      <c r="E2557" s="18"/>
      <c r="F2557" s="111"/>
      <c r="G2557" s="111"/>
    </row>
    <row r="2558" spans="2:7" outlineLevel="1" x14ac:dyDescent="0.25">
      <c r="B2558" s="10" t="s">
        <v>374</v>
      </c>
      <c r="C2558" s="19" t="s">
        <v>375</v>
      </c>
      <c r="D2558" s="233">
        <v>0.59</v>
      </c>
      <c r="E2558" s="119" t="s">
        <v>1401</v>
      </c>
      <c r="F2558" s="111">
        <v>3543.0800000000017</v>
      </c>
      <c r="G2558" s="111">
        <v>2090.42</v>
      </c>
    </row>
    <row r="2559" spans="2:7" outlineLevel="1" x14ac:dyDescent="0.25">
      <c r="B2559" s="10" t="s">
        <v>376</v>
      </c>
      <c r="C2559" s="19" t="s">
        <v>377</v>
      </c>
      <c r="D2559" s="233">
        <v>3.57</v>
      </c>
      <c r="E2559" s="119" t="s">
        <v>1401</v>
      </c>
      <c r="F2559" s="111">
        <v>5395.25</v>
      </c>
      <c r="G2559" s="111">
        <v>19261.04</v>
      </c>
    </row>
    <row r="2560" spans="2:7" outlineLevel="1" x14ac:dyDescent="0.25">
      <c r="B2560" s="10" t="s">
        <v>378</v>
      </c>
      <c r="C2560" s="19" t="s">
        <v>251</v>
      </c>
      <c r="D2560" s="233">
        <v>0.24</v>
      </c>
      <c r="E2560" s="119" t="s">
        <v>1401</v>
      </c>
      <c r="F2560" s="111">
        <v>4660.3899999999976</v>
      </c>
      <c r="G2560" s="111">
        <v>1118.49</v>
      </c>
    </row>
    <row r="2561" spans="2:7" outlineLevel="1" x14ac:dyDescent="0.25">
      <c r="B2561" s="19"/>
      <c r="C2561" s="19"/>
      <c r="D2561" s="233"/>
      <c r="E2561" s="18"/>
      <c r="F2561" s="111"/>
      <c r="G2561" s="111"/>
    </row>
    <row r="2562" spans="2:7" outlineLevel="1" x14ac:dyDescent="0.25">
      <c r="B2562" s="24" t="s">
        <v>379</v>
      </c>
      <c r="C2562" s="13" t="s">
        <v>165</v>
      </c>
      <c r="D2562" s="233"/>
      <c r="E2562" s="18"/>
      <c r="F2562" s="111"/>
      <c r="G2562" s="111"/>
    </row>
    <row r="2563" spans="2:7" outlineLevel="1" x14ac:dyDescent="0.25">
      <c r="B2563" s="10" t="s">
        <v>380</v>
      </c>
      <c r="C2563" s="19" t="s">
        <v>53</v>
      </c>
      <c r="D2563" s="233">
        <v>42.27</v>
      </c>
      <c r="E2563" s="119" t="s">
        <v>1402</v>
      </c>
      <c r="F2563" s="111">
        <v>0.87000000000000455</v>
      </c>
      <c r="G2563" s="111">
        <v>36.770000000000003</v>
      </c>
    </row>
    <row r="2564" spans="2:7" outlineLevel="1" x14ac:dyDescent="0.25">
      <c r="B2564" s="10" t="s">
        <v>381</v>
      </c>
      <c r="C2564" s="19" t="s">
        <v>85</v>
      </c>
      <c r="D2564" s="233">
        <v>2.25</v>
      </c>
      <c r="E2564" s="119" t="s">
        <v>1402</v>
      </c>
      <c r="F2564" s="111">
        <v>117.27999999999997</v>
      </c>
      <c r="G2564" s="111">
        <v>263.88</v>
      </c>
    </row>
    <row r="2565" spans="2:7" outlineLevel="1" x14ac:dyDescent="0.25">
      <c r="B2565" s="10" t="s">
        <v>382</v>
      </c>
      <c r="C2565" s="19" t="s">
        <v>169</v>
      </c>
      <c r="D2565" s="233">
        <v>21.5</v>
      </c>
      <c r="E2565" s="119" t="s">
        <v>1402</v>
      </c>
      <c r="F2565" s="111">
        <v>107.29000000000002</v>
      </c>
      <c r="G2565" s="111">
        <v>2306.7399999999998</v>
      </c>
    </row>
    <row r="2566" spans="2:7" outlineLevel="1" x14ac:dyDescent="0.25">
      <c r="B2566" s="10" t="s">
        <v>383</v>
      </c>
      <c r="C2566" s="19" t="s">
        <v>171</v>
      </c>
      <c r="D2566" s="233">
        <v>20.77</v>
      </c>
      <c r="E2566" s="119" t="s">
        <v>1402</v>
      </c>
      <c r="F2566" s="111">
        <v>158.40999999999997</v>
      </c>
      <c r="G2566" s="111">
        <v>3290.18</v>
      </c>
    </row>
    <row r="2567" spans="2:7" outlineLevel="1" x14ac:dyDescent="0.25">
      <c r="B2567" s="10" t="s">
        <v>384</v>
      </c>
      <c r="C2567" s="19" t="s">
        <v>173</v>
      </c>
      <c r="D2567" s="233">
        <v>12</v>
      </c>
      <c r="E2567" s="18" t="s">
        <v>1295</v>
      </c>
      <c r="F2567" s="111">
        <v>36.009999999999991</v>
      </c>
      <c r="G2567" s="111">
        <v>432.12</v>
      </c>
    </row>
    <row r="2568" spans="2:7" outlineLevel="1" x14ac:dyDescent="0.25">
      <c r="B2568" s="10"/>
      <c r="C2568" s="19"/>
      <c r="D2568" s="233"/>
      <c r="E2568" s="18"/>
      <c r="F2568" s="111"/>
      <c r="G2568" s="111"/>
    </row>
    <row r="2569" spans="2:7" ht="38.25" outlineLevel="1" x14ac:dyDescent="0.25">
      <c r="B2569" s="24" t="s">
        <v>385</v>
      </c>
      <c r="C2569" s="19" t="s">
        <v>386</v>
      </c>
      <c r="D2569" s="233">
        <v>1</v>
      </c>
      <c r="E2569" s="18" t="s">
        <v>1403</v>
      </c>
      <c r="F2569" s="111">
        <v>7497.5200000000041</v>
      </c>
      <c r="G2569" s="111">
        <v>7497.52</v>
      </c>
    </row>
    <row r="2570" spans="2:7" outlineLevel="1" x14ac:dyDescent="0.25">
      <c r="B2570" s="24"/>
      <c r="C2570" s="109"/>
      <c r="D2570" s="233"/>
      <c r="E2570" s="18"/>
      <c r="F2570" s="111"/>
      <c r="G2570" s="111"/>
    </row>
    <row r="2571" spans="2:7" ht="25.5" outlineLevel="1" x14ac:dyDescent="0.25">
      <c r="B2571" s="24" t="s">
        <v>387</v>
      </c>
      <c r="C2571" s="13" t="s">
        <v>175</v>
      </c>
      <c r="D2571" s="233"/>
      <c r="E2571" s="18"/>
      <c r="F2571" s="111"/>
      <c r="G2571" s="111"/>
    </row>
    <row r="2572" spans="2:7" ht="25.5" outlineLevel="1" x14ac:dyDescent="0.25">
      <c r="B2572" s="10" t="s">
        <v>388</v>
      </c>
      <c r="C2572" s="23" t="s">
        <v>389</v>
      </c>
      <c r="D2572" s="233">
        <v>2</v>
      </c>
      <c r="E2572" s="18" t="s">
        <v>1295</v>
      </c>
      <c r="F2572" s="111">
        <v>3948.3899999999994</v>
      </c>
      <c r="G2572" s="111">
        <v>7896.78</v>
      </c>
    </row>
    <row r="2573" spans="2:7" ht="25.5" outlineLevel="1" x14ac:dyDescent="0.25">
      <c r="B2573" s="10" t="s">
        <v>390</v>
      </c>
      <c r="C2573" s="23" t="s">
        <v>391</v>
      </c>
      <c r="D2573" s="233">
        <v>4.3</v>
      </c>
      <c r="E2573" s="18" t="s">
        <v>1295</v>
      </c>
      <c r="F2573" s="111">
        <v>2201.6399999999994</v>
      </c>
      <c r="G2573" s="111">
        <v>9467.0499999999993</v>
      </c>
    </row>
    <row r="2574" spans="2:7" ht="25.5" outlineLevel="1" x14ac:dyDescent="0.25">
      <c r="B2574" s="10" t="s">
        <v>392</v>
      </c>
      <c r="C2574" s="23" t="s">
        <v>393</v>
      </c>
      <c r="D2574" s="233">
        <v>2</v>
      </c>
      <c r="E2574" s="18" t="s">
        <v>29</v>
      </c>
      <c r="F2574" s="111">
        <v>6274.25</v>
      </c>
      <c r="G2574" s="111">
        <v>12548.5</v>
      </c>
    </row>
    <row r="2575" spans="2:7" ht="25.5" outlineLevel="1" x14ac:dyDescent="0.25">
      <c r="B2575" s="10" t="s">
        <v>394</v>
      </c>
      <c r="C2575" s="23" t="s">
        <v>280</v>
      </c>
      <c r="D2575" s="233">
        <v>1</v>
      </c>
      <c r="E2575" s="18" t="s">
        <v>29</v>
      </c>
      <c r="F2575" s="111">
        <v>10294.89</v>
      </c>
      <c r="G2575" s="111">
        <v>10294.89</v>
      </c>
    </row>
    <row r="2576" spans="2:7" outlineLevel="1" x14ac:dyDescent="0.25">
      <c r="B2576" s="10" t="s">
        <v>395</v>
      </c>
      <c r="C2576" s="19" t="s">
        <v>396</v>
      </c>
      <c r="D2576" s="233">
        <v>1</v>
      </c>
      <c r="E2576" s="18" t="s">
        <v>29</v>
      </c>
      <c r="F2576" s="111">
        <v>809.77999999999975</v>
      </c>
      <c r="G2576" s="111">
        <v>809.78</v>
      </c>
    </row>
    <row r="2577" spans="2:7" outlineLevel="1" x14ac:dyDescent="0.25">
      <c r="B2577" s="10" t="s">
        <v>397</v>
      </c>
      <c r="C2577" s="19" t="s">
        <v>398</v>
      </c>
      <c r="D2577" s="233">
        <v>1</v>
      </c>
      <c r="E2577" s="18" t="s">
        <v>29</v>
      </c>
      <c r="F2577" s="111">
        <v>38.900000000000091</v>
      </c>
      <c r="G2577" s="111">
        <v>38.9</v>
      </c>
    </row>
    <row r="2578" spans="2:7" outlineLevel="1" x14ac:dyDescent="0.25">
      <c r="B2578" s="19"/>
      <c r="C2578" s="19"/>
      <c r="D2578" s="233"/>
      <c r="E2578" s="18"/>
      <c r="F2578" s="111"/>
      <c r="G2578" s="111"/>
    </row>
    <row r="2579" spans="2:7" ht="51" outlineLevel="1" x14ac:dyDescent="0.25">
      <c r="B2579" s="24">
        <v>11</v>
      </c>
      <c r="C2579" s="21" t="s">
        <v>399</v>
      </c>
      <c r="D2579" s="233"/>
      <c r="E2579" s="18"/>
      <c r="F2579" s="111"/>
      <c r="G2579" s="153"/>
    </row>
    <row r="2580" spans="2:7" outlineLevel="1" x14ac:dyDescent="0.25">
      <c r="B2580" s="10">
        <v>11.1</v>
      </c>
      <c r="C2580" s="17" t="s">
        <v>400</v>
      </c>
      <c r="D2580" s="233">
        <v>1</v>
      </c>
      <c r="E2580" s="18" t="s">
        <v>29</v>
      </c>
      <c r="F2580" s="111">
        <v>790</v>
      </c>
      <c r="G2580" s="153">
        <v>790</v>
      </c>
    </row>
    <row r="2581" spans="2:7" outlineLevel="1" x14ac:dyDescent="0.25">
      <c r="B2581" s="10">
        <v>11.2</v>
      </c>
      <c r="C2581" s="17" t="s">
        <v>401</v>
      </c>
      <c r="D2581" s="233">
        <v>4</v>
      </c>
      <c r="E2581" s="18" t="s">
        <v>29</v>
      </c>
      <c r="F2581" s="111">
        <v>790</v>
      </c>
      <c r="G2581" s="153">
        <v>3160</v>
      </c>
    </row>
    <row r="2582" spans="2:7" outlineLevel="1" x14ac:dyDescent="0.25">
      <c r="B2582" s="10">
        <v>11.3</v>
      </c>
      <c r="C2582" s="17" t="s">
        <v>402</v>
      </c>
      <c r="D2582" s="233">
        <v>4</v>
      </c>
      <c r="E2582" s="18" t="s">
        <v>29</v>
      </c>
      <c r="F2582" s="111">
        <v>600</v>
      </c>
      <c r="G2582" s="153">
        <v>2400</v>
      </c>
    </row>
    <row r="2583" spans="2:7" outlineLevel="1" x14ac:dyDescent="0.25">
      <c r="B2583" s="30">
        <v>11.4</v>
      </c>
      <c r="C2583" s="31" t="s">
        <v>403</v>
      </c>
      <c r="D2583" s="491">
        <v>4</v>
      </c>
      <c r="E2583" s="141" t="s">
        <v>29</v>
      </c>
      <c r="F2583" s="111">
        <v>600</v>
      </c>
      <c r="G2583" s="208">
        <v>2400</v>
      </c>
    </row>
    <row r="2584" spans="2:7" outlineLevel="1" x14ac:dyDescent="0.25">
      <c r="B2584" s="10"/>
      <c r="C2584" s="17"/>
      <c r="D2584" s="233"/>
      <c r="E2584" s="18"/>
      <c r="F2584" s="124"/>
      <c r="G2584" s="153"/>
    </row>
    <row r="2585" spans="2:7" outlineLevel="1" x14ac:dyDescent="0.25">
      <c r="B2585" s="13">
        <v>12</v>
      </c>
      <c r="C2585" s="13" t="s">
        <v>404</v>
      </c>
      <c r="D2585" s="233"/>
      <c r="E2585" s="18"/>
      <c r="F2585" s="111"/>
      <c r="G2585" s="111"/>
    </row>
    <row r="2586" spans="2:7" ht="76.5" outlineLevel="1" x14ac:dyDescent="0.25">
      <c r="B2586" s="19">
        <v>12.1</v>
      </c>
      <c r="C2586" s="23" t="s">
        <v>405</v>
      </c>
      <c r="D2586" s="233">
        <v>65</v>
      </c>
      <c r="E2586" s="18" t="s">
        <v>1295</v>
      </c>
      <c r="F2586" s="111">
        <v>126.45000000000005</v>
      </c>
      <c r="G2586" s="111">
        <v>8219.25</v>
      </c>
    </row>
    <row r="2587" spans="2:7" outlineLevel="1" x14ac:dyDescent="0.25">
      <c r="B2587" s="10">
        <v>12.2</v>
      </c>
      <c r="C2587" s="19" t="s">
        <v>406</v>
      </c>
      <c r="D2587" s="233">
        <v>2</v>
      </c>
      <c r="E2587" s="18" t="s">
        <v>29</v>
      </c>
      <c r="F2587" s="111">
        <v>38.900000000000091</v>
      </c>
      <c r="G2587" s="111">
        <v>77.8</v>
      </c>
    </row>
    <row r="2588" spans="2:7" outlineLevel="1" x14ac:dyDescent="0.25">
      <c r="B2588" s="19"/>
      <c r="C2588" s="19"/>
      <c r="D2588" s="233"/>
      <c r="E2588" s="18"/>
      <c r="F2588" s="111"/>
      <c r="G2588" s="111"/>
    </row>
    <row r="2589" spans="2:7" outlineLevel="1" x14ac:dyDescent="0.25">
      <c r="B2589" s="13">
        <v>13</v>
      </c>
      <c r="C2589" s="13" t="s">
        <v>407</v>
      </c>
      <c r="D2589" s="233"/>
      <c r="E2589" s="18"/>
      <c r="F2589" s="111"/>
      <c r="G2589" s="111"/>
    </row>
    <row r="2590" spans="2:7" outlineLevel="1" x14ac:dyDescent="0.25">
      <c r="B2590" s="10">
        <v>13.1</v>
      </c>
      <c r="C2590" s="19" t="s">
        <v>408</v>
      </c>
      <c r="D2590" s="233">
        <v>430.49</v>
      </c>
      <c r="E2590" s="119" t="s">
        <v>1402</v>
      </c>
      <c r="F2590" s="111">
        <v>68.069999999999993</v>
      </c>
      <c r="G2590" s="111">
        <v>29303.45</v>
      </c>
    </row>
    <row r="2591" spans="2:7" outlineLevel="1" x14ac:dyDescent="0.25">
      <c r="B2591" s="10">
        <v>13.2</v>
      </c>
      <c r="C2591" s="19" t="s">
        <v>409</v>
      </c>
      <c r="D2591" s="233">
        <v>430.49</v>
      </c>
      <c r="E2591" s="119" t="s">
        <v>1402</v>
      </c>
      <c r="F2591" s="111">
        <v>65.980000000000018</v>
      </c>
      <c r="G2591" s="111">
        <v>28403.73</v>
      </c>
    </row>
    <row r="2592" spans="2:7" outlineLevel="1" x14ac:dyDescent="0.25">
      <c r="B2592" s="10">
        <v>13.3</v>
      </c>
      <c r="C2592" s="19" t="s">
        <v>410</v>
      </c>
      <c r="D2592" s="233">
        <v>1</v>
      </c>
      <c r="E2592" s="18" t="s">
        <v>29</v>
      </c>
      <c r="F2592" s="111">
        <v>100</v>
      </c>
      <c r="G2592" s="111">
        <v>100</v>
      </c>
    </row>
    <row r="2593" spans="2:7" outlineLevel="1" x14ac:dyDescent="0.25">
      <c r="B2593" s="19"/>
      <c r="C2593" s="19"/>
      <c r="D2593" s="233"/>
      <c r="E2593" s="18"/>
      <c r="F2593" s="111"/>
      <c r="G2593" s="111"/>
    </row>
    <row r="2594" spans="2:7" outlineLevel="1" x14ac:dyDescent="0.25">
      <c r="B2594" s="13">
        <v>14</v>
      </c>
      <c r="C2594" s="13" t="s">
        <v>411</v>
      </c>
      <c r="D2594" s="233"/>
      <c r="E2594" s="18"/>
      <c r="F2594" s="111"/>
      <c r="G2594" s="111"/>
    </row>
    <row r="2595" spans="2:7" outlineLevel="1" x14ac:dyDescent="0.25">
      <c r="B2595" s="398">
        <v>14.1</v>
      </c>
      <c r="C2595" s="399" t="s">
        <v>412</v>
      </c>
      <c r="D2595" s="483">
        <v>0</v>
      </c>
      <c r="E2595" s="394" t="s">
        <v>1295</v>
      </c>
      <c r="F2595" s="111">
        <v>14.130000000000024</v>
      </c>
      <c r="G2595" s="384">
        <v>0</v>
      </c>
    </row>
    <row r="2596" spans="2:7" outlineLevel="1" x14ac:dyDescent="0.25">
      <c r="B2596" s="19"/>
      <c r="C2596" s="200"/>
      <c r="D2596" s="233"/>
      <c r="E2596" s="119"/>
      <c r="F2596" s="111"/>
      <c r="G2596" s="111"/>
    </row>
    <row r="2597" spans="2:7" outlineLevel="1" x14ac:dyDescent="0.25">
      <c r="B2597" s="13">
        <v>14.2</v>
      </c>
      <c r="C2597" s="13" t="s">
        <v>94</v>
      </c>
      <c r="D2597" s="492"/>
      <c r="E2597" s="20"/>
      <c r="F2597" s="111"/>
      <c r="G2597" s="111"/>
    </row>
    <row r="2598" spans="2:7" outlineLevel="1" x14ac:dyDescent="0.25">
      <c r="B2598" s="10" t="s">
        <v>413</v>
      </c>
      <c r="C2598" s="19" t="s">
        <v>414</v>
      </c>
      <c r="D2598" s="233">
        <v>94.91</v>
      </c>
      <c r="E2598" s="119" t="s">
        <v>1401</v>
      </c>
      <c r="F2598" s="111">
        <v>19.939999999999998</v>
      </c>
      <c r="G2598" s="111">
        <v>1892.51</v>
      </c>
    </row>
    <row r="2599" spans="2:7" outlineLevel="1" x14ac:dyDescent="0.25">
      <c r="B2599" s="10" t="s">
        <v>415</v>
      </c>
      <c r="C2599" s="19" t="s">
        <v>416</v>
      </c>
      <c r="D2599" s="233">
        <v>80.67</v>
      </c>
      <c r="E2599" s="119" t="s">
        <v>1402</v>
      </c>
      <c r="F2599" s="111">
        <v>11.159999999999997</v>
      </c>
      <c r="G2599" s="111">
        <v>900.28</v>
      </c>
    </row>
    <row r="2600" spans="2:7" outlineLevel="1" x14ac:dyDescent="0.25">
      <c r="B2600" s="10" t="s">
        <v>417</v>
      </c>
      <c r="C2600" s="19" t="s">
        <v>418</v>
      </c>
      <c r="D2600" s="233">
        <v>7.27</v>
      </c>
      <c r="E2600" s="119" t="s">
        <v>1401</v>
      </c>
      <c r="F2600" s="111">
        <v>15.120000000000118</v>
      </c>
      <c r="G2600" s="111">
        <v>109.92</v>
      </c>
    </row>
    <row r="2601" spans="2:7" ht="25.5" outlineLevel="1" x14ac:dyDescent="0.25">
      <c r="B2601" s="10" t="s">
        <v>419</v>
      </c>
      <c r="C2601" s="19" t="s">
        <v>420</v>
      </c>
      <c r="D2601" s="233">
        <v>77.33</v>
      </c>
      <c r="E2601" s="119" t="s">
        <v>1401</v>
      </c>
      <c r="F2601" s="111">
        <v>28.739999999999952</v>
      </c>
      <c r="G2601" s="111">
        <v>2222.46</v>
      </c>
    </row>
    <row r="2602" spans="2:7" ht="25.5" outlineLevel="1" x14ac:dyDescent="0.25">
      <c r="B2602" s="10" t="s">
        <v>421</v>
      </c>
      <c r="C2602" s="19" t="s">
        <v>422</v>
      </c>
      <c r="D2602" s="233">
        <v>21.98</v>
      </c>
      <c r="E2602" s="119" t="s">
        <v>1401</v>
      </c>
      <c r="F2602" s="111">
        <v>15.579999999999984</v>
      </c>
      <c r="G2602" s="111">
        <v>342.45</v>
      </c>
    </row>
    <row r="2603" spans="2:7" outlineLevel="1" x14ac:dyDescent="0.25">
      <c r="B2603" s="19"/>
      <c r="C2603" s="200"/>
      <c r="D2603" s="233"/>
      <c r="E2603" s="119"/>
      <c r="F2603" s="111"/>
      <c r="G2603" s="111"/>
    </row>
    <row r="2604" spans="2:7" outlineLevel="1" x14ac:dyDescent="0.25">
      <c r="B2604" s="13">
        <v>14.3</v>
      </c>
      <c r="C2604" s="13" t="s">
        <v>99</v>
      </c>
      <c r="D2604" s="492"/>
      <c r="E2604" s="20"/>
      <c r="F2604" s="111"/>
      <c r="G2604" s="111"/>
    </row>
    <row r="2605" spans="2:7" ht="25.5" outlineLevel="1" x14ac:dyDescent="0.25">
      <c r="B2605" s="10" t="s">
        <v>423</v>
      </c>
      <c r="C2605" s="19" t="s">
        <v>424</v>
      </c>
      <c r="D2605" s="233">
        <v>88.92</v>
      </c>
      <c r="E2605" s="119" t="s">
        <v>1295</v>
      </c>
      <c r="F2605" s="111">
        <v>2447.5600000000004</v>
      </c>
      <c r="G2605" s="111">
        <v>217637.04</v>
      </c>
    </row>
    <row r="2606" spans="2:7" outlineLevel="1" x14ac:dyDescent="0.25">
      <c r="B2606" s="19"/>
      <c r="C2606" s="52"/>
      <c r="D2606" s="233"/>
      <c r="E2606" s="119"/>
      <c r="F2606" s="111"/>
      <c r="G2606" s="111"/>
    </row>
    <row r="2607" spans="2:7" outlineLevel="1" x14ac:dyDescent="0.25">
      <c r="B2607" s="13">
        <v>14.4</v>
      </c>
      <c r="C2607" s="13" t="s">
        <v>425</v>
      </c>
      <c r="D2607" s="492"/>
      <c r="E2607" s="20"/>
      <c r="F2607" s="111"/>
      <c r="G2607" s="111"/>
    </row>
    <row r="2608" spans="2:7" outlineLevel="1" x14ac:dyDescent="0.25">
      <c r="B2608" s="10" t="s">
        <v>426</v>
      </c>
      <c r="C2608" s="19" t="s">
        <v>427</v>
      </c>
      <c r="D2608" s="233">
        <v>85.5</v>
      </c>
      <c r="E2608" s="119" t="s">
        <v>1295</v>
      </c>
      <c r="F2608" s="111">
        <v>37.5</v>
      </c>
      <c r="G2608" s="111">
        <v>3206.25</v>
      </c>
    </row>
    <row r="2609" spans="2:7" outlineLevel="1" x14ac:dyDescent="0.25">
      <c r="B2609" s="19"/>
      <c r="C2609" s="200"/>
      <c r="D2609" s="233"/>
      <c r="E2609" s="119"/>
      <c r="F2609" s="111"/>
      <c r="G2609" s="111"/>
    </row>
    <row r="2610" spans="2:7" ht="25.5" outlineLevel="1" x14ac:dyDescent="0.25">
      <c r="B2610" s="13">
        <v>14.5</v>
      </c>
      <c r="C2610" s="13" t="s">
        <v>428</v>
      </c>
      <c r="D2610" s="492"/>
      <c r="E2610" s="20"/>
      <c r="F2610" s="111"/>
      <c r="G2610" s="111"/>
    </row>
    <row r="2611" spans="2:7" ht="25.5" outlineLevel="1" x14ac:dyDescent="0.25">
      <c r="B2611" s="10" t="s">
        <v>429</v>
      </c>
      <c r="C2611" s="19" t="s">
        <v>430</v>
      </c>
      <c r="D2611" s="493">
        <v>1</v>
      </c>
      <c r="E2611" s="201" t="s">
        <v>29</v>
      </c>
      <c r="F2611" s="111">
        <v>656.81999999999971</v>
      </c>
      <c r="G2611" s="111">
        <v>656.82</v>
      </c>
    </row>
    <row r="2612" spans="2:7" ht="25.5" outlineLevel="1" x14ac:dyDescent="0.25">
      <c r="B2612" s="10" t="s">
        <v>431</v>
      </c>
      <c r="C2612" s="19" t="s">
        <v>432</v>
      </c>
      <c r="D2612" s="493">
        <v>4</v>
      </c>
      <c r="E2612" s="201" t="s">
        <v>29</v>
      </c>
      <c r="F2612" s="111">
        <v>14999.86</v>
      </c>
      <c r="G2612" s="111">
        <v>59999.44</v>
      </c>
    </row>
    <row r="2613" spans="2:7" ht="25.5" outlineLevel="1" x14ac:dyDescent="0.25">
      <c r="B2613" s="10" t="s">
        <v>433</v>
      </c>
      <c r="C2613" s="19" t="s">
        <v>434</v>
      </c>
      <c r="D2613" s="493">
        <v>1</v>
      </c>
      <c r="E2613" s="201" t="s">
        <v>29</v>
      </c>
      <c r="F2613" s="111">
        <v>10294.89</v>
      </c>
      <c r="G2613" s="111">
        <v>10294.89</v>
      </c>
    </row>
    <row r="2614" spans="2:7" outlineLevel="1" x14ac:dyDescent="0.25">
      <c r="B2614" s="10" t="s">
        <v>435</v>
      </c>
      <c r="C2614" s="19" t="s">
        <v>436</v>
      </c>
      <c r="D2614" s="493">
        <v>1</v>
      </c>
      <c r="E2614" s="201" t="s">
        <v>29</v>
      </c>
      <c r="F2614" s="111">
        <v>436.48</v>
      </c>
      <c r="G2614" s="111">
        <v>436.48</v>
      </c>
    </row>
    <row r="2615" spans="2:7" outlineLevel="1" x14ac:dyDescent="0.25">
      <c r="B2615" s="10" t="s">
        <v>437</v>
      </c>
      <c r="C2615" s="19" t="s">
        <v>438</v>
      </c>
      <c r="D2615" s="493">
        <v>10</v>
      </c>
      <c r="E2615" s="201" t="s">
        <v>29</v>
      </c>
      <c r="F2615" s="111">
        <v>447.38000000000011</v>
      </c>
      <c r="G2615" s="111">
        <v>4473.8</v>
      </c>
    </row>
    <row r="2616" spans="2:7" outlineLevel="1" x14ac:dyDescent="0.25">
      <c r="B2616" s="10" t="s">
        <v>439</v>
      </c>
      <c r="C2616" s="19" t="s">
        <v>440</v>
      </c>
      <c r="D2616" s="493">
        <v>5</v>
      </c>
      <c r="E2616" s="201" t="s">
        <v>29</v>
      </c>
      <c r="F2616" s="111">
        <v>6452.5099999999984</v>
      </c>
      <c r="G2616" s="111">
        <v>32262.55</v>
      </c>
    </row>
    <row r="2617" spans="2:7" outlineLevel="1" x14ac:dyDescent="0.25">
      <c r="B2617" s="19"/>
      <c r="C2617" s="200"/>
      <c r="D2617" s="493"/>
      <c r="E2617" s="201"/>
      <c r="F2617" s="111"/>
      <c r="G2617" s="111"/>
    </row>
    <row r="2618" spans="2:7" outlineLevel="1" x14ac:dyDescent="0.25">
      <c r="B2618" s="13">
        <v>14.6</v>
      </c>
      <c r="C2618" s="13" t="s">
        <v>441</v>
      </c>
      <c r="D2618" s="493"/>
      <c r="E2618" s="201"/>
      <c r="F2618" s="111"/>
      <c r="G2618" s="111"/>
    </row>
    <row r="2619" spans="2:7" outlineLevel="1" x14ac:dyDescent="0.25">
      <c r="B2619" s="10" t="s">
        <v>442</v>
      </c>
      <c r="C2619" s="19" t="s">
        <v>443</v>
      </c>
      <c r="D2619" s="493">
        <v>1</v>
      </c>
      <c r="E2619" s="201" t="s">
        <v>29</v>
      </c>
      <c r="F2619" s="111">
        <v>95067.410000000033</v>
      </c>
      <c r="G2619" s="111">
        <v>95067.41</v>
      </c>
    </row>
    <row r="2620" spans="2:7" outlineLevel="1" x14ac:dyDescent="0.25">
      <c r="B2620" s="57"/>
      <c r="C2620" s="58" t="s">
        <v>444</v>
      </c>
      <c r="D2620" s="494"/>
      <c r="E2620" s="57"/>
      <c r="F2620" s="57">
        <v>0</v>
      </c>
      <c r="G2620" s="148">
        <v>2257129.41</v>
      </c>
    </row>
    <row r="2621" spans="2:7" outlineLevel="1" x14ac:dyDescent="0.25">
      <c r="B2621" s="209"/>
      <c r="C2621" s="210"/>
      <c r="D2621" s="495"/>
      <c r="E2621" s="160"/>
      <c r="F2621" s="111"/>
      <c r="G2621" s="153"/>
    </row>
    <row r="2622" spans="2:7" outlineLevel="1" x14ac:dyDescent="0.25">
      <c r="B2622" s="44" t="s">
        <v>39</v>
      </c>
      <c r="C2622" s="211" t="s">
        <v>445</v>
      </c>
      <c r="D2622" s="495"/>
      <c r="E2622" s="160"/>
      <c r="F2622" s="111"/>
      <c r="G2622" s="153"/>
    </row>
    <row r="2623" spans="2:7" outlineLevel="1" x14ac:dyDescent="0.25">
      <c r="B2623" s="209"/>
      <c r="C2623" s="210"/>
      <c r="D2623" s="495"/>
      <c r="E2623" s="160"/>
      <c r="F2623" s="111"/>
      <c r="G2623" s="153"/>
    </row>
    <row r="2624" spans="2:7" outlineLevel="1" x14ac:dyDescent="0.25">
      <c r="B2624" s="400">
        <v>1</v>
      </c>
      <c r="C2624" s="401" t="s">
        <v>108</v>
      </c>
      <c r="D2624" s="496">
        <v>0</v>
      </c>
      <c r="E2624" s="402" t="s">
        <v>1406</v>
      </c>
      <c r="F2624" s="111">
        <v>2918.1799999999967</v>
      </c>
      <c r="G2624" s="403">
        <v>0</v>
      </c>
    </row>
    <row r="2625" spans="2:7" outlineLevel="1" x14ac:dyDescent="0.25">
      <c r="B2625" s="209"/>
      <c r="C2625" s="210"/>
      <c r="D2625" s="495"/>
      <c r="E2625" s="160"/>
      <c r="F2625" s="111"/>
      <c r="G2625" s="153"/>
    </row>
    <row r="2626" spans="2:7" outlineLevel="1" x14ac:dyDescent="0.25">
      <c r="B2626" s="212">
        <v>2</v>
      </c>
      <c r="C2626" s="213" t="s">
        <v>40</v>
      </c>
      <c r="D2626" s="495"/>
      <c r="E2626" s="160"/>
      <c r="F2626" s="111"/>
      <c r="G2626" s="153"/>
    </row>
    <row r="2627" spans="2:7" outlineLevel="1" x14ac:dyDescent="0.25">
      <c r="B2627" s="214">
        <v>2.1</v>
      </c>
      <c r="C2627" s="19" t="s">
        <v>446</v>
      </c>
      <c r="D2627" s="233">
        <v>24.61</v>
      </c>
      <c r="E2627" s="119" t="s">
        <v>1398</v>
      </c>
      <c r="F2627" s="111">
        <v>194.64000000000004</v>
      </c>
      <c r="G2627" s="153">
        <v>4790.09</v>
      </c>
    </row>
    <row r="2628" spans="2:7" outlineLevel="1" x14ac:dyDescent="0.25">
      <c r="B2628" s="214">
        <v>2.2000000000000002</v>
      </c>
      <c r="C2628" s="215" t="s">
        <v>447</v>
      </c>
      <c r="D2628" s="497">
        <v>10</v>
      </c>
      <c r="E2628" s="216" t="s">
        <v>1399</v>
      </c>
      <c r="F2628" s="111">
        <v>11.159999999999997</v>
      </c>
      <c r="G2628" s="153">
        <v>111.6</v>
      </c>
    </row>
    <row r="2629" spans="2:7" ht="25.5" outlineLevel="1" x14ac:dyDescent="0.25">
      <c r="B2629" s="217">
        <v>2.2999999999999998</v>
      </c>
      <c r="C2629" s="218" t="s">
        <v>448</v>
      </c>
      <c r="D2629" s="498">
        <v>17.53</v>
      </c>
      <c r="E2629" s="219" t="s">
        <v>1400</v>
      </c>
      <c r="F2629" s="111">
        <v>2.5199999999999818</v>
      </c>
      <c r="G2629" s="208">
        <v>44.18</v>
      </c>
    </row>
    <row r="2630" spans="2:7" outlineLevel="1" x14ac:dyDescent="0.25">
      <c r="B2630" s="214"/>
      <c r="C2630" s="210"/>
      <c r="D2630" s="495"/>
      <c r="E2630" s="160"/>
      <c r="F2630" s="124"/>
      <c r="G2630" s="153"/>
    </row>
    <row r="2631" spans="2:7" outlineLevel="1" x14ac:dyDescent="0.25">
      <c r="B2631" s="212">
        <v>3</v>
      </c>
      <c r="C2631" s="213" t="s">
        <v>449</v>
      </c>
      <c r="D2631" s="495"/>
      <c r="E2631" s="160"/>
      <c r="F2631" s="111"/>
      <c r="G2631" s="153"/>
    </row>
    <row r="2632" spans="2:7" outlineLevel="1" x14ac:dyDescent="0.25">
      <c r="B2632" s="404">
        <v>3.1</v>
      </c>
      <c r="C2632" s="405" t="s">
        <v>450</v>
      </c>
      <c r="D2632" s="483">
        <v>0</v>
      </c>
      <c r="E2632" s="394" t="s">
        <v>1401</v>
      </c>
      <c r="F2632" s="111">
        <v>4008.0499999999993</v>
      </c>
      <c r="G2632" s="403">
        <v>0</v>
      </c>
    </row>
    <row r="2633" spans="2:7" outlineLevel="1" x14ac:dyDescent="0.25">
      <c r="B2633" s="404">
        <v>3.2</v>
      </c>
      <c r="C2633" s="398" t="s">
        <v>451</v>
      </c>
      <c r="D2633" s="483">
        <v>0</v>
      </c>
      <c r="E2633" s="394" t="s">
        <v>1401</v>
      </c>
      <c r="F2633" s="111">
        <v>4022.0499999999993</v>
      </c>
      <c r="G2633" s="403">
        <v>0</v>
      </c>
    </row>
    <row r="2634" spans="2:7" ht="27" outlineLevel="1" x14ac:dyDescent="0.25">
      <c r="B2634" s="404">
        <v>3.3</v>
      </c>
      <c r="C2634" s="405" t="s">
        <v>452</v>
      </c>
      <c r="D2634" s="483">
        <v>0</v>
      </c>
      <c r="E2634" s="394" t="s">
        <v>1401</v>
      </c>
      <c r="F2634" s="111">
        <v>3307.5200000000004</v>
      </c>
      <c r="G2634" s="403">
        <v>0</v>
      </c>
    </row>
    <row r="2635" spans="2:7" ht="27" outlineLevel="1" x14ac:dyDescent="0.25">
      <c r="B2635" s="404">
        <v>3.4</v>
      </c>
      <c r="C2635" s="405" t="s">
        <v>453</v>
      </c>
      <c r="D2635" s="483">
        <v>0</v>
      </c>
      <c r="E2635" s="394" t="s">
        <v>1401</v>
      </c>
      <c r="F2635" s="111">
        <v>3313.5200000000004</v>
      </c>
      <c r="G2635" s="403">
        <v>0</v>
      </c>
    </row>
    <row r="2636" spans="2:7" outlineLevel="1" x14ac:dyDescent="0.25">
      <c r="B2636" s="404">
        <v>3.5</v>
      </c>
      <c r="C2636" s="398" t="s">
        <v>454</v>
      </c>
      <c r="D2636" s="483">
        <v>0</v>
      </c>
      <c r="E2636" s="394" t="s">
        <v>1401</v>
      </c>
      <c r="F2636" s="111">
        <v>7405.0299999999988</v>
      </c>
      <c r="G2636" s="403">
        <v>0</v>
      </c>
    </row>
    <row r="2637" spans="2:7" outlineLevel="1" x14ac:dyDescent="0.25">
      <c r="B2637" s="404">
        <v>3.6</v>
      </c>
      <c r="C2637" s="398" t="s">
        <v>455</v>
      </c>
      <c r="D2637" s="483">
        <v>0</v>
      </c>
      <c r="E2637" s="394" t="s">
        <v>1401</v>
      </c>
      <c r="F2637" s="111">
        <v>7415.3600000000042</v>
      </c>
      <c r="G2637" s="403">
        <v>0</v>
      </c>
    </row>
    <row r="2638" spans="2:7" outlineLevel="1" x14ac:dyDescent="0.25">
      <c r="B2638" s="404">
        <v>3.7</v>
      </c>
      <c r="C2638" s="398" t="s">
        <v>456</v>
      </c>
      <c r="D2638" s="483">
        <v>0</v>
      </c>
      <c r="E2638" s="394" t="s">
        <v>1401</v>
      </c>
      <c r="F2638" s="111">
        <v>7160.5599999999977</v>
      </c>
      <c r="G2638" s="403">
        <v>0</v>
      </c>
    </row>
    <row r="2639" spans="2:7" outlineLevel="1" x14ac:dyDescent="0.25">
      <c r="B2639" s="404">
        <v>3.8</v>
      </c>
      <c r="C2639" s="398" t="s">
        <v>457</v>
      </c>
      <c r="D2639" s="483">
        <v>0</v>
      </c>
      <c r="E2639" s="394" t="s">
        <v>1401</v>
      </c>
      <c r="F2639" s="111">
        <v>7208.5599999999977</v>
      </c>
      <c r="G2639" s="403">
        <v>0</v>
      </c>
    </row>
    <row r="2640" spans="2:7" outlineLevel="1" x14ac:dyDescent="0.25">
      <c r="B2640" s="404">
        <v>3.9</v>
      </c>
      <c r="C2640" s="398" t="s">
        <v>458</v>
      </c>
      <c r="D2640" s="483">
        <v>0</v>
      </c>
      <c r="E2640" s="394" t="s">
        <v>1401</v>
      </c>
      <c r="F2640" s="111">
        <v>7210.8899999999994</v>
      </c>
      <c r="G2640" s="403">
        <v>0</v>
      </c>
    </row>
    <row r="2641" spans="2:7" outlineLevel="1" x14ac:dyDescent="0.25">
      <c r="B2641" s="406">
        <v>3.1</v>
      </c>
      <c r="C2641" s="398" t="s">
        <v>459</v>
      </c>
      <c r="D2641" s="483">
        <v>0</v>
      </c>
      <c r="E2641" s="394" t="s">
        <v>1401</v>
      </c>
      <c r="F2641" s="111">
        <v>7139.23</v>
      </c>
      <c r="G2641" s="403">
        <v>0</v>
      </c>
    </row>
    <row r="2642" spans="2:7" outlineLevel="1" x14ac:dyDescent="0.25">
      <c r="B2642" s="406">
        <v>3.11</v>
      </c>
      <c r="C2642" s="398" t="s">
        <v>460</v>
      </c>
      <c r="D2642" s="483">
        <v>0</v>
      </c>
      <c r="E2642" s="394" t="s">
        <v>1401</v>
      </c>
      <c r="F2642" s="111">
        <v>7174.23</v>
      </c>
      <c r="G2642" s="403">
        <v>0</v>
      </c>
    </row>
    <row r="2643" spans="2:7" outlineLevel="1" x14ac:dyDescent="0.25">
      <c r="B2643" s="406">
        <v>3.12</v>
      </c>
      <c r="C2643" s="398" t="s">
        <v>461</v>
      </c>
      <c r="D2643" s="483">
        <v>0</v>
      </c>
      <c r="E2643" s="394" t="s">
        <v>1401</v>
      </c>
      <c r="F2643" s="111">
        <v>7158.2299999999959</v>
      </c>
      <c r="G2643" s="403">
        <v>0</v>
      </c>
    </row>
    <row r="2644" spans="2:7" outlineLevel="1" x14ac:dyDescent="0.25">
      <c r="B2644" s="406">
        <v>3.13</v>
      </c>
      <c r="C2644" s="398" t="s">
        <v>462</v>
      </c>
      <c r="D2644" s="483">
        <v>0</v>
      </c>
      <c r="E2644" s="394" t="s">
        <v>1401</v>
      </c>
      <c r="F2644" s="111">
        <v>3751.3200000000015</v>
      </c>
      <c r="G2644" s="403">
        <v>0</v>
      </c>
    </row>
    <row r="2645" spans="2:7" outlineLevel="1" x14ac:dyDescent="0.25">
      <c r="B2645" s="406">
        <v>3.14</v>
      </c>
      <c r="C2645" s="398" t="s">
        <v>463</v>
      </c>
      <c r="D2645" s="483">
        <v>0</v>
      </c>
      <c r="E2645" s="394" t="s">
        <v>1401</v>
      </c>
      <c r="F2645" s="111">
        <v>4877.0600000000013</v>
      </c>
      <c r="G2645" s="403">
        <v>0</v>
      </c>
    </row>
    <row r="2646" spans="2:7" outlineLevel="1" x14ac:dyDescent="0.25">
      <c r="B2646" s="406">
        <v>3.15</v>
      </c>
      <c r="C2646" s="398" t="s">
        <v>464</v>
      </c>
      <c r="D2646" s="483">
        <v>0</v>
      </c>
      <c r="E2646" s="394" t="s">
        <v>1401</v>
      </c>
      <c r="F2646" s="111">
        <v>5610.91</v>
      </c>
      <c r="G2646" s="403">
        <v>0</v>
      </c>
    </row>
    <row r="2647" spans="2:7" outlineLevel="1" x14ac:dyDescent="0.25">
      <c r="B2647" s="406">
        <v>3.16</v>
      </c>
      <c r="C2647" s="398" t="s">
        <v>465</v>
      </c>
      <c r="D2647" s="483">
        <v>0</v>
      </c>
      <c r="E2647" s="394" t="s">
        <v>1401</v>
      </c>
      <c r="F2647" s="111">
        <v>4862.7299999999996</v>
      </c>
      <c r="G2647" s="403">
        <v>0</v>
      </c>
    </row>
    <row r="2648" spans="2:7" outlineLevel="1" x14ac:dyDescent="0.25">
      <c r="B2648" s="406">
        <v>3.17</v>
      </c>
      <c r="C2648" s="398" t="s">
        <v>466</v>
      </c>
      <c r="D2648" s="483">
        <v>0</v>
      </c>
      <c r="E2648" s="394" t="s">
        <v>1401</v>
      </c>
      <c r="F2648" s="111">
        <v>4862.7299999999996</v>
      </c>
      <c r="G2648" s="403">
        <v>0</v>
      </c>
    </row>
    <row r="2649" spans="2:7" outlineLevel="1" x14ac:dyDescent="0.25">
      <c r="B2649" s="406">
        <v>3.18</v>
      </c>
      <c r="C2649" s="398" t="s">
        <v>467</v>
      </c>
      <c r="D2649" s="483">
        <v>0</v>
      </c>
      <c r="E2649" s="394" t="s">
        <v>1401</v>
      </c>
      <c r="F2649" s="111">
        <v>4887.7200000000012</v>
      </c>
      <c r="G2649" s="403">
        <v>0</v>
      </c>
    </row>
    <row r="2650" spans="2:7" ht="25.5" outlineLevel="1" x14ac:dyDescent="0.25">
      <c r="B2650" s="406">
        <v>3.19</v>
      </c>
      <c r="C2650" s="398" t="s">
        <v>468</v>
      </c>
      <c r="D2650" s="483">
        <v>0</v>
      </c>
      <c r="E2650" s="394" t="s">
        <v>1401</v>
      </c>
      <c r="F2650" s="111">
        <v>419.91999999999985</v>
      </c>
      <c r="G2650" s="403">
        <v>0</v>
      </c>
    </row>
    <row r="2651" spans="2:7" ht="27" outlineLevel="1" x14ac:dyDescent="0.25">
      <c r="B2651" s="406">
        <v>3.2</v>
      </c>
      <c r="C2651" s="398" t="s">
        <v>469</v>
      </c>
      <c r="D2651" s="483">
        <v>0</v>
      </c>
      <c r="E2651" s="394" t="s">
        <v>1401</v>
      </c>
      <c r="F2651" s="111">
        <v>4428.9900000000016</v>
      </c>
      <c r="G2651" s="403">
        <v>0</v>
      </c>
    </row>
    <row r="2652" spans="2:7" outlineLevel="1" x14ac:dyDescent="0.25">
      <c r="B2652" s="406">
        <v>3.21</v>
      </c>
      <c r="C2652" s="398" t="s">
        <v>470</v>
      </c>
      <c r="D2652" s="483">
        <v>0</v>
      </c>
      <c r="E2652" s="394" t="s">
        <v>1401</v>
      </c>
      <c r="F2652" s="111">
        <v>8389.3099999999977</v>
      </c>
      <c r="G2652" s="403">
        <v>0</v>
      </c>
    </row>
    <row r="2653" spans="2:7" outlineLevel="1" x14ac:dyDescent="0.25">
      <c r="B2653" s="214"/>
      <c r="C2653" s="210"/>
      <c r="D2653" s="495"/>
      <c r="E2653" s="160"/>
      <c r="F2653" s="111"/>
      <c r="G2653" s="153"/>
    </row>
    <row r="2654" spans="2:7" outlineLevel="1" x14ac:dyDescent="0.25">
      <c r="B2654" s="212">
        <v>4</v>
      </c>
      <c r="C2654" s="213" t="s">
        <v>471</v>
      </c>
      <c r="D2654" s="495"/>
      <c r="E2654" s="160"/>
      <c r="F2654" s="111"/>
      <c r="G2654" s="153"/>
    </row>
    <row r="2655" spans="2:7" outlineLevel="1" x14ac:dyDescent="0.25">
      <c r="B2655" s="404">
        <v>4.0999999999999996</v>
      </c>
      <c r="C2655" s="398" t="s">
        <v>472</v>
      </c>
      <c r="D2655" s="483">
        <v>0</v>
      </c>
      <c r="E2655" s="394" t="s">
        <v>1402</v>
      </c>
      <c r="F2655" s="111">
        <v>173.42999999999984</v>
      </c>
      <c r="G2655" s="403">
        <v>0</v>
      </c>
    </row>
    <row r="2656" spans="2:7" outlineLevel="1" x14ac:dyDescent="0.25">
      <c r="B2656" s="404">
        <v>4.2</v>
      </c>
      <c r="C2656" s="398" t="s">
        <v>473</v>
      </c>
      <c r="D2656" s="483">
        <v>0</v>
      </c>
      <c r="E2656" s="394" t="s">
        <v>1402</v>
      </c>
      <c r="F2656" s="111">
        <v>173.42999999999984</v>
      </c>
      <c r="G2656" s="403">
        <v>0</v>
      </c>
    </row>
    <row r="2657" spans="2:7" outlineLevel="1" x14ac:dyDescent="0.25">
      <c r="B2657" s="214"/>
      <c r="C2657" s="210"/>
      <c r="D2657" s="233"/>
      <c r="E2657" s="119"/>
      <c r="F2657" s="111"/>
      <c r="G2657" s="153"/>
    </row>
    <row r="2658" spans="2:7" outlineLevel="1" x14ac:dyDescent="0.25">
      <c r="B2658" s="212">
        <v>5</v>
      </c>
      <c r="C2658" s="213" t="s">
        <v>52</v>
      </c>
      <c r="D2658" s="495"/>
      <c r="E2658" s="160"/>
      <c r="F2658" s="111"/>
      <c r="G2658" s="153"/>
    </row>
    <row r="2659" spans="2:7" outlineLevel="1" x14ac:dyDescent="0.25">
      <c r="B2659" s="214">
        <v>5.0999999999999996</v>
      </c>
      <c r="C2659" s="19" t="s">
        <v>171</v>
      </c>
      <c r="D2659" s="233">
        <v>227.76</v>
      </c>
      <c r="E2659" s="119" t="s">
        <v>1402</v>
      </c>
      <c r="F2659" s="111">
        <v>158.40999999999997</v>
      </c>
      <c r="G2659" s="153">
        <v>36079.46</v>
      </c>
    </row>
    <row r="2660" spans="2:7" outlineLevel="1" x14ac:dyDescent="0.25">
      <c r="B2660" s="214">
        <v>5.2</v>
      </c>
      <c r="C2660" s="19" t="s">
        <v>474</v>
      </c>
      <c r="D2660" s="233">
        <v>248.74</v>
      </c>
      <c r="E2660" s="119" t="s">
        <v>1402</v>
      </c>
      <c r="F2660" s="111">
        <v>99.829999999999984</v>
      </c>
      <c r="G2660" s="153">
        <v>24831.71</v>
      </c>
    </row>
    <row r="2661" spans="2:7" outlineLevel="1" x14ac:dyDescent="0.25">
      <c r="B2661" s="214">
        <v>5.3</v>
      </c>
      <c r="C2661" s="19" t="s">
        <v>475</v>
      </c>
      <c r="D2661" s="233">
        <v>127.29</v>
      </c>
      <c r="E2661" s="119" t="s">
        <v>1402</v>
      </c>
      <c r="F2661" s="111">
        <v>160.13999999999999</v>
      </c>
      <c r="G2661" s="153">
        <v>20384.22</v>
      </c>
    </row>
    <row r="2662" spans="2:7" outlineLevel="1" x14ac:dyDescent="0.25">
      <c r="B2662" s="214">
        <v>5.4</v>
      </c>
      <c r="C2662" s="19" t="s">
        <v>476</v>
      </c>
      <c r="D2662" s="233">
        <v>66.56</v>
      </c>
      <c r="E2662" s="119" t="s">
        <v>1402</v>
      </c>
      <c r="F2662" s="111">
        <v>117.27999999999997</v>
      </c>
      <c r="G2662" s="153">
        <v>7806.16</v>
      </c>
    </row>
    <row r="2663" spans="2:7" outlineLevel="1" x14ac:dyDescent="0.25">
      <c r="B2663" s="214">
        <v>5.5</v>
      </c>
      <c r="C2663" s="19" t="s">
        <v>58</v>
      </c>
      <c r="D2663" s="495">
        <v>487.24</v>
      </c>
      <c r="E2663" s="160" t="s">
        <v>1295</v>
      </c>
      <c r="F2663" s="111">
        <v>36.009999999999991</v>
      </c>
      <c r="G2663" s="153">
        <v>17545.509999999998</v>
      </c>
    </row>
    <row r="2664" spans="2:7" outlineLevel="1" x14ac:dyDescent="0.25">
      <c r="B2664" s="214">
        <v>5.6</v>
      </c>
      <c r="C2664" s="19" t="s">
        <v>477</v>
      </c>
      <c r="D2664" s="233">
        <v>8</v>
      </c>
      <c r="E2664" s="119" t="s">
        <v>1402</v>
      </c>
      <c r="F2664" s="111">
        <v>117.27999999999997</v>
      </c>
      <c r="G2664" s="153">
        <v>938.24</v>
      </c>
    </row>
    <row r="2665" spans="2:7" outlineLevel="1" x14ac:dyDescent="0.25">
      <c r="B2665" s="214">
        <v>5.7</v>
      </c>
      <c r="C2665" s="19" t="s">
        <v>478</v>
      </c>
      <c r="D2665" s="233">
        <v>19.2</v>
      </c>
      <c r="E2665" s="119" t="s">
        <v>1402</v>
      </c>
      <c r="F2665" s="111">
        <v>107.29000000000002</v>
      </c>
      <c r="G2665" s="153">
        <v>2059.9699999999998</v>
      </c>
    </row>
    <row r="2666" spans="2:7" outlineLevel="1" x14ac:dyDescent="0.25">
      <c r="B2666" s="209">
        <v>5.8</v>
      </c>
      <c r="C2666" s="19" t="s">
        <v>479</v>
      </c>
      <c r="D2666" s="233">
        <v>2.67</v>
      </c>
      <c r="E2666" s="119" t="s">
        <v>1402</v>
      </c>
      <c r="F2666" s="111">
        <v>117.27999999999997</v>
      </c>
      <c r="G2666" s="153">
        <v>313.14</v>
      </c>
    </row>
    <row r="2667" spans="2:7" outlineLevel="1" x14ac:dyDescent="0.25">
      <c r="B2667" s="214">
        <v>5.9</v>
      </c>
      <c r="C2667" s="19" t="s">
        <v>480</v>
      </c>
      <c r="D2667" s="233">
        <v>19.2</v>
      </c>
      <c r="E2667" s="119" t="s">
        <v>1402</v>
      </c>
      <c r="F2667" s="111">
        <v>105</v>
      </c>
      <c r="G2667" s="153">
        <v>2016</v>
      </c>
    </row>
    <row r="2668" spans="2:7" outlineLevel="1" x14ac:dyDescent="0.25">
      <c r="B2668" s="209">
        <v>5.0999999999999996</v>
      </c>
      <c r="C2668" s="19" t="s">
        <v>481</v>
      </c>
      <c r="D2668" s="233">
        <v>109.69</v>
      </c>
      <c r="E2668" s="119" t="s">
        <v>1402</v>
      </c>
      <c r="F2668" s="111">
        <v>178.31999999999994</v>
      </c>
      <c r="G2668" s="153">
        <v>19559.919999999998</v>
      </c>
    </row>
    <row r="2669" spans="2:7" outlineLevel="1" x14ac:dyDescent="0.25">
      <c r="B2669" s="209">
        <v>5.1100000000000003</v>
      </c>
      <c r="C2669" s="19" t="s">
        <v>482</v>
      </c>
      <c r="D2669" s="233">
        <v>11.4</v>
      </c>
      <c r="E2669" s="119" t="s">
        <v>1402</v>
      </c>
      <c r="F2669" s="111">
        <v>238.95999999999981</v>
      </c>
      <c r="G2669" s="153">
        <v>2724.14</v>
      </c>
    </row>
    <row r="2670" spans="2:7" outlineLevel="1" x14ac:dyDescent="0.25">
      <c r="B2670" s="209">
        <v>5.12</v>
      </c>
      <c r="C2670" s="19" t="s">
        <v>483</v>
      </c>
      <c r="D2670" s="233">
        <v>63.22</v>
      </c>
      <c r="E2670" s="119" t="s">
        <v>1402</v>
      </c>
      <c r="F2670" s="111">
        <v>55.399999999999977</v>
      </c>
      <c r="G2670" s="153">
        <v>3502.39</v>
      </c>
    </row>
    <row r="2671" spans="2:7" outlineLevel="1" x14ac:dyDescent="0.25">
      <c r="B2671" s="209">
        <v>5.13</v>
      </c>
      <c r="C2671" s="19" t="s">
        <v>484</v>
      </c>
      <c r="D2671" s="233">
        <v>603.79</v>
      </c>
      <c r="E2671" s="119" t="s">
        <v>1402</v>
      </c>
      <c r="F2671" s="111">
        <v>68.460000000000036</v>
      </c>
      <c r="G2671" s="153">
        <v>41335.46</v>
      </c>
    </row>
    <row r="2672" spans="2:7" outlineLevel="1" x14ac:dyDescent="0.25">
      <c r="B2672" s="209">
        <v>5.14</v>
      </c>
      <c r="C2672" s="19" t="s">
        <v>485</v>
      </c>
      <c r="D2672" s="233">
        <v>33.799999999999997</v>
      </c>
      <c r="E2672" s="119" t="s">
        <v>1295</v>
      </c>
      <c r="F2672" s="111">
        <v>255.34999999999991</v>
      </c>
      <c r="G2672" s="153">
        <v>8630.83</v>
      </c>
    </row>
    <row r="2673" spans="2:7" outlineLevel="1" x14ac:dyDescent="0.25">
      <c r="B2673" s="209">
        <v>5.15</v>
      </c>
      <c r="C2673" s="19" t="s">
        <v>486</v>
      </c>
      <c r="D2673" s="495">
        <v>30.36</v>
      </c>
      <c r="E2673" s="160" t="s">
        <v>1295</v>
      </c>
      <c r="F2673" s="111">
        <v>46.960000000000008</v>
      </c>
      <c r="G2673" s="153">
        <v>1425.71</v>
      </c>
    </row>
    <row r="2674" spans="2:7" outlineLevel="1" x14ac:dyDescent="0.25">
      <c r="B2674" s="209"/>
      <c r="C2674" s="210"/>
      <c r="D2674" s="495"/>
      <c r="E2674" s="160"/>
      <c r="F2674" s="111"/>
      <c r="G2674" s="153"/>
    </row>
    <row r="2675" spans="2:7" outlineLevel="1" x14ac:dyDescent="0.25">
      <c r="B2675" s="212">
        <v>6</v>
      </c>
      <c r="C2675" s="213" t="s">
        <v>487</v>
      </c>
      <c r="D2675" s="495"/>
      <c r="E2675" s="160"/>
      <c r="F2675" s="111"/>
      <c r="G2675" s="153"/>
    </row>
    <row r="2676" spans="2:7" outlineLevel="1" x14ac:dyDescent="0.25">
      <c r="B2676" s="214">
        <v>6.1</v>
      </c>
      <c r="C2676" s="19" t="s">
        <v>488</v>
      </c>
      <c r="D2676" s="495">
        <v>3</v>
      </c>
      <c r="E2676" s="160" t="s">
        <v>29</v>
      </c>
      <c r="F2676" s="111">
        <v>2611</v>
      </c>
      <c r="G2676" s="222">
        <v>7833</v>
      </c>
    </row>
    <row r="2677" spans="2:7" ht="25.5" outlineLevel="1" x14ac:dyDescent="0.25">
      <c r="B2677" s="214">
        <v>6.2</v>
      </c>
      <c r="C2677" s="19" t="s">
        <v>489</v>
      </c>
      <c r="D2677" s="495">
        <v>1</v>
      </c>
      <c r="E2677" s="160" t="s">
        <v>29</v>
      </c>
      <c r="F2677" s="111">
        <v>2739</v>
      </c>
      <c r="G2677" s="153">
        <v>2739</v>
      </c>
    </row>
    <row r="2678" spans="2:7" outlineLevel="1" x14ac:dyDescent="0.25">
      <c r="B2678" s="214">
        <v>6.3</v>
      </c>
      <c r="C2678" s="19" t="s">
        <v>490</v>
      </c>
      <c r="D2678" s="495">
        <v>45.73</v>
      </c>
      <c r="E2678" s="160" t="s">
        <v>1404</v>
      </c>
      <c r="F2678" s="111">
        <v>2.3900000000000148</v>
      </c>
      <c r="G2678" s="153">
        <v>109.29</v>
      </c>
    </row>
    <row r="2679" spans="2:7" outlineLevel="1" x14ac:dyDescent="0.25">
      <c r="B2679" s="223"/>
      <c r="C2679" s="210"/>
      <c r="D2679" s="495"/>
      <c r="E2679" s="160"/>
      <c r="F2679" s="111"/>
      <c r="G2679" s="153"/>
    </row>
    <row r="2680" spans="2:7" outlineLevel="1" x14ac:dyDescent="0.25">
      <c r="B2680" s="212">
        <v>7</v>
      </c>
      <c r="C2680" s="213" t="s">
        <v>491</v>
      </c>
      <c r="D2680" s="495"/>
      <c r="E2680" s="160"/>
      <c r="F2680" s="111"/>
      <c r="G2680" s="153"/>
    </row>
    <row r="2681" spans="2:7" ht="38.25" outlineLevel="1" x14ac:dyDescent="0.25">
      <c r="B2681" s="217">
        <v>7.1</v>
      </c>
      <c r="C2681" s="43" t="s">
        <v>492</v>
      </c>
      <c r="D2681" s="499">
        <v>20.11</v>
      </c>
      <c r="E2681" s="224" t="s">
        <v>1331</v>
      </c>
      <c r="F2681" s="111">
        <v>92.5</v>
      </c>
      <c r="G2681" s="208">
        <v>1860.18</v>
      </c>
    </row>
    <row r="2682" spans="2:7" ht="25.5" outlineLevel="1" x14ac:dyDescent="0.25">
      <c r="B2682" s="214">
        <v>7.2</v>
      </c>
      <c r="C2682" s="19" t="s">
        <v>493</v>
      </c>
      <c r="D2682" s="495">
        <v>16.829999999999998</v>
      </c>
      <c r="E2682" s="160" t="s">
        <v>1331</v>
      </c>
      <c r="F2682" s="124">
        <v>92.5</v>
      </c>
      <c r="G2682" s="153">
        <v>1556.78</v>
      </c>
    </row>
    <row r="2683" spans="2:7" ht="25.5" outlineLevel="1" x14ac:dyDescent="0.25">
      <c r="B2683" s="214">
        <v>7.3</v>
      </c>
      <c r="C2683" s="19" t="s">
        <v>494</v>
      </c>
      <c r="D2683" s="495">
        <v>39.700000000000003</v>
      </c>
      <c r="E2683" s="160" t="s">
        <v>1404</v>
      </c>
      <c r="F2683" s="111">
        <v>32.400000000000091</v>
      </c>
      <c r="G2683" s="153">
        <v>1286.28</v>
      </c>
    </row>
    <row r="2684" spans="2:7" outlineLevel="1" x14ac:dyDescent="0.25">
      <c r="B2684" s="214"/>
      <c r="C2684" s="210"/>
      <c r="D2684" s="233"/>
      <c r="E2684" s="119"/>
      <c r="F2684" s="111"/>
      <c r="G2684" s="153"/>
    </row>
    <row r="2685" spans="2:7" outlineLevel="1" x14ac:dyDescent="0.25">
      <c r="B2685" s="212">
        <v>8</v>
      </c>
      <c r="C2685" s="225" t="s">
        <v>495</v>
      </c>
      <c r="D2685" s="233">
        <v>12.6</v>
      </c>
      <c r="E2685" s="227" t="s">
        <v>1295</v>
      </c>
      <c r="F2685" s="111">
        <v>126.45000000000005</v>
      </c>
      <c r="G2685" s="153">
        <v>1593.27</v>
      </c>
    </row>
    <row r="2686" spans="2:7" ht="38.25" outlineLevel="1" x14ac:dyDescent="0.25">
      <c r="B2686" s="212">
        <v>9</v>
      </c>
      <c r="C2686" s="19" t="s">
        <v>496</v>
      </c>
      <c r="D2686" s="495">
        <v>12</v>
      </c>
      <c r="E2686" s="160" t="s">
        <v>29</v>
      </c>
      <c r="F2686" s="111">
        <v>30</v>
      </c>
      <c r="G2686" s="153">
        <v>360</v>
      </c>
    </row>
    <row r="2687" spans="2:7" ht="38.25" outlineLevel="1" x14ac:dyDescent="0.25">
      <c r="B2687" s="212">
        <v>10</v>
      </c>
      <c r="C2687" s="109" t="s">
        <v>497</v>
      </c>
      <c r="D2687" s="495">
        <v>2</v>
      </c>
      <c r="E2687" s="160" t="s">
        <v>29</v>
      </c>
      <c r="F2687" s="111">
        <v>685</v>
      </c>
      <c r="G2687" s="153">
        <v>1370</v>
      </c>
    </row>
    <row r="2688" spans="2:7" ht="63.75" outlineLevel="1" x14ac:dyDescent="0.25">
      <c r="B2688" s="212">
        <v>11</v>
      </c>
      <c r="C2688" s="19" t="s">
        <v>498</v>
      </c>
      <c r="D2688" s="495">
        <v>2</v>
      </c>
      <c r="E2688" s="160" t="s">
        <v>29</v>
      </c>
      <c r="F2688" s="111">
        <v>459</v>
      </c>
      <c r="G2688" s="153">
        <v>918</v>
      </c>
    </row>
    <row r="2689" spans="2:7" outlineLevel="1" x14ac:dyDescent="0.25">
      <c r="B2689" s="212">
        <v>12</v>
      </c>
      <c r="C2689" s="19" t="s">
        <v>499</v>
      </c>
      <c r="D2689" s="233">
        <v>3.55</v>
      </c>
      <c r="E2689" s="119" t="s">
        <v>1295</v>
      </c>
      <c r="F2689" s="111">
        <v>1252.5</v>
      </c>
      <c r="G2689" s="153">
        <v>4446.38</v>
      </c>
    </row>
    <row r="2690" spans="2:7" ht="25.5" outlineLevel="1" x14ac:dyDescent="0.25">
      <c r="B2690" s="212">
        <v>13</v>
      </c>
      <c r="C2690" s="19" t="s">
        <v>500</v>
      </c>
      <c r="D2690" s="233">
        <v>1</v>
      </c>
      <c r="E2690" s="119" t="s">
        <v>1403</v>
      </c>
      <c r="F2690" s="111">
        <v>135</v>
      </c>
      <c r="G2690" s="153">
        <v>135</v>
      </c>
    </row>
    <row r="2691" spans="2:7" ht="25.5" outlineLevel="1" x14ac:dyDescent="0.25">
      <c r="B2691" s="212">
        <v>14</v>
      </c>
      <c r="C2691" s="19" t="s">
        <v>501</v>
      </c>
      <c r="D2691" s="233">
        <v>1</v>
      </c>
      <c r="E2691" s="119" t="s">
        <v>1403</v>
      </c>
      <c r="F2691" s="111">
        <v>100</v>
      </c>
      <c r="G2691" s="153">
        <v>100</v>
      </c>
    </row>
    <row r="2692" spans="2:7" outlineLevel="1" x14ac:dyDescent="0.25">
      <c r="B2692" s="212">
        <v>15</v>
      </c>
      <c r="C2692" s="109" t="s">
        <v>502</v>
      </c>
      <c r="D2692" s="233">
        <v>1</v>
      </c>
      <c r="E2692" s="119" t="s">
        <v>1403</v>
      </c>
      <c r="F2692" s="111">
        <v>1224.1100000000006</v>
      </c>
      <c r="G2692" s="153">
        <v>1224.1099999999999</v>
      </c>
    </row>
    <row r="2693" spans="2:7" outlineLevel="1" x14ac:dyDescent="0.25">
      <c r="B2693" s="212"/>
      <c r="C2693" s="109"/>
      <c r="D2693" s="233"/>
      <c r="E2693" s="119"/>
      <c r="F2693" s="111"/>
      <c r="G2693" s="153"/>
    </row>
    <row r="2694" spans="2:7" ht="63.75" outlineLevel="1" x14ac:dyDescent="0.25">
      <c r="B2694" s="13">
        <v>16</v>
      </c>
      <c r="C2694" s="228" t="s">
        <v>503</v>
      </c>
      <c r="D2694" s="233"/>
      <c r="E2694" s="119"/>
      <c r="F2694" s="111"/>
      <c r="G2694" s="111"/>
    </row>
    <row r="2695" spans="2:7" outlineLevel="1" x14ac:dyDescent="0.25">
      <c r="B2695" s="10">
        <v>16.100000000000001</v>
      </c>
      <c r="C2695" s="19" t="s">
        <v>504</v>
      </c>
      <c r="D2695" s="233">
        <v>1</v>
      </c>
      <c r="E2695" s="119" t="s">
        <v>29</v>
      </c>
      <c r="F2695" s="111">
        <v>8306.890000000014</v>
      </c>
      <c r="G2695" s="111">
        <v>8306.89</v>
      </c>
    </row>
    <row r="2696" spans="2:7" outlineLevel="1" x14ac:dyDescent="0.25">
      <c r="B2696" s="36">
        <v>16.2</v>
      </c>
      <c r="C2696" s="19" t="s">
        <v>505</v>
      </c>
      <c r="D2696" s="233">
        <v>1</v>
      </c>
      <c r="E2696" s="119" t="s">
        <v>29</v>
      </c>
      <c r="F2696" s="111">
        <v>22500</v>
      </c>
      <c r="G2696" s="111">
        <v>22500</v>
      </c>
    </row>
    <row r="2697" spans="2:7" outlineLevel="1" x14ac:dyDescent="0.25">
      <c r="B2697" s="214"/>
      <c r="C2697" s="229"/>
      <c r="D2697" s="495"/>
      <c r="E2697" s="160"/>
      <c r="F2697" s="111"/>
      <c r="G2697" s="153"/>
    </row>
    <row r="2698" spans="2:7" outlineLevel="1" x14ac:dyDescent="0.25">
      <c r="B2698" s="212">
        <v>17</v>
      </c>
      <c r="C2698" s="213" t="s">
        <v>506</v>
      </c>
      <c r="D2698" s="495"/>
      <c r="E2698" s="160"/>
      <c r="F2698" s="111"/>
      <c r="G2698" s="153"/>
    </row>
    <row r="2699" spans="2:7" outlineLevel="1" x14ac:dyDescent="0.25">
      <c r="B2699" s="214">
        <v>17.100000000000001</v>
      </c>
      <c r="C2699" s="19" t="s">
        <v>507</v>
      </c>
      <c r="D2699" s="495">
        <v>1</v>
      </c>
      <c r="E2699" s="160" t="s">
        <v>29</v>
      </c>
      <c r="F2699" s="111">
        <v>73.050000000000182</v>
      </c>
      <c r="G2699" s="153">
        <v>73.05</v>
      </c>
    </row>
    <row r="2700" spans="2:7" outlineLevel="1" x14ac:dyDescent="0.25">
      <c r="B2700" s="214">
        <v>17.2</v>
      </c>
      <c r="C2700" s="19" t="s">
        <v>508</v>
      </c>
      <c r="D2700" s="495">
        <v>1</v>
      </c>
      <c r="E2700" s="160" t="s">
        <v>29</v>
      </c>
      <c r="F2700" s="111">
        <v>2221.5000000000018</v>
      </c>
      <c r="G2700" s="153">
        <v>2221.5</v>
      </c>
    </row>
    <row r="2701" spans="2:7" outlineLevel="1" x14ac:dyDescent="0.25">
      <c r="B2701" s="214">
        <v>17.3</v>
      </c>
      <c r="C2701" s="19" t="s">
        <v>509</v>
      </c>
      <c r="D2701" s="495">
        <v>1</v>
      </c>
      <c r="E2701" s="160" t="s">
        <v>29</v>
      </c>
      <c r="F2701" s="111">
        <v>2383.1900000000005</v>
      </c>
      <c r="G2701" s="153">
        <v>2383.19</v>
      </c>
    </row>
    <row r="2702" spans="2:7" ht="25.5" outlineLevel="1" x14ac:dyDescent="0.25">
      <c r="B2702" s="214">
        <v>17.399999999999999</v>
      </c>
      <c r="C2702" s="19" t="s">
        <v>510</v>
      </c>
      <c r="D2702" s="495">
        <v>1</v>
      </c>
      <c r="E2702" s="160" t="s">
        <v>29</v>
      </c>
      <c r="F2702" s="111">
        <v>292.93000000000029</v>
      </c>
      <c r="G2702" s="153">
        <v>292.93</v>
      </c>
    </row>
    <row r="2703" spans="2:7" outlineLevel="1" x14ac:dyDescent="0.25">
      <c r="B2703" s="214">
        <v>17.5</v>
      </c>
      <c r="C2703" s="19" t="s">
        <v>511</v>
      </c>
      <c r="D2703" s="495">
        <v>1</v>
      </c>
      <c r="E2703" s="160" t="s">
        <v>29</v>
      </c>
      <c r="F2703" s="111">
        <v>1224.1100000000006</v>
      </c>
      <c r="G2703" s="153">
        <v>1224.1099999999999</v>
      </c>
    </row>
    <row r="2704" spans="2:7" outlineLevel="1" x14ac:dyDescent="0.25">
      <c r="B2704" s="214">
        <v>17.600000000000001</v>
      </c>
      <c r="C2704" s="19" t="s">
        <v>512</v>
      </c>
      <c r="D2704" s="495">
        <v>1</v>
      </c>
      <c r="E2704" s="160" t="s">
        <v>29</v>
      </c>
      <c r="F2704" s="111">
        <v>3048.1100000000006</v>
      </c>
      <c r="G2704" s="153">
        <v>3048.11</v>
      </c>
    </row>
    <row r="2705" spans="2:7" outlineLevel="1" x14ac:dyDescent="0.25">
      <c r="B2705" s="214">
        <v>17.7</v>
      </c>
      <c r="C2705" s="19" t="s">
        <v>513</v>
      </c>
      <c r="D2705" s="495">
        <v>1</v>
      </c>
      <c r="E2705" s="160" t="s">
        <v>29</v>
      </c>
      <c r="F2705" s="111">
        <v>2816.2200000000012</v>
      </c>
      <c r="G2705" s="153">
        <v>2816.22</v>
      </c>
    </row>
    <row r="2706" spans="2:7" outlineLevel="1" x14ac:dyDescent="0.25">
      <c r="B2706" s="214">
        <v>17.8</v>
      </c>
      <c r="C2706" s="19" t="s">
        <v>514</v>
      </c>
      <c r="D2706" s="495">
        <v>2</v>
      </c>
      <c r="E2706" s="160" t="s">
        <v>29</v>
      </c>
      <c r="F2706" s="111">
        <v>1224.1100000000006</v>
      </c>
      <c r="G2706" s="153">
        <v>2448.2199999999998</v>
      </c>
    </row>
    <row r="2707" spans="2:7" outlineLevel="1" x14ac:dyDescent="0.25">
      <c r="B2707" s="214">
        <v>17.899999999999999</v>
      </c>
      <c r="C2707" s="19" t="s">
        <v>515</v>
      </c>
      <c r="D2707" s="495">
        <v>1</v>
      </c>
      <c r="E2707" s="160" t="s">
        <v>1403</v>
      </c>
      <c r="F2707" s="111">
        <v>39.570000000000164</v>
      </c>
      <c r="G2707" s="153">
        <v>39.57</v>
      </c>
    </row>
    <row r="2708" spans="2:7" outlineLevel="1" x14ac:dyDescent="0.25">
      <c r="B2708" s="214">
        <v>18</v>
      </c>
      <c r="C2708" s="19" t="s">
        <v>516</v>
      </c>
      <c r="D2708" s="495">
        <v>1</v>
      </c>
      <c r="E2708" s="160" t="s">
        <v>1403</v>
      </c>
      <c r="F2708" s="111">
        <v>4440.6100000000006</v>
      </c>
      <c r="G2708" s="153">
        <v>4440.6099999999997</v>
      </c>
    </row>
    <row r="2709" spans="2:7" outlineLevel="1" x14ac:dyDescent="0.25">
      <c r="B2709" s="214"/>
      <c r="C2709" s="19"/>
      <c r="D2709" s="495"/>
      <c r="E2709" s="160"/>
      <c r="F2709" s="111"/>
      <c r="G2709" s="153"/>
    </row>
    <row r="2710" spans="2:7" outlineLevel="1" x14ac:dyDescent="0.25">
      <c r="B2710" s="212">
        <v>18</v>
      </c>
      <c r="C2710" s="213" t="s">
        <v>517</v>
      </c>
      <c r="D2710" s="495"/>
      <c r="E2710" s="160"/>
      <c r="F2710" s="111"/>
      <c r="G2710" s="153"/>
    </row>
    <row r="2711" spans="2:7" outlineLevel="1" x14ac:dyDescent="0.25">
      <c r="B2711" s="214">
        <v>18.100000000000001</v>
      </c>
      <c r="C2711" s="19" t="s">
        <v>518</v>
      </c>
      <c r="D2711" s="495">
        <v>16</v>
      </c>
      <c r="E2711" s="160" t="s">
        <v>29</v>
      </c>
      <c r="F2711" s="111">
        <v>361.13999999999987</v>
      </c>
      <c r="G2711" s="153">
        <v>5778.24</v>
      </c>
    </row>
    <row r="2712" spans="2:7" outlineLevel="1" x14ac:dyDescent="0.25">
      <c r="B2712" s="214">
        <v>18.2</v>
      </c>
      <c r="C2712" s="19" t="s">
        <v>519</v>
      </c>
      <c r="D2712" s="495">
        <v>16</v>
      </c>
      <c r="E2712" s="160" t="s">
        <v>29</v>
      </c>
      <c r="F2712" s="111">
        <v>366.51000000000022</v>
      </c>
      <c r="G2712" s="153">
        <v>5864.16</v>
      </c>
    </row>
    <row r="2713" spans="2:7" outlineLevel="1" x14ac:dyDescent="0.25">
      <c r="B2713" s="214">
        <v>18.3</v>
      </c>
      <c r="C2713" s="19" t="s">
        <v>520</v>
      </c>
      <c r="D2713" s="495">
        <v>1</v>
      </c>
      <c r="E2713" s="160" t="s">
        <v>29</v>
      </c>
      <c r="F2713" s="111">
        <v>463.80000000000018</v>
      </c>
      <c r="G2713" s="153">
        <v>463.8</v>
      </c>
    </row>
    <row r="2714" spans="2:7" outlineLevel="1" x14ac:dyDescent="0.25">
      <c r="B2714" s="214">
        <v>18.399999999999999</v>
      </c>
      <c r="C2714" s="19" t="s">
        <v>521</v>
      </c>
      <c r="D2714" s="495">
        <v>9</v>
      </c>
      <c r="E2714" s="160" t="s">
        <v>29</v>
      </c>
      <c r="F2714" s="111">
        <v>362.39999999999986</v>
      </c>
      <c r="G2714" s="153">
        <v>3261.6</v>
      </c>
    </row>
    <row r="2715" spans="2:7" outlineLevel="1" x14ac:dyDescent="0.25">
      <c r="B2715" s="214"/>
      <c r="C2715" s="210"/>
      <c r="D2715" s="495"/>
      <c r="E2715" s="160"/>
      <c r="F2715" s="111"/>
      <c r="G2715" s="153"/>
    </row>
    <row r="2716" spans="2:7" outlineLevel="1" x14ac:dyDescent="0.25">
      <c r="B2716" s="24">
        <v>19</v>
      </c>
      <c r="C2716" s="213" t="s">
        <v>522</v>
      </c>
      <c r="D2716" s="495"/>
      <c r="E2716" s="160"/>
      <c r="F2716" s="111"/>
      <c r="G2716" s="153"/>
    </row>
    <row r="2717" spans="2:7" outlineLevel="1" x14ac:dyDescent="0.25">
      <c r="B2717" s="36">
        <v>19.100000000000001</v>
      </c>
      <c r="C2717" s="19" t="s">
        <v>523</v>
      </c>
      <c r="D2717" s="495">
        <v>1</v>
      </c>
      <c r="E2717" s="160" t="s">
        <v>29</v>
      </c>
      <c r="F2717" s="111">
        <v>61</v>
      </c>
      <c r="G2717" s="111">
        <v>61</v>
      </c>
    </row>
    <row r="2718" spans="2:7" outlineLevel="1" x14ac:dyDescent="0.25">
      <c r="B2718" s="36">
        <v>19.200000000000003</v>
      </c>
      <c r="C2718" s="19" t="s">
        <v>524</v>
      </c>
      <c r="D2718" s="495">
        <v>2</v>
      </c>
      <c r="E2718" s="160" t="s">
        <v>29</v>
      </c>
      <c r="F2718" s="111">
        <v>120</v>
      </c>
      <c r="G2718" s="111">
        <v>240</v>
      </c>
    </row>
    <row r="2719" spans="2:7" outlineLevel="1" x14ac:dyDescent="0.25">
      <c r="B2719" s="36">
        <v>19.300000000000004</v>
      </c>
      <c r="C2719" s="19" t="s">
        <v>525</v>
      </c>
      <c r="D2719" s="495">
        <v>1</v>
      </c>
      <c r="E2719" s="160" t="s">
        <v>29</v>
      </c>
      <c r="F2719" s="111">
        <v>169.72000000000116</v>
      </c>
      <c r="G2719" s="111">
        <v>169.72</v>
      </c>
    </row>
    <row r="2720" spans="2:7" outlineLevel="1" x14ac:dyDescent="0.25">
      <c r="B2720" s="36">
        <v>19.400000000000006</v>
      </c>
      <c r="C2720" s="19" t="s">
        <v>526</v>
      </c>
      <c r="D2720" s="495">
        <v>1</v>
      </c>
      <c r="E2720" s="160" t="s">
        <v>29</v>
      </c>
      <c r="F2720" s="111">
        <v>46.850000000000364</v>
      </c>
      <c r="G2720" s="111">
        <v>46.85</v>
      </c>
    </row>
    <row r="2721" spans="2:7" outlineLevel="1" x14ac:dyDescent="0.25">
      <c r="B2721" s="36">
        <v>19.500000000000007</v>
      </c>
      <c r="C2721" s="19" t="s">
        <v>527</v>
      </c>
      <c r="D2721" s="495">
        <v>2</v>
      </c>
      <c r="E2721" s="160" t="s">
        <v>29</v>
      </c>
      <c r="F2721" s="111">
        <v>98.5</v>
      </c>
      <c r="G2721" s="111">
        <v>197</v>
      </c>
    </row>
    <row r="2722" spans="2:7" outlineLevel="1" x14ac:dyDescent="0.25">
      <c r="B2722" s="36">
        <v>19.600000000000009</v>
      </c>
      <c r="C2722" s="19" t="s">
        <v>528</v>
      </c>
      <c r="D2722" s="495">
        <v>2</v>
      </c>
      <c r="E2722" s="160" t="s">
        <v>29</v>
      </c>
      <c r="F2722" s="111">
        <v>25</v>
      </c>
      <c r="G2722" s="111">
        <v>50</v>
      </c>
    </row>
    <row r="2723" spans="2:7" outlineLevel="1" x14ac:dyDescent="0.25">
      <c r="B2723" s="36">
        <v>19.70000000000001</v>
      </c>
      <c r="C2723" s="19" t="s">
        <v>529</v>
      </c>
      <c r="D2723" s="495">
        <v>12</v>
      </c>
      <c r="E2723" s="160" t="s">
        <v>29</v>
      </c>
      <c r="F2723" s="111">
        <v>10</v>
      </c>
      <c r="G2723" s="111">
        <v>120</v>
      </c>
    </row>
    <row r="2724" spans="2:7" outlineLevel="1" x14ac:dyDescent="0.25">
      <c r="B2724" s="231">
        <v>19.800000000000011</v>
      </c>
      <c r="C2724" s="43" t="s">
        <v>530</v>
      </c>
      <c r="D2724" s="499">
        <v>2</v>
      </c>
      <c r="E2724" s="224" t="s">
        <v>29</v>
      </c>
      <c r="F2724" s="111">
        <v>35.599999999999909</v>
      </c>
      <c r="G2724" s="123">
        <v>71.2</v>
      </c>
    </row>
    <row r="2725" spans="2:7" outlineLevel="1" x14ac:dyDescent="0.25">
      <c r="B2725" s="36">
        <v>19.900000000000013</v>
      </c>
      <c r="C2725" s="19" t="s">
        <v>531</v>
      </c>
      <c r="D2725" s="495">
        <v>1</v>
      </c>
      <c r="E2725" s="160" t="s">
        <v>29</v>
      </c>
      <c r="F2725" s="124">
        <v>56.590000000000146</v>
      </c>
      <c r="G2725" s="111">
        <v>56.59</v>
      </c>
    </row>
    <row r="2726" spans="2:7" outlineLevel="1" x14ac:dyDescent="0.25">
      <c r="B2726" s="233">
        <v>19.100000000000001</v>
      </c>
      <c r="C2726" s="19" t="s">
        <v>532</v>
      </c>
      <c r="D2726" s="495">
        <v>1</v>
      </c>
      <c r="E2726" s="160" t="s">
        <v>29</v>
      </c>
      <c r="F2726" s="111">
        <v>85</v>
      </c>
      <c r="G2726" s="111">
        <v>85</v>
      </c>
    </row>
    <row r="2727" spans="2:7" ht="89.25" outlineLevel="1" x14ac:dyDescent="0.25">
      <c r="B2727" s="233">
        <v>19.11</v>
      </c>
      <c r="C2727" s="109" t="s">
        <v>533</v>
      </c>
      <c r="D2727" s="495">
        <v>1</v>
      </c>
      <c r="E2727" s="160" t="s">
        <v>29</v>
      </c>
      <c r="F2727" s="111">
        <v>1500</v>
      </c>
      <c r="G2727" s="111">
        <v>1500</v>
      </c>
    </row>
    <row r="2728" spans="2:7" outlineLevel="1" x14ac:dyDescent="0.25">
      <c r="B2728" s="36"/>
      <c r="C2728" s="19"/>
      <c r="D2728" s="495"/>
      <c r="E2728" s="160"/>
      <c r="F2728" s="111"/>
      <c r="G2728" s="153"/>
    </row>
    <row r="2729" spans="2:7" outlineLevel="1" x14ac:dyDescent="0.25">
      <c r="B2729" s="24">
        <v>20</v>
      </c>
      <c r="C2729" s="213" t="s">
        <v>534</v>
      </c>
      <c r="D2729" s="495"/>
      <c r="E2729" s="160"/>
      <c r="F2729" s="111"/>
      <c r="G2729" s="153"/>
    </row>
    <row r="2730" spans="2:7" outlineLevel="1" x14ac:dyDescent="0.25">
      <c r="B2730" s="10">
        <v>20.100000000000001</v>
      </c>
      <c r="C2730" s="19" t="s">
        <v>535</v>
      </c>
      <c r="D2730" s="233">
        <v>0.23</v>
      </c>
      <c r="E2730" s="119" t="s">
        <v>1401</v>
      </c>
      <c r="F2730" s="111">
        <v>4428.9900000000016</v>
      </c>
      <c r="G2730" s="153">
        <v>1018.67</v>
      </c>
    </row>
    <row r="2731" spans="2:7" outlineLevel="1" x14ac:dyDescent="0.25">
      <c r="B2731" s="10">
        <v>20.2</v>
      </c>
      <c r="C2731" s="19" t="s">
        <v>536</v>
      </c>
      <c r="D2731" s="233">
        <v>0.1</v>
      </c>
      <c r="E2731" s="119" t="s">
        <v>1401</v>
      </c>
      <c r="F2731" s="111">
        <v>8389.3099999999977</v>
      </c>
      <c r="G2731" s="153">
        <v>838.93</v>
      </c>
    </row>
    <row r="2732" spans="2:7" outlineLevel="1" x14ac:dyDescent="0.25">
      <c r="B2732" s="10">
        <v>20.3</v>
      </c>
      <c r="C2732" s="19" t="s">
        <v>537</v>
      </c>
      <c r="D2732" s="233">
        <v>8.9</v>
      </c>
      <c r="E2732" s="119" t="s">
        <v>1295</v>
      </c>
      <c r="F2732" s="111">
        <v>126.45000000000005</v>
      </c>
      <c r="G2732" s="153">
        <v>1125.4100000000001</v>
      </c>
    </row>
    <row r="2733" spans="2:7" outlineLevel="1" x14ac:dyDescent="0.25">
      <c r="B2733" s="10"/>
      <c r="C2733" s="210"/>
      <c r="D2733" s="495"/>
      <c r="E2733" s="160"/>
      <c r="F2733" s="111"/>
      <c r="G2733" s="153"/>
    </row>
    <row r="2734" spans="2:7" outlineLevel="1" x14ac:dyDescent="0.25">
      <c r="B2734" s="212">
        <v>21</v>
      </c>
      <c r="C2734" s="213" t="s">
        <v>538</v>
      </c>
      <c r="D2734" s="495"/>
      <c r="E2734" s="160"/>
      <c r="F2734" s="111"/>
      <c r="G2734" s="154"/>
    </row>
    <row r="2735" spans="2:7" outlineLevel="1" x14ac:dyDescent="0.25">
      <c r="B2735" s="234">
        <v>21.1</v>
      </c>
      <c r="C2735" s="19" t="s">
        <v>539</v>
      </c>
      <c r="D2735" s="495">
        <v>2</v>
      </c>
      <c r="E2735" s="160" t="s">
        <v>29</v>
      </c>
      <c r="F2735" s="111">
        <v>5.5</v>
      </c>
      <c r="G2735" s="154">
        <v>11</v>
      </c>
    </row>
    <row r="2736" spans="2:7" outlineLevel="1" x14ac:dyDescent="0.25">
      <c r="B2736" s="234">
        <v>21.2</v>
      </c>
      <c r="C2736" s="19" t="s">
        <v>540</v>
      </c>
      <c r="D2736" s="495">
        <v>4</v>
      </c>
      <c r="E2736" s="160" t="s">
        <v>29</v>
      </c>
      <c r="F2736" s="111">
        <v>3.5</v>
      </c>
      <c r="G2736" s="154">
        <v>14</v>
      </c>
    </row>
    <row r="2737" spans="2:7" outlineLevel="1" x14ac:dyDescent="0.25">
      <c r="B2737" s="234">
        <v>21.3</v>
      </c>
      <c r="C2737" s="19" t="s">
        <v>541</v>
      </c>
      <c r="D2737" s="495">
        <v>4</v>
      </c>
      <c r="E2737" s="160" t="s">
        <v>29</v>
      </c>
      <c r="F2737" s="111">
        <v>2.5600000000000023</v>
      </c>
      <c r="G2737" s="154">
        <v>10.24</v>
      </c>
    </row>
    <row r="2738" spans="2:7" outlineLevel="1" x14ac:dyDescent="0.25">
      <c r="B2738" s="234">
        <v>21.4</v>
      </c>
      <c r="C2738" s="19" t="s">
        <v>542</v>
      </c>
      <c r="D2738" s="495">
        <v>2</v>
      </c>
      <c r="E2738" s="160" t="s">
        <v>29</v>
      </c>
      <c r="F2738" s="111">
        <v>13.5</v>
      </c>
      <c r="G2738" s="154">
        <v>27</v>
      </c>
    </row>
    <row r="2739" spans="2:7" outlineLevel="1" x14ac:dyDescent="0.25">
      <c r="B2739" s="234">
        <v>21.5</v>
      </c>
      <c r="C2739" s="19" t="s">
        <v>543</v>
      </c>
      <c r="D2739" s="495">
        <v>2</v>
      </c>
      <c r="E2739" s="160" t="s">
        <v>29</v>
      </c>
      <c r="F2739" s="111">
        <v>6.7999999999999545</v>
      </c>
      <c r="G2739" s="154">
        <v>13.6</v>
      </c>
    </row>
    <row r="2740" spans="2:7" outlineLevel="1" x14ac:dyDescent="0.25">
      <c r="B2740" s="234">
        <v>21.6</v>
      </c>
      <c r="C2740" s="19" t="s">
        <v>544</v>
      </c>
      <c r="D2740" s="495">
        <v>2</v>
      </c>
      <c r="E2740" s="160" t="s">
        <v>29</v>
      </c>
      <c r="F2740" s="111">
        <v>11.5</v>
      </c>
      <c r="G2740" s="154">
        <v>23</v>
      </c>
    </row>
    <row r="2741" spans="2:7" outlineLevel="1" x14ac:dyDescent="0.25">
      <c r="B2741" s="234">
        <v>21.7</v>
      </c>
      <c r="C2741" s="19" t="s">
        <v>545</v>
      </c>
      <c r="D2741" s="500">
        <v>1</v>
      </c>
      <c r="E2741" s="235" t="s">
        <v>29</v>
      </c>
      <c r="F2741" s="111">
        <v>25</v>
      </c>
      <c r="G2741" s="221">
        <v>25</v>
      </c>
    </row>
    <row r="2742" spans="2:7" outlineLevel="1" x14ac:dyDescent="0.25">
      <c r="B2742" s="234">
        <v>21.8</v>
      </c>
      <c r="C2742" s="19" t="s">
        <v>546</v>
      </c>
      <c r="D2742" s="495">
        <v>2</v>
      </c>
      <c r="E2742" s="160" t="s">
        <v>29</v>
      </c>
      <c r="F2742" s="111">
        <v>4.25</v>
      </c>
      <c r="G2742" s="154">
        <v>8.5</v>
      </c>
    </row>
    <row r="2743" spans="2:7" outlineLevel="1" x14ac:dyDescent="0.25">
      <c r="B2743" s="234">
        <v>21.9</v>
      </c>
      <c r="C2743" s="19" t="s">
        <v>547</v>
      </c>
      <c r="D2743" s="495">
        <v>2</v>
      </c>
      <c r="E2743" s="160" t="s">
        <v>29</v>
      </c>
      <c r="F2743" s="111">
        <v>4</v>
      </c>
      <c r="G2743" s="154">
        <v>8</v>
      </c>
    </row>
    <row r="2744" spans="2:7" outlineLevel="1" x14ac:dyDescent="0.25">
      <c r="B2744" s="236">
        <v>21.1</v>
      </c>
      <c r="C2744" s="19" t="s">
        <v>548</v>
      </c>
      <c r="D2744" s="495">
        <v>1</v>
      </c>
      <c r="E2744" s="160" t="s">
        <v>1403</v>
      </c>
      <c r="F2744" s="111">
        <v>45</v>
      </c>
      <c r="G2744" s="154">
        <v>45</v>
      </c>
    </row>
    <row r="2745" spans="2:7" outlineLevel="1" x14ac:dyDescent="0.25">
      <c r="B2745" s="236">
        <v>21.11</v>
      </c>
      <c r="C2745" s="19" t="s">
        <v>549</v>
      </c>
      <c r="D2745" s="495">
        <v>2</v>
      </c>
      <c r="E2745" s="160" t="s">
        <v>29</v>
      </c>
      <c r="F2745" s="111">
        <v>8.2000000000000455</v>
      </c>
      <c r="G2745" s="154">
        <v>16.399999999999999</v>
      </c>
    </row>
    <row r="2746" spans="2:7" outlineLevel="1" x14ac:dyDescent="0.25">
      <c r="B2746" s="236">
        <v>21.12</v>
      </c>
      <c r="C2746" s="19" t="s">
        <v>550</v>
      </c>
      <c r="D2746" s="495">
        <v>2</v>
      </c>
      <c r="E2746" s="160" t="s">
        <v>29</v>
      </c>
      <c r="F2746" s="111">
        <v>5.2000000000000455</v>
      </c>
      <c r="G2746" s="154">
        <v>10.4</v>
      </c>
    </row>
    <row r="2747" spans="2:7" outlineLevel="1" x14ac:dyDescent="0.25">
      <c r="B2747" s="236">
        <v>21.13</v>
      </c>
      <c r="C2747" s="19" t="s">
        <v>551</v>
      </c>
      <c r="D2747" s="495">
        <v>2</v>
      </c>
      <c r="E2747" s="160" t="s">
        <v>29</v>
      </c>
      <c r="F2747" s="111">
        <v>7.5</v>
      </c>
      <c r="G2747" s="154">
        <v>15</v>
      </c>
    </row>
    <row r="2748" spans="2:7" outlineLevel="1" x14ac:dyDescent="0.25">
      <c r="B2748" s="236">
        <v>22.14</v>
      </c>
      <c r="C2748" s="19" t="s">
        <v>552</v>
      </c>
      <c r="D2748" s="495">
        <v>1</v>
      </c>
      <c r="E2748" s="160" t="s">
        <v>29</v>
      </c>
      <c r="F2748" s="111">
        <v>45</v>
      </c>
      <c r="G2748" s="154">
        <v>45</v>
      </c>
    </row>
    <row r="2749" spans="2:7" outlineLevel="1" x14ac:dyDescent="0.25">
      <c r="B2749" s="223"/>
      <c r="C2749" s="210"/>
      <c r="D2749" s="495"/>
      <c r="E2749" s="160"/>
      <c r="F2749" s="111"/>
      <c r="G2749" s="154"/>
    </row>
    <row r="2750" spans="2:7" outlineLevel="1" x14ac:dyDescent="0.25">
      <c r="B2750" s="223">
        <v>22</v>
      </c>
      <c r="C2750" s="210" t="s">
        <v>553</v>
      </c>
      <c r="D2750" s="495">
        <v>1</v>
      </c>
      <c r="E2750" s="160" t="s">
        <v>29</v>
      </c>
      <c r="F2750" s="111">
        <v>425</v>
      </c>
      <c r="G2750" s="154">
        <v>425</v>
      </c>
    </row>
    <row r="2751" spans="2:7" outlineLevel="1" x14ac:dyDescent="0.25">
      <c r="B2751" s="57"/>
      <c r="C2751" s="58" t="s">
        <v>554</v>
      </c>
      <c r="D2751" s="494"/>
      <c r="E2751" s="57"/>
      <c r="F2751" s="57">
        <v>0</v>
      </c>
      <c r="G2751" s="148">
        <v>291069.72999999975</v>
      </c>
    </row>
    <row r="2752" spans="2:7" outlineLevel="1" x14ac:dyDescent="0.25">
      <c r="B2752" s="19"/>
      <c r="C2752" s="19"/>
      <c r="D2752" s="233"/>
      <c r="E2752" s="18"/>
      <c r="F2752" s="111"/>
      <c r="G2752" s="111"/>
    </row>
    <row r="2753" spans="2:7" outlineLevel="1" x14ac:dyDescent="0.25">
      <c r="B2753" s="20" t="s">
        <v>45</v>
      </c>
      <c r="C2753" s="13" t="s">
        <v>555</v>
      </c>
      <c r="D2753" s="233"/>
      <c r="E2753" s="119"/>
      <c r="F2753" s="111"/>
      <c r="G2753" s="111"/>
    </row>
    <row r="2754" spans="2:7" outlineLevel="1" x14ac:dyDescent="0.25">
      <c r="B2754" s="237"/>
      <c r="C2754" s="238"/>
      <c r="D2754" s="501"/>
      <c r="E2754" s="150"/>
      <c r="F2754" s="111"/>
      <c r="G2754" s="149"/>
    </row>
    <row r="2755" spans="2:7" outlineLevel="1" x14ac:dyDescent="0.25">
      <c r="B2755" s="407">
        <v>1</v>
      </c>
      <c r="C2755" s="408" t="s">
        <v>108</v>
      </c>
      <c r="D2755" s="502">
        <v>0</v>
      </c>
      <c r="E2755" s="409" t="s">
        <v>1406</v>
      </c>
      <c r="F2755" s="111">
        <v>2918.1799999999967</v>
      </c>
      <c r="G2755" s="410">
        <v>0</v>
      </c>
    </row>
    <row r="2756" spans="2:7" outlineLevel="1" x14ac:dyDescent="0.25">
      <c r="B2756" s="239"/>
      <c r="C2756" s="238"/>
      <c r="D2756" s="501"/>
      <c r="E2756" s="150"/>
      <c r="F2756" s="111"/>
      <c r="G2756" s="149"/>
    </row>
    <row r="2757" spans="2:7" outlineLevel="1" x14ac:dyDescent="0.25">
      <c r="B2757" s="60">
        <v>2</v>
      </c>
      <c r="C2757" s="13" t="s">
        <v>556</v>
      </c>
      <c r="D2757" s="501"/>
      <c r="E2757" s="150"/>
      <c r="F2757" s="111"/>
      <c r="G2757" s="240"/>
    </row>
    <row r="2758" spans="2:7" outlineLevel="1" x14ac:dyDescent="0.25">
      <c r="B2758" s="241">
        <v>2.1</v>
      </c>
      <c r="C2758" s="19" t="s">
        <v>557</v>
      </c>
      <c r="D2758" s="233">
        <v>7.21</v>
      </c>
      <c r="E2758" s="119" t="s">
        <v>1398</v>
      </c>
      <c r="F2758" s="111">
        <v>194.64000000000004</v>
      </c>
      <c r="G2758" s="149">
        <v>1403.35</v>
      </c>
    </row>
    <row r="2759" spans="2:7" outlineLevel="1" x14ac:dyDescent="0.25">
      <c r="B2759" s="241">
        <v>2.2000000000000002</v>
      </c>
      <c r="C2759" s="19" t="s">
        <v>558</v>
      </c>
      <c r="D2759" s="497">
        <v>4.8600000000000003</v>
      </c>
      <c r="E2759" s="216" t="s">
        <v>1399</v>
      </c>
      <c r="F2759" s="111">
        <v>11.159999999999997</v>
      </c>
      <c r="G2759" s="149">
        <v>54.24</v>
      </c>
    </row>
    <row r="2760" spans="2:7" outlineLevel="1" x14ac:dyDescent="0.25">
      <c r="B2760" s="241">
        <v>2.2999999999999998</v>
      </c>
      <c r="C2760" s="19" t="s">
        <v>559</v>
      </c>
      <c r="D2760" s="497">
        <v>3.06</v>
      </c>
      <c r="E2760" s="216" t="s">
        <v>1407</v>
      </c>
      <c r="F2760" s="111">
        <v>1.3100000000000023</v>
      </c>
      <c r="G2760" s="149">
        <v>4.01</v>
      </c>
    </row>
    <row r="2761" spans="2:7" outlineLevel="1" x14ac:dyDescent="0.25">
      <c r="B2761" s="241"/>
      <c r="C2761" s="13"/>
      <c r="D2761" s="501"/>
      <c r="E2761" s="150"/>
      <c r="F2761" s="111"/>
      <c r="G2761" s="240"/>
    </row>
    <row r="2762" spans="2:7" outlineLevel="1" x14ac:dyDescent="0.25">
      <c r="B2762" s="60">
        <v>3</v>
      </c>
      <c r="C2762" s="61" t="s">
        <v>560</v>
      </c>
      <c r="D2762" s="501"/>
      <c r="E2762" s="150"/>
      <c r="F2762" s="111"/>
      <c r="G2762" s="149"/>
    </row>
    <row r="2763" spans="2:7" outlineLevel="1" x14ac:dyDescent="0.25">
      <c r="B2763" s="411">
        <v>3.1</v>
      </c>
      <c r="C2763" s="398" t="s">
        <v>561</v>
      </c>
      <c r="D2763" s="503">
        <v>0</v>
      </c>
      <c r="E2763" s="412" t="s">
        <v>1401</v>
      </c>
      <c r="F2763" s="111">
        <v>3977.8600000000006</v>
      </c>
      <c r="G2763" s="410">
        <v>0</v>
      </c>
    </row>
    <row r="2764" spans="2:7" ht="25.5" outlineLevel="1" x14ac:dyDescent="0.25">
      <c r="B2764" s="413">
        <v>3.2</v>
      </c>
      <c r="C2764" s="398" t="s">
        <v>562</v>
      </c>
      <c r="D2764" s="503">
        <v>0</v>
      </c>
      <c r="E2764" s="412" t="s">
        <v>1401</v>
      </c>
      <c r="F2764" s="111">
        <v>3996.8600000000024</v>
      </c>
      <c r="G2764" s="410">
        <v>0</v>
      </c>
    </row>
    <row r="2765" spans="2:7" outlineLevel="1" x14ac:dyDescent="0.25">
      <c r="B2765" s="411">
        <v>3.3</v>
      </c>
      <c r="C2765" s="414" t="s">
        <v>563</v>
      </c>
      <c r="D2765" s="503">
        <v>0</v>
      </c>
      <c r="E2765" s="412" t="s">
        <v>1401</v>
      </c>
      <c r="F2765" s="111">
        <v>7421.3599999999969</v>
      </c>
      <c r="G2765" s="410">
        <v>0</v>
      </c>
    </row>
    <row r="2766" spans="2:7" outlineLevel="1" x14ac:dyDescent="0.25">
      <c r="B2766" s="413">
        <v>3.4</v>
      </c>
      <c r="C2766" s="398" t="s">
        <v>564</v>
      </c>
      <c r="D2766" s="503">
        <v>0</v>
      </c>
      <c r="E2766" s="412" t="s">
        <v>1401</v>
      </c>
      <c r="F2766" s="111">
        <v>7206.8899999999994</v>
      </c>
      <c r="G2766" s="410">
        <v>0</v>
      </c>
    </row>
    <row r="2767" spans="2:7" ht="25.5" outlineLevel="1" x14ac:dyDescent="0.25">
      <c r="B2767" s="411">
        <v>3.5</v>
      </c>
      <c r="C2767" s="398" t="s">
        <v>565</v>
      </c>
      <c r="D2767" s="503">
        <v>0</v>
      </c>
      <c r="E2767" s="412" t="s">
        <v>1401</v>
      </c>
      <c r="F2767" s="111">
        <v>7189.5600000000013</v>
      </c>
      <c r="G2767" s="410">
        <v>0</v>
      </c>
    </row>
    <row r="2768" spans="2:7" ht="25.5" outlineLevel="1" x14ac:dyDescent="0.25">
      <c r="B2768" s="413">
        <v>3.6</v>
      </c>
      <c r="C2768" s="398" t="s">
        <v>566</v>
      </c>
      <c r="D2768" s="503">
        <v>0</v>
      </c>
      <c r="E2768" s="412" t="s">
        <v>1401</v>
      </c>
      <c r="F2768" s="111">
        <v>7160.8899999999994</v>
      </c>
      <c r="G2768" s="410">
        <v>0</v>
      </c>
    </row>
    <row r="2769" spans="2:7" outlineLevel="1" x14ac:dyDescent="0.25">
      <c r="B2769" s="411">
        <v>3.7</v>
      </c>
      <c r="C2769" s="398" t="s">
        <v>567</v>
      </c>
      <c r="D2769" s="503">
        <v>0</v>
      </c>
      <c r="E2769" s="412" t="s">
        <v>1401</v>
      </c>
      <c r="F2769" s="111">
        <v>5397.7099999999991</v>
      </c>
      <c r="G2769" s="410">
        <v>0</v>
      </c>
    </row>
    <row r="2770" spans="2:7" ht="25.5" outlineLevel="1" x14ac:dyDescent="0.25">
      <c r="B2770" s="413">
        <v>3.8</v>
      </c>
      <c r="C2770" s="398" t="s">
        <v>568</v>
      </c>
      <c r="D2770" s="503">
        <v>0</v>
      </c>
      <c r="E2770" s="412" t="s">
        <v>1401</v>
      </c>
      <c r="F2770" s="111">
        <v>3234.4700000000012</v>
      </c>
      <c r="G2770" s="410">
        <v>0</v>
      </c>
    </row>
    <row r="2771" spans="2:7" outlineLevel="1" x14ac:dyDescent="0.25">
      <c r="B2771" s="411">
        <v>3.9</v>
      </c>
      <c r="C2771" s="398" t="s">
        <v>569</v>
      </c>
      <c r="D2771" s="503">
        <v>0</v>
      </c>
      <c r="E2771" s="412" t="s">
        <v>1401</v>
      </c>
      <c r="F2771" s="111">
        <v>4335.67</v>
      </c>
      <c r="G2771" s="410">
        <v>0</v>
      </c>
    </row>
    <row r="2772" spans="2:7" outlineLevel="1" x14ac:dyDescent="0.25">
      <c r="B2772" s="242"/>
      <c r="C2772" s="19"/>
      <c r="D2772" s="501"/>
      <c r="E2772" s="150"/>
      <c r="F2772" s="111"/>
      <c r="G2772" s="240"/>
    </row>
    <row r="2773" spans="2:7" outlineLevel="1" x14ac:dyDescent="0.25">
      <c r="B2773" s="60">
        <v>4</v>
      </c>
      <c r="C2773" s="61" t="s">
        <v>570</v>
      </c>
      <c r="D2773" s="501"/>
      <c r="E2773" s="150"/>
      <c r="F2773" s="111"/>
      <c r="G2773" s="240"/>
    </row>
    <row r="2774" spans="2:7" outlineLevel="1" x14ac:dyDescent="0.25">
      <c r="B2774" s="411">
        <v>4.0999999999999996</v>
      </c>
      <c r="C2774" s="398" t="s">
        <v>571</v>
      </c>
      <c r="D2774" s="502">
        <v>0</v>
      </c>
      <c r="E2774" s="409" t="s">
        <v>1402</v>
      </c>
      <c r="F2774" s="111">
        <v>200.65000000000009</v>
      </c>
      <c r="G2774" s="410">
        <v>0</v>
      </c>
    </row>
    <row r="2775" spans="2:7" outlineLevel="1" x14ac:dyDescent="0.25">
      <c r="B2775" s="415">
        <v>4.2</v>
      </c>
      <c r="C2775" s="416" t="s">
        <v>572</v>
      </c>
      <c r="D2775" s="504">
        <v>0</v>
      </c>
      <c r="E2775" s="417" t="s">
        <v>1402</v>
      </c>
      <c r="F2775" s="111">
        <v>190.01</v>
      </c>
      <c r="G2775" s="418">
        <v>0</v>
      </c>
    </row>
    <row r="2776" spans="2:7" outlineLevel="1" x14ac:dyDescent="0.25">
      <c r="B2776" s="411">
        <v>4.3</v>
      </c>
      <c r="C2776" s="398" t="s">
        <v>573</v>
      </c>
      <c r="D2776" s="502">
        <v>0</v>
      </c>
      <c r="E2776" s="409" t="s">
        <v>1295</v>
      </c>
      <c r="F2776" s="124">
        <v>255.34999999999991</v>
      </c>
      <c r="G2776" s="410">
        <v>0</v>
      </c>
    </row>
    <row r="2777" spans="2:7" outlineLevel="1" x14ac:dyDescent="0.25">
      <c r="B2777" s="242"/>
      <c r="C2777" s="238"/>
      <c r="D2777" s="501"/>
      <c r="E2777" s="150"/>
      <c r="F2777" s="111"/>
      <c r="G2777" s="240"/>
    </row>
    <row r="2778" spans="2:7" outlineLevel="1" x14ac:dyDescent="0.25">
      <c r="B2778" s="60">
        <v>5</v>
      </c>
      <c r="C2778" s="61" t="s">
        <v>574</v>
      </c>
      <c r="D2778" s="501"/>
      <c r="E2778" s="150"/>
      <c r="F2778" s="111"/>
      <c r="G2778" s="240"/>
    </row>
    <row r="2779" spans="2:7" outlineLevel="1" x14ac:dyDescent="0.25">
      <c r="B2779" s="242">
        <v>5.0999999999999996</v>
      </c>
      <c r="C2779" s="19" t="s">
        <v>53</v>
      </c>
      <c r="D2779" s="501">
        <v>28.28</v>
      </c>
      <c r="E2779" s="150" t="s">
        <v>1402</v>
      </c>
      <c r="F2779" s="111">
        <v>0.87000000000000455</v>
      </c>
      <c r="G2779" s="149">
        <v>24.6</v>
      </c>
    </row>
    <row r="2780" spans="2:7" outlineLevel="1" x14ac:dyDescent="0.25">
      <c r="B2780" s="241">
        <v>5.2</v>
      </c>
      <c r="C2780" s="19" t="s">
        <v>575</v>
      </c>
      <c r="D2780" s="501">
        <v>47</v>
      </c>
      <c r="E2780" s="150" t="s">
        <v>1402</v>
      </c>
      <c r="F2780" s="111">
        <v>99.829999999999984</v>
      </c>
      <c r="G2780" s="149">
        <v>4692.01</v>
      </c>
    </row>
    <row r="2781" spans="2:7" outlineLevel="1" x14ac:dyDescent="0.25">
      <c r="B2781" s="242">
        <v>5.3</v>
      </c>
      <c r="C2781" s="19" t="s">
        <v>576</v>
      </c>
      <c r="D2781" s="501">
        <v>6</v>
      </c>
      <c r="E2781" s="150" t="s">
        <v>1402</v>
      </c>
      <c r="F2781" s="111">
        <v>117.27999999999997</v>
      </c>
      <c r="G2781" s="149">
        <v>703.68</v>
      </c>
    </row>
    <row r="2782" spans="2:7" outlineLevel="1" x14ac:dyDescent="0.25">
      <c r="B2782" s="241">
        <v>5.4</v>
      </c>
      <c r="C2782" s="19" t="s">
        <v>173</v>
      </c>
      <c r="D2782" s="501">
        <v>16.2</v>
      </c>
      <c r="E2782" s="150" t="s">
        <v>1295</v>
      </c>
      <c r="F2782" s="111">
        <v>36.009999999999991</v>
      </c>
      <c r="G2782" s="149">
        <v>583.36</v>
      </c>
    </row>
    <row r="2783" spans="2:7" outlineLevel="1" x14ac:dyDescent="0.25">
      <c r="B2783" s="242">
        <v>5.5</v>
      </c>
      <c r="C2783" s="19" t="s">
        <v>577</v>
      </c>
      <c r="D2783" s="501">
        <v>13.4</v>
      </c>
      <c r="E2783" s="150" t="s">
        <v>1295</v>
      </c>
      <c r="F2783" s="111">
        <v>46.960000000000008</v>
      </c>
      <c r="G2783" s="149">
        <v>629.26</v>
      </c>
    </row>
    <row r="2784" spans="2:7" ht="25.5" outlineLevel="1" x14ac:dyDescent="0.25">
      <c r="B2784" s="241">
        <v>5.6</v>
      </c>
      <c r="C2784" s="19" t="s">
        <v>578</v>
      </c>
      <c r="D2784" s="501">
        <v>47</v>
      </c>
      <c r="E2784" s="150" t="s">
        <v>1402</v>
      </c>
      <c r="F2784" s="111">
        <v>68.460000000000036</v>
      </c>
      <c r="G2784" s="149">
        <v>3217.62</v>
      </c>
    </row>
    <row r="2785" spans="2:7" outlineLevel="1" x14ac:dyDescent="0.25">
      <c r="B2785" s="247"/>
      <c r="C2785" s="61"/>
      <c r="D2785" s="501"/>
      <c r="E2785" s="150"/>
      <c r="F2785" s="111"/>
      <c r="G2785" s="240"/>
    </row>
    <row r="2786" spans="2:7" outlineLevel="1" x14ac:dyDescent="0.25">
      <c r="B2786" s="60">
        <v>6</v>
      </c>
      <c r="C2786" s="19" t="s">
        <v>579</v>
      </c>
      <c r="D2786" s="233">
        <v>1</v>
      </c>
      <c r="E2786" s="119" t="s">
        <v>29</v>
      </c>
      <c r="F2786" s="111">
        <v>1224.2800000000007</v>
      </c>
      <c r="G2786" s="149">
        <v>1224.28</v>
      </c>
    </row>
    <row r="2787" spans="2:7" outlineLevel="1" x14ac:dyDescent="0.25">
      <c r="B2787" s="241"/>
      <c r="C2787" s="238"/>
      <c r="D2787" s="501"/>
      <c r="E2787" s="150"/>
      <c r="F2787" s="111"/>
      <c r="G2787" s="240"/>
    </row>
    <row r="2788" spans="2:7" outlineLevel="1" x14ac:dyDescent="0.25">
      <c r="B2788" s="13">
        <v>7</v>
      </c>
      <c r="C2788" s="13" t="s">
        <v>580</v>
      </c>
      <c r="D2788" s="233"/>
      <c r="E2788" s="119"/>
      <c r="F2788" s="111"/>
      <c r="G2788" s="111"/>
    </row>
    <row r="2789" spans="2:7" ht="25.5" outlineLevel="1" x14ac:dyDescent="0.25">
      <c r="B2789" s="19">
        <v>7.1</v>
      </c>
      <c r="C2789" s="19" t="s">
        <v>581</v>
      </c>
      <c r="D2789" s="233">
        <v>1</v>
      </c>
      <c r="E2789" s="119" t="s">
        <v>29</v>
      </c>
      <c r="F2789" s="111">
        <v>2611</v>
      </c>
      <c r="G2789" s="111">
        <v>2611</v>
      </c>
    </row>
    <row r="2790" spans="2:7" outlineLevel="1" x14ac:dyDescent="0.25">
      <c r="B2790" s="241"/>
      <c r="C2790" s="238"/>
      <c r="D2790" s="501"/>
      <c r="E2790" s="150"/>
      <c r="F2790" s="111"/>
      <c r="G2790" s="240"/>
    </row>
    <row r="2791" spans="2:7" outlineLevel="1" x14ac:dyDescent="0.25">
      <c r="B2791" s="60">
        <v>8</v>
      </c>
      <c r="C2791" s="61" t="s">
        <v>582</v>
      </c>
      <c r="D2791" s="501"/>
      <c r="E2791" s="150"/>
      <c r="F2791" s="111"/>
      <c r="G2791" s="240"/>
    </row>
    <row r="2792" spans="2:7" ht="25.5" outlineLevel="1" x14ac:dyDescent="0.25">
      <c r="B2792" s="241">
        <v>8.1</v>
      </c>
      <c r="C2792" s="19" t="s">
        <v>583</v>
      </c>
      <c r="D2792" s="233">
        <v>2</v>
      </c>
      <c r="E2792" s="119" t="s">
        <v>29</v>
      </c>
      <c r="F2792" s="111">
        <v>391.14000000000033</v>
      </c>
      <c r="G2792" s="149">
        <v>782.28</v>
      </c>
    </row>
    <row r="2793" spans="2:7" outlineLevel="1" x14ac:dyDescent="0.25">
      <c r="B2793" s="241">
        <v>8.1999999999999993</v>
      </c>
      <c r="C2793" s="19" t="s">
        <v>584</v>
      </c>
      <c r="D2793" s="233">
        <v>1</v>
      </c>
      <c r="E2793" s="119" t="s">
        <v>29</v>
      </c>
      <c r="F2793" s="111">
        <v>362.39999999999986</v>
      </c>
      <c r="G2793" s="149">
        <v>362.4</v>
      </c>
    </row>
    <row r="2794" spans="2:7" outlineLevel="1" x14ac:dyDescent="0.25">
      <c r="B2794" s="241">
        <v>8.3000000000000007</v>
      </c>
      <c r="C2794" s="19" t="s">
        <v>519</v>
      </c>
      <c r="D2794" s="233">
        <v>2</v>
      </c>
      <c r="E2794" s="119" t="s">
        <v>29</v>
      </c>
      <c r="F2794" s="111">
        <v>366.51000000000022</v>
      </c>
      <c r="G2794" s="149">
        <v>733.02</v>
      </c>
    </row>
    <row r="2795" spans="2:7" outlineLevel="1" x14ac:dyDescent="0.25">
      <c r="B2795" s="241"/>
      <c r="C2795" s="238"/>
      <c r="D2795" s="501"/>
      <c r="E2795" s="150"/>
      <c r="F2795" s="111"/>
      <c r="G2795" s="240"/>
    </row>
    <row r="2796" spans="2:7" outlineLevel="1" x14ac:dyDescent="0.25">
      <c r="B2796" s="19"/>
      <c r="C2796" s="19"/>
      <c r="D2796" s="233"/>
      <c r="E2796" s="119"/>
      <c r="F2796" s="111"/>
      <c r="G2796" s="111"/>
    </row>
    <row r="2797" spans="2:7" outlineLevel="1" x14ac:dyDescent="0.25">
      <c r="B2797" s="35">
        <v>9</v>
      </c>
      <c r="C2797" s="248" t="s">
        <v>585</v>
      </c>
      <c r="D2797" s="492"/>
      <c r="E2797" s="20"/>
      <c r="F2797" s="111"/>
      <c r="G2797" s="249"/>
    </row>
    <row r="2798" spans="2:7" ht="25.5" outlineLevel="1" x14ac:dyDescent="0.25">
      <c r="B2798" s="250">
        <v>9.1</v>
      </c>
      <c r="C2798" s="19" t="s">
        <v>586</v>
      </c>
      <c r="D2798" s="233">
        <v>2</v>
      </c>
      <c r="E2798" s="116" t="s">
        <v>29</v>
      </c>
      <c r="F2798" s="111">
        <v>750</v>
      </c>
      <c r="G2798" s="251">
        <v>1500</v>
      </c>
    </row>
    <row r="2799" spans="2:7" ht="25.5" outlineLevel="1" x14ac:dyDescent="0.25">
      <c r="B2799" s="250">
        <v>9.1999999999999993</v>
      </c>
      <c r="C2799" s="19" t="s">
        <v>587</v>
      </c>
      <c r="D2799" s="233">
        <v>5</v>
      </c>
      <c r="E2799" s="116" t="s">
        <v>29</v>
      </c>
      <c r="F2799" s="111">
        <v>139</v>
      </c>
      <c r="G2799" s="251">
        <v>695</v>
      </c>
    </row>
    <row r="2800" spans="2:7" outlineLevel="1" x14ac:dyDescent="0.25">
      <c r="B2800" s="82">
        <v>9.3000000000000007</v>
      </c>
      <c r="C2800" s="19" t="s">
        <v>588</v>
      </c>
      <c r="D2800" s="233">
        <v>5</v>
      </c>
      <c r="E2800" s="116" t="s">
        <v>29</v>
      </c>
      <c r="F2800" s="111">
        <v>38650</v>
      </c>
      <c r="G2800" s="251">
        <v>193250</v>
      </c>
    </row>
    <row r="2801" spans="2:7" outlineLevel="1" x14ac:dyDescent="0.25">
      <c r="B2801" s="250">
        <v>9.4</v>
      </c>
      <c r="C2801" s="19" t="s">
        <v>589</v>
      </c>
      <c r="D2801" s="233">
        <v>12.5</v>
      </c>
      <c r="E2801" s="116" t="s">
        <v>1295</v>
      </c>
      <c r="F2801" s="111">
        <v>9.5900000000000034</v>
      </c>
      <c r="G2801" s="251">
        <v>119.88</v>
      </c>
    </row>
    <row r="2802" spans="2:7" outlineLevel="1" x14ac:dyDescent="0.25">
      <c r="B2802" s="82">
        <v>9.5</v>
      </c>
      <c r="C2802" s="19" t="s">
        <v>590</v>
      </c>
      <c r="D2802" s="233">
        <v>1</v>
      </c>
      <c r="E2802" s="116" t="s">
        <v>29</v>
      </c>
      <c r="F2802" s="111">
        <v>289.5</v>
      </c>
      <c r="G2802" s="251">
        <v>289.5</v>
      </c>
    </row>
    <row r="2803" spans="2:7" outlineLevel="1" x14ac:dyDescent="0.25">
      <c r="B2803" s="250">
        <v>9.6</v>
      </c>
      <c r="C2803" s="19" t="s">
        <v>591</v>
      </c>
      <c r="D2803" s="233">
        <v>1</v>
      </c>
      <c r="E2803" s="116" t="s">
        <v>1406</v>
      </c>
      <c r="F2803" s="111">
        <v>150</v>
      </c>
      <c r="G2803" s="251">
        <v>150</v>
      </c>
    </row>
    <row r="2804" spans="2:7" ht="25.5" outlineLevel="1" x14ac:dyDescent="0.25">
      <c r="B2804" s="82">
        <v>9.6999999999999993</v>
      </c>
      <c r="C2804" s="19" t="s">
        <v>592</v>
      </c>
      <c r="D2804" s="233">
        <v>1</v>
      </c>
      <c r="E2804" s="116" t="s">
        <v>29</v>
      </c>
      <c r="F2804" s="111">
        <v>4860.5099999999984</v>
      </c>
      <c r="G2804" s="111">
        <v>4860.51</v>
      </c>
    </row>
    <row r="2805" spans="2:7" ht="25.5" outlineLevel="1" x14ac:dyDescent="0.25">
      <c r="B2805" s="250">
        <v>9.8000000000000007</v>
      </c>
      <c r="C2805" s="19" t="s">
        <v>593</v>
      </c>
      <c r="D2805" s="505">
        <v>1</v>
      </c>
      <c r="E2805" s="155" t="s">
        <v>1406</v>
      </c>
      <c r="F2805" s="111">
        <v>9900</v>
      </c>
      <c r="G2805" s="251">
        <v>9900</v>
      </c>
    </row>
    <row r="2806" spans="2:7" outlineLevel="1" x14ac:dyDescent="0.25">
      <c r="B2806" s="82">
        <v>9.9</v>
      </c>
      <c r="C2806" s="238" t="s">
        <v>594</v>
      </c>
      <c r="D2806" s="505">
        <v>1</v>
      </c>
      <c r="E2806" s="155" t="s">
        <v>1406</v>
      </c>
      <c r="F2806" s="111">
        <v>2918.1799999999967</v>
      </c>
      <c r="G2806" s="251">
        <v>2918.18</v>
      </c>
    </row>
    <row r="2807" spans="2:7" outlineLevel="1" x14ac:dyDescent="0.25">
      <c r="B2807" s="19"/>
      <c r="C2807" s="19"/>
      <c r="D2807" s="505"/>
      <c r="E2807" s="155"/>
      <c r="F2807" s="111"/>
      <c r="G2807" s="111"/>
    </row>
    <row r="2808" spans="2:7" outlineLevel="1" x14ac:dyDescent="0.25">
      <c r="B2808" s="13">
        <v>10</v>
      </c>
      <c r="C2808" s="19" t="s">
        <v>553</v>
      </c>
      <c r="D2808" s="505">
        <v>1</v>
      </c>
      <c r="E2808" s="155" t="s">
        <v>1406</v>
      </c>
      <c r="F2808" s="111">
        <v>425</v>
      </c>
      <c r="G2808" s="149">
        <v>425</v>
      </c>
    </row>
    <row r="2809" spans="2:7" outlineLevel="1" x14ac:dyDescent="0.25">
      <c r="B2809" s="57"/>
      <c r="C2809" s="58" t="s">
        <v>595</v>
      </c>
      <c r="D2809" s="494"/>
      <c r="E2809" s="57"/>
      <c r="F2809" s="57">
        <v>0</v>
      </c>
      <c r="G2809" s="148">
        <v>231133.18</v>
      </c>
    </row>
    <row r="2810" spans="2:7" outlineLevel="1" x14ac:dyDescent="0.25">
      <c r="B2810" s="19"/>
      <c r="C2810" s="252"/>
      <c r="D2810" s="233"/>
      <c r="E2810" s="119"/>
      <c r="F2810" s="111"/>
      <c r="G2810" s="111"/>
    </row>
    <row r="2811" spans="2:7" outlineLevel="1" x14ac:dyDescent="0.25">
      <c r="B2811" s="253" t="s">
        <v>73</v>
      </c>
      <c r="C2811" s="13" t="s">
        <v>596</v>
      </c>
      <c r="D2811" s="233"/>
      <c r="E2811" s="18"/>
      <c r="F2811" s="111"/>
      <c r="G2811" s="153"/>
    </row>
    <row r="2812" spans="2:7" outlineLevel="1" x14ac:dyDescent="0.25">
      <c r="B2812" s="64"/>
      <c r="C2812" s="64"/>
      <c r="D2812" s="505"/>
      <c r="E2812" s="155"/>
      <c r="F2812" s="111"/>
      <c r="G2812" s="153"/>
    </row>
    <row r="2813" spans="2:7" outlineLevel="1" x14ac:dyDescent="0.25">
      <c r="B2813" s="195">
        <v>1</v>
      </c>
      <c r="C2813" s="13" t="s">
        <v>108</v>
      </c>
      <c r="D2813" s="505">
        <v>1</v>
      </c>
      <c r="E2813" s="155" t="s">
        <v>1406</v>
      </c>
      <c r="F2813" s="111">
        <v>2918.1799999999967</v>
      </c>
      <c r="G2813" s="149">
        <v>2918.18</v>
      </c>
    </row>
    <row r="2814" spans="2:7" outlineLevel="1" x14ac:dyDescent="0.25">
      <c r="B2814" s="254"/>
      <c r="C2814" s="19"/>
      <c r="D2814" s="505"/>
      <c r="E2814" s="155"/>
      <c r="F2814" s="111"/>
      <c r="G2814" s="153"/>
    </row>
    <row r="2815" spans="2:7" outlineLevel="1" x14ac:dyDescent="0.25">
      <c r="B2815" s="195">
        <v>2</v>
      </c>
      <c r="C2815" s="21" t="s">
        <v>40</v>
      </c>
      <c r="D2815" s="505"/>
      <c r="E2815" s="155"/>
      <c r="F2815" s="111"/>
      <c r="G2815" s="153"/>
    </row>
    <row r="2816" spans="2:7" outlineLevel="1" x14ac:dyDescent="0.25">
      <c r="B2816" s="196">
        <v>2.1</v>
      </c>
      <c r="C2816" s="17" t="s">
        <v>597</v>
      </c>
      <c r="D2816" s="233">
        <v>14.96</v>
      </c>
      <c r="E2816" s="119" t="s">
        <v>1398</v>
      </c>
      <c r="F2816" s="111">
        <v>194.64000000000004</v>
      </c>
      <c r="G2816" s="153">
        <v>2911.81</v>
      </c>
    </row>
    <row r="2817" spans="2:7" outlineLevel="1" x14ac:dyDescent="0.25">
      <c r="B2817" s="196">
        <v>2.2000000000000002</v>
      </c>
      <c r="C2817" s="17" t="s">
        <v>598</v>
      </c>
      <c r="D2817" s="233">
        <v>4.6900000000000004</v>
      </c>
      <c r="E2817" s="119" t="s">
        <v>1399</v>
      </c>
      <c r="F2817" s="111">
        <v>11.159999999999997</v>
      </c>
      <c r="G2817" s="153">
        <v>52.34</v>
      </c>
    </row>
    <row r="2818" spans="2:7" outlineLevel="1" x14ac:dyDescent="0.25">
      <c r="B2818" s="196">
        <v>2.2999999999999998</v>
      </c>
      <c r="C2818" s="17" t="s">
        <v>599</v>
      </c>
      <c r="D2818" s="233">
        <v>12.32</v>
      </c>
      <c r="E2818" s="119" t="s">
        <v>1400</v>
      </c>
      <c r="F2818" s="111">
        <v>1.75</v>
      </c>
      <c r="G2818" s="153">
        <v>21.56</v>
      </c>
    </row>
    <row r="2819" spans="2:7" outlineLevel="1" x14ac:dyDescent="0.25">
      <c r="B2819" s="64"/>
      <c r="C2819" s="64"/>
      <c r="D2819" s="505"/>
      <c r="E2819" s="155"/>
      <c r="F2819" s="111"/>
      <c r="G2819" s="153"/>
    </row>
    <row r="2820" spans="2:7" outlineLevel="1" x14ac:dyDescent="0.25">
      <c r="B2820" s="195">
        <v>3</v>
      </c>
      <c r="C2820" s="13" t="s">
        <v>600</v>
      </c>
      <c r="D2820" s="506"/>
      <c r="E2820" s="152"/>
      <c r="F2820" s="111"/>
      <c r="G2820" s="153"/>
    </row>
    <row r="2821" spans="2:7" outlineLevel="1" x14ac:dyDescent="0.25">
      <c r="B2821" s="419">
        <v>3.1</v>
      </c>
      <c r="C2821" s="398" t="s">
        <v>601</v>
      </c>
      <c r="D2821" s="483">
        <v>0</v>
      </c>
      <c r="E2821" s="394" t="s">
        <v>1401</v>
      </c>
      <c r="F2821" s="111">
        <v>4010.380000000001</v>
      </c>
      <c r="G2821" s="403">
        <v>0</v>
      </c>
    </row>
    <row r="2822" spans="2:7" outlineLevel="1" x14ac:dyDescent="0.25">
      <c r="B2822" s="419">
        <v>3.2</v>
      </c>
      <c r="C2822" s="398" t="s">
        <v>602</v>
      </c>
      <c r="D2822" s="483">
        <v>0</v>
      </c>
      <c r="E2822" s="394" t="s">
        <v>1401</v>
      </c>
      <c r="F2822" s="111">
        <v>4026.7100000000009</v>
      </c>
      <c r="G2822" s="403">
        <v>0</v>
      </c>
    </row>
    <row r="2823" spans="2:7" outlineLevel="1" x14ac:dyDescent="0.25">
      <c r="B2823" s="419">
        <v>3.3</v>
      </c>
      <c r="C2823" s="398" t="s">
        <v>603</v>
      </c>
      <c r="D2823" s="483">
        <v>0</v>
      </c>
      <c r="E2823" s="394" t="s">
        <v>1401</v>
      </c>
      <c r="F2823" s="111">
        <v>12482.199999999997</v>
      </c>
      <c r="G2823" s="403">
        <v>0</v>
      </c>
    </row>
    <row r="2824" spans="2:7" outlineLevel="1" x14ac:dyDescent="0.25">
      <c r="B2824" s="419">
        <v>3.4</v>
      </c>
      <c r="C2824" s="398" t="s">
        <v>604</v>
      </c>
      <c r="D2824" s="483">
        <v>0</v>
      </c>
      <c r="E2824" s="394" t="s">
        <v>1401</v>
      </c>
      <c r="F2824" s="111">
        <v>7151.5600000000013</v>
      </c>
      <c r="G2824" s="403">
        <v>0</v>
      </c>
    </row>
    <row r="2825" spans="2:7" outlineLevel="1" x14ac:dyDescent="0.25">
      <c r="B2825" s="419">
        <v>3.5</v>
      </c>
      <c r="C2825" s="398" t="s">
        <v>605</v>
      </c>
      <c r="D2825" s="483">
        <v>0</v>
      </c>
      <c r="E2825" s="394" t="s">
        <v>1401</v>
      </c>
      <c r="F2825" s="111">
        <v>7141.5599999999977</v>
      </c>
      <c r="G2825" s="403">
        <v>0</v>
      </c>
    </row>
    <row r="2826" spans="2:7" outlineLevel="1" x14ac:dyDescent="0.25">
      <c r="B2826" s="420">
        <v>3.6</v>
      </c>
      <c r="C2826" s="416" t="s">
        <v>606</v>
      </c>
      <c r="D2826" s="507">
        <v>0</v>
      </c>
      <c r="E2826" s="421" t="s">
        <v>1401</v>
      </c>
      <c r="F2826" s="111">
        <v>7152.8999999999978</v>
      </c>
      <c r="G2826" s="422">
        <v>0</v>
      </c>
    </row>
    <row r="2827" spans="2:7" outlineLevel="1" x14ac:dyDescent="0.25">
      <c r="B2827" s="419">
        <v>3.7</v>
      </c>
      <c r="C2827" s="398" t="s">
        <v>607</v>
      </c>
      <c r="D2827" s="483">
        <v>0</v>
      </c>
      <c r="E2827" s="394" t="s">
        <v>1401</v>
      </c>
      <c r="F2827" s="124">
        <v>4868.3899999999994</v>
      </c>
      <c r="G2827" s="403">
        <v>0</v>
      </c>
    </row>
    <row r="2828" spans="2:7" outlineLevel="1" x14ac:dyDescent="0.25">
      <c r="B2828" s="64"/>
      <c r="C2828" s="64"/>
      <c r="D2828" s="505"/>
      <c r="E2828" s="155"/>
      <c r="F2828" s="111"/>
      <c r="G2828" s="153"/>
    </row>
    <row r="2829" spans="2:7" outlineLevel="1" x14ac:dyDescent="0.25">
      <c r="B2829" s="195">
        <v>4</v>
      </c>
      <c r="C2829" s="62" t="s">
        <v>608</v>
      </c>
      <c r="D2829" s="506"/>
      <c r="E2829" s="152"/>
      <c r="F2829" s="111"/>
      <c r="G2829" s="153"/>
    </row>
    <row r="2830" spans="2:7" outlineLevel="1" x14ac:dyDescent="0.25">
      <c r="B2830" s="419">
        <v>4.0999999999999996</v>
      </c>
      <c r="C2830" s="398" t="s">
        <v>609</v>
      </c>
      <c r="D2830" s="502">
        <v>0</v>
      </c>
      <c r="E2830" s="409" t="s">
        <v>1402</v>
      </c>
      <c r="F2830" s="111">
        <v>186.3900000000001</v>
      </c>
      <c r="G2830" s="403">
        <v>0</v>
      </c>
    </row>
    <row r="2831" spans="2:7" outlineLevel="1" x14ac:dyDescent="0.25">
      <c r="B2831" s="419">
        <v>4.2</v>
      </c>
      <c r="C2831" s="398" t="s">
        <v>610</v>
      </c>
      <c r="D2831" s="502">
        <v>0</v>
      </c>
      <c r="E2831" s="409" t="s">
        <v>1402</v>
      </c>
      <c r="F2831" s="111">
        <v>173.42999999999984</v>
      </c>
      <c r="G2831" s="403">
        <v>0</v>
      </c>
    </row>
    <row r="2832" spans="2:7" outlineLevel="1" x14ac:dyDescent="0.25">
      <c r="B2832" s="419">
        <v>4.3</v>
      </c>
      <c r="C2832" s="398" t="s">
        <v>611</v>
      </c>
      <c r="D2832" s="502">
        <v>0</v>
      </c>
      <c r="E2832" s="409" t="s">
        <v>1402</v>
      </c>
      <c r="F2832" s="111">
        <v>186.3900000000001</v>
      </c>
      <c r="G2832" s="403">
        <v>0</v>
      </c>
    </row>
    <row r="2833" spans="2:7" outlineLevel="1" x14ac:dyDescent="0.25">
      <c r="B2833" s="419">
        <v>4.4000000000000004</v>
      </c>
      <c r="C2833" s="398" t="s">
        <v>612</v>
      </c>
      <c r="D2833" s="502">
        <v>0</v>
      </c>
      <c r="E2833" s="409" t="s">
        <v>1402</v>
      </c>
      <c r="F2833" s="111">
        <v>173.42999999999984</v>
      </c>
      <c r="G2833" s="403">
        <v>0</v>
      </c>
    </row>
    <row r="2834" spans="2:7" outlineLevel="1" x14ac:dyDescent="0.25">
      <c r="B2834" s="64"/>
      <c r="C2834" s="64"/>
      <c r="D2834" s="505"/>
      <c r="E2834" s="155"/>
      <c r="F2834" s="111"/>
      <c r="G2834" s="153"/>
    </row>
    <row r="2835" spans="2:7" outlineLevel="1" x14ac:dyDescent="0.25">
      <c r="B2835" s="195">
        <v>5</v>
      </c>
      <c r="C2835" s="62" t="s">
        <v>613</v>
      </c>
      <c r="D2835" s="506"/>
      <c r="E2835" s="152"/>
      <c r="F2835" s="111"/>
      <c r="G2835" s="153"/>
    </row>
    <row r="2836" spans="2:7" outlineLevel="1" x14ac:dyDescent="0.25">
      <c r="B2836" s="196">
        <v>5.0999999999999996</v>
      </c>
      <c r="C2836" s="19" t="s">
        <v>53</v>
      </c>
      <c r="D2836" s="501">
        <v>77.3</v>
      </c>
      <c r="E2836" s="150" t="s">
        <v>1402</v>
      </c>
      <c r="F2836" s="111">
        <v>0.87000000000000455</v>
      </c>
      <c r="G2836" s="153">
        <v>67.25</v>
      </c>
    </row>
    <row r="2837" spans="2:7" outlineLevel="1" x14ac:dyDescent="0.25">
      <c r="B2837" s="196">
        <v>5.2</v>
      </c>
      <c r="C2837" s="19" t="s">
        <v>614</v>
      </c>
      <c r="D2837" s="501">
        <v>191.83</v>
      </c>
      <c r="E2837" s="150" t="s">
        <v>1402</v>
      </c>
      <c r="F2837" s="111">
        <v>99.829999999999984</v>
      </c>
      <c r="G2837" s="153">
        <v>19150.39</v>
      </c>
    </row>
    <row r="2838" spans="2:7" outlineLevel="1" x14ac:dyDescent="0.25">
      <c r="B2838" s="196">
        <v>5.3</v>
      </c>
      <c r="C2838" s="19" t="s">
        <v>171</v>
      </c>
      <c r="D2838" s="501">
        <v>71.17</v>
      </c>
      <c r="E2838" s="150" t="s">
        <v>1402</v>
      </c>
      <c r="F2838" s="111">
        <v>158.40999999999997</v>
      </c>
      <c r="G2838" s="153">
        <v>11274.04</v>
      </c>
    </row>
    <row r="2839" spans="2:7" outlineLevel="1" x14ac:dyDescent="0.25">
      <c r="B2839" s="196">
        <v>5.4</v>
      </c>
      <c r="C2839" s="19" t="s">
        <v>173</v>
      </c>
      <c r="D2839" s="501">
        <v>156.91999999999999</v>
      </c>
      <c r="E2839" s="150" t="s">
        <v>1295</v>
      </c>
      <c r="F2839" s="111">
        <v>36.009999999999991</v>
      </c>
      <c r="G2839" s="153">
        <v>5650.69</v>
      </c>
    </row>
    <row r="2840" spans="2:7" outlineLevel="1" x14ac:dyDescent="0.25">
      <c r="B2840" s="196">
        <v>5.5</v>
      </c>
      <c r="C2840" s="19" t="s">
        <v>476</v>
      </c>
      <c r="D2840" s="501">
        <v>62.3</v>
      </c>
      <c r="E2840" s="150" t="s">
        <v>1402</v>
      </c>
      <c r="F2840" s="111">
        <v>117.27999999999997</v>
      </c>
      <c r="G2840" s="153">
        <v>7306.54</v>
      </c>
    </row>
    <row r="2841" spans="2:7" outlineLevel="1" x14ac:dyDescent="0.25">
      <c r="B2841" s="196">
        <v>5.6</v>
      </c>
      <c r="C2841" s="19" t="s">
        <v>615</v>
      </c>
      <c r="D2841" s="501">
        <v>46.49</v>
      </c>
      <c r="E2841" s="150" t="s">
        <v>1402</v>
      </c>
      <c r="F2841" s="111">
        <v>178.31999999999994</v>
      </c>
      <c r="G2841" s="153">
        <v>8290.1</v>
      </c>
    </row>
    <row r="2842" spans="2:7" outlineLevel="1" x14ac:dyDescent="0.25">
      <c r="B2842" s="196">
        <v>5.7</v>
      </c>
      <c r="C2842" s="19" t="s">
        <v>616</v>
      </c>
      <c r="D2842" s="505">
        <v>52.75</v>
      </c>
      <c r="E2842" s="155" t="s">
        <v>1295</v>
      </c>
      <c r="F2842" s="111">
        <v>57.100000000000023</v>
      </c>
      <c r="G2842" s="153">
        <v>3012.03</v>
      </c>
    </row>
    <row r="2843" spans="2:7" outlineLevel="1" x14ac:dyDescent="0.25">
      <c r="B2843" s="196">
        <v>5.8</v>
      </c>
      <c r="C2843" s="19" t="s">
        <v>617</v>
      </c>
      <c r="D2843" s="501">
        <v>13.88</v>
      </c>
      <c r="E2843" s="150" t="s">
        <v>1402</v>
      </c>
      <c r="F2843" s="111">
        <v>238.95999999999981</v>
      </c>
      <c r="G2843" s="153">
        <v>3316.76</v>
      </c>
    </row>
    <row r="2844" spans="2:7" outlineLevel="1" x14ac:dyDescent="0.25">
      <c r="B2844" s="196">
        <v>5.9</v>
      </c>
      <c r="C2844" s="19" t="s">
        <v>618</v>
      </c>
      <c r="D2844" s="501">
        <v>263</v>
      </c>
      <c r="E2844" s="150" t="s">
        <v>1402</v>
      </c>
      <c r="F2844" s="111">
        <v>68.460000000000036</v>
      </c>
      <c r="G2844" s="153">
        <v>18004.98</v>
      </c>
    </row>
    <row r="2845" spans="2:7" outlineLevel="1" x14ac:dyDescent="0.25">
      <c r="B2845" s="64">
        <v>5.0999999999999996</v>
      </c>
      <c r="C2845" s="19" t="s">
        <v>573</v>
      </c>
      <c r="D2845" s="505">
        <v>32.74</v>
      </c>
      <c r="E2845" s="155" t="s">
        <v>1295</v>
      </c>
      <c r="F2845" s="111">
        <v>255.34999999999991</v>
      </c>
      <c r="G2845" s="153">
        <v>8360.16</v>
      </c>
    </row>
    <row r="2846" spans="2:7" outlineLevel="1" x14ac:dyDescent="0.25">
      <c r="B2846" s="196"/>
      <c r="C2846" s="63"/>
      <c r="D2846" s="233"/>
      <c r="E2846" s="119"/>
      <c r="F2846" s="111"/>
      <c r="G2846" s="153"/>
    </row>
    <row r="2847" spans="2:7" outlineLevel="1" x14ac:dyDescent="0.25">
      <c r="B2847" s="195">
        <v>6</v>
      </c>
      <c r="C2847" s="62" t="s">
        <v>619</v>
      </c>
      <c r="D2847" s="506"/>
      <c r="E2847" s="152"/>
      <c r="F2847" s="111"/>
      <c r="G2847" s="153"/>
    </row>
    <row r="2848" spans="2:7" outlineLevel="1" x14ac:dyDescent="0.25">
      <c r="B2848" s="197">
        <v>6.1</v>
      </c>
      <c r="C2848" s="19" t="s">
        <v>509</v>
      </c>
      <c r="D2848" s="257">
        <v>1</v>
      </c>
      <c r="E2848" s="158" t="s">
        <v>29</v>
      </c>
      <c r="F2848" s="111">
        <v>2383.1900000000005</v>
      </c>
      <c r="G2848" s="159">
        <v>2383.19</v>
      </c>
    </row>
    <row r="2849" spans="2:7" outlineLevel="1" x14ac:dyDescent="0.25">
      <c r="B2849" s="197">
        <v>6.2</v>
      </c>
      <c r="C2849" s="19" t="s">
        <v>620</v>
      </c>
      <c r="D2849" s="257">
        <v>1</v>
      </c>
      <c r="E2849" s="158" t="s">
        <v>29</v>
      </c>
      <c r="F2849" s="111">
        <v>73.050000000000182</v>
      </c>
      <c r="G2849" s="159">
        <v>73.05</v>
      </c>
    </row>
    <row r="2850" spans="2:7" outlineLevel="1" x14ac:dyDescent="0.25">
      <c r="B2850" s="197">
        <v>6.3</v>
      </c>
      <c r="C2850" s="19" t="s">
        <v>621</v>
      </c>
      <c r="D2850" s="257">
        <v>1</v>
      </c>
      <c r="E2850" s="158" t="s">
        <v>29</v>
      </c>
      <c r="F2850" s="111">
        <v>2221.5000000000018</v>
      </c>
      <c r="G2850" s="159">
        <v>2221.5</v>
      </c>
    </row>
    <row r="2851" spans="2:7" outlineLevel="1" x14ac:dyDescent="0.25">
      <c r="B2851" s="197">
        <v>6.4</v>
      </c>
      <c r="C2851" s="19" t="s">
        <v>511</v>
      </c>
      <c r="D2851" s="257">
        <v>1</v>
      </c>
      <c r="E2851" s="158" t="s">
        <v>29</v>
      </c>
      <c r="F2851" s="111">
        <v>1224.1100000000006</v>
      </c>
      <c r="G2851" s="159">
        <v>1224.1099999999999</v>
      </c>
    </row>
    <row r="2852" spans="2:7" outlineLevel="1" x14ac:dyDescent="0.25">
      <c r="B2852" s="197">
        <v>6.5</v>
      </c>
      <c r="C2852" s="19" t="s">
        <v>512</v>
      </c>
      <c r="D2852" s="495">
        <v>1</v>
      </c>
      <c r="E2852" s="160" t="s">
        <v>29</v>
      </c>
      <c r="F2852" s="111">
        <v>3048.1100000000006</v>
      </c>
      <c r="G2852" s="153">
        <v>3048.11</v>
      </c>
    </row>
    <row r="2853" spans="2:7" outlineLevel="1" x14ac:dyDescent="0.25">
      <c r="B2853" s="197">
        <v>6.6</v>
      </c>
      <c r="C2853" s="19" t="s">
        <v>622</v>
      </c>
      <c r="D2853" s="257">
        <v>1</v>
      </c>
      <c r="E2853" s="158" t="s">
        <v>29</v>
      </c>
      <c r="F2853" s="111">
        <v>2659.6399999999994</v>
      </c>
      <c r="G2853" s="159">
        <v>2659.64</v>
      </c>
    </row>
    <row r="2854" spans="2:7" outlineLevel="1" x14ac:dyDescent="0.25">
      <c r="B2854" s="197">
        <v>6.7</v>
      </c>
      <c r="C2854" s="19" t="s">
        <v>623</v>
      </c>
      <c r="D2854" s="257">
        <v>1</v>
      </c>
      <c r="E2854" s="158" t="s">
        <v>29</v>
      </c>
      <c r="F2854" s="111">
        <v>3082.0699999999997</v>
      </c>
      <c r="G2854" s="159">
        <v>3082.07</v>
      </c>
    </row>
    <row r="2855" spans="2:7" outlineLevel="1" x14ac:dyDescent="0.25">
      <c r="B2855" s="197">
        <v>6.8</v>
      </c>
      <c r="C2855" s="19" t="s">
        <v>579</v>
      </c>
      <c r="D2855" s="257">
        <v>2</v>
      </c>
      <c r="E2855" s="158" t="s">
        <v>29</v>
      </c>
      <c r="F2855" s="111">
        <v>1224.2800000000007</v>
      </c>
      <c r="G2855" s="159">
        <v>2448.56</v>
      </c>
    </row>
    <row r="2856" spans="2:7" outlineLevel="1" x14ac:dyDescent="0.25">
      <c r="B2856" s="197">
        <v>6.9</v>
      </c>
      <c r="C2856" s="19" t="s">
        <v>624</v>
      </c>
      <c r="D2856" s="257">
        <v>1</v>
      </c>
      <c r="E2856" s="158" t="s">
        <v>29</v>
      </c>
      <c r="F2856" s="111">
        <v>292.93000000000029</v>
      </c>
      <c r="G2856" s="159">
        <v>292.93</v>
      </c>
    </row>
    <row r="2857" spans="2:7" outlineLevel="1" x14ac:dyDescent="0.25">
      <c r="B2857" s="256">
        <v>6.1</v>
      </c>
      <c r="C2857" s="19" t="s">
        <v>515</v>
      </c>
      <c r="D2857" s="257">
        <v>1</v>
      </c>
      <c r="E2857" s="158" t="s">
        <v>1403</v>
      </c>
      <c r="F2857" s="111">
        <v>39.570000000000164</v>
      </c>
      <c r="G2857" s="159">
        <v>39.57</v>
      </c>
    </row>
    <row r="2858" spans="2:7" outlineLevel="1" x14ac:dyDescent="0.25">
      <c r="B2858" s="256">
        <v>6.11</v>
      </c>
      <c r="C2858" s="19" t="s">
        <v>625</v>
      </c>
      <c r="D2858" s="257">
        <v>1</v>
      </c>
      <c r="E2858" s="158" t="s">
        <v>1403</v>
      </c>
      <c r="F2858" s="111">
        <v>4440.6100000000006</v>
      </c>
      <c r="G2858" s="159">
        <v>4440.6099999999997</v>
      </c>
    </row>
    <row r="2859" spans="2:7" outlineLevel="1" x14ac:dyDescent="0.25">
      <c r="B2859" s="257"/>
      <c r="C2859" s="19"/>
      <c r="D2859" s="257"/>
      <c r="E2859" s="158"/>
      <c r="F2859" s="111"/>
      <c r="G2859" s="159"/>
    </row>
    <row r="2860" spans="2:7" outlineLevel="1" x14ac:dyDescent="0.25">
      <c r="B2860" s="258">
        <v>7</v>
      </c>
      <c r="C2860" s="259" t="s">
        <v>517</v>
      </c>
      <c r="D2860" s="257"/>
      <c r="E2860" s="158"/>
      <c r="F2860" s="111"/>
      <c r="G2860" s="159"/>
    </row>
    <row r="2861" spans="2:7" outlineLevel="1" x14ac:dyDescent="0.25">
      <c r="B2861" s="196">
        <v>7.1</v>
      </c>
      <c r="C2861" s="19" t="s">
        <v>626</v>
      </c>
      <c r="D2861" s="257">
        <v>8</v>
      </c>
      <c r="E2861" s="158" t="s">
        <v>29</v>
      </c>
      <c r="F2861" s="111">
        <v>361.13999999999987</v>
      </c>
      <c r="G2861" s="153">
        <v>2889.12</v>
      </c>
    </row>
    <row r="2862" spans="2:7" outlineLevel="1" x14ac:dyDescent="0.25">
      <c r="B2862" s="196">
        <v>7.2</v>
      </c>
      <c r="C2862" s="19" t="s">
        <v>627</v>
      </c>
      <c r="D2862" s="257">
        <v>16</v>
      </c>
      <c r="E2862" s="158" t="s">
        <v>29</v>
      </c>
      <c r="F2862" s="111">
        <v>366.51000000000022</v>
      </c>
      <c r="G2862" s="153">
        <v>5864.16</v>
      </c>
    </row>
    <row r="2863" spans="2:7" outlineLevel="1" x14ac:dyDescent="0.25">
      <c r="B2863" s="196">
        <v>7.3</v>
      </c>
      <c r="C2863" s="19" t="s">
        <v>584</v>
      </c>
      <c r="D2863" s="257">
        <v>3</v>
      </c>
      <c r="E2863" s="158" t="s">
        <v>29</v>
      </c>
      <c r="F2863" s="111">
        <v>362.39999999999986</v>
      </c>
      <c r="G2863" s="153">
        <v>1087.2</v>
      </c>
    </row>
    <row r="2864" spans="2:7" outlineLevel="1" x14ac:dyDescent="0.25">
      <c r="B2864" s="196">
        <v>7.4</v>
      </c>
      <c r="C2864" s="19" t="s">
        <v>628</v>
      </c>
      <c r="D2864" s="257">
        <v>2</v>
      </c>
      <c r="E2864" s="158" t="s">
        <v>29</v>
      </c>
      <c r="F2864" s="111">
        <v>441.15999999999985</v>
      </c>
      <c r="G2864" s="153">
        <v>882.32</v>
      </c>
    </row>
    <row r="2865" spans="2:7" outlineLevel="1" x14ac:dyDescent="0.25">
      <c r="B2865" s="64"/>
      <c r="C2865" s="64"/>
      <c r="D2865" s="505"/>
      <c r="E2865" s="155"/>
      <c r="F2865" s="111"/>
      <c r="G2865" s="153"/>
    </row>
    <row r="2866" spans="2:7" outlineLevel="1" x14ac:dyDescent="0.25">
      <c r="B2866" s="195">
        <v>8</v>
      </c>
      <c r="C2866" s="62" t="s">
        <v>86</v>
      </c>
      <c r="D2866" s="506"/>
      <c r="E2866" s="152"/>
      <c r="F2866" s="111"/>
      <c r="G2866" s="153"/>
    </row>
    <row r="2867" spans="2:7" outlineLevel="1" x14ac:dyDescent="0.25">
      <c r="B2867" s="196">
        <v>8.1</v>
      </c>
      <c r="C2867" s="19" t="s">
        <v>629</v>
      </c>
      <c r="D2867" s="257">
        <v>6</v>
      </c>
      <c r="E2867" s="158" t="s">
        <v>29</v>
      </c>
      <c r="F2867" s="111">
        <v>2611</v>
      </c>
      <c r="G2867" s="153">
        <v>15666</v>
      </c>
    </row>
    <row r="2868" spans="2:7" outlineLevel="1" x14ac:dyDescent="0.25">
      <c r="B2868" s="196">
        <v>8.1999999999999993</v>
      </c>
      <c r="C2868" s="19" t="s">
        <v>490</v>
      </c>
      <c r="D2868" s="233">
        <v>79.19</v>
      </c>
      <c r="E2868" s="119" t="s">
        <v>1404</v>
      </c>
      <c r="F2868" s="111">
        <v>2.3900000000000148</v>
      </c>
      <c r="G2868" s="153">
        <v>189.26</v>
      </c>
    </row>
    <row r="2869" spans="2:7" ht="25.5" outlineLevel="1" x14ac:dyDescent="0.25">
      <c r="B2869" s="196">
        <v>8.3000000000000007</v>
      </c>
      <c r="C2869" s="19" t="s">
        <v>630</v>
      </c>
      <c r="D2869" s="233">
        <v>5.25</v>
      </c>
      <c r="E2869" s="119" t="s">
        <v>1331</v>
      </c>
      <c r="F2869" s="111">
        <v>92.5</v>
      </c>
      <c r="G2869" s="153">
        <v>485.63</v>
      </c>
    </row>
    <row r="2870" spans="2:7" outlineLevel="1" x14ac:dyDescent="0.25">
      <c r="B2870" s="196">
        <v>8.4</v>
      </c>
      <c r="C2870" s="19" t="s">
        <v>631</v>
      </c>
      <c r="D2870" s="233">
        <v>9.84</v>
      </c>
      <c r="E2870" s="119" t="s">
        <v>1331</v>
      </c>
      <c r="F2870" s="111">
        <v>106.68000000000029</v>
      </c>
      <c r="G2870" s="111">
        <v>1049.73</v>
      </c>
    </row>
    <row r="2871" spans="2:7" ht="25.5" outlineLevel="1" x14ac:dyDescent="0.25">
      <c r="B2871" s="196">
        <v>8.5</v>
      </c>
      <c r="C2871" s="19" t="s">
        <v>494</v>
      </c>
      <c r="D2871" s="233">
        <v>20.66</v>
      </c>
      <c r="E2871" s="119" t="s">
        <v>1404</v>
      </c>
      <c r="F2871" s="111">
        <v>41</v>
      </c>
      <c r="G2871" s="111">
        <v>847.06</v>
      </c>
    </row>
    <row r="2872" spans="2:7" outlineLevel="1" x14ac:dyDescent="0.25">
      <c r="B2872" s="196"/>
      <c r="C2872" s="64"/>
      <c r="D2872" s="505"/>
      <c r="E2872" s="155"/>
      <c r="F2872" s="111"/>
      <c r="G2872" s="153"/>
    </row>
    <row r="2873" spans="2:7" outlineLevel="1" x14ac:dyDescent="0.25">
      <c r="B2873" s="195">
        <v>9</v>
      </c>
      <c r="C2873" s="64" t="s">
        <v>553</v>
      </c>
      <c r="D2873" s="505">
        <v>1</v>
      </c>
      <c r="E2873" s="155" t="s">
        <v>1403</v>
      </c>
      <c r="F2873" s="111">
        <v>425</v>
      </c>
      <c r="G2873" s="153">
        <v>425</v>
      </c>
    </row>
    <row r="2874" spans="2:7" outlineLevel="1" x14ac:dyDescent="0.25">
      <c r="B2874" s="65"/>
      <c r="C2874" s="66" t="s">
        <v>632</v>
      </c>
      <c r="D2874" s="508"/>
      <c r="E2874" s="65"/>
      <c r="F2874" s="65">
        <v>0</v>
      </c>
      <c r="G2874" s="162">
        <v>141635.65000000005</v>
      </c>
    </row>
    <row r="2875" spans="2:7" outlineLevel="1" x14ac:dyDescent="0.25">
      <c r="B2875" s="254"/>
      <c r="C2875" s="62"/>
      <c r="D2875" s="505"/>
      <c r="E2875" s="155"/>
      <c r="F2875" s="124"/>
      <c r="G2875" s="260"/>
    </row>
    <row r="2876" spans="2:7" outlineLevel="1" x14ac:dyDescent="0.25">
      <c r="B2876" s="261" t="s">
        <v>91</v>
      </c>
      <c r="C2876" s="262" t="s">
        <v>633</v>
      </c>
      <c r="D2876" s="505"/>
      <c r="E2876" s="155"/>
      <c r="F2876" s="111"/>
      <c r="G2876" s="153"/>
    </row>
    <row r="2877" spans="2:7" outlineLevel="1" x14ac:dyDescent="0.25">
      <c r="B2877" s="261"/>
      <c r="C2877" s="262"/>
      <c r="D2877" s="505"/>
      <c r="E2877" s="155"/>
      <c r="F2877" s="111"/>
      <c r="G2877" s="153"/>
    </row>
    <row r="2878" spans="2:7" outlineLevel="1" x14ac:dyDescent="0.25">
      <c r="B2878" s="13">
        <v>1</v>
      </c>
      <c r="C2878" s="13" t="s">
        <v>108</v>
      </c>
      <c r="D2878" s="509">
        <v>30.5</v>
      </c>
      <c r="E2878" s="167" t="s">
        <v>1295</v>
      </c>
      <c r="F2878" s="111">
        <v>14.130000000000024</v>
      </c>
      <c r="G2878" s="263">
        <v>430.97</v>
      </c>
    </row>
    <row r="2879" spans="2:7" outlineLevel="1" x14ac:dyDescent="0.25">
      <c r="B2879" s="19"/>
      <c r="C2879" s="68"/>
      <c r="D2879" s="509"/>
      <c r="E2879" s="167"/>
      <c r="F2879" s="111"/>
      <c r="G2879" s="263"/>
    </row>
    <row r="2880" spans="2:7" outlineLevel="1" x14ac:dyDescent="0.25">
      <c r="B2880" s="13">
        <v>2</v>
      </c>
      <c r="C2880" s="67" t="s">
        <v>40</v>
      </c>
      <c r="D2880" s="505"/>
      <c r="E2880" s="155"/>
      <c r="F2880" s="111"/>
      <c r="G2880" s="263"/>
    </row>
    <row r="2881" spans="2:7" outlineLevel="1" x14ac:dyDescent="0.25">
      <c r="B2881" s="19">
        <v>2.1</v>
      </c>
      <c r="C2881" s="19" t="s">
        <v>634</v>
      </c>
      <c r="D2881" s="233">
        <v>14.97</v>
      </c>
      <c r="E2881" s="119" t="s">
        <v>1398</v>
      </c>
      <c r="F2881" s="111">
        <v>194.64000000000004</v>
      </c>
      <c r="G2881" s="263">
        <v>2913.76</v>
      </c>
    </row>
    <row r="2882" spans="2:7" outlineLevel="1" x14ac:dyDescent="0.25">
      <c r="B2882" s="19">
        <v>2.2000000000000002</v>
      </c>
      <c r="C2882" s="19" t="s">
        <v>635</v>
      </c>
      <c r="D2882" s="233">
        <v>10.84</v>
      </c>
      <c r="E2882" s="119" t="s">
        <v>1399</v>
      </c>
      <c r="F2882" s="111">
        <v>11.159999999999997</v>
      </c>
      <c r="G2882" s="263">
        <v>120.97</v>
      </c>
    </row>
    <row r="2883" spans="2:7" outlineLevel="1" x14ac:dyDescent="0.25">
      <c r="B2883" s="19">
        <v>2.2999999999999998</v>
      </c>
      <c r="C2883" s="19" t="s">
        <v>636</v>
      </c>
      <c r="D2883" s="233">
        <v>4.96</v>
      </c>
      <c r="E2883" s="119" t="s">
        <v>1400</v>
      </c>
      <c r="F2883" s="111">
        <v>1.75</v>
      </c>
      <c r="G2883" s="263">
        <v>8.68</v>
      </c>
    </row>
    <row r="2884" spans="2:7" outlineLevel="1" x14ac:dyDescent="0.25">
      <c r="B2884" s="19"/>
      <c r="C2884" s="68"/>
      <c r="D2884" s="233"/>
      <c r="E2884" s="119"/>
      <c r="F2884" s="111"/>
      <c r="G2884" s="263"/>
    </row>
    <row r="2885" spans="2:7" outlineLevel="1" x14ac:dyDescent="0.25">
      <c r="B2885" s="13">
        <v>3</v>
      </c>
      <c r="C2885" s="67" t="s">
        <v>637</v>
      </c>
      <c r="D2885" s="510"/>
      <c r="E2885" s="165"/>
      <c r="F2885" s="111"/>
      <c r="G2885" s="263"/>
    </row>
    <row r="2886" spans="2:7" outlineLevel="1" x14ac:dyDescent="0.25">
      <c r="B2886" s="398">
        <v>3.1</v>
      </c>
      <c r="C2886" s="398" t="s">
        <v>638</v>
      </c>
      <c r="D2886" s="483">
        <v>0</v>
      </c>
      <c r="E2886" s="394" t="s">
        <v>1401</v>
      </c>
      <c r="F2886" s="111">
        <v>4013.380000000001</v>
      </c>
      <c r="G2886" s="423">
        <v>0</v>
      </c>
    </row>
    <row r="2887" spans="2:7" outlineLevel="1" x14ac:dyDescent="0.25">
      <c r="B2887" s="398">
        <v>3.2</v>
      </c>
      <c r="C2887" s="398" t="s">
        <v>639</v>
      </c>
      <c r="D2887" s="483">
        <v>0</v>
      </c>
      <c r="E2887" s="394" t="s">
        <v>1401</v>
      </c>
      <c r="F2887" s="111">
        <v>4062.380000000001</v>
      </c>
      <c r="G2887" s="423">
        <v>0</v>
      </c>
    </row>
    <row r="2888" spans="2:7" outlineLevel="1" x14ac:dyDescent="0.25">
      <c r="B2888" s="398">
        <v>3.3</v>
      </c>
      <c r="C2888" s="398" t="s">
        <v>640</v>
      </c>
      <c r="D2888" s="483">
        <v>0</v>
      </c>
      <c r="E2888" s="394" t="s">
        <v>1401</v>
      </c>
      <c r="F2888" s="111">
        <v>7121.9000000000015</v>
      </c>
      <c r="G2888" s="423">
        <v>0</v>
      </c>
    </row>
    <row r="2889" spans="2:7" outlineLevel="1" x14ac:dyDescent="0.25">
      <c r="B2889" s="398">
        <v>3.4</v>
      </c>
      <c r="C2889" s="398" t="s">
        <v>641</v>
      </c>
      <c r="D2889" s="483">
        <v>0</v>
      </c>
      <c r="E2889" s="394" t="s">
        <v>1401</v>
      </c>
      <c r="F2889" s="111">
        <v>12421.129999999997</v>
      </c>
      <c r="G2889" s="423">
        <v>0</v>
      </c>
    </row>
    <row r="2890" spans="2:7" outlineLevel="1" x14ac:dyDescent="0.25">
      <c r="B2890" s="398">
        <v>3.5</v>
      </c>
      <c r="C2890" s="398" t="s">
        <v>642</v>
      </c>
      <c r="D2890" s="483">
        <v>0</v>
      </c>
      <c r="E2890" s="394" t="s">
        <v>1401</v>
      </c>
      <c r="F2890" s="111">
        <v>7159.8900000000031</v>
      </c>
      <c r="G2890" s="423">
        <v>0</v>
      </c>
    </row>
    <row r="2891" spans="2:7" outlineLevel="1" x14ac:dyDescent="0.25">
      <c r="B2891" s="398">
        <v>3.6</v>
      </c>
      <c r="C2891" s="398" t="s">
        <v>643</v>
      </c>
      <c r="D2891" s="483">
        <v>0</v>
      </c>
      <c r="E2891" s="394" t="s">
        <v>1401</v>
      </c>
      <c r="F2891" s="111">
        <v>4876.7200000000012</v>
      </c>
      <c r="G2891" s="423">
        <v>0</v>
      </c>
    </row>
    <row r="2892" spans="2:7" ht="25.5" outlineLevel="1" x14ac:dyDescent="0.25">
      <c r="B2892" s="398">
        <v>3.7</v>
      </c>
      <c r="C2892" s="398" t="s">
        <v>644</v>
      </c>
      <c r="D2892" s="511">
        <v>0</v>
      </c>
      <c r="E2892" s="424" t="s">
        <v>29</v>
      </c>
      <c r="F2892" s="111">
        <v>3238.3999999999996</v>
      </c>
      <c r="G2892" s="423">
        <v>0</v>
      </c>
    </row>
    <row r="2893" spans="2:7" outlineLevel="1" x14ac:dyDescent="0.25">
      <c r="B2893" s="19"/>
      <c r="C2893" s="68"/>
      <c r="D2893" s="509"/>
      <c r="E2893" s="167"/>
      <c r="F2893" s="111"/>
      <c r="G2893" s="263"/>
    </row>
    <row r="2894" spans="2:7" outlineLevel="1" x14ac:dyDescent="0.25">
      <c r="B2894" s="13">
        <v>4</v>
      </c>
      <c r="C2894" s="68" t="s">
        <v>645</v>
      </c>
      <c r="D2894" s="501">
        <v>25.41</v>
      </c>
      <c r="E2894" s="150" t="s">
        <v>1402</v>
      </c>
      <c r="F2894" s="111">
        <v>3234.4700000000012</v>
      </c>
      <c r="G2894" s="263">
        <v>82187.88</v>
      </c>
    </row>
    <row r="2895" spans="2:7" outlineLevel="1" x14ac:dyDescent="0.25">
      <c r="B2895" s="19"/>
      <c r="C2895" s="67"/>
      <c r="D2895" s="510"/>
      <c r="E2895" s="165"/>
      <c r="F2895" s="111"/>
      <c r="G2895" s="263"/>
    </row>
    <row r="2896" spans="2:7" outlineLevel="1" x14ac:dyDescent="0.25">
      <c r="B2896" s="13">
        <v>5</v>
      </c>
      <c r="C2896" s="67" t="s">
        <v>646</v>
      </c>
      <c r="D2896" s="510"/>
      <c r="E2896" s="165"/>
      <c r="F2896" s="111"/>
      <c r="G2896" s="263"/>
    </row>
    <row r="2897" spans="2:7" outlineLevel="1" x14ac:dyDescent="0.25">
      <c r="B2897" s="398">
        <v>5.0999999999999996</v>
      </c>
      <c r="C2897" s="398" t="s">
        <v>647</v>
      </c>
      <c r="D2897" s="502">
        <v>0</v>
      </c>
      <c r="E2897" s="409" t="s">
        <v>1402</v>
      </c>
      <c r="F2897" s="111">
        <v>194.33000000000015</v>
      </c>
      <c r="G2897" s="423">
        <v>0</v>
      </c>
    </row>
    <row r="2898" spans="2:7" outlineLevel="1" x14ac:dyDescent="0.25">
      <c r="B2898" s="398">
        <v>5.2</v>
      </c>
      <c r="C2898" s="398" t="s">
        <v>648</v>
      </c>
      <c r="D2898" s="502">
        <v>0</v>
      </c>
      <c r="E2898" s="409" t="s">
        <v>1402</v>
      </c>
      <c r="F2898" s="111">
        <v>194.33000000000015</v>
      </c>
      <c r="G2898" s="423">
        <v>0</v>
      </c>
    </row>
    <row r="2899" spans="2:7" outlineLevel="1" x14ac:dyDescent="0.25">
      <c r="B2899" s="19"/>
      <c r="C2899" s="67"/>
      <c r="D2899" s="510"/>
      <c r="E2899" s="165"/>
      <c r="F2899" s="111"/>
      <c r="G2899" s="263"/>
    </row>
    <row r="2900" spans="2:7" outlineLevel="1" x14ac:dyDescent="0.25">
      <c r="B2900" s="13">
        <v>6</v>
      </c>
      <c r="C2900" s="67" t="s">
        <v>258</v>
      </c>
      <c r="D2900" s="510"/>
      <c r="E2900" s="165"/>
      <c r="F2900" s="111"/>
      <c r="G2900" s="263"/>
    </row>
    <row r="2901" spans="2:7" outlineLevel="1" x14ac:dyDescent="0.25">
      <c r="B2901" s="19">
        <v>6.1</v>
      </c>
      <c r="C2901" s="68" t="s">
        <v>53</v>
      </c>
      <c r="D2901" s="501">
        <v>46.86</v>
      </c>
      <c r="E2901" s="150" t="s">
        <v>1402</v>
      </c>
      <c r="F2901" s="111">
        <v>0.87000000000000455</v>
      </c>
      <c r="G2901" s="263">
        <v>40.770000000000003</v>
      </c>
    </row>
    <row r="2902" spans="2:7" outlineLevel="1" x14ac:dyDescent="0.25">
      <c r="B2902" s="19">
        <v>6.2</v>
      </c>
      <c r="C2902" s="68" t="s">
        <v>649</v>
      </c>
      <c r="D2902" s="501">
        <v>69.11</v>
      </c>
      <c r="E2902" s="150" t="s">
        <v>1402</v>
      </c>
      <c r="F2902" s="111">
        <v>158.40999999999997</v>
      </c>
      <c r="G2902" s="263">
        <v>10947.72</v>
      </c>
    </row>
    <row r="2903" spans="2:7" outlineLevel="1" x14ac:dyDescent="0.25">
      <c r="B2903" s="19">
        <v>6.3</v>
      </c>
      <c r="C2903" s="68" t="s">
        <v>474</v>
      </c>
      <c r="D2903" s="501">
        <v>54.9</v>
      </c>
      <c r="E2903" s="150" t="s">
        <v>1402</v>
      </c>
      <c r="F2903" s="111">
        <v>99.829999999999984</v>
      </c>
      <c r="G2903" s="263">
        <v>5480.67</v>
      </c>
    </row>
    <row r="2904" spans="2:7" outlineLevel="1" x14ac:dyDescent="0.25">
      <c r="B2904" s="19">
        <v>6.4</v>
      </c>
      <c r="C2904" s="68" t="s">
        <v>650</v>
      </c>
      <c r="D2904" s="501">
        <v>31.11</v>
      </c>
      <c r="E2904" s="150" t="s">
        <v>1402</v>
      </c>
      <c r="F2904" s="111">
        <v>160.13999999999999</v>
      </c>
      <c r="G2904" s="263">
        <v>4981.96</v>
      </c>
    </row>
    <row r="2905" spans="2:7" outlineLevel="1" x14ac:dyDescent="0.25">
      <c r="B2905" s="19">
        <v>6.5</v>
      </c>
      <c r="C2905" s="68" t="s">
        <v>651</v>
      </c>
      <c r="D2905" s="501">
        <v>36.86</v>
      </c>
      <c r="E2905" s="150" t="s">
        <v>1402</v>
      </c>
      <c r="F2905" s="111">
        <v>117.27999999999997</v>
      </c>
      <c r="G2905" s="263">
        <v>4322.9399999999996</v>
      </c>
    </row>
    <row r="2906" spans="2:7" outlineLevel="1" x14ac:dyDescent="0.25">
      <c r="B2906" s="19">
        <v>6.6</v>
      </c>
      <c r="C2906" s="68" t="s">
        <v>573</v>
      </c>
      <c r="D2906" s="509">
        <v>24.4</v>
      </c>
      <c r="E2906" s="167" t="s">
        <v>1295</v>
      </c>
      <c r="F2906" s="111">
        <v>255.34999999999991</v>
      </c>
      <c r="G2906" s="263">
        <v>6230.54</v>
      </c>
    </row>
    <row r="2907" spans="2:7" outlineLevel="1" x14ac:dyDescent="0.25">
      <c r="B2907" s="19">
        <v>6.7</v>
      </c>
      <c r="C2907" s="68" t="s">
        <v>58</v>
      </c>
      <c r="D2907" s="509">
        <v>83.1</v>
      </c>
      <c r="E2907" s="167" t="s">
        <v>1295</v>
      </c>
      <c r="F2907" s="111">
        <v>36.009999999999991</v>
      </c>
      <c r="G2907" s="263">
        <v>2992.43</v>
      </c>
    </row>
    <row r="2908" spans="2:7" outlineLevel="1" x14ac:dyDescent="0.25">
      <c r="B2908" s="19">
        <v>6.8</v>
      </c>
      <c r="C2908" s="68" t="s">
        <v>577</v>
      </c>
      <c r="D2908" s="509">
        <v>24.9</v>
      </c>
      <c r="E2908" s="167" t="s">
        <v>1295</v>
      </c>
      <c r="F2908" s="111">
        <v>46.960000000000008</v>
      </c>
      <c r="G2908" s="263">
        <v>1169.3</v>
      </c>
    </row>
    <row r="2909" spans="2:7" ht="25.5" outlineLevel="1" x14ac:dyDescent="0.25">
      <c r="B2909" s="19">
        <v>6.9</v>
      </c>
      <c r="C2909" s="68" t="s">
        <v>652</v>
      </c>
      <c r="D2909" s="501">
        <v>132.87</v>
      </c>
      <c r="E2909" s="150" t="s">
        <v>1402</v>
      </c>
      <c r="F2909" s="111">
        <v>68.460000000000036</v>
      </c>
      <c r="G2909" s="263">
        <v>9096.2800000000007</v>
      </c>
    </row>
    <row r="2910" spans="2:7" outlineLevel="1" x14ac:dyDescent="0.25">
      <c r="B2910" s="19"/>
      <c r="C2910" s="68"/>
      <c r="D2910" s="509"/>
      <c r="E2910" s="167"/>
      <c r="F2910" s="111"/>
      <c r="G2910" s="263"/>
    </row>
    <row r="2911" spans="2:7" ht="25.5" outlineLevel="1" x14ac:dyDescent="0.25">
      <c r="B2911" s="13">
        <v>7</v>
      </c>
      <c r="C2911" s="67" t="s">
        <v>653</v>
      </c>
      <c r="D2911" s="509"/>
      <c r="E2911" s="167"/>
      <c r="F2911" s="111"/>
      <c r="G2911" s="263"/>
    </row>
    <row r="2912" spans="2:7" outlineLevel="1" x14ac:dyDescent="0.25">
      <c r="B2912" s="19">
        <v>7.1</v>
      </c>
      <c r="C2912" s="68" t="s">
        <v>654</v>
      </c>
      <c r="D2912" s="509">
        <v>1</v>
      </c>
      <c r="E2912" s="167" t="s">
        <v>29</v>
      </c>
      <c r="F2912" s="111">
        <v>2739</v>
      </c>
      <c r="G2912" s="263">
        <v>2739</v>
      </c>
    </row>
    <row r="2913" spans="2:7" outlineLevel="1" x14ac:dyDescent="0.25">
      <c r="B2913" s="19">
        <v>7.2</v>
      </c>
      <c r="C2913" s="19" t="s">
        <v>490</v>
      </c>
      <c r="D2913" s="509">
        <v>25.82</v>
      </c>
      <c r="E2913" s="167" t="s">
        <v>1408</v>
      </c>
      <c r="F2913" s="111">
        <v>2.3900000000000148</v>
      </c>
      <c r="G2913" s="263">
        <v>61.71</v>
      </c>
    </row>
    <row r="2914" spans="2:7" outlineLevel="1" x14ac:dyDescent="0.25">
      <c r="B2914" s="19">
        <v>7.3</v>
      </c>
      <c r="C2914" s="19" t="s">
        <v>579</v>
      </c>
      <c r="D2914" s="509">
        <v>1</v>
      </c>
      <c r="E2914" s="167" t="s">
        <v>29</v>
      </c>
      <c r="F2914" s="111">
        <v>1224.2800000000007</v>
      </c>
      <c r="G2914" s="263">
        <v>1224.28</v>
      </c>
    </row>
    <row r="2915" spans="2:7" outlineLevel="1" x14ac:dyDescent="0.25">
      <c r="B2915" s="19"/>
      <c r="C2915" s="68"/>
      <c r="D2915" s="509"/>
      <c r="E2915" s="167"/>
      <c r="F2915" s="111"/>
      <c r="G2915" s="263"/>
    </row>
    <row r="2916" spans="2:7" ht="25.5" outlineLevel="1" x14ac:dyDescent="0.25">
      <c r="B2916" s="13">
        <v>8</v>
      </c>
      <c r="C2916" s="67" t="s">
        <v>655</v>
      </c>
      <c r="D2916" s="509"/>
      <c r="E2916" s="167"/>
      <c r="F2916" s="111"/>
      <c r="G2916" s="263"/>
    </row>
    <row r="2917" spans="2:7" ht="25.5" outlineLevel="1" x14ac:dyDescent="0.25">
      <c r="B2917" s="19">
        <v>8.1</v>
      </c>
      <c r="C2917" s="68" t="s">
        <v>656</v>
      </c>
      <c r="D2917" s="509">
        <v>10</v>
      </c>
      <c r="E2917" s="167" t="s">
        <v>1295</v>
      </c>
      <c r="F2917" s="111">
        <v>994.69999999999982</v>
      </c>
      <c r="G2917" s="263">
        <v>9947</v>
      </c>
    </row>
    <row r="2918" spans="2:7" ht="25.5" outlineLevel="1" x14ac:dyDescent="0.25">
      <c r="B2918" s="19">
        <v>8.1999999999999993</v>
      </c>
      <c r="C2918" s="68" t="s">
        <v>657</v>
      </c>
      <c r="D2918" s="509">
        <v>5</v>
      </c>
      <c r="E2918" s="167" t="s">
        <v>1295</v>
      </c>
      <c r="F2918" s="111">
        <v>215.86</v>
      </c>
      <c r="G2918" s="263">
        <v>1079.3</v>
      </c>
    </row>
    <row r="2919" spans="2:7" outlineLevel="1" x14ac:dyDescent="0.25">
      <c r="B2919" s="19">
        <v>8.3000000000000007</v>
      </c>
      <c r="C2919" s="68" t="s">
        <v>658</v>
      </c>
      <c r="D2919" s="509">
        <v>1</v>
      </c>
      <c r="E2919" s="167" t="s">
        <v>29</v>
      </c>
      <c r="F2919" s="111">
        <v>3477.09</v>
      </c>
      <c r="G2919" s="263">
        <v>3477.09</v>
      </c>
    </row>
    <row r="2920" spans="2:7" outlineLevel="1" x14ac:dyDescent="0.25">
      <c r="B2920" s="19">
        <v>8.4</v>
      </c>
      <c r="C2920" s="68" t="s">
        <v>659</v>
      </c>
      <c r="D2920" s="509">
        <v>2</v>
      </c>
      <c r="E2920" s="167" t="s">
        <v>29</v>
      </c>
      <c r="F2920" s="111">
        <v>1262.5500000000002</v>
      </c>
      <c r="G2920" s="263">
        <v>2525.1</v>
      </c>
    </row>
    <row r="2921" spans="2:7" outlineLevel="1" x14ac:dyDescent="0.25">
      <c r="B2921" s="19">
        <v>8.5</v>
      </c>
      <c r="C2921" s="68" t="s">
        <v>660</v>
      </c>
      <c r="D2921" s="509">
        <v>4</v>
      </c>
      <c r="E2921" s="167" t="s">
        <v>29</v>
      </c>
      <c r="F2921" s="111">
        <v>4780.9599999999991</v>
      </c>
      <c r="G2921" s="263">
        <v>19123.84</v>
      </c>
    </row>
    <row r="2922" spans="2:7" outlineLevel="1" x14ac:dyDescent="0.25">
      <c r="B2922" s="19">
        <v>8.6</v>
      </c>
      <c r="C2922" s="68" t="s">
        <v>661</v>
      </c>
      <c r="D2922" s="509">
        <v>4</v>
      </c>
      <c r="E2922" s="167" t="s">
        <v>29</v>
      </c>
      <c r="F2922" s="111">
        <v>4780.9599999999991</v>
      </c>
      <c r="G2922" s="263">
        <v>19123.84</v>
      </c>
    </row>
    <row r="2923" spans="2:7" outlineLevel="1" x14ac:dyDescent="0.25">
      <c r="B2923" s="19">
        <v>8.6999999999999993</v>
      </c>
      <c r="C2923" s="68" t="s">
        <v>662</v>
      </c>
      <c r="D2923" s="509">
        <v>4</v>
      </c>
      <c r="E2923" s="167" t="s">
        <v>29</v>
      </c>
      <c r="F2923" s="111">
        <v>589.5199999999968</v>
      </c>
      <c r="G2923" s="263">
        <v>2358.08</v>
      </c>
    </row>
    <row r="2924" spans="2:7" ht="25.5" outlineLevel="1" x14ac:dyDescent="0.25">
      <c r="B2924" s="19">
        <v>8.8000000000000007</v>
      </c>
      <c r="C2924" s="19" t="s">
        <v>663</v>
      </c>
      <c r="D2924" s="509">
        <v>1</v>
      </c>
      <c r="E2924" s="167" t="s">
        <v>1403</v>
      </c>
      <c r="F2924" s="111">
        <v>1970.25</v>
      </c>
      <c r="G2924" s="263">
        <v>1970.25</v>
      </c>
    </row>
    <row r="2925" spans="2:7" outlineLevel="1" x14ac:dyDescent="0.25">
      <c r="B2925" s="43">
        <v>8.9</v>
      </c>
      <c r="C2925" s="265" t="s">
        <v>664</v>
      </c>
      <c r="D2925" s="512">
        <v>1</v>
      </c>
      <c r="E2925" s="267" t="s">
        <v>1403</v>
      </c>
      <c r="F2925" s="111">
        <v>4563.16</v>
      </c>
      <c r="G2925" s="268">
        <v>4563.16</v>
      </c>
    </row>
    <row r="2926" spans="2:7" outlineLevel="1" x14ac:dyDescent="0.25">
      <c r="B2926" s="19"/>
      <c r="C2926" s="68"/>
      <c r="D2926" s="509"/>
      <c r="E2926" s="167"/>
      <c r="F2926" s="124"/>
      <c r="G2926" s="263"/>
    </row>
    <row r="2927" spans="2:7" outlineLevel="1" x14ac:dyDescent="0.25">
      <c r="B2927" s="13">
        <v>9</v>
      </c>
      <c r="C2927" s="67" t="s">
        <v>665</v>
      </c>
      <c r="D2927" s="509"/>
      <c r="E2927" s="167"/>
      <c r="F2927" s="111"/>
      <c r="G2927" s="263"/>
    </row>
    <row r="2928" spans="2:7" outlineLevel="1" x14ac:dyDescent="0.25">
      <c r="B2928" s="19">
        <v>9.1</v>
      </c>
      <c r="C2928" s="68" t="s">
        <v>518</v>
      </c>
      <c r="D2928" s="509">
        <v>4</v>
      </c>
      <c r="E2928" s="167" t="s">
        <v>29</v>
      </c>
      <c r="F2928" s="111">
        <v>361.13999999999987</v>
      </c>
      <c r="G2928" s="263">
        <v>1444.56</v>
      </c>
    </row>
    <row r="2929" spans="2:7" outlineLevel="1" x14ac:dyDescent="0.25">
      <c r="B2929" s="19">
        <v>9.1999999999999993</v>
      </c>
      <c r="C2929" s="19" t="s">
        <v>584</v>
      </c>
      <c r="D2929" s="509">
        <v>1</v>
      </c>
      <c r="E2929" s="167" t="s">
        <v>29</v>
      </c>
      <c r="F2929" s="111">
        <v>362.39999999999986</v>
      </c>
      <c r="G2929" s="263">
        <v>362.4</v>
      </c>
    </row>
    <row r="2930" spans="2:7" outlineLevel="1" x14ac:dyDescent="0.25">
      <c r="B2930" s="19">
        <v>9.3000000000000007</v>
      </c>
      <c r="C2930" s="19" t="s">
        <v>666</v>
      </c>
      <c r="D2930" s="509">
        <v>2</v>
      </c>
      <c r="E2930" s="167" t="s">
        <v>29</v>
      </c>
      <c r="F2930" s="111">
        <v>366.51000000000022</v>
      </c>
      <c r="G2930" s="263">
        <v>733.02</v>
      </c>
    </row>
    <row r="2931" spans="2:7" outlineLevel="1" x14ac:dyDescent="0.25">
      <c r="B2931" s="19"/>
      <c r="C2931" s="269"/>
      <c r="D2931" s="495"/>
      <c r="E2931" s="270"/>
      <c r="F2931" s="111"/>
      <c r="G2931" s="263"/>
    </row>
    <row r="2932" spans="2:7" outlineLevel="1" x14ac:dyDescent="0.25">
      <c r="B2932" s="13">
        <v>10</v>
      </c>
      <c r="C2932" s="47" t="s">
        <v>667</v>
      </c>
      <c r="D2932" s="495"/>
      <c r="E2932" s="270"/>
      <c r="F2932" s="111"/>
      <c r="G2932" s="263"/>
    </row>
    <row r="2933" spans="2:7" outlineLevel="1" x14ac:dyDescent="0.25">
      <c r="B2933" s="19">
        <v>10.1</v>
      </c>
      <c r="C2933" s="19" t="s">
        <v>668</v>
      </c>
      <c r="D2933" s="509">
        <v>2</v>
      </c>
      <c r="E2933" s="167" t="s">
        <v>29</v>
      </c>
      <c r="F2933" s="111">
        <v>859.60000000000582</v>
      </c>
      <c r="G2933" s="263">
        <v>1719.2</v>
      </c>
    </row>
    <row r="2934" spans="2:7" outlineLevel="1" x14ac:dyDescent="0.25">
      <c r="B2934" s="19">
        <v>10.199999999999999</v>
      </c>
      <c r="C2934" s="19" t="s">
        <v>669</v>
      </c>
      <c r="D2934" s="509">
        <v>2</v>
      </c>
      <c r="E2934" s="167" t="s">
        <v>29</v>
      </c>
      <c r="F2934" s="111">
        <v>169.5</v>
      </c>
      <c r="G2934" s="263">
        <v>339</v>
      </c>
    </row>
    <row r="2935" spans="2:7" outlineLevel="1" x14ac:dyDescent="0.25">
      <c r="B2935" s="19">
        <v>10.3</v>
      </c>
      <c r="C2935" s="19" t="s">
        <v>670</v>
      </c>
      <c r="D2935" s="509">
        <v>2</v>
      </c>
      <c r="E2935" s="167" t="s">
        <v>29</v>
      </c>
      <c r="F2935" s="111">
        <v>150</v>
      </c>
      <c r="G2935" s="263">
        <v>300</v>
      </c>
    </row>
    <row r="2936" spans="2:7" ht="25.5" outlineLevel="1" x14ac:dyDescent="0.25">
      <c r="B2936" s="19">
        <v>10.4</v>
      </c>
      <c r="C2936" s="19" t="s">
        <v>671</v>
      </c>
      <c r="D2936" s="509">
        <v>2</v>
      </c>
      <c r="E2936" s="167" t="s">
        <v>29</v>
      </c>
      <c r="F2936" s="111">
        <v>250</v>
      </c>
      <c r="G2936" s="263">
        <v>500</v>
      </c>
    </row>
    <row r="2937" spans="2:7" outlineLevel="1" x14ac:dyDescent="0.25">
      <c r="B2937" s="19">
        <v>10.5</v>
      </c>
      <c r="C2937" s="19" t="s">
        <v>672</v>
      </c>
      <c r="D2937" s="509">
        <v>2</v>
      </c>
      <c r="E2937" s="167" t="s">
        <v>29</v>
      </c>
      <c r="F2937" s="111">
        <v>125</v>
      </c>
      <c r="G2937" s="263">
        <v>250</v>
      </c>
    </row>
    <row r="2938" spans="2:7" outlineLevel="1" x14ac:dyDescent="0.25">
      <c r="B2938" s="19">
        <v>10.6</v>
      </c>
      <c r="C2938" s="19" t="s">
        <v>673</v>
      </c>
      <c r="D2938" s="509">
        <v>2</v>
      </c>
      <c r="E2938" s="167" t="s">
        <v>29</v>
      </c>
      <c r="F2938" s="111">
        <v>1295</v>
      </c>
      <c r="G2938" s="263">
        <v>2590</v>
      </c>
    </row>
    <row r="2939" spans="2:7" ht="25.5" outlineLevel="1" x14ac:dyDescent="0.25">
      <c r="B2939" s="19">
        <v>10.7</v>
      </c>
      <c r="C2939" s="19" t="s">
        <v>674</v>
      </c>
      <c r="D2939" s="509">
        <v>1</v>
      </c>
      <c r="E2939" s="167" t="s">
        <v>29</v>
      </c>
      <c r="F2939" s="111">
        <v>250</v>
      </c>
      <c r="G2939" s="263">
        <v>250</v>
      </c>
    </row>
    <row r="2940" spans="2:7" outlineLevel="1" x14ac:dyDescent="0.25">
      <c r="B2940" s="19">
        <v>10.8</v>
      </c>
      <c r="C2940" s="19" t="s">
        <v>675</v>
      </c>
      <c r="D2940" s="509">
        <v>1</v>
      </c>
      <c r="E2940" s="167" t="s">
        <v>29</v>
      </c>
      <c r="F2940" s="111">
        <v>45.800000000000182</v>
      </c>
      <c r="G2940" s="263">
        <v>45.8</v>
      </c>
    </row>
    <row r="2941" spans="2:7" outlineLevel="1" x14ac:dyDescent="0.25">
      <c r="B2941" s="19">
        <v>10.9</v>
      </c>
      <c r="C2941" s="19" t="s">
        <v>676</v>
      </c>
      <c r="D2941" s="509">
        <v>1</v>
      </c>
      <c r="E2941" s="167" t="s">
        <v>1403</v>
      </c>
      <c r="F2941" s="111">
        <v>11226.180000000008</v>
      </c>
      <c r="G2941" s="263">
        <v>11226.18</v>
      </c>
    </row>
    <row r="2942" spans="2:7" outlineLevel="1" x14ac:dyDescent="0.25">
      <c r="B2942" s="19"/>
      <c r="C2942" s="271"/>
      <c r="D2942" s="495"/>
      <c r="E2942" s="270"/>
      <c r="F2942" s="111"/>
      <c r="G2942" s="263"/>
    </row>
    <row r="2943" spans="2:7" outlineLevel="1" x14ac:dyDescent="0.25">
      <c r="B2943" s="19">
        <v>11</v>
      </c>
      <c r="C2943" s="19" t="s">
        <v>677</v>
      </c>
      <c r="D2943" s="233">
        <v>1</v>
      </c>
      <c r="E2943" s="119" t="s">
        <v>1403</v>
      </c>
      <c r="F2943" s="111">
        <v>425</v>
      </c>
      <c r="G2943" s="263">
        <v>425</v>
      </c>
    </row>
    <row r="2944" spans="2:7" outlineLevel="1" x14ac:dyDescent="0.25">
      <c r="B2944" s="57"/>
      <c r="C2944" s="58" t="s">
        <v>678</v>
      </c>
      <c r="D2944" s="494"/>
      <c r="E2944" s="57"/>
      <c r="F2944" s="57">
        <v>0</v>
      </c>
      <c r="G2944" s="148">
        <v>219302.67999999993</v>
      </c>
    </row>
    <row r="2945" spans="2:7" outlineLevel="1" x14ac:dyDescent="0.25">
      <c r="B2945" s="19"/>
      <c r="C2945" s="19"/>
      <c r="D2945" s="233"/>
      <c r="E2945" s="18"/>
      <c r="F2945" s="111"/>
      <c r="G2945" s="111"/>
    </row>
    <row r="2946" spans="2:7" outlineLevel="1" x14ac:dyDescent="0.25">
      <c r="B2946" s="20" t="s">
        <v>106</v>
      </c>
      <c r="C2946" s="13" t="s">
        <v>679</v>
      </c>
      <c r="D2946" s="513"/>
      <c r="E2946" s="272"/>
      <c r="F2946" s="111"/>
      <c r="G2946" s="19"/>
    </row>
    <row r="2947" spans="2:7" outlineLevel="1" x14ac:dyDescent="0.25">
      <c r="B2947" s="19"/>
      <c r="C2947" s="13"/>
      <c r="D2947" s="513"/>
      <c r="E2947" s="272"/>
      <c r="F2947" s="111"/>
      <c r="G2947" s="19"/>
    </row>
    <row r="2948" spans="2:7" outlineLevel="1" x14ac:dyDescent="0.25">
      <c r="B2948" s="13">
        <v>1</v>
      </c>
      <c r="C2948" s="13" t="s">
        <v>108</v>
      </c>
      <c r="D2948" s="501">
        <v>1</v>
      </c>
      <c r="E2948" s="150" t="s">
        <v>1403</v>
      </c>
      <c r="F2948" s="111">
        <v>2918.1799999999967</v>
      </c>
      <c r="G2948" s="111">
        <v>2918.18</v>
      </c>
    </row>
    <row r="2949" spans="2:7" outlineLevel="1" x14ac:dyDescent="0.25">
      <c r="B2949" s="19"/>
      <c r="C2949" s="19"/>
      <c r="D2949" s="513"/>
      <c r="E2949" s="272"/>
      <c r="F2949" s="111"/>
      <c r="G2949" s="111"/>
    </row>
    <row r="2950" spans="2:7" outlineLevel="1" x14ac:dyDescent="0.25">
      <c r="B2950" s="13">
        <v>2</v>
      </c>
      <c r="C2950" s="13" t="s">
        <v>94</v>
      </c>
      <c r="D2950" s="233"/>
      <c r="E2950" s="119"/>
      <c r="F2950" s="111"/>
      <c r="G2950" s="111"/>
    </row>
    <row r="2951" spans="2:7" outlineLevel="1" x14ac:dyDescent="0.25">
      <c r="B2951" s="19">
        <v>2.1</v>
      </c>
      <c r="C2951" s="19" t="s">
        <v>557</v>
      </c>
      <c r="D2951" s="233">
        <v>8.9499999999999993</v>
      </c>
      <c r="E2951" s="119" t="s">
        <v>1398</v>
      </c>
      <c r="F2951" s="111">
        <v>194.64000000000004</v>
      </c>
      <c r="G2951" s="111">
        <v>1742.03</v>
      </c>
    </row>
    <row r="2952" spans="2:7" ht="25.5" outlineLevel="1" x14ac:dyDescent="0.25">
      <c r="B2952" s="19">
        <v>2.2000000000000002</v>
      </c>
      <c r="C2952" s="19" t="s">
        <v>680</v>
      </c>
      <c r="D2952" s="233">
        <v>4.33</v>
      </c>
      <c r="E2952" s="119" t="s">
        <v>1399</v>
      </c>
      <c r="F2952" s="111">
        <v>11.159999999999997</v>
      </c>
      <c r="G2952" s="111">
        <v>48.32</v>
      </c>
    </row>
    <row r="2953" spans="2:7" ht="25.5" outlineLevel="1" x14ac:dyDescent="0.25">
      <c r="B2953" s="19">
        <v>2.2999999999999998</v>
      </c>
      <c r="C2953" s="19" t="s">
        <v>681</v>
      </c>
      <c r="D2953" s="233">
        <v>6</v>
      </c>
      <c r="E2953" s="119" t="s">
        <v>1400</v>
      </c>
      <c r="F2953" s="111">
        <v>1.75</v>
      </c>
      <c r="G2953" s="111">
        <v>10.5</v>
      </c>
    </row>
    <row r="2954" spans="2:7" outlineLevel="1" x14ac:dyDescent="0.25">
      <c r="B2954" s="19"/>
      <c r="C2954" s="19"/>
      <c r="D2954" s="233"/>
      <c r="E2954" s="119"/>
      <c r="F2954" s="111"/>
      <c r="G2954" s="111"/>
    </row>
    <row r="2955" spans="2:7" outlineLevel="1" x14ac:dyDescent="0.25">
      <c r="B2955" s="13">
        <v>3</v>
      </c>
      <c r="C2955" s="13" t="s">
        <v>682</v>
      </c>
      <c r="D2955" s="233"/>
      <c r="E2955" s="119"/>
      <c r="F2955" s="111"/>
      <c r="G2955" s="111"/>
    </row>
    <row r="2956" spans="2:7" outlineLevel="1" x14ac:dyDescent="0.25">
      <c r="B2956" s="398">
        <v>3.1</v>
      </c>
      <c r="C2956" s="398" t="s">
        <v>683</v>
      </c>
      <c r="D2956" s="483">
        <v>0</v>
      </c>
      <c r="E2956" s="394" t="s">
        <v>1401</v>
      </c>
      <c r="F2956" s="111">
        <v>3980.5300000000007</v>
      </c>
      <c r="G2956" s="384">
        <v>0</v>
      </c>
    </row>
    <row r="2957" spans="2:7" outlineLevel="1" x14ac:dyDescent="0.25">
      <c r="B2957" s="398">
        <v>3.2</v>
      </c>
      <c r="C2957" s="398" t="s">
        <v>684</v>
      </c>
      <c r="D2957" s="483">
        <v>0</v>
      </c>
      <c r="E2957" s="394" t="s">
        <v>1401</v>
      </c>
      <c r="F2957" s="111">
        <v>4062.380000000001</v>
      </c>
      <c r="G2957" s="384">
        <v>0</v>
      </c>
    </row>
    <row r="2958" spans="2:7" outlineLevel="1" x14ac:dyDescent="0.25">
      <c r="B2958" s="398">
        <v>3.3</v>
      </c>
      <c r="C2958" s="398" t="s">
        <v>685</v>
      </c>
      <c r="D2958" s="483">
        <v>0</v>
      </c>
      <c r="E2958" s="394" t="s">
        <v>1401</v>
      </c>
      <c r="F2958" s="111">
        <v>12452.870000000003</v>
      </c>
      <c r="G2958" s="384">
        <v>0</v>
      </c>
    </row>
    <row r="2959" spans="2:7" outlineLevel="1" x14ac:dyDescent="0.25">
      <c r="B2959" s="398">
        <v>3.4</v>
      </c>
      <c r="C2959" s="398" t="s">
        <v>686</v>
      </c>
      <c r="D2959" s="483">
        <v>0</v>
      </c>
      <c r="E2959" s="394" t="s">
        <v>1401</v>
      </c>
      <c r="F2959" s="111">
        <v>7132.23</v>
      </c>
      <c r="G2959" s="384">
        <v>0</v>
      </c>
    </row>
    <row r="2960" spans="2:7" outlineLevel="1" x14ac:dyDescent="0.25">
      <c r="B2960" s="398">
        <v>3.5</v>
      </c>
      <c r="C2960" s="398" t="s">
        <v>687</v>
      </c>
      <c r="D2960" s="483">
        <v>0</v>
      </c>
      <c r="E2960" s="394" t="s">
        <v>1401</v>
      </c>
      <c r="F2960" s="111">
        <v>6258.5999999999985</v>
      </c>
      <c r="G2960" s="384">
        <v>0</v>
      </c>
    </row>
    <row r="2961" spans="2:7" outlineLevel="1" x14ac:dyDescent="0.25">
      <c r="B2961" s="398">
        <v>3.6</v>
      </c>
      <c r="C2961" s="398" t="s">
        <v>688</v>
      </c>
      <c r="D2961" s="483">
        <v>0</v>
      </c>
      <c r="E2961" s="394" t="s">
        <v>1401</v>
      </c>
      <c r="F2961" s="111">
        <v>7200.5600000000049</v>
      </c>
      <c r="G2961" s="384">
        <v>0</v>
      </c>
    </row>
    <row r="2962" spans="2:7" outlineLevel="1" x14ac:dyDescent="0.25">
      <c r="B2962" s="398">
        <v>3.7</v>
      </c>
      <c r="C2962" s="398" t="s">
        <v>689</v>
      </c>
      <c r="D2962" s="483">
        <v>0</v>
      </c>
      <c r="E2962" s="394" t="s">
        <v>1401</v>
      </c>
      <c r="F2962" s="111">
        <v>4895.3899999999994</v>
      </c>
      <c r="G2962" s="384">
        <v>0</v>
      </c>
    </row>
    <row r="2963" spans="2:7" outlineLevel="1" x14ac:dyDescent="0.25">
      <c r="B2963" s="398">
        <v>3.8</v>
      </c>
      <c r="C2963" s="398" t="s">
        <v>690</v>
      </c>
      <c r="D2963" s="483">
        <v>0</v>
      </c>
      <c r="E2963" s="394" t="s">
        <v>1401</v>
      </c>
      <c r="F2963" s="111">
        <v>3234.4700000000012</v>
      </c>
      <c r="G2963" s="384">
        <v>0</v>
      </c>
    </row>
    <row r="2964" spans="2:7" outlineLevel="1" x14ac:dyDescent="0.25">
      <c r="B2964" s="19"/>
      <c r="C2964" s="19"/>
      <c r="D2964" s="233"/>
      <c r="E2964" s="119"/>
      <c r="F2964" s="111"/>
      <c r="G2964" s="111"/>
    </row>
    <row r="2965" spans="2:7" outlineLevel="1" x14ac:dyDescent="0.25">
      <c r="B2965" s="13">
        <v>4</v>
      </c>
      <c r="C2965" s="13" t="s">
        <v>691</v>
      </c>
      <c r="D2965" s="233"/>
      <c r="E2965" s="119"/>
      <c r="F2965" s="111"/>
      <c r="G2965" s="111"/>
    </row>
    <row r="2966" spans="2:7" outlineLevel="1" x14ac:dyDescent="0.25">
      <c r="B2966" s="398">
        <v>4.0999999999999996</v>
      </c>
      <c r="C2966" s="398" t="s">
        <v>692</v>
      </c>
      <c r="D2966" s="483">
        <v>0</v>
      </c>
      <c r="E2966" s="394" t="s">
        <v>1402</v>
      </c>
      <c r="F2966" s="111">
        <v>194.33000000000015</v>
      </c>
      <c r="G2966" s="384">
        <v>0</v>
      </c>
    </row>
    <row r="2967" spans="2:7" outlineLevel="1" x14ac:dyDescent="0.25">
      <c r="B2967" s="398">
        <v>4.2</v>
      </c>
      <c r="C2967" s="398" t="s">
        <v>693</v>
      </c>
      <c r="D2967" s="483">
        <v>0</v>
      </c>
      <c r="E2967" s="394" t="s">
        <v>1402</v>
      </c>
      <c r="F2967" s="111">
        <v>194.33000000000015</v>
      </c>
      <c r="G2967" s="384">
        <v>0</v>
      </c>
    </row>
    <row r="2968" spans="2:7" outlineLevel="1" x14ac:dyDescent="0.25">
      <c r="B2968" s="398">
        <v>4.3</v>
      </c>
      <c r="C2968" s="398" t="s">
        <v>694</v>
      </c>
      <c r="D2968" s="483">
        <v>0</v>
      </c>
      <c r="E2968" s="394" t="s">
        <v>1402</v>
      </c>
      <c r="F2968" s="111">
        <v>194.33000000000015</v>
      </c>
      <c r="G2968" s="384">
        <v>0</v>
      </c>
    </row>
    <row r="2969" spans="2:7" outlineLevel="1" x14ac:dyDescent="0.25">
      <c r="B2969" s="398">
        <v>4.4000000000000004</v>
      </c>
      <c r="C2969" s="398" t="s">
        <v>573</v>
      </c>
      <c r="D2969" s="483">
        <v>0</v>
      </c>
      <c r="E2969" s="394" t="s">
        <v>1295</v>
      </c>
      <c r="F2969" s="111">
        <v>255.34999999999991</v>
      </c>
      <c r="G2969" s="384">
        <v>0</v>
      </c>
    </row>
    <row r="2970" spans="2:7" outlineLevel="1" x14ac:dyDescent="0.25">
      <c r="B2970" s="19"/>
      <c r="C2970" s="19"/>
      <c r="D2970" s="233"/>
      <c r="E2970" s="119"/>
      <c r="F2970" s="111"/>
      <c r="G2970" s="111"/>
    </row>
    <row r="2971" spans="2:7" outlineLevel="1" x14ac:dyDescent="0.25">
      <c r="B2971" s="13">
        <v>5</v>
      </c>
      <c r="C2971" s="13" t="s">
        <v>258</v>
      </c>
      <c r="D2971" s="233"/>
      <c r="E2971" s="119"/>
      <c r="F2971" s="111"/>
      <c r="G2971" s="111"/>
    </row>
    <row r="2972" spans="2:7" outlineLevel="1" x14ac:dyDescent="0.25">
      <c r="B2972" s="19">
        <v>5.0999999999999996</v>
      </c>
      <c r="C2972" s="19" t="s">
        <v>53</v>
      </c>
      <c r="D2972" s="233">
        <v>33.71</v>
      </c>
      <c r="E2972" s="119" t="s">
        <v>1402</v>
      </c>
      <c r="F2972" s="111">
        <v>0.87000000000000455</v>
      </c>
      <c r="G2972" s="111">
        <v>29.33</v>
      </c>
    </row>
    <row r="2973" spans="2:7" outlineLevel="1" x14ac:dyDescent="0.25">
      <c r="B2973" s="19">
        <v>5.2</v>
      </c>
      <c r="C2973" s="19" t="s">
        <v>695</v>
      </c>
      <c r="D2973" s="233">
        <v>40.64</v>
      </c>
      <c r="E2973" s="119" t="s">
        <v>1402</v>
      </c>
      <c r="F2973" s="111">
        <v>160.13999999999999</v>
      </c>
      <c r="G2973" s="111">
        <v>6508.09</v>
      </c>
    </row>
    <row r="2974" spans="2:7" outlineLevel="1" x14ac:dyDescent="0.25">
      <c r="B2974" s="19">
        <v>5.3</v>
      </c>
      <c r="C2974" s="19" t="s">
        <v>171</v>
      </c>
      <c r="D2974" s="233">
        <v>34.11</v>
      </c>
      <c r="E2974" s="119" t="s">
        <v>1402</v>
      </c>
      <c r="F2974" s="111">
        <v>158.40999999999997</v>
      </c>
      <c r="G2974" s="111">
        <v>5403.37</v>
      </c>
    </row>
    <row r="2975" spans="2:7" outlineLevel="1" x14ac:dyDescent="0.25">
      <c r="B2975" s="43">
        <v>5.4</v>
      </c>
      <c r="C2975" s="43" t="s">
        <v>222</v>
      </c>
      <c r="D2975" s="491">
        <v>18.2</v>
      </c>
      <c r="E2975" s="145" t="s">
        <v>1402</v>
      </c>
      <c r="F2975" s="111">
        <v>117.27999999999997</v>
      </c>
      <c r="G2975" s="123">
        <v>2134.5</v>
      </c>
    </row>
    <row r="2976" spans="2:7" ht="25.5" outlineLevel="1" x14ac:dyDescent="0.25">
      <c r="B2976" s="19">
        <v>5.5</v>
      </c>
      <c r="C2976" s="19" t="s">
        <v>696</v>
      </c>
      <c r="D2976" s="233">
        <v>85.15</v>
      </c>
      <c r="E2976" s="119" t="s">
        <v>1402</v>
      </c>
      <c r="F2976" s="124">
        <v>68.460000000000036</v>
      </c>
      <c r="G2976" s="111">
        <v>5829.37</v>
      </c>
    </row>
    <row r="2977" spans="2:7" outlineLevel="1" x14ac:dyDescent="0.25">
      <c r="B2977" s="19">
        <v>5.6</v>
      </c>
      <c r="C2977" s="19" t="s">
        <v>697</v>
      </c>
      <c r="D2977" s="233">
        <v>83.05</v>
      </c>
      <c r="E2977" s="119" t="s">
        <v>1295</v>
      </c>
      <c r="F2977" s="111">
        <v>36.009999999999991</v>
      </c>
      <c r="G2977" s="111">
        <v>2990.63</v>
      </c>
    </row>
    <row r="2978" spans="2:7" outlineLevel="1" x14ac:dyDescent="0.25">
      <c r="B2978" s="19">
        <v>5.7</v>
      </c>
      <c r="C2978" s="19" t="s">
        <v>486</v>
      </c>
      <c r="D2978" s="233">
        <v>15.14</v>
      </c>
      <c r="E2978" s="119" t="s">
        <v>1295</v>
      </c>
      <c r="F2978" s="111">
        <v>46.960000000000008</v>
      </c>
      <c r="G2978" s="111">
        <v>710.97</v>
      </c>
    </row>
    <row r="2979" spans="2:7" outlineLevel="1" x14ac:dyDescent="0.25">
      <c r="B2979" s="19">
        <v>5.9</v>
      </c>
      <c r="C2979" s="19" t="s">
        <v>698</v>
      </c>
      <c r="D2979" s="233">
        <v>1</v>
      </c>
      <c r="E2979" s="119" t="s">
        <v>29</v>
      </c>
      <c r="F2979" s="111">
        <v>1224.2800000000007</v>
      </c>
      <c r="G2979" s="111">
        <v>1224.28</v>
      </c>
    </row>
    <row r="2980" spans="2:7" outlineLevel="1" x14ac:dyDescent="0.25">
      <c r="B2980" s="19"/>
      <c r="C2980" s="19"/>
      <c r="D2980" s="233"/>
      <c r="E2980" s="119"/>
      <c r="F2980" s="111"/>
      <c r="G2980" s="111"/>
    </row>
    <row r="2981" spans="2:7" outlineLevel="1" x14ac:dyDescent="0.25">
      <c r="B2981" s="13">
        <v>6</v>
      </c>
      <c r="C2981" s="13" t="s">
        <v>86</v>
      </c>
      <c r="D2981" s="233"/>
      <c r="E2981" s="119"/>
      <c r="F2981" s="111"/>
      <c r="G2981" s="111"/>
    </row>
    <row r="2982" spans="2:7" outlineLevel="1" x14ac:dyDescent="0.25">
      <c r="B2982" s="19">
        <v>6.1</v>
      </c>
      <c r="C2982" s="19" t="s">
        <v>699</v>
      </c>
      <c r="D2982" s="233">
        <v>1</v>
      </c>
      <c r="E2982" s="119" t="s">
        <v>29</v>
      </c>
      <c r="F2982" s="111">
        <v>2679</v>
      </c>
      <c r="G2982" s="111">
        <v>2679</v>
      </c>
    </row>
    <row r="2983" spans="2:7" outlineLevel="1" x14ac:dyDescent="0.25">
      <c r="B2983" s="19">
        <v>6.2</v>
      </c>
      <c r="C2983" s="19" t="s">
        <v>700</v>
      </c>
      <c r="D2983" s="233">
        <v>22.6</v>
      </c>
      <c r="E2983" s="119" t="s">
        <v>1404</v>
      </c>
      <c r="F2983" s="111">
        <v>2.3900000000000148</v>
      </c>
      <c r="G2983" s="111">
        <v>54.01</v>
      </c>
    </row>
    <row r="2984" spans="2:7" outlineLevel="1" x14ac:dyDescent="0.25">
      <c r="B2984" s="19"/>
      <c r="C2984" s="19"/>
      <c r="D2984" s="233"/>
      <c r="E2984" s="119"/>
      <c r="F2984" s="111"/>
      <c r="G2984" s="111"/>
    </row>
    <row r="2985" spans="2:7" outlineLevel="1" x14ac:dyDescent="0.25">
      <c r="B2985" s="13">
        <v>7</v>
      </c>
      <c r="C2985" s="13" t="s">
        <v>701</v>
      </c>
      <c r="D2985" s="233"/>
      <c r="E2985" s="119"/>
      <c r="F2985" s="111"/>
      <c r="G2985" s="111"/>
    </row>
    <row r="2986" spans="2:7" ht="25.5" outlineLevel="1" x14ac:dyDescent="0.25">
      <c r="B2986" s="19">
        <v>7.1</v>
      </c>
      <c r="C2986" s="19" t="s">
        <v>702</v>
      </c>
      <c r="D2986" s="233">
        <v>1</v>
      </c>
      <c r="E2986" s="119" t="s">
        <v>29</v>
      </c>
      <c r="F2986" s="111">
        <v>3038.6000000000022</v>
      </c>
      <c r="G2986" s="111">
        <v>3038.6</v>
      </c>
    </row>
    <row r="2987" spans="2:7" outlineLevel="1" x14ac:dyDescent="0.25">
      <c r="B2987" s="19">
        <v>7.2</v>
      </c>
      <c r="C2987" s="19" t="s">
        <v>703</v>
      </c>
      <c r="D2987" s="233">
        <v>2</v>
      </c>
      <c r="E2987" s="119" t="s">
        <v>29</v>
      </c>
      <c r="F2987" s="111">
        <v>361.13999999999987</v>
      </c>
      <c r="G2987" s="111">
        <v>722.28</v>
      </c>
    </row>
    <row r="2988" spans="2:7" outlineLevel="1" x14ac:dyDescent="0.25">
      <c r="B2988" s="19">
        <v>7.3</v>
      </c>
      <c r="C2988" s="19" t="s">
        <v>704</v>
      </c>
      <c r="D2988" s="233">
        <v>1</v>
      </c>
      <c r="E2988" s="119" t="s">
        <v>29</v>
      </c>
      <c r="F2988" s="111">
        <v>362.39999999999986</v>
      </c>
      <c r="G2988" s="111">
        <v>362.4</v>
      </c>
    </row>
    <row r="2989" spans="2:7" outlineLevel="1" x14ac:dyDescent="0.25">
      <c r="B2989" s="19">
        <v>7.4</v>
      </c>
      <c r="C2989" s="19" t="s">
        <v>705</v>
      </c>
      <c r="D2989" s="233">
        <v>2</v>
      </c>
      <c r="E2989" s="119" t="s">
        <v>29</v>
      </c>
      <c r="F2989" s="111">
        <v>366.51000000000022</v>
      </c>
      <c r="G2989" s="111">
        <v>733.02</v>
      </c>
    </row>
    <row r="2990" spans="2:7" outlineLevel="1" x14ac:dyDescent="0.25">
      <c r="B2990" s="57"/>
      <c r="C2990" s="58" t="s">
        <v>706</v>
      </c>
      <c r="D2990" s="494"/>
      <c r="E2990" s="57"/>
      <c r="F2990" s="57">
        <v>0</v>
      </c>
      <c r="G2990" s="148">
        <v>37138.879999999997</v>
      </c>
    </row>
    <row r="2991" spans="2:7" outlineLevel="1" x14ac:dyDescent="0.25">
      <c r="B2991" s="19"/>
      <c r="C2991" s="273"/>
      <c r="D2991" s="509"/>
      <c r="E2991" s="167"/>
      <c r="F2991" s="111"/>
      <c r="G2991" s="263"/>
    </row>
    <row r="2992" spans="2:7" outlineLevel="1" x14ac:dyDescent="0.25">
      <c r="B2992" s="20" t="s">
        <v>118</v>
      </c>
      <c r="C2992" s="67" t="s">
        <v>707</v>
      </c>
      <c r="D2992" s="509"/>
      <c r="E2992" s="167"/>
      <c r="F2992" s="111"/>
      <c r="G2992" s="263"/>
    </row>
    <row r="2993" spans="2:7" ht="25.5" outlineLevel="1" x14ac:dyDescent="0.25">
      <c r="B2993" s="13">
        <v>1</v>
      </c>
      <c r="C2993" s="13" t="s">
        <v>708</v>
      </c>
      <c r="D2993" s="233"/>
      <c r="E2993" s="119"/>
      <c r="F2993" s="111"/>
      <c r="G2993" s="111"/>
    </row>
    <row r="2994" spans="2:7" outlineLevel="1" x14ac:dyDescent="0.25">
      <c r="B2994" s="10">
        <v>1.1000000000000001</v>
      </c>
      <c r="C2994" s="19" t="s">
        <v>709</v>
      </c>
      <c r="D2994" s="233">
        <v>1</v>
      </c>
      <c r="E2994" s="18" t="s">
        <v>1403</v>
      </c>
      <c r="F2994" s="111">
        <v>2918.1799999999967</v>
      </c>
      <c r="G2994" s="111">
        <v>2918.18</v>
      </c>
    </row>
    <row r="2995" spans="2:7" outlineLevel="1" x14ac:dyDescent="0.25">
      <c r="B2995" s="19"/>
      <c r="C2995" s="13"/>
      <c r="D2995" s="233"/>
      <c r="E2995" s="119"/>
      <c r="F2995" s="111"/>
      <c r="G2995" s="111"/>
    </row>
    <row r="2996" spans="2:7" outlineLevel="1" x14ac:dyDescent="0.25">
      <c r="B2996" s="13">
        <v>1.2</v>
      </c>
      <c r="C2996" s="13" t="s">
        <v>94</v>
      </c>
      <c r="D2996" s="233"/>
      <c r="E2996" s="119"/>
      <c r="F2996" s="111"/>
      <c r="G2996" s="111"/>
    </row>
    <row r="2997" spans="2:7" ht="25.5" outlineLevel="1" x14ac:dyDescent="0.25">
      <c r="B2997" s="10" t="s">
        <v>710</v>
      </c>
      <c r="C2997" s="19" t="s">
        <v>711</v>
      </c>
      <c r="D2997" s="233">
        <v>24.31</v>
      </c>
      <c r="E2997" s="119" t="s">
        <v>1398</v>
      </c>
      <c r="F2997" s="111">
        <v>194.64000000000004</v>
      </c>
      <c r="G2997" s="111">
        <v>4731.7</v>
      </c>
    </row>
    <row r="2998" spans="2:7" ht="25.5" outlineLevel="1" x14ac:dyDescent="0.25">
      <c r="B2998" s="10" t="s">
        <v>712</v>
      </c>
      <c r="C2998" s="19" t="s">
        <v>680</v>
      </c>
      <c r="D2998" s="233">
        <v>11.33</v>
      </c>
      <c r="E2998" s="119" t="s">
        <v>1399</v>
      </c>
      <c r="F2998" s="111">
        <v>11.159999999999997</v>
      </c>
      <c r="G2998" s="111">
        <v>126.44</v>
      </c>
    </row>
    <row r="2999" spans="2:7" outlineLevel="1" x14ac:dyDescent="0.25">
      <c r="B2999" s="10" t="s">
        <v>713</v>
      </c>
      <c r="C2999" s="19" t="s">
        <v>714</v>
      </c>
      <c r="D2999" s="233">
        <v>1.2</v>
      </c>
      <c r="E2999" s="119" t="s">
        <v>1409</v>
      </c>
      <c r="F2999" s="111">
        <v>15.120000000000118</v>
      </c>
      <c r="G2999" s="111">
        <v>18.14</v>
      </c>
    </row>
    <row r="3000" spans="2:7" ht="25.5" outlineLevel="1" x14ac:dyDescent="0.25">
      <c r="B3000" s="10" t="s">
        <v>715</v>
      </c>
      <c r="C3000" s="19" t="s">
        <v>716</v>
      </c>
      <c r="D3000" s="233">
        <v>15.58</v>
      </c>
      <c r="E3000" s="119" t="s">
        <v>1400</v>
      </c>
      <c r="F3000" s="111">
        <v>2.5199999999999818</v>
      </c>
      <c r="G3000" s="111">
        <v>39.26</v>
      </c>
    </row>
    <row r="3001" spans="2:7" outlineLevel="1" x14ac:dyDescent="0.25">
      <c r="B3001" s="19"/>
      <c r="C3001" s="19"/>
      <c r="D3001" s="233"/>
      <c r="E3001" s="119"/>
      <c r="F3001" s="111"/>
      <c r="G3001" s="111"/>
    </row>
    <row r="3002" spans="2:7" outlineLevel="1" x14ac:dyDescent="0.25">
      <c r="B3002" s="13">
        <v>1.3</v>
      </c>
      <c r="C3002" s="13" t="s">
        <v>717</v>
      </c>
      <c r="D3002" s="233"/>
      <c r="E3002" s="119"/>
      <c r="F3002" s="111"/>
      <c r="G3002" s="111"/>
    </row>
    <row r="3003" spans="2:7" outlineLevel="1" x14ac:dyDescent="0.25">
      <c r="B3003" s="10" t="s">
        <v>718</v>
      </c>
      <c r="C3003" s="19" t="s">
        <v>719</v>
      </c>
      <c r="D3003" s="233">
        <v>1.46</v>
      </c>
      <c r="E3003" s="119" t="s">
        <v>1401</v>
      </c>
      <c r="F3003" s="111">
        <v>3725.3199999999997</v>
      </c>
      <c r="G3003" s="111">
        <v>5438.97</v>
      </c>
    </row>
    <row r="3004" spans="2:7" outlineLevel="1" x14ac:dyDescent="0.25">
      <c r="B3004" s="10" t="s">
        <v>720</v>
      </c>
      <c r="C3004" s="17" t="s">
        <v>721</v>
      </c>
      <c r="D3004" s="233">
        <v>0.73</v>
      </c>
      <c r="E3004" s="119" t="s">
        <v>1401</v>
      </c>
      <c r="F3004" s="111">
        <v>7108.8999999999978</v>
      </c>
      <c r="G3004" s="111">
        <v>5189.5</v>
      </c>
    </row>
    <row r="3005" spans="2:7" outlineLevel="1" x14ac:dyDescent="0.25">
      <c r="B3005" s="10" t="s">
        <v>722</v>
      </c>
      <c r="C3005" s="19" t="s">
        <v>723</v>
      </c>
      <c r="D3005" s="233">
        <v>0.85</v>
      </c>
      <c r="E3005" s="119" t="s">
        <v>1401</v>
      </c>
      <c r="F3005" s="111">
        <v>4899.0599999999977</v>
      </c>
      <c r="G3005" s="111">
        <v>4164.2</v>
      </c>
    </row>
    <row r="3006" spans="2:7" outlineLevel="1" x14ac:dyDescent="0.25">
      <c r="B3006" s="19"/>
      <c r="C3006" s="19"/>
      <c r="D3006" s="233"/>
      <c r="E3006" s="119"/>
      <c r="F3006" s="111"/>
      <c r="G3006" s="111"/>
    </row>
    <row r="3007" spans="2:7" outlineLevel="1" x14ac:dyDescent="0.25">
      <c r="B3007" s="13">
        <v>1.4</v>
      </c>
      <c r="C3007" s="13" t="s">
        <v>691</v>
      </c>
      <c r="D3007" s="233"/>
      <c r="E3007" s="119"/>
      <c r="F3007" s="111"/>
      <c r="G3007" s="111"/>
    </row>
    <row r="3008" spans="2:7" outlineLevel="1" x14ac:dyDescent="0.25">
      <c r="B3008" s="10" t="s">
        <v>724</v>
      </c>
      <c r="C3008" s="19" t="s">
        <v>725</v>
      </c>
      <c r="D3008" s="233">
        <v>14.64</v>
      </c>
      <c r="E3008" s="119" t="s">
        <v>1402</v>
      </c>
      <c r="F3008" s="111">
        <v>194.33000000000015</v>
      </c>
      <c r="G3008" s="111">
        <v>2844.99</v>
      </c>
    </row>
    <row r="3009" spans="2:7" outlineLevel="1" x14ac:dyDescent="0.25">
      <c r="B3009" s="19"/>
      <c r="C3009" s="19"/>
      <c r="D3009" s="233"/>
      <c r="E3009" s="119"/>
      <c r="F3009" s="111"/>
      <c r="G3009" s="111"/>
    </row>
    <row r="3010" spans="2:7" outlineLevel="1" x14ac:dyDescent="0.25">
      <c r="B3010" s="13">
        <v>1.5</v>
      </c>
      <c r="C3010" s="13" t="s">
        <v>726</v>
      </c>
      <c r="D3010" s="233"/>
      <c r="E3010" s="119"/>
      <c r="F3010" s="111"/>
      <c r="G3010" s="111"/>
    </row>
    <row r="3011" spans="2:7" outlineLevel="1" x14ac:dyDescent="0.25">
      <c r="B3011" s="10" t="s">
        <v>727</v>
      </c>
      <c r="C3011" s="19" t="s">
        <v>614</v>
      </c>
      <c r="D3011" s="233">
        <v>18.899999999999999</v>
      </c>
      <c r="E3011" s="119" t="s">
        <v>1402</v>
      </c>
      <c r="F3011" s="111">
        <v>99.829999999999984</v>
      </c>
      <c r="G3011" s="111">
        <v>1886.79</v>
      </c>
    </row>
    <row r="3012" spans="2:7" outlineLevel="1" x14ac:dyDescent="0.25">
      <c r="B3012" s="10" t="s">
        <v>728</v>
      </c>
      <c r="C3012" s="19" t="s">
        <v>173</v>
      </c>
      <c r="D3012" s="233">
        <v>19.88</v>
      </c>
      <c r="E3012" s="119" t="s">
        <v>1295</v>
      </c>
      <c r="F3012" s="111">
        <v>36.009999999999991</v>
      </c>
      <c r="G3012" s="111">
        <v>715.88</v>
      </c>
    </row>
    <row r="3013" spans="2:7" outlineLevel="1" x14ac:dyDescent="0.25">
      <c r="B3013" s="10" t="s">
        <v>729</v>
      </c>
      <c r="C3013" s="19" t="s">
        <v>730</v>
      </c>
      <c r="D3013" s="233">
        <v>3.3</v>
      </c>
      <c r="E3013" s="119" t="s">
        <v>1402</v>
      </c>
      <c r="F3013" s="111">
        <v>117.27999999999997</v>
      </c>
      <c r="G3013" s="111">
        <v>387.02</v>
      </c>
    </row>
    <row r="3014" spans="2:7" outlineLevel="1" x14ac:dyDescent="0.25">
      <c r="B3014" s="10" t="s">
        <v>731</v>
      </c>
      <c r="C3014" s="19" t="s">
        <v>732</v>
      </c>
      <c r="D3014" s="233">
        <v>4.2699999999999996</v>
      </c>
      <c r="E3014" s="119" t="s">
        <v>1402</v>
      </c>
      <c r="F3014" s="111">
        <v>117.27999999999997</v>
      </c>
      <c r="G3014" s="111">
        <v>500.79</v>
      </c>
    </row>
    <row r="3015" spans="2:7" outlineLevel="1" x14ac:dyDescent="0.25">
      <c r="B3015" s="10" t="s">
        <v>733</v>
      </c>
      <c r="C3015" s="19" t="s">
        <v>734</v>
      </c>
      <c r="D3015" s="233">
        <v>8.8000000000000007</v>
      </c>
      <c r="E3015" s="119" t="s">
        <v>1295</v>
      </c>
      <c r="F3015" s="111">
        <v>46.960000000000008</v>
      </c>
      <c r="G3015" s="111">
        <v>413.25</v>
      </c>
    </row>
    <row r="3016" spans="2:7" outlineLevel="1" x14ac:dyDescent="0.25">
      <c r="B3016" s="19"/>
      <c r="C3016" s="19"/>
      <c r="D3016" s="233"/>
      <c r="E3016" s="119"/>
      <c r="F3016" s="111"/>
      <c r="G3016" s="111"/>
    </row>
    <row r="3017" spans="2:7" outlineLevel="1" x14ac:dyDescent="0.25">
      <c r="B3017" s="13">
        <v>1.6</v>
      </c>
      <c r="C3017" s="13" t="s">
        <v>735</v>
      </c>
      <c r="D3017" s="233"/>
      <c r="E3017" s="119"/>
      <c r="F3017" s="111"/>
      <c r="G3017" s="111"/>
    </row>
    <row r="3018" spans="2:7" outlineLevel="1" x14ac:dyDescent="0.25">
      <c r="B3018" s="10" t="s">
        <v>736</v>
      </c>
      <c r="C3018" s="19" t="s">
        <v>737</v>
      </c>
      <c r="D3018" s="233">
        <v>0.36</v>
      </c>
      <c r="E3018" s="119" t="s">
        <v>1401</v>
      </c>
      <c r="F3018" s="111">
        <v>20.1400000000001</v>
      </c>
      <c r="G3018" s="111">
        <v>7.25</v>
      </c>
    </row>
    <row r="3019" spans="2:7" outlineLevel="1" x14ac:dyDescent="0.25">
      <c r="B3019" s="10" t="s">
        <v>738</v>
      </c>
      <c r="C3019" s="19" t="s">
        <v>739</v>
      </c>
      <c r="D3019" s="233">
        <v>0.27</v>
      </c>
      <c r="E3019" s="119" t="s">
        <v>1401</v>
      </c>
      <c r="F3019" s="111">
        <v>20.1400000000001</v>
      </c>
      <c r="G3019" s="111">
        <v>5.44</v>
      </c>
    </row>
    <row r="3020" spans="2:7" outlineLevel="1" x14ac:dyDescent="0.25">
      <c r="B3020" s="19"/>
      <c r="C3020" s="19"/>
      <c r="D3020" s="233"/>
      <c r="E3020" s="119"/>
      <c r="F3020" s="111"/>
      <c r="G3020" s="111"/>
    </row>
    <row r="3021" spans="2:7" outlineLevel="1" x14ac:dyDescent="0.25">
      <c r="B3021" s="13">
        <v>1.7</v>
      </c>
      <c r="C3021" s="13" t="s">
        <v>89</v>
      </c>
      <c r="D3021" s="233"/>
      <c r="E3021" s="119"/>
      <c r="F3021" s="111"/>
      <c r="G3021" s="111"/>
    </row>
    <row r="3022" spans="2:7" ht="25.5" outlineLevel="1" x14ac:dyDescent="0.25">
      <c r="B3022" s="10" t="s">
        <v>740</v>
      </c>
      <c r="C3022" s="19" t="s">
        <v>741</v>
      </c>
      <c r="D3022" s="233">
        <v>2.4</v>
      </c>
      <c r="E3022" s="119" t="s">
        <v>1295</v>
      </c>
      <c r="F3022" s="111">
        <v>391.05999999999995</v>
      </c>
      <c r="G3022" s="111">
        <v>938.54</v>
      </c>
    </row>
    <row r="3023" spans="2:7" outlineLevel="1" x14ac:dyDescent="0.25">
      <c r="B3023" s="10" t="s">
        <v>742</v>
      </c>
      <c r="C3023" s="19" t="s">
        <v>743</v>
      </c>
      <c r="D3023" s="233">
        <v>5</v>
      </c>
      <c r="E3023" s="119" t="s">
        <v>1295</v>
      </c>
      <c r="F3023" s="111">
        <v>409.70999999999992</v>
      </c>
      <c r="G3023" s="111">
        <v>2048.5500000000002</v>
      </c>
    </row>
    <row r="3024" spans="2:7" outlineLevel="1" x14ac:dyDescent="0.25">
      <c r="B3024" s="10" t="s">
        <v>744</v>
      </c>
      <c r="C3024" s="19" t="s">
        <v>745</v>
      </c>
      <c r="D3024" s="233">
        <v>15.62</v>
      </c>
      <c r="E3024" s="119" t="s">
        <v>1295</v>
      </c>
      <c r="F3024" s="111">
        <v>391.05999999999995</v>
      </c>
      <c r="G3024" s="111">
        <v>6108.36</v>
      </c>
    </row>
    <row r="3025" spans="2:7" outlineLevel="1" x14ac:dyDescent="0.25">
      <c r="B3025" s="10" t="s">
        <v>746</v>
      </c>
      <c r="C3025" s="19" t="s">
        <v>747</v>
      </c>
      <c r="D3025" s="233">
        <v>4.63</v>
      </c>
      <c r="E3025" s="119" t="s">
        <v>1295</v>
      </c>
      <c r="F3025" s="111">
        <v>11.509999999999991</v>
      </c>
      <c r="G3025" s="111">
        <v>53.29</v>
      </c>
    </row>
    <row r="3026" spans="2:7" outlineLevel="1" x14ac:dyDescent="0.25">
      <c r="B3026" s="10" t="s">
        <v>748</v>
      </c>
      <c r="C3026" s="19" t="s">
        <v>749</v>
      </c>
      <c r="D3026" s="233">
        <v>6</v>
      </c>
      <c r="E3026" s="119" t="s">
        <v>29</v>
      </c>
      <c r="F3026" s="111">
        <v>107.97000000000003</v>
      </c>
      <c r="G3026" s="111">
        <v>647.82000000000005</v>
      </c>
    </row>
    <row r="3027" spans="2:7" outlineLevel="1" x14ac:dyDescent="0.25">
      <c r="B3027" s="30" t="s">
        <v>750</v>
      </c>
      <c r="C3027" s="43" t="s">
        <v>751</v>
      </c>
      <c r="D3027" s="491">
        <v>2</v>
      </c>
      <c r="E3027" s="145" t="s">
        <v>29</v>
      </c>
      <c r="F3027" s="111">
        <v>104.97000000000003</v>
      </c>
      <c r="G3027" s="123">
        <v>209.94</v>
      </c>
    </row>
    <row r="3028" spans="2:7" outlineLevel="1" x14ac:dyDescent="0.25">
      <c r="B3028" s="10" t="s">
        <v>752</v>
      </c>
      <c r="C3028" s="19" t="s">
        <v>753</v>
      </c>
      <c r="D3028" s="233">
        <v>1</v>
      </c>
      <c r="E3028" s="119" t="s">
        <v>29</v>
      </c>
      <c r="F3028" s="124">
        <v>103.97000000000003</v>
      </c>
      <c r="G3028" s="111">
        <v>103.97</v>
      </c>
    </row>
    <row r="3029" spans="2:7" outlineLevel="1" x14ac:dyDescent="0.25">
      <c r="B3029" s="10" t="s">
        <v>754</v>
      </c>
      <c r="C3029" s="19" t="s">
        <v>755</v>
      </c>
      <c r="D3029" s="233">
        <v>2</v>
      </c>
      <c r="E3029" s="119" t="s">
        <v>29</v>
      </c>
      <c r="F3029" s="111">
        <v>131.46000000000004</v>
      </c>
      <c r="G3029" s="111">
        <v>262.92</v>
      </c>
    </row>
    <row r="3030" spans="2:7" outlineLevel="1" x14ac:dyDescent="0.25">
      <c r="B3030" s="10" t="s">
        <v>756</v>
      </c>
      <c r="C3030" s="19" t="s">
        <v>757</v>
      </c>
      <c r="D3030" s="233">
        <v>2</v>
      </c>
      <c r="E3030" s="119" t="s">
        <v>29</v>
      </c>
      <c r="F3030" s="111">
        <v>2.339999999999975</v>
      </c>
      <c r="G3030" s="111">
        <v>4.68</v>
      </c>
    </row>
    <row r="3031" spans="2:7" outlineLevel="1" x14ac:dyDescent="0.25">
      <c r="B3031" s="10" t="s">
        <v>758</v>
      </c>
      <c r="C3031" s="19" t="s">
        <v>759</v>
      </c>
      <c r="D3031" s="233">
        <v>2</v>
      </c>
      <c r="E3031" s="119" t="s">
        <v>29</v>
      </c>
      <c r="F3031" s="111">
        <v>2.0999999999999943</v>
      </c>
      <c r="G3031" s="111">
        <v>4.2</v>
      </c>
    </row>
    <row r="3032" spans="2:7" outlineLevel="1" x14ac:dyDescent="0.25">
      <c r="B3032" s="10" t="s">
        <v>760</v>
      </c>
      <c r="C3032" s="19" t="s">
        <v>761</v>
      </c>
      <c r="D3032" s="233">
        <v>1</v>
      </c>
      <c r="E3032" s="119" t="s">
        <v>29</v>
      </c>
      <c r="F3032" s="111">
        <v>4.1200000000000045</v>
      </c>
      <c r="G3032" s="111">
        <v>4.12</v>
      </c>
    </row>
    <row r="3033" spans="2:7" outlineLevel="1" x14ac:dyDescent="0.25">
      <c r="B3033" s="10" t="s">
        <v>762</v>
      </c>
      <c r="C3033" s="17" t="s">
        <v>763</v>
      </c>
      <c r="D3033" s="233">
        <v>3</v>
      </c>
      <c r="E3033" s="119" t="s">
        <v>29</v>
      </c>
      <c r="F3033" s="111">
        <v>784.4399999999996</v>
      </c>
      <c r="G3033" s="111">
        <v>2353.3200000000002</v>
      </c>
    </row>
    <row r="3034" spans="2:7" outlineLevel="1" x14ac:dyDescent="0.25">
      <c r="B3034" s="10" t="s">
        <v>764</v>
      </c>
      <c r="C3034" s="17" t="s">
        <v>765</v>
      </c>
      <c r="D3034" s="233">
        <v>1</v>
      </c>
      <c r="E3034" s="119" t="s">
        <v>1403</v>
      </c>
      <c r="F3034" s="111">
        <v>4563.16</v>
      </c>
      <c r="G3034" s="111">
        <v>4563.16</v>
      </c>
    </row>
    <row r="3035" spans="2:7" outlineLevel="1" x14ac:dyDescent="0.25">
      <c r="B3035" s="10"/>
      <c r="C3035" s="17"/>
      <c r="D3035" s="233"/>
      <c r="E3035" s="119"/>
      <c r="F3035" s="111"/>
      <c r="G3035" s="111"/>
    </row>
    <row r="3036" spans="2:7" outlineLevel="1" x14ac:dyDescent="0.25">
      <c r="B3036" s="19">
        <v>1.8</v>
      </c>
      <c r="C3036" s="19" t="s">
        <v>766</v>
      </c>
      <c r="D3036" s="233">
        <v>6</v>
      </c>
      <c r="E3036" s="119" t="s">
        <v>29</v>
      </c>
      <c r="F3036" s="111">
        <v>1015.0100000000002</v>
      </c>
      <c r="G3036" s="111">
        <v>6090.06</v>
      </c>
    </row>
    <row r="3037" spans="2:7" outlineLevel="1" x14ac:dyDescent="0.25">
      <c r="B3037" s="19">
        <v>1.9</v>
      </c>
      <c r="C3037" s="19" t="s">
        <v>767</v>
      </c>
      <c r="D3037" s="233">
        <v>2</v>
      </c>
      <c r="E3037" s="119" t="s">
        <v>29</v>
      </c>
      <c r="F3037" s="111">
        <v>2079.4799999999996</v>
      </c>
      <c r="G3037" s="111">
        <v>4158.96</v>
      </c>
    </row>
    <row r="3038" spans="2:7" outlineLevel="1" x14ac:dyDescent="0.25">
      <c r="B3038" s="144">
        <v>1.1000000000000001</v>
      </c>
      <c r="C3038" s="19" t="s">
        <v>768</v>
      </c>
      <c r="D3038" s="233">
        <v>1</v>
      </c>
      <c r="E3038" s="119" t="s">
        <v>29</v>
      </c>
      <c r="F3038" s="111">
        <v>17868.25</v>
      </c>
      <c r="G3038" s="111">
        <v>17868.25</v>
      </c>
    </row>
    <row r="3039" spans="2:7" outlineLevel="1" x14ac:dyDescent="0.25">
      <c r="B3039" s="57"/>
      <c r="C3039" s="58" t="s">
        <v>769</v>
      </c>
      <c r="D3039" s="494"/>
      <c r="E3039" s="57"/>
      <c r="F3039" s="57">
        <v>0</v>
      </c>
      <c r="G3039" s="148">
        <v>74807.94</v>
      </c>
    </row>
    <row r="3040" spans="2:7" outlineLevel="1" x14ac:dyDescent="0.25">
      <c r="B3040" s="19"/>
      <c r="C3040" s="20"/>
      <c r="D3040" s="233"/>
      <c r="E3040" s="18"/>
      <c r="F3040" s="111"/>
      <c r="G3040" s="169"/>
    </row>
    <row r="3041" spans="2:7" outlineLevel="1" x14ac:dyDescent="0.25">
      <c r="B3041" s="20" t="s">
        <v>770</v>
      </c>
      <c r="C3041" s="67" t="s">
        <v>771</v>
      </c>
      <c r="D3041" s="509"/>
      <c r="E3041" s="167"/>
      <c r="F3041" s="111"/>
      <c r="G3041" s="263"/>
    </row>
    <row r="3042" spans="2:7" outlineLevel="1" x14ac:dyDescent="0.25">
      <c r="B3042" s="19"/>
      <c r="C3042" s="67"/>
      <c r="D3042" s="509"/>
      <c r="E3042" s="167"/>
      <c r="F3042" s="111"/>
      <c r="G3042" s="263"/>
    </row>
    <row r="3043" spans="2:7" outlineLevel="1" x14ac:dyDescent="0.25">
      <c r="B3043" s="13">
        <v>1</v>
      </c>
      <c r="C3043" s="13" t="s">
        <v>108</v>
      </c>
      <c r="D3043" s="233">
        <v>1</v>
      </c>
      <c r="E3043" s="18" t="s">
        <v>1403</v>
      </c>
      <c r="F3043" s="111">
        <v>2918.1799999999967</v>
      </c>
      <c r="G3043" s="111">
        <v>2918.18</v>
      </c>
    </row>
    <row r="3044" spans="2:7" outlineLevel="1" x14ac:dyDescent="0.25">
      <c r="B3044" s="19"/>
      <c r="C3044" s="13"/>
      <c r="D3044" s="233"/>
      <c r="E3044" s="119"/>
      <c r="F3044" s="111"/>
      <c r="G3044" s="111"/>
    </row>
    <row r="3045" spans="2:7" outlineLevel="1" x14ac:dyDescent="0.25">
      <c r="B3045" s="13">
        <v>2</v>
      </c>
      <c r="C3045" s="13" t="s">
        <v>94</v>
      </c>
      <c r="D3045" s="233"/>
      <c r="E3045" s="119"/>
      <c r="F3045" s="111"/>
      <c r="G3045" s="111"/>
    </row>
    <row r="3046" spans="2:7" ht="25.5" outlineLevel="1" x14ac:dyDescent="0.25">
      <c r="B3046" s="10">
        <v>2.1</v>
      </c>
      <c r="C3046" s="19" t="s">
        <v>711</v>
      </c>
      <c r="D3046" s="233">
        <v>20.16</v>
      </c>
      <c r="E3046" s="119" t="s">
        <v>1398</v>
      </c>
      <c r="F3046" s="111">
        <v>194.64000000000004</v>
      </c>
      <c r="G3046" s="111">
        <v>3923.94</v>
      </c>
    </row>
    <row r="3047" spans="2:7" ht="25.5" outlineLevel="1" x14ac:dyDescent="0.25">
      <c r="B3047" s="10">
        <v>2.2000000000000002</v>
      </c>
      <c r="C3047" s="19" t="s">
        <v>680</v>
      </c>
      <c r="D3047" s="233">
        <v>18.14</v>
      </c>
      <c r="E3047" s="119" t="s">
        <v>1399</v>
      </c>
      <c r="F3047" s="111">
        <v>11.159999999999997</v>
      </c>
      <c r="G3047" s="111">
        <v>202.44</v>
      </c>
    </row>
    <row r="3048" spans="2:7" outlineLevel="1" x14ac:dyDescent="0.25">
      <c r="B3048" s="10">
        <v>2.2999999999999998</v>
      </c>
      <c r="C3048" s="19" t="s">
        <v>714</v>
      </c>
      <c r="D3048" s="233">
        <v>3.36</v>
      </c>
      <c r="E3048" s="119" t="s">
        <v>1409</v>
      </c>
      <c r="F3048" s="111">
        <v>15.120000000000118</v>
      </c>
      <c r="G3048" s="111">
        <v>50.8</v>
      </c>
    </row>
    <row r="3049" spans="2:7" ht="25.5" outlineLevel="1" x14ac:dyDescent="0.25">
      <c r="B3049" s="10">
        <v>2.4</v>
      </c>
      <c r="C3049" s="19" t="s">
        <v>772</v>
      </c>
      <c r="D3049" s="233">
        <v>2.42</v>
      </c>
      <c r="E3049" s="119" t="s">
        <v>1400</v>
      </c>
      <c r="F3049" s="111">
        <v>2.5199999999999818</v>
      </c>
      <c r="G3049" s="111">
        <v>6.1</v>
      </c>
    </row>
    <row r="3050" spans="2:7" outlineLevel="1" x14ac:dyDescent="0.25">
      <c r="B3050" s="19"/>
      <c r="C3050" s="19"/>
      <c r="D3050" s="233"/>
      <c r="E3050" s="119"/>
      <c r="F3050" s="111"/>
      <c r="G3050" s="111"/>
    </row>
    <row r="3051" spans="2:7" outlineLevel="1" x14ac:dyDescent="0.25">
      <c r="B3051" s="13">
        <v>3</v>
      </c>
      <c r="C3051" s="13" t="s">
        <v>89</v>
      </c>
      <c r="D3051" s="233"/>
      <c r="E3051" s="119"/>
      <c r="F3051" s="111"/>
      <c r="G3051" s="111"/>
    </row>
    <row r="3052" spans="2:7" outlineLevel="1" x14ac:dyDescent="0.25">
      <c r="B3052" s="10">
        <v>3.1</v>
      </c>
      <c r="C3052" s="19" t="s">
        <v>773</v>
      </c>
      <c r="D3052" s="233">
        <v>56</v>
      </c>
      <c r="E3052" s="119" t="s">
        <v>1295</v>
      </c>
      <c r="F3052" s="111">
        <v>24.080000000000013</v>
      </c>
      <c r="G3052" s="111">
        <v>1348.48</v>
      </c>
    </row>
    <row r="3053" spans="2:7" outlineLevel="1" x14ac:dyDescent="0.25">
      <c r="B3053" s="10">
        <v>3.2</v>
      </c>
      <c r="C3053" s="19" t="s">
        <v>774</v>
      </c>
      <c r="D3053" s="233">
        <v>1</v>
      </c>
      <c r="E3053" s="119" t="s">
        <v>1403</v>
      </c>
      <c r="F3053" s="111">
        <v>75</v>
      </c>
      <c r="G3053" s="111">
        <v>75</v>
      </c>
    </row>
    <row r="3054" spans="2:7" outlineLevel="1" x14ac:dyDescent="0.25">
      <c r="B3054" s="10">
        <v>3.3</v>
      </c>
      <c r="C3054" s="17" t="s">
        <v>775</v>
      </c>
      <c r="D3054" s="233">
        <v>1</v>
      </c>
      <c r="E3054" s="119" t="s">
        <v>1403</v>
      </c>
      <c r="F3054" s="111">
        <v>4563.16</v>
      </c>
      <c r="G3054" s="111">
        <v>4563.16</v>
      </c>
    </row>
    <row r="3055" spans="2:7" outlineLevel="1" x14ac:dyDescent="0.25">
      <c r="B3055" s="57"/>
      <c r="C3055" s="58" t="s">
        <v>776</v>
      </c>
      <c r="D3055" s="494"/>
      <c r="E3055" s="57"/>
      <c r="F3055" s="57">
        <v>0</v>
      </c>
      <c r="G3055" s="148">
        <v>13088.1</v>
      </c>
    </row>
    <row r="3056" spans="2:7" outlineLevel="1" x14ac:dyDescent="0.25">
      <c r="B3056" s="19"/>
      <c r="C3056" s="20"/>
      <c r="D3056" s="233"/>
      <c r="E3056" s="19"/>
      <c r="F3056" s="111"/>
      <c r="G3056" s="169"/>
    </row>
    <row r="3057" spans="2:7" outlineLevel="1" x14ac:dyDescent="0.25">
      <c r="B3057" s="274" t="s">
        <v>777</v>
      </c>
      <c r="C3057" s="275" t="s">
        <v>778</v>
      </c>
      <c r="D3057" s="233"/>
      <c r="E3057" s="119"/>
      <c r="F3057" s="111"/>
      <c r="G3057" s="276"/>
    </row>
    <row r="3058" spans="2:7" outlineLevel="1" x14ac:dyDescent="0.25">
      <c r="B3058" s="277"/>
      <c r="C3058" s="278"/>
      <c r="D3058" s="233"/>
      <c r="E3058" s="119"/>
      <c r="F3058" s="111"/>
      <c r="G3058" s="276"/>
    </row>
    <row r="3059" spans="2:7" outlineLevel="1" x14ac:dyDescent="0.25">
      <c r="B3059" s="35">
        <v>1</v>
      </c>
      <c r="C3059" s="13" t="s">
        <v>779</v>
      </c>
      <c r="D3059" s="492"/>
      <c r="E3059" s="20"/>
      <c r="F3059" s="111"/>
      <c r="G3059" s="111"/>
    </row>
    <row r="3060" spans="2:7" ht="25.5" outlineLevel="1" x14ac:dyDescent="0.25">
      <c r="B3060" s="36">
        <v>1.1000000000000001</v>
      </c>
      <c r="C3060" s="19" t="s">
        <v>780</v>
      </c>
      <c r="D3060" s="233">
        <v>84.83</v>
      </c>
      <c r="E3060" s="119" t="s">
        <v>1399</v>
      </c>
      <c r="F3060" s="111">
        <v>40.5300000000002</v>
      </c>
      <c r="G3060" s="111">
        <v>3438.16</v>
      </c>
    </row>
    <row r="3061" spans="2:7" outlineLevel="1" x14ac:dyDescent="0.25">
      <c r="B3061" s="36">
        <v>1.2</v>
      </c>
      <c r="C3061" s="17" t="s">
        <v>781</v>
      </c>
      <c r="D3061" s="233">
        <v>471.25</v>
      </c>
      <c r="E3061" s="119" t="s">
        <v>1402</v>
      </c>
      <c r="F3061" s="111">
        <v>55</v>
      </c>
      <c r="G3061" s="111">
        <v>25918.75</v>
      </c>
    </row>
    <row r="3062" spans="2:7" ht="25.5" outlineLevel="1" x14ac:dyDescent="0.25">
      <c r="B3062" s="36">
        <v>1.3</v>
      </c>
      <c r="C3062" s="19" t="s">
        <v>782</v>
      </c>
      <c r="D3062" s="233">
        <v>471.25</v>
      </c>
      <c r="E3062" s="119" t="s">
        <v>1402</v>
      </c>
      <c r="F3062" s="111">
        <v>462.38</v>
      </c>
      <c r="G3062" s="111">
        <v>217896.58</v>
      </c>
    </row>
    <row r="3063" spans="2:7" ht="25.5" outlineLevel="1" x14ac:dyDescent="0.25">
      <c r="B3063" s="36">
        <v>1.4</v>
      </c>
      <c r="C3063" s="19" t="s">
        <v>783</v>
      </c>
      <c r="D3063" s="233">
        <v>1060.31</v>
      </c>
      <c r="E3063" s="119" t="s">
        <v>1410</v>
      </c>
      <c r="F3063" s="111">
        <v>3.5700000000000003</v>
      </c>
      <c r="G3063" s="111">
        <v>3785.31</v>
      </c>
    </row>
    <row r="3064" spans="2:7" outlineLevel="1" x14ac:dyDescent="0.25">
      <c r="B3064" s="13"/>
      <c r="C3064" s="23"/>
      <c r="D3064" s="233"/>
      <c r="E3064" s="18"/>
      <c r="F3064" s="111"/>
      <c r="G3064" s="111"/>
    </row>
    <row r="3065" spans="2:7" outlineLevel="1" x14ac:dyDescent="0.25">
      <c r="B3065" s="35">
        <v>2</v>
      </c>
      <c r="C3065" s="13" t="s">
        <v>784</v>
      </c>
      <c r="D3065" s="492"/>
      <c r="E3065" s="20"/>
      <c r="F3065" s="111"/>
      <c r="G3065" s="111"/>
    </row>
    <row r="3066" spans="2:7" outlineLevel="1" x14ac:dyDescent="0.25">
      <c r="B3066" s="279">
        <v>2.1</v>
      </c>
      <c r="C3066" s="280" t="s">
        <v>785</v>
      </c>
      <c r="D3066" s="513">
        <v>1</v>
      </c>
      <c r="E3066" s="272" t="s">
        <v>29</v>
      </c>
      <c r="F3066" s="111">
        <v>8578.25</v>
      </c>
      <c r="G3066" s="281">
        <v>8578.25</v>
      </c>
    </row>
    <row r="3067" spans="2:7" outlineLevel="1" x14ac:dyDescent="0.25">
      <c r="B3067" s="10">
        <v>2.2000000000000002</v>
      </c>
      <c r="C3067" s="19" t="s">
        <v>786</v>
      </c>
      <c r="D3067" s="233">
        <v>20.5</v>
      </c>
      <c r="E3067" s="119" t="s">
        <v>1295</v>
      </c>
      <c r="F3067" s="111">
        <v>2509.5299999999997</v>
      </c>
      <c r="G3067" s="111">
        <v>51445.37</v>
      </c>
    </row>
    <row r="3068" spans="2:7" outlineLevel="1" x14ac:dyDescent="0.25">
      <c r="B3068" s="279">
        <v>2.2999999999999998</v>
      </c>
      <c r="C3068" s="19" t="s">
        <v>787</v>
      </c>
      <c r="D3068" s="513">
        <v>2</v>
      </c>
      <c r="E3068" s="272" t="s">
        <v>29</v>
      </c>
      <c r="F3068" s="111">
        <v>15766.16</v>
      </c>
      <c r="G3068" s="281">
        <v>31532.32</v>
      </c>
    </row>
    <row r="3069" spans="2:7" ht="25.5" outlineLevel="1" x14ac:dyDescent="0.25">
      <c r="B3069" s="10">
        <v>2.4</v>
      </c>
      <c r="C3069" s="19" t="s">
        <v>788</v>
      </c>
      <c r="D3069" s="513">
        <v>1</v>
      </c>
      <c r="E3069" s="272" t="s">
        <v>29</v>
      </c>
      <c r="F3069" s="111">
        <v>230.83000000000175</v>
      </c>
      <c r="G3069" s="281">
        <v>230.83</v>
      </c>
    </row>
    <row r="3070" spans="2:7" ht="38.25" outlineLevel="1" x14ac:dyDescent="0.25">
      <c r="B3070" s="279">
        <v>2.5</v>
      </c>
      <c r="C3070" s="19" t="s">
        <v>789</v>
      </c>
      <c r="D3070" s="513">
        <v>1</v>
      </c>
      <c r="E3070" s="272" t="s">
        <v>1403</v>
      </c>
      <c r="F3070" s="111">
        <v>7497.5200000000041</v>
      </c>
      <c r="G3070" s="281">
        <v>7497.52</v>
      </c>
    </row>
    <row r="3071" spans="2:7" outlineLevel="1" x14ac:dyDescent="0.25">
      <c r="B3071" s="10">
        <v>2.6</v>
      </c>
      <c r="C3071" s="280" t="s">
        <v>516</v>
      </c>
      <c r="D3071" s="513">
        <v>1</v>
      </c>
      <c r="E3071" s="272" t="s">
        <v>1403</v>
      </c>
      <c r="F3071" s="111">
        <v>17848.22</v>
      </c>
      <c r="G3071" s="281">
        <v>17848.22</v>
      </c>
    </row>
    <row r="3072" spans="2:7" outlineLevel="1" x14ac:dyDescent="0.25">
      <c r="B3072" s="13"/>
      <c r="C3072" s="23"/>
      <c r="D3072" s="233"/>
      <c r="E3072" s="18"/>
      <c r="F3072" s="111"/>
      <c r="G3072" s="111"/>
    </row>
    <row r="3073" spans="2:7" outlineLevel="1" x14ac:dyDescent="0.25">
      <c r="B3073" s="35">
        <v>3</v>
      </c>
      <c r="C3073" s="13" t="s">
        <v>790</v>
      </c>
      <c r="D3073" s="492"/>
      <c r="E3073" s="20"/>
      <c r="F3073" s="111"/>
      <c r="G3073" s="111"/>
    </row>
    <row r="3074" spans="2:7" outlineLevel="1" x14ac:dyDescent="0.25">
      <c r="B3074" s="36">
        <v>3.1</v>
      </c>
      <c r="C3074" s="17" t="s">
        <v>791</v>
      </c>
      <c r="D3074" s="233">
        <v>254.12</v>
      </c>
      <c r="E3074" s="119" t="s">
        <v>1295</v>
      </c>
      <c r="F3074" s="111">
        <v>626.09999999999991</v>
      </c>
      <c r="G3074" s="111">
        <v>159104.53</v>
      </c>
    </row>
    <row r="3075" spans="2:7" outlineLevel="1" x14ac:dyDescent="0.25">
      <c r="B3075" s="279">
        <v>3.2</v>
      </c>
      <c r="C3075" s="280" t="s">
        <v>792</v>
      </c>
      <c r="D3075" s="233">
        <v>164.08</v>
      </c>
      <c r="E3075" s="18" t="s">
        <v>1402</v>
      </c>
      <c r="F3075" s="111">
        <v>420.80999999999995</v>
      </c>
      <c r="G3075" s="111">
        <v>69046.5</v>
      </c>
    </row>
    <row r="3076" spans="2:7" outlineLevel="1" x14ac:dyDescent="0.25">
      <c r="B3076" s="36">
        <v>3.3</v>
      </c>
      <c r="C3076" s="17" t="s">
        <v>793</v>
      </c>
      <c r="D3076" s="233">
        <v>3</v>
      </c>
      <c r="E3076" s="119" t="s">
        <v>29</v>
      </c>
      <c r="F3076" s="111"/>
      <c r="G3076" s="111">
        <v>0</v>
      </c>
    </row>
    <row r="3077" spans="2:7" ht="25.5" outlineLevel="1" x14ac:dyDescent="0.25">
      <c r="B3077" s="282">
        <v>3.4</v>
      </c>
      <c r="C3077" s="31" t="s">
        <v>794</v>
      </c>
      <c r="D3077" s="491">
        <v>1</v>
      </c>
      <c r="E3077" s="141" t="s">
        <v>1403</v>
      </c>
      <c r="F3077" s="111">
        <v>9488.0299999999988</v>
      </c>
      <c r="G3077" s="123">
        <v>9488.0300000000007</v>
      </c>
    </row>
    <row r="3078" spans="2:7" ht="25.5" outlineLevel="1" x14ac:dyDescent="0.25">
      <c r="B3078" s="36">
        <v>3.5</v>
      </c>
      <c r="C3078" s="19" t="s">
        <v>795</v>
      </c>
      <c r="D3078" s="233">
        <v>1037</v>
      </c>
      <c r="E3078" s="18" t="s">
        <v>1402</v>
      </c>
      <c r="F3078" s="124">
        <v>1.5500000000000114</v>
      </c>
      <c r="G3078" s="111">
        <v>1607.35</v>
      </c>
    </row>
    <row r="3079" spans="2:7" ht="38.25" outlineLevel="1" x14ac:dyDescent="0.25">
      <c r="B3079" s="279">
        <v>3.6</v>
      </c>
      <c r="C3079" s="19" t="s">
        <v>796</v>
      </c>
      <c r="D3079" s="233">
        <v>1</v>
      </c>
      <c r="E3079" s="18" t="s">
        <v>1403</v>
      </c>
      <c r="F3079" s="111">
        <v>3371.3999999999942</v>
      </c>
      <c r="G3079" s="111">
        <v>3371.4</v>
      </c>
    </row>
    <row r="3080" spans="2:7" outlineLevel="1" x14ac:dyDescent="0.25">
      <c r="B3080" s="57"/>
      <c r="C3080" s="58" t="s">
        <v>797</v>
      </c>
      <c r="D3080" s="494"/>
      <c r="E3080" s="57"/>
      <c r="F3080" s="57">
        <v>0</v>
      </c>
      <c r="G3080" s="148">
        <v>610789.12000000011</v>
      </c>
    </row>
    <row r="3081" spans="2:7" outlineLevel="1" x14ac:dyDescent="0.25">
      <c r="B3081" s="13"/>
      <c r="C3081" s="20"/>
      <c r="D3081" s="492"/>
      <c r="E3081" s="13"/>
      <c r="F3081" s="111"/>
      <c r="G3081" s="169"/>
    </row>
    <row r="3082" spans="2:7" outlineLevel="1" x14ac:dyDescent="0.25">
      <c r="B3082" s="20" t="s">
        <v>798</v>
      </c>
      <c r="C3082" s="13" t="s">
        <v>799</v>
      </c>
      <c r="D3082" s="233"/>
      <c r="E3082" s="119"/>
      <c r="F3082" s="111"/>
      <c r="G3082" s="111"/>
    </row>
    <row r="3083" spans="2:7" ht="25.5" outlineLevel="1" x14ac:dyDescent="0.25">
      <c r="B3083" s="13">
        <v>1</v>
      </c>
      <c r="C3083" s="13" t="s">
        <v>800</v>
      </c>
      <c r="D3083" s="233"/>
      <c r="E3083" s="119"/>
      <c r="F3083" s="111"/>
      <c r="G3083" s="19"/>
    </row>
    <row r="3084" spans="2:7" outlineLevel="1" x14ac:dyDescent="0.25">
      <c r="B3084" s="19">
        <v>1.1000000000000001</v>
      </c>
      <c r="C3084" s="19" t="s">
        <v>801</v>
      </c>
      <c r="D3084" s="233">
        <v>6</v>
      </c>
      <c r="E3084" s="119" t="s">
        <v>29</v>
      </c>
      <c r="F3084" s="111">
        <v>232.75</v>
      </c>
      <c r="G3084" s="111">
        <v>1396.5</v>
      </c>
    </row>
    <row r="3085" spans="2:7" ht="25.5" outlineLevel="1" x14ac:dyDescent="0.25">
      <c r="B3085" s="19">
        <v>1.2</v>
      </c>
      <c r="C3085" s="19" t="s">
        <v>802</v>
      </c>
      <c r="D3085" s="233">
        <v>10</v>
      </c>
      <c r="E3085" s="119" t="s">
        <v>29</v>
      </c>
      <c r="F3085" s="111">
        <v>168.5</v>
      </c>
      <c r="G3085" s="111">
        <v>1685</v>
      </c>
    </row>
    <row r="3086" spans="2:7" ht="25.5" outlineLevel="1" x14ac:dyDescent="0.25">
      <c r="B3086" s="19">
        <v>1.3</v>
      </c>
      <c r="C3086" s="19" t="s">
        <v>803</v>
      </c>
      <c r="D3086" s="233">
        <v>200</v>
      </c>
      <c r="E3086" s="119" t="s">
        <v>1295</v>
      </c>
      <c r="F3086" s="111">
        <v>60.519999999999982</v>
      </c>
      <c r="G3086" s="111">
        <v>12104</v>
      </c>
    </row>
    <row r="3087" spans="2:7" outlineLevel="1" x14ac:dyDescent="0.25">
      <c r="B3087" s="19">
        <v>1.4</v>
      </c>
      <c r="C3087" s="19" t="s">
        <v>804</v>
      </c>
      <c r="D3087" s="233">
        <v>6</v>
      </c>
      <c r="E3087" s="119" t="s">
        <v>29</v>
      </c>
      <c r="F3087" s="111">
        <v>1485</v>
      </c>
      <c r="G3087" s="111">
        <v>8910</v>
      </c>
    </row>
    <row r="3088" spans="2:7" outlineLevel="1" x14ac:dyDescent="0.25">
      <c r="B3088" s="19">
        <v>1.5</v>
      </c>
      <c r="C3088" s="19" t="s">
        <v>805</v>
      </c>
      <c r="D3088" s="233">
        <v>6</v>
      </c>
      <c r="E3088" s="119" t="s">
        <v>29</v>
      </c>
      <c r="F3088" s="111">
        <v>4702.5</v>
      </c>
      <c r="G3088" s="111">
        <v>28215</v>
      </c>
    </row>
    <row r="3089" spans="2:7" outlineLevel="1" x14ac:dyDescent="0.25">
      <c r="B3089" s="19"/>
      <c r="C3089" s="19"/>
      <c r="D3089" s="233"/>
      <c r="E3089" s="119"/>
      <c r="F3089" s="111"/>
      <c r="G3089" s="111"/>
    </row>
    <row r="3090" spans="2:7" outlineLevel="1" x14ac:dyDescent="0.25">
      <c r="B3090" s="13">
        <v>2</v>
      </c>
      <c r="C3090" s="13" t="s">
        <v>806</v>
      </c>
      <c r="D3090" s="233"/>
      <c r="E3090" s="119"/>
      <c r="F3090" s="111"/>
      <c r="G3090" s="111"/>
    </row>
    <row r="3091" spans="2:7" outlineLevel="1" x14ac:dyDescent="0.25">
      <c r="B3091" s="19">
        <v>2.1</v>
      </c>
      <c r="C3091" s="19" t="s">
        <v>807</v>
      </c>
      <c r="D3091" s="233">
        <v>1</v>
      </c>
      <c r="E3091" s="119" t="s">
        <v>29</v>
      </c>
      <c r="F3091" s="111">
        <v>269.86999999999898</v>
      </c>
      <c r="G3091" s="111">
        <v>269.87</v>
      </c>
    </row>
    <row r="3092" spans="2:7" outlineLevel="1" x14ac:dyDescent="0.25">
      <c r="B3092" s="19">
        <v>2.2000000000000002</v>
      </c>
      <c r="C3092" s="19" t="s">
        <v>808</v>
      </c>
      <c r="D3092" s="233">
        <v>20</v>
      </c>
      <c r="E3092" s="119" t="s">
        <v>29</v>
      </c>
      <c r="F3092" s="111">
        <v>269.86999999999898</v>
      </c>
      <c r="G3092" s="111">
        <v>5397.4</v>
      </c>
    </row>
    <row r="3093" spans="2:7" outlineLevel="1" x14ac:dyDescent="0.25">
      <c r="B3093" s="19">
        <v>2.2999999999999998</v>
      </c>
      <c r="C3093" s="19" t="s">
        <v>809</v>
      </c>
      <c r="D3093" s="233">
        <v>6000</v>
      </c>
      <c r="E3093" s="119" t="s">
        <v>1331</v>
      </c>
      <c r="F3093" s="111">
        <v>1.8100000000000023</v>
      </c>
      <c r="G3093" s="111">
        <v>10860</v>
      </c>
    </row>
    <row r="3094" spans="2:7" outlineLevel="1" x14ac:dyDescent="0.25">
      <c r="B3094" s="19">
        <v>2.4</v>
      </c>
      <c r="C3094" s="19" t="s">
        <v>810</v>
      </c>
      <c r="D3094" s="233">
        <v>8</v>
      </c>
      <c r="E3094" s="119" t="s">
        <v>29</v>
      </c>
      <c r="F3094" s="111">
        <v>65</v>
      </c>
      <c r="G3094" s="111">
        <v>520</v>
      </c>
    </row>
    <row r="3095" spans="2:7" outlineLevel="1" x14ac:dyDescent="0.25">
      <c r="B3095" s="19">
        <v>2.5</v>
      </c>
      <c r="C3095" s="19" t="s">
        <v>811</v>
      </c>
      <c r="D3095" s="233">
        <v>6</v>
      </c>
      <c r="E3095" s="119" t="s">
        <v>29</v>
      </c>
      <c r="F3095" s="111">
        <v>65</v>
      </c>
      <c r="G3095" s="111">
        <v>390</v>
      </c>
    </row>
    <row r="3096" spans="2:7" outlineLevel="1" x14ac:dyDescent="0.25">
      <c r="B3096" s="19">
        <v>2.6</v>
      </c>
      <c r="C3096" s="19" t="s">
        <v>812</v>
      </c>
      <c r="D3096" s="233">
        <v>4</v>
      </c>
      <c r="E3096" s="119" t="s">
        <v>29</v>
      </c>
      <c r="F3096" s="111">
        <v>65</v>
      </c>
      <c r="G3096" s="111">
        <v>260</v>
      </c>
    </row>
    <row r="3097" spans="2:7" outlineLevel="1" x14ac:dyDescent="0.25">
      <c r="B3097" s="19">
        <v>2.7</v>
      </c>
      <c r="C3097" s="19" t="s">
        <v>813</v>
      </c>
      <c r="D3097" s="233">
        <v>1</v>
      </c>
      <c r="E3097" s="119" t="s">
        <v>29</v>
      </c>
      <c r="F3097" s="111">
        <v>65</v>
      </c>
      <c r="G3097" s="111">
        <v>65</v>
      </c>
    </row>
    <row r="3098" spans="2:7" outlineLevel="1" x14ac:dyDescent="0.25">
      <c r="B3098" s="19">
        <v>2.8</v>
      </c>
      <c r="C3098" s="19" t="s">
        <v>814</v>
      </c>
      <c r="D3098" s="233">
        <v>2</v>
      </c>
      <c r="E3098" s="119" t="s">
        <v>29</v>
      </c>
      <c r="F3098" s="111">
        <v>65</v>
      </c>
      <c r="G3098" s="111">
        <v>130</v>
      </c>
    </row>
    <row r="3099" spans="2:7" outlineLevel="1" x14ac:dyDescent="0.25">
      <c r="B3099" s="19">
        <v>2.9</v>
      </c>
      <c r="C3099" s="19" t="s">
        <v>815</v>
      </c>
      <c r="D3099" s="233">
        <v>15</v>
      </c>
      <c r="E3099" s="119" t="s">
        <v>29</v>
      </c>
      <c r="F3099" s="111">
        <v>95</v>
      </c>
      <c r="G3099" s="111">
        <v>1425</v>
      </c>
    </row>
    <row r="3100" spans="2:7" outlineLevel="1" x14ac:dyDescent="0.25">
      <c r="B3100" s="144">
        <v>2.1</v>
      </c>
      <c r="C3100" s="17" t="s">
        <v>816</v>
      </c>
      <c r="D3100" s="233">
        <v>21</v>
      </c>
      <c r="E3100" s="119" t="s">
        <v>29</v>
      </c>
      <c r="F3100" s="111">
        <v>95</v>
      </c>
      <c r="G3100" s="111">
        <v>1995</v>
      </c>
    </row>
    <row r="3101" spans="2:7" outlineLevel="1" x14ac:dyDescent="0.25">
      <c r="B3101" s="144">
        <v>2.11</v>
      </c>
      <c r="C3101" s="17" t="s">
        <v>817</v>
      </c>
      <c r="D3101" s="233">
        <v>1</v>
      </c>
      <c r="E3101" s="119" t="s">
        <v>29</v>
      </c>
      <c r="F3101" s="111">
        <v>95</v>
      </c>
      <c r="G3101" s="111">
        <v>95</v>
      </c>
    </row>
    <row r="3102" spans="2:7" outlineLevel="1" x14ac:dyDescent="0.25">
      <c r="B3102" s="144">
        <v>2.12</v>
      </c>
      <c r="C3102" s="19" t="s">
        <v>818</v>
      </c>
      <c r="D3102" s="233">
        <v>1</v>
      </c>
      <c r="E3102" s="119" t="s">
        <v>29</v>
      </c>
      <c r="F3102" s="111">
        <v>658.94999999999709</v>
      </c>
      <c r="G3102" s="111">
        <v>658.95</v>
      </c>
    </row>
    <row r="3103" spans="2:7" outlineLevel="1" x14ac:dyDescent="0.25">
      <c r="B3103" s="144">
        <v>2.13</v>
      </c>
      <c r="C3103" s="17" t="s">
        <v>819</v>
      </c>
      <c r="D3103" s="233">
        <v>1</v>
      </c>
      <c r="E3103" s="119" t="s">
        <v>29</v>
      </c>
      <c r="F3103" s="111">
        <v>85</v>
      </c>
      <c r="G3103" s="111">
        <v>85</v>
      </c>
    </row>
    <row r="3104" spans="2:7" outlineLevel="1" x14ac:dyDescent="0.25">
      <c r="B3104" s="144">
        <v>2.14</v>
      </c>
      <c r="C3104" s="19" t="s">
        <v>820</v>
      </c>
      <c r="D3104" s="233">
        <v>21</v>
      </c>
      <c r="E3104" s="119" t="s">
        <v>29</v>
      </c>
      <c r="F3104" s="111">
        <v>4702.5</v>
      </c>
      <c r="G3104" s="111">
        <v>98752.5</v>
      </c>
    </row>
    <row r="3105" spans="2:7" outlineLevel="1" x14ac:dyDescent="0.25">
      <c r="B3105" s="144">
        <v>2.15</v>
      </c>
      <c r="C3105" s="19" t="s">
        <v>821</v>
      </c>
      <c r="D3105" s="233">
        <v>21</v>
      </c>
      <c r="E3105" s="119" t="s">
        <v>29</v>
      </c>
      <c r="F3105" s="111">
        <v>1485</v>
      </c>
      <c r="G3105" s="111">
        <v>31185</v>
      </c>
    </row>
    <row r="3106" spans="2:7" outlineLevel="1" x14ac:dyDescent="0.25">
      <c r="B3106" s="144">
        <v>2.16</v>
      </c>
      <c r="C3106" s="17" t="s">
        <v>822</v>
      </c>
      <c r="D3106" s="233">
        <v>15</v>
      </c>
      <c r="E3106" s="119" t="s">
        <v>29</v>
      </c>
      <c r="F3106" s="111">
        <v>1485</v>
      </c>
      <c r="G3106" s="111">
        <v>22275</v>
      </c>
    </row>
    <row r="3107" spans="2:7" ht="25.5" outlineLevel="1" x14ac:dyDescent="0.25">
      <c r="B3107" s="144">
        <v>2.17</v>
      </c>
      <c r="C3107" s="19" t="s">
        <v>823</v>
      </c>
      <c r="D3107" s="233">
        <v>19</v>
      </c>
      <c r="E3107" s="119" t="s">
        <v>29</v>
      </c>
      <c r="F3107" s="111">
        <v>300</v>
      </c>
      <c r="G3107" s="111">
        <v>5700</v>
      </c>
    </row>
    <row r="3108" spans="2:7" outlineLevel="1" x14ac:dyDescent="0.25">
      <c r="B3108" s="144">
        <v>2.1800000000000002</v>
      </c>
      <c r="C3108" s="17" t="s">
        <v>824</v>
      </c>
      <c r="D3108" s="233">
        <v>15</v>
      </c>
      <c r="E3108" s="119" t="s">
        <v>29</v>
      </c>
      <c r="F3108" s="111">
        <v>300</v>
      </c>
      <c r="G3108" s="111">
        <v>4500</v>
      </c>
    </row>
    <row r="3109" spans="2:7" outlineLevel="1" x14ac:dyDescent="0.25">
      <c r="B3109" s="144">
        <v>2.19</v>
      </c>
      <c r="C3109" s="17" t="s">
        <v>825</v>
      </c>
      <c r="D3109" s="233">
        <v>1</v>
      </c>
      <c r="E3109" s="119" t="s">
        <v>29</v>
      </c>
      <c r="F3109" s="111">
        <v>99000</v>
      </c>
      <c r="G3109" s="111">
        <v>99000</v>
      </c>
    </row>
    <row r="3110" spans="2:7" outlineLevel="1" x14ac:dyDescent="0.25">
      <c r="B3110" s="19"/>
      <c r="C3110" s="20"/>
      <c r="D3110" s="233"/>
      <c r="E3110" s="119"/>
      <c r="F3110" s="111"/>
      <c r="G3110" s="19"/>
    </row>
    <row r="3111" spans="2:7" outlineLevel="1" x14ac:dyDescent="0.25">
      <c r="B3111" s="13">
        <v>3</v>
      </c>
      <c r="C3111" s="13" t="s">
        <v>826</v>
      </c>
      <c r="D3111" s="233"/>
      <c r="E3111" s="119"/>
      <c r="F3111" s="111"/>
      <c r="G3111" s="19"/>
    </row>
    <row r="3112" spans="2:7" ht="63.75" outlineLevel="1" x14ac:dyDescent="0.25">
      <c r="B3112" s="10" t="s">
        <v>8</v>
      </c>
      <c r="C3112" s="109" t="s">
        <v>827</v>
      </c>
      <c r="D3112" s="233">
        <v>42</v>
      </c>
      <c r="E3112" s="119" t="s">
        <v>1295</v>
      </c>
      <c r="F3112" s="111">
        <v>61.610000000000014</v>
      </c>
      <c r="G3112" s="184">
        <v>2587.62</v>
      </c>
    </row>
    <row r="3113" spans="2:7" ht="51" outlineLevel="1" x14ac:dyDescent="0.25">
      <c r="B3113" s="10" t="s">
        <v>828</v>
      </c>
      <c r="C3113" s="109" t="s">
        <v>829</v>
      </c>
      <c r="D3113" s="233">
        <v>2</v>
      </c>
      <c r="E3113" s="18" t="s">
        <v>1295</v>
      </c>
      <c r="F3113" s="111">
        <v>61.610000000000014</v>
      </c>
      <c r="G3113" s="111">
        <v>123.22</v>
      </c>
    </row>
    <row r="3114" spans="2:7" ht="63.75" outlineLevel="1" x14ac:dyDescent="0.25">
      <c r="B3114" s="10" t="s">
        <v>830</v>
      </c>
      <c r="C3114" s="109" t="s">
        <v>831</v>
      </c>
      <c r="D3114" s="233">
        <v>2</v>
      </c>
      <c r="E3114" s="119" t="s">
        <v>1295</v>
      </c>
      <c r="F3114" s="111">
        <v>61.610000000000014</v>
      </c>
      <c r="G3114" s="184">
        <v>123.22</v>
      </c>
    </row>
    <row r="3115" spans="2:7" ht="51" outlineLevel="1" x14ac:dyDescent="0.25">
      <c r="B3115" s="10" t="s">
        <v>832</v>
      </c>
      <c r="C3115" s="109" t="s">
        <v>833</v>
      </c>
      <c r="D3115" s="233">
        <v>30</v>
      </c>
      <c r="E3115" s="119" t="s">
        <v>1295</v>
      </c>
      <c r="F3115" s="111">
        <v>60.650000000000034</v>
      </c>
      <c r="G3115" s="184">
        <v>1819.5</v>
      </c>
    </row>
    <row r="3116" spans="2:7" ht="51" outlineLevel="1" x14ac:dyDescent="0.25">
      <c r="B3116" s="30" t="s">
        <v>834</v>
      </c>
      <c r="C3116" s="283" t="s">
        <v>835</v>
      </c>
      <c r="D3116" s="491">
        <v>2</v>
      </c>
      <c r="E3116" s="145" t="s">
        <v>1295</v>
      </c>
      <c r="F3116" s="111">
        <v>60.650000000000034</v>
      </c>
      <c r="G3116" s="123">
        <v>121.3</v>
      </c>
    </row>
    <row r="3117" spans="2:7" ht="51" outlineLevel="1" x14ac:dyDescent="0.25">
      <c r="B3117" s="10" t="s">
        <v>836</v>
      </c>
      <c r="C3117" s="109" t="s">
        <v>837</v>
      </c>
      <c r="D3117" s="233">
        <v>78</v>
      </c>
      <c r="E3117" s="119" t="s">
        <v>1295</v>
      </c>
      <c r="F3117" s="124">
        <v>60.650000000000034</v>
      </c>
      <c r="G3117" s="111">
        <v>4730.7</v>
      </c>
    </row>
    <row r="3118" spans="2:7" ht="63.75" outlineLevel="1" x14ac:dyDescent="0.25">
      <c r="B3118" s="10" t="s">
        <v>838</v>
      </c>
      <c r="C3118" s="109" t="s">
        <v>839</v>
      </c>
      <c r="D3118" s="233">
        <v>42</v>
      </c>
      <c r="E3118" s="119" t="s">
        <v>1295</v>
      </c>
      <c r="F3118" s="111">
        <v>60.650000000000034</v>
      </c>
      <c r="G3118" s="111">
        <v>2547.3000000000002</v>
      </c>
    </row>
    <row r="3119" spans="2:7" ht="51" outlineLevel="1" x14ac:dyDescent="0.25">
      <c r="B3119" s="10" t="s">
        <v>840</v>
      </c>
      <c r="C3119" s="109" t="s">
        <v>841</v>
      </c>
      <c r="D3119" s="233">
        <v>56</v>
      </c>
      <c r="E3119" s="119" t="s">
        <v>1295</v>
      </c>
      <c r="F3119" s="111">
        <v>60.650000000000034</v>
      </c>
      <c r="G3119" s="111">
        <v>3396.4</v>
      </c>
    </row>
    <row r="3120" spans="2:7" ht="51" outlineLevel="1" x14ac:dyDescent="0.25">
      <c r="B3120" s="10" t="s">
        <v>842</v>
      </c>
      <c r="C3120" s="109" t="s">
        <v>843</v>
      </c>
      <c r="D3120" s="233">
        <v>50</v>
      </c>
      <c r="E3120" s="119" t="s">
        <v>1295</v>
      </c>
      <c r="F3120" s="111">
        <v>60.650000000000034</v>
      </c>
      <c r="G3120" s="184">
        <v>3032.5</v>
      </c>
    </row>
    <row r="3121" spans="2:7" ht="63.75" outlineLevel="1" x14ac:dyDescent="0.25">
      <c r="B3121" s="233">
        <v>3.1</v>
      </c>
      <c r="C3121" s="109" t="s">
        <v>844</v>
      </c>
      <c r="D3121" s="233">
        <v>2</v>
      </c>
      <c r="E3121" s="119" t="s">
        <v>1295</v>
      </c>
      <c r="F3121" s="111">
        <v>60.650000000000034</v>
      </c>
      <c r="G3121" s="184">
        <v>121.3</v>
      </c>
    </row>
    <row r="3122" spans="2:7" ht="63.75" outlineLevel="1" x14ac:dyDescent="0.25">
      <c r="B3122" s="233">
        <v>3.11</v>
      </c>
      <c r="C3122" s="109" t="s">
        <v>845</v>
      </c>
      <c r="D3122" s="233">
        <v>10</v>
      </c>
      <c r="E3122" s="119" t="s">
        <v>1295</v>
      </c>
      <c r="F3122" s="111">
        <v>60.650000000000034</v>
      </c>
      <c r="G3122" s="184">
        <v>606.5</v>
      </c>
    </row>
    <row r="3123" spans="2:7" ht="63.75" outlineLevel="1" x14ac:dyDescent="0.25">
      <c r="B3123" s="10">
        <v>3.12</v>
      </c>
      <c r="C3123" s="109" t="s">
        <v>846</v>
      </c>
      <c r="D3123" s="233">
        <v>18</v>
      </c>
      <c r="E3123" s="119" t="s">
        <v>1295</v>
      </c>
      <c r="F3123" s="111">
        <v>60.650000000000034</v>
      </c>
      <c r="G3123" s="184">
        <v>1091.7</v>
      </c>
    </row>
    <row r="3124" spans="2:7" ht="63.75" outlineLevel="1" x14ac:dyDescent="0.25">
      <c r="B3124" s="233">
        <v>3.13</v>
      </c>
      <c r="C3124" s="109" t="s">
        <v>847</v>
      </c>
      <c r="D3124" s="233">
        <v>4</v>
      </c>
      <c r="E3124" s="119" t="s">
        <v>1295</v>
      </c>
      <c r="F3124" s="111">
        <v>60.650000000000034</v>
      </c>
      <c r="G3124" s="111">
        <v>242.6</v>
      </c>
    </row>
    <row r="3125" spans="2:7" ht="51" outlineLevel="1" x14ac:dyDescent="0.25">
      <c r="B3125" s="10">
        <v>3.14</v>
      </c>
      <c r="C3125" s="109" t="s">
        <v>848</v>
      </c>
      <c r="D3125" s="233">
        <v>10</v>
      </c>
      <c r="E3125" s="119" t="s">
        <v>1295</v>
      </c>
      <c r="F3125" s="111">
        <v>60.519999999999982</v>
      </c>
      <c r="G3125" s="111">
        <v>605.20000000000005</v>
      </c>
    </row>
    <row r="3126" spans="2:7" ht="76.5" outlineLevel="1" x14ac:dyDescent="0.25">
      <c r="B3126" s="10">
        <v>3.15</v>
      </c>
      <c r="C3126" s="109" t="s">
        <v>849</v>
      </c>
      <c r="D3126" s="233">
        <v>8</v>
      </c>
      <c r="E3126" s="119" t="s">
        <v>1295</v>
      </c>
      <c r="F3126" s="111">
        <v>60.650000000000034</v>
      </c>
      <c r="G3126" s="184">
        <v>485.2</v>
      </c>
    </row>
    <row r="3127" spans="2:7" ht="63.75" outlineLevel="1" x14ac:dyDescent="0.25">
      <c r="B3127" s="233">
        <v>3.16</v>
      </c>
      <c r="C3127" s="109" t="s">
        <v>850</v>
      </c>
      <c r="D3127" s="233">
        <v>6</v>
      </c>
      <c r="E3127" s="119" t="s">
        <v>1295</v>
      </c>
      <c r="F3127" s="111">
        <v>60.650000000000034</v>
      </c>
      <c r="G3127" s="184">
        <v>363.9</v>
      </c>
    </row>
    <row r="3128" spans="2:7" ht="51" outlineLevel="1" x14ac:dyDescent="0.25">
      <c r="B3128" s="10">
        <v>3.17</v>
      </c>
      <c r="C3128" s="109" t="s">
        <v>851</v>
      </c>
      <c r="D3128" s="233">
        <v>6</v>
      </c>
      <c r="E3128" s="119" t="s">
        <v>1295</v>
      </c>
      <c r="F3128" s="111">
        <v>60.650000000000034</v>
      </c>
      <c r="G3128" s="184">
        <v>363.9</v>
      </c>
    </row>
    <row r="3129" spans="2:7" ht="63.75" outlineLevel="1" x14ac:dyDescent="0.25">
      <c r="B3129" s="10">
        <v>3.18</v>
      </c>
      <c r="C3129" s="109" t="s">
        <v>852</v>
      </c>
      <c r="D3129" s="233">
        <v>16</v>
      </c>
      <c r="E3129" s="119" t="s">
        <v>1295</v>
      </c>
      <c r="F3129" s="111">
        <v>60.650000000000034</v>
      </c>
      <c r="G3129" s="184">
        <v>970.4</v>
      </c>
    </row>
    <row r="3130" spans="2:7" ht="51" outlineLevel="1" x14ac:dyDescent="0.25">
      <c r="B3130" s="233">
        <v>3.19</v>
      </c>
      <c r="C3130" s="109" t="s">
        <v>853</v>
      </c>
      <c r="D3130" s="233">
        <v>6</v>
      </c>
      <c r="E3130" s="119" t="s">
        <v>1295</v>
      </c>
      <c r="F3130" s="111">
        <v>60.650000000000034</v>
      </c>
      <c r="G3130" s="184">
        <v>363.9</v>
      </c>
    </row>
    <row r="3131" spans="2:7" ht="25.5" outlineLevel="1" x14ac:dyDescent="0.25">
      <c r="B3131" s="233">
        <v>3.2</v>
      </c>
      <c r="C3131" s="109" t="s">
        <v>854</v>
      </c>
      <c r="D3131" s="233">
        <v>1</v>
      </c>
      <c r="E3131" s="18" t="s">
        <v>29</v>
      </c>
      <c r="F3131" s="111">
        <v>45</v>
      </c>
      <c r="G3131" s="111">
        <v>45</v>
      </c>
    </row>
    <row r="3132" spans="2:7" ht="63.75" outlineLevel="1" x14ac:dyDescent="0.25">
      <c r="B3132" s="10">
        <v>3.21</v>
      </c>
      <c r="C3132" s="109" t="s">
        <v>855</v>
      </c>
      <c r="D3132" s="233">
        <v>1</v>
      </c>
      <c r="E3132" s="18" t="s">
        <v>29</v>
      </c>
      <c r="F3132" s="111">
        <v>95</v>
      </c>
      <c r="G3132" s="111">
        <v>95</v>
      </c>
    </row>
    <row r="3133" spans="2:7" ht="25.5" outlineLevel="1" x14ac:dyDescent="0.25">
      <c r="B3133" s="10">
        <v>3.22</v>
      </c>
      <c r="C3133" s="17" t="s">
        <v>856</v>
      </c>
      <c r="D3133" s="233">
        <v>1</v>
      </c>
      <c r="E3133" s="119" t="s">
        <v>29</v>
      </c>
      <c r="F3133" s="111">
        <v>880.06999999999971</v>
      </c>
      <c r="G3133" s="111">
        <v>880.07</v>
      </c>
    </row>
    <row r="3134" spans="2:7" ht="25.5" outlineLevel="1" x14ac:dyDescent="0.25">
      <c r="B3134" s="233">
        <v>3.23</v>
      </c>
      <c r="C3134" s="17" t="s">
        <v>857</v>
      </c>
      <c r="D3134" s="233">
        <v>1</v>
      </c>
      <c r="E3134" s="119" t="s">
        <v>29</v>
      </c>
      <c r="F3134" s="111">
        <v>1283.6100000000006</v>
      </c>
      <c r="G3134" s="111">
        <v>1283.6099999999999</v>
      </c>
    </row>
    <row r="3135" spans="2:7" ht="25.5" outlineLevel="1" x14ac:dyDescent="0.25">
      <c r="B3135" s="30">
        <v>3.24</v>
      </c>
      <c r="C3135" s="31" t="s">
        <v>858</v>
      </c>
      <c r="D3135" s="491">
        <v>1</v>
      </c>
      <c r="E3135" s="145" t="s">
        <v>29</v>
      </c>
      <c r="F3135" s="111">
        <v>1642.0900000000001</v>
      </c>
      <c r="G3135" s="123">
        <v>1642.09</v>
      </c>
    </row>
    <row r="3136" spans="2:7" ht="38.25" outlineLevel="1" x14ac:dyDescent="0.25">
      <c r="B3136" s="10">
        <v>3.25</v>
      </c>
      <c r="C3136" s="17" t="s">
        <v>859</v>
      </c>
      <c r="D3136" s="233">
        <v>2</v>
      </c>
      <c r="E3136" s="119" t="s">
        <v>29</v>
      </c>
      <c r="F3136" s="124">
        <v>2106.5100000000002</v>
      </c>
      <c r="G3136" s="111">
        <v>4213.0200000000004</v>
      </c>
    </row>
    <row r="3137" spans="2:7" ht="25.5" outlineLevel="1" x14ac:dyDescent="0.25">
      <c r="B3137" s="233">
        <v>3.26</v>
      </c>
      <c r="C3137" s="17" t="s">
        <v>860</v>
      </c>
      <c r="D3137" s="233">
        <v>1</v>
      </c>
      <c r="E3137" s="119" t="s">
        <v>29</v>
      </c>
      <c r="F3137" s="111">
        <v>3038.6000000000022</v>
      </c>
      <c r="G3137" s="111">
        <v>3038.6</v>
      </c>
    </row>
    <row r="3138" spans="2:7" ht="38.25" outlineLevel="1" x14ac:dyDescent="0.25">
      <c r="B3138" s="10">
        <v>3.27</v>
      </c>
      <c r="C3138" s="17" t="s">
        <v>861</v>
      </c>
      <c r="D3138" s="233">
        <v>1</v>
      </c>
      <c r="E3138" s="119" t="s">
        <v>29</v>
      </c>
      <c r="F3138" s="111">
        <v>1805.4800000000032</v>
      </c>
      <c r="G3138" s="111">
        <v>1805.48</v>
      </c>
    </row>
    <row r="3139" spans="2:7" ht="25.5" outlineLevel="1" x14ac:dyDescent="0.25">
      <c r="B3139" s="10">
        <v>3.28</v>
      </c>
      <c r="C3139" s="17" t="s">
        <v>862</v>
      </c>
      <c r="D3139" s="233">
        <v>1</v>
      </c>
      <c r="E3139" s="119" t="s">
        <v>29</v>
      </c>
      <c r="F3139" s="111">
        <v>1754.7700000000004</v>
      </c>
      <c r="G3139" s="111">
        <v>1754.77</v>
      </c>
    </row>
    <row r="3140" spans="2:7" outlineLevel="1" x14ac:dyDescent="0.25">
      <c r="B3140" s="233">
        <v>3.29</v>
      </c>
      <c r="C3140" s="17" t="s">
        <v>863</v>
      </c>
      <c r="D3140" s="233">
        <v>1</v>
      </c>
      <c r="E3140" s="119" t="s">
        <v>29</v>
      </c>
      <c r="F3140" s="111">
        <v>38.5</v>
      </c>
      <c r="G3140" s="111">
        <v>38.5</v>
      </c>
    </row>
    <row r="3141" spans="2:7" ht="25.5" outlineLevel="1" x14ac:dyDescent="0.25">
      <c r="B3141" s="233">
        <v>3.3</v>
      </c>
      <c r="C3141" s="17" t="s">
        <v>864</v>
      </c>
      <c r="D3141" s="233">
        <v>2</v>
      </c>
      <c r="E3141" s="119" t="s">
        <v>29</v>
      </c>
      <c r="F3141" s="111">
        <v>38.5</v>
      </c>
      <c r="G3141" s="111">
        <v>77</v>
      </c>
    </row>
    <row r="3142" spans="2:7" ht="25.5" outlineLevel="1" x14ac:dyDescent="0.25">
      <c r="B3142" s="10">
        <v>3.31</v>
      </c>
      <c r="C3142" s="17" t="s">
        <v>865</v>
      </c>
      <c r="D3142" s="233">
        <v>8</v>
      </c>
      <c r="E3142" s="119" t="s">
        <v>29</v>
      </c>
      <c r="F3142" s="111">
        <v>1015.0100000000002</v>
      </c>
      <c r="G3142" s="111">
        <v>8120.08</v>
      </c>
    </row>
    <row r="3143" spans="2:7" ht="25.5" outlineLevel="1" x14ac:dyDescent="0.25">
      <c r="B3143" s="233">
        <v>3.32</v>
      </c>
      <c r="C3143" s="252" t="s">
        <v>866</v>
      </c>
      <c r="D3143" s="233">
        <v>72</v>
      </c>
      <c r="E3143" s="116" t="s">
        <v>1401</v>
      </c>
      <c r="F3143" s="111">
        <v>194.64000000000004</v>
      </c>
      <c r="G3143" s="285">
        <v>14014.08</v>
      </c>
    </row>
    <row r="3144" spans="2:7" outlineLevel="1" x14ac:dyDescent="0.25">
      <c r="B3144" s="10">
        <v>3.33</v>
      </c>
      <c r="C3144" s="17" t="s">
        <v>867</v>
      </c>
      <c r="D3144" s="233">
        <v>1</v>
      </c>
      <c r="E3144" s="119" t="s">
        <v>29</v>
      </c>
      <c r="F3144" s="111">
        <v>4.5</v>
      </c>
      <c r="G3144" s="111">
        <v>4.5</v>
      </c>
    </row>
    <row r="3145" spans="2:7" outlineLevel="1" x14ac:dyDescent="0.25">
      <c r="B3145" s="10">
        <v>3.34</v>
      </c>
      <c r="C3145" s="17" t="s">
        <v>868</v>
      </c>
      <c r="D3145" s="233">
        <v>1</v>
      </c>
      <c r="E3145" s="119" t="s">
        <v>29</v>
      </c>
      <c r="F3145" s="111">
        <v>4.5</v>
      </c>
      <c r="G3145" s="111">
        <v>4.5</v>
      </c>
    </row>
    <row r="3146" spans="2:7" outlineLevel="1" x14ac:dyDescent="0.25">
      <c r="B3146" s="233">
        <v>3.35</v>
      </c>
      <c r="C3146" s="17" t="s">
        <v>869</v>
      </c>
      <c r="D3146" s="233">
        <v>1</v>
      </c>
      <c r="E3146" s="119" t="s">
        <v>29</v>
      </c>
      <c r="F3146" s="111">
        <v>37125</v>
      </c>
      <c r="G3146" s="111">
        <v>37125</v>
      </c>
    </row>
    <row r="3147" spans="2:7" outlineLevel="1" x14ac:dyDescent="0.25">
      <c r="B3147" s="19"/>
      <c r="C3147" s="19"/>
      <c r="D3147" s="233"/>
      <c r="E3147" s="119"/>
      <c r="F3147" s="111"/>
      <c r="G3147" s="111"/>
    </row>
    <row r="3148" spans="2:7" ht="25.5" outlineLevel="1" x14ac:dyDescent="0.25">
      <c r="B3148" s="13">
        <v>4</v>
      </c>
      <c r="C3148" s="13" t="s">
        <v>870</v>
      </c>
      <c r="D3148" s="233"/>
      <c r="E3148" s="119"/>
      <c r="F3148" s="111"/>
      <c r="G3148" s="111"/>
    </row>
    <row r="3149" spans="2:7" ht="25.5" outlineLevel="1" x14ac:dyDescent="0.25">
      <c r="B3149" s="19">
        <v>4.0999999999999996</v>
      </c>
      <c r="C3149" s="17" t="s">
        <v>871</v>
      </c>
      <c r="D3149" s="233">
        <v>1</v>
      </c>
      <c r="E3149" s="119" t="s">
        <v>29</v>
      </c>
      <c r="F3149" s="111">
        <v>36.579999999999927</v>
      </c>
      <c r="G3149" s="111">
        <v>36.58</v>
      </c>
    </row>
    <row r="3150" spans="2:7" outlineLevel="1" x14ac:dyDescent="0.25">
      <c r="B3150" s="19">
        <v>4.2</v>
      </c>
      <c r="C3150" s="17" t="s">
        <v>872</v>
      </c>
      <c r="D3150" s="233">
        <v>1</v>
      </c>
      <c r="E3150" s="119" t="s">
        <v>29</v>
      </c>
      <c r="F3150" s="111">
        <v>45</v>
      </c>
      <c r="G3150" s="111">
        <v>45</v>
      </c>
    </row>
    <row r="3151" spans="2:7" ht="51" outlineLevel="1" x14ac:dyDescent="0.25">
      <c r="B3151" s="10">
        <v>4.3</v>
      </c>
      <c r="C3151" s="17" t="s">
        <v>873</v>
      </c>
      <c r="D3151" s="233">
        <v>10</v>
      </c>
      <c r="E3151" s="119" t="s">
        <v>1295</v>
      </c>
      <c r="F3151" s="111">
        <v>60.610000000000014</v>
      </c>
      <c r="G3151" s="111">
        <v>606.1</v>
      </c>
    </row>
    <row r="3152" spans="2:7" outlineLevel="1" x14ac:dyDescent="0.25">
      <c r="B3152" s="19">
        <v>4.4000000000000004</v>
      </c>
      <c r="C3152" s="17" t="s">
        <v>874</v>
      </c>
      <c r="D3152" s="233">
        <v>1</v>
      </c>
      <c r="E3152" s="119" t="s">
        <v>29</v>
      </c>
      <c r="F3152" s="111">
        <v>4950</v>
      </c>
      <c r="G3152" s="111">
        <v>4950</v>
      </c>
    </row>
    <row r="3153" spans="2:7" outlineLevel="1" x14ac:dyDescent="0.25">
      <c r="B3153" s="69"/>
      <c r="C3153" s="58" t="s">
        <v>875</v>
      </c>
      <c r="D3153" s="514"/>
      <c r="E3153" s="58"/>
      <c r="F3153" s="58">
        <v>0</v>
      </c>
      <c r="G3153" s="148">
        <v>439349.56000000006</v>
      </c>
    </row>
    <row r="3154" spans="2:7" outlineLevel="1" x14ac:dyDescent="0.25">
      <c r="B3154" s="19"/>
      <c r="C3154" s="286"/>
      <c r="D3154" s="513"/>
      <c r="E3154" s="272"/>
      <c r="F3154" s="111"/>
      <c r="G3154" s="288"/>
    </row>
    <row r="3155" spans="2:7" ht="25.5" outlineLevel="1" x14ac:dyDescent="0.25">
      <c r="B3155" s="289" t="s">
        <v>876</v>
      </c>
      <c r="C3155" s="286" t="s">
        <v>877</v>
      </c>
      <c r="D3155" s="513"/>
      <c r="E3155" s="272"/>
      <c r="F3155" s="111"/>
      <c r="G3155" s="288"/>
    </row>
    <row r="3156" spans="2:7" outlineLevel="1" x14ac:dyDescent="0.25">
      <c r="B3156" s="289"/>
      <c r="C3156" s="286"/>
      <c r="D3156" s="513"/>
      <c r="E3156" s="272"/>
      <c r="F3156" s="111"/>
      <c r="G3156" s="288"/>
    </row>
    <row r="3157" spans="2:7" outlineLevel="1" x14ac:dyDescent="0.25">
      <c r="B3157" s="290">
        <v>1</v>
      </c>
      <c r="C3157" s="286" t="s">
        <v>878</v>
      </c>
      <c r="D3157" s="513"/>
      <c r="E3157" s="272"/>
      <c r="F3157" s="111"/>
      <c r="G3157" s="288"/>
    </row>
    <row r="3158" spans="2:7" outlineLevel="1" x14ac:dyDescent="0.25">
      <c r="B3158" s="291">
        <v>1.1000000000000001</v>
      </c>
      <c r="C3158" s="19" t="s">
        <v>412</v>
      </c>
      <c r="D3158" s="513">
        <v>154</v>
      </c>
      <c r="E3158" s="272" t="s">
        <v>1295</v>
      </c>
      <c r="F3158" s="111">
        <v>14.130000000000024</v>
      </c>
      <c r="G3158" s="292">
        <v>2176.02</v>
      </c>
    </row>
    <row r="3159" spans="2:7" outlineLevel="1" x14ac:dyDescent="0.25">
      <c r="B3159" s="290"/>
      <c r="C3159" s="286"/>
      <c r="D3159" s="513"/>
      <c r="E3159" s="272"/>
      <c r="F3159" s="111"/>
      <c r="G3159" s="288"/>
    </row>
    <row r="3160" spans="2:7" outlineLevel="1" x14ac:dyDescent="0.25">
      <c r="B3160" s="290">
        <v>2</v>
      </c>
      <c r="C3160" s="13" t="s">
        <v>94</v>
      </c>
      <c r="D3160" s="233"/>
      <c r="E3160" s="227"/>
      <c r="F3160" s="111"/>
      <c r="G3160" s="292"/>
    </row>
    <row r="3161" spans="2:7" outlineLevel="1" x14ac:dyDescent="0.25">
      <c r="B3161" s="37">
        <v>2.1</v>
      </c>
      <c r="C3161" s="19" t="s">
        <v>879</v>
      </c>
      <c r="D3161" s="513">
        <v>63.26</v>
      </c>
      <c r="E3161" s="272" t="s">
        <v>1398</v>
      </c>
      <c r="F3161" s="111">
        <v>194.64000000000004</v>
      </c>
      <c r="G3161" s="292">
        <v>12312.93</v>
      </c>
    </row>
    <row r="3162" spans="2:7" outlineLevel="1" x14ac:dyDescent="0.25">
      <c r="B3162" s="37">
        <v>2.2000000000000002</v>
      </c>
      <c r="C3162" s="19" t="s">
        <v>880</v>
      </c>
      <c r="D3162" s="513">
        <v>31.05</v>
      </c>
      <c r="E3162" s="272" t="s">
        <v>1399</v>
      </c>
      <c r="F3162" s="111">
        <v>11.159999999999997</v>
      </c>
      <c r="G3162" s="292">
        <v>346.52</v>
      </c>
    </row>
    <row r="3163" spans="2:7" outlineLevel="1" x14ac:dyDescent="0.25">
      <c r="B3163" s="37">
        <v>2.2999999999999998</v>
      </c>
      <c r="C3163" s="19" t="s">
        <v>881</v>
      </c>
      <c r="D3163" s="513">
        <v>41.87</v>
      </c>
      <c r="E3163" s="272" t="s">
        <v>1400</v>
      </c>
      <c r="F3163" s="111">
        <v>1.75</v>
      </c>
      <c r="G3163" s="292">
        <v>73.27</v>
      </c>
    </row>
    <row r="3164" spans="2:7" outlineLevel="1" x14ac:dyDescent="0.25">
      <c r="B3164" s="37"/>
      <c r="C3164" s="19"/>
      <c r="D3164" s="233"/>
      <c r="E3164" s="227"/>
      <c r="F3164" s="111"/>
      <c r="G3164" s="292"/>
    </row>
    <row r="3165" spans="2:7" outlineLevel="1" x14ac:dyDescent="0.25">
      <c r="B3165" s="290">
        <v>3</v>
      </c>
      <c r="C3165" s="13" t="s">
        <v>882</v>
      </c>
      <c r="D3165" s="233"/>
      <c r="E3165" s="227"/>
      <c r="F3165" s="111"/>
      <c r="G3165" s="292"/>
    </row>
    <row r="3166" spans="2:7" ht="27" outlineLevel="1" x14ac:dyDescent="0.25">
      <c r="B3166" s="425">
        <v>3.1</v>
      </c>
      <c r="C3166" s="398" t="s">
        <v>883</v>
      </c>
      <c r="D3166" s="483">
        <v>0</v>
      </c>
      <c r="E3166" s="394" t="s">
        <v>1401</v>
      </c>
      <c r="F3166" s="111">
        <v>3774.8899999999994</v>
      </c>
      <c r="G3166" s="426">
        <v>0</v>
      </c>
    </row>
    <row r="3167" spans="2:7" ht="27" outlineLevel="1" x14ac:dyDescent="0.25">
      <c r="B3167" s="425">
        <v>3.2</v>
      </c>
      <c r="C3167" s="398" t="s">
        <v>884</v>
      </c>
      <c r="D3167" s="483">
        <v>0</v>
      </c>
      <c r="E3167" s="394" t="s">
        <v>1401</v>
      </c>
      <c r="F3167" s="111">
        <v>3820.5499999999975</v>
      </c>
      <c r="G3167" s="426">
        <v>0</v>
      </c>
    </row>
    <row r="3168" spans="2:7" ht="27" outlineLevel="1" x14ac:dyDescent="0.25">
      <c r="B3168" s="425">
        <v>3.3</v>
      </c>
      <c r="C3168" s="398" t="s">
        <v>885</v>
      </c>
      <c r="D3168" s="483">
        <v>0</v>
      </c>
      <c r="E3168" s="394" t="s">
        <v>1401</v>
      </c>
      <c r="F3168" s="111">
        <v>12459.54</v>
      </c>
      <c r="G3168" s="426">
        <v>0</v>
      </c>
    </row>
    <row r="3169" spans="2:7" ht="27" outlineLevel="1" x14ac:dyDescent="0.25">
      <c r="B3169" s="425">
        <v>3.4</v>
      </c>
      <c r="C3169" s="398" t="s">
        <v>886</v>
      </c>
      <c r="D3169" s="483">
        <v>0</v>
      </c>
      <c r="E3169" s="394" t="s">
        <v>1401</v>
      </c>
      <c r="F3169" s="111">
        <v>7141.2300000000032</v>
      </c>
      <c r="G3169" s="426">
        <v>0</v>
      </c>
    </row>
    <row r="3170" spans="2:7" ht="27" outlineLevel="1" x14ac:dyDescent="0.25">
      <c r="B3170" s="425">
        <v>3.5</v>
      </c>
      <c r="C3170" s="398" t="s">
        <v>887</v>
      </c>
      <c r="D3170" s="483">
        <v>0</v>
      </c>
      <c r="E3170" s="394" t="s">
        <v>1401</v>
      </c>
      <c r="F3170" s="111">
        <v>7115.57</v>
      </c>
      <c r="G3170" s="426">
        <v>0</v>
      </c>
    </row>
    <row r="3171" spans="2:7" ht="27" outlineLevel="1" x14ac:dyDescent="0.25">
      <c r="B3171" s="425">
        <v>3.6</v>
      </c>
      <c r="C3171" s="398" t="s">
        <v>888</v>
      </c>
      <c r="D3171" s="483">
        <v>0</v>
      </c>
      <c r="E3171" s="394" t="s">
        <v>1401</v>
      </c>
      <c r="F3171" s="111">
        <v>6585.43</v>
      </c>
      <c r="G3171" s="426">
        <v>0</v>
      </c>
    </row>
    <row r="3172" spans="2:7" outlineLevel="1" x14ac:dyDescent="0.25">
      <c r="B3172" s="37"/>
      <c r="C3172" s="19"/>
      <c r="D3172" s="513"/>
      <c r="E3172" s="272"/>
      <c r="F3172" s="111"/>
      <c r="G3172" s="292"/>
    </row>
    <row r="3173" spans="2:7" outlineLevel="1" x14ac:dyDescent="0.25">
      <c r="B3173" s="19">
        <v>4</v>
      </c>
      <c r="C3173" s="13" t="s">
        <v>889</v>
      </c>
      <c r="D3173" s="513"/>
      <c r="E3173" s="272"/>
      <c r="F3173" s="111"/>
      <c r="G3173" s="292"/>
    </row>
    <row r="3174" spans="2:7" outlineLevel="1" x14ac:dyDescent="0.25">
      <c r="B3174" s="425">
        <v>4.0999999999999996</v>
      </c>
      <c r="C3174" s="398" t="s">
        <v>890</v>
      </c>
      <c r="D3174" s="483">
        <v>0</v>
      </c>
      <c r="E3174" s="394" t="s">
        <v>1402</v>
      </c>
      <c r="F3174" s="111">
        <v>173.42999999999984</v>
      </c>
      <c r="G3174" s="426">
        <v>0</v>
      </c>
    </row>
    <row r="3175" spans="2:7" outlineLevel="1" x14ac:dyDescent="0.25">
      <c r="B3175" s="425">
        <v>4.2</v>
      </c>
      <c r="C3175" s="398" t="s">
        <v>891</v>
      </c>
      <c r="D3175" s="483">
        <v>0</v>
      </c>
      <c r="E3175" s="394" t="s">
        <v>1402</v>
      </c>
      <c r="F3175" s="111">
        <v>173.42999999999984</v>
      </c>
      <c r="G3175" s="426">
        <v>0</v>
      </c>
    </row>
    <row r="3176" spans="2:7" outlineLevel="1" x14ac:dyDescent="0.25">
      <c r="B3176" s="37"/>
      <c r="C3176" s="19"/>
      <c r="D3176" s="233"/>
      <c r="E3176" s="227"/>
      <c r="F3176" s="111"/>
      <c r="G3176" s="292"/>
    </row>
    <row r="3177" spans="2:7" outlineLevel="1" x14ac:dyDescent="0.25">
      <c r="B3177" s="290">
        <v>5</v>
      </c>
      <c r="C3177" s="13" t="s">
        <v>52</v>
      </c>
      <c r="D3177" s="233"/>
      <c r="E3177" s="227"/>
      <c r="F3177" s="111"/>
      <c r="G3177" s="292"/>
    </row>
    <row r="3178" spans="2:7" outlineLevel="1" x14ac:dyDescent="0.25">
      <c r="B3178" s="37">
        <v>5.0999999999999996</v>
      </c>
      <c r="C3178" s="19" t="s">
        <v>53</v>
      </c>
      <c r="D3178" s="233">
        <v>152.1</v>
      </c>
      <c r="E3178" s="119" t="s">
        <v>1402</v>
      </c>
      <c r="F3178" s="111">
        <v>0.87000000000000455</v>
      </c>
      <c r="G3178" s="292">
        <v>132.33000000000001</v>
      </c>
    </row>
    <row r="3179" spans="2:7" outlineLevel="1" x14ac:dyDescent="0.25">
      <c r="B3179" s="37">
        <v>5.2</v>
      </c>
      <c r="C3179" s="19" t="s">
        <v>892</v>
      </c>
      <c r="D3179" s="233">
        <v>152.1</v>
      </c>
      <c r="E3179" s="119" t="s">
        <v>1402</v>
      </c>
      <c r="F3179" s="111">
        <v>158.40999999999997</v>
      </c>
      <c r="G3179" s="292">
        <v>24094.16</v>
      </c>
    </row>
    <row r="3180" spans="2:7" outlineLevel="1" x14ac:dyDescent="0.25">
      <c r="B3180" s="80">
        <v>5.3</v>
      </c>
      <c r="C3180" s="43" t="s">
        <v>173</v>
      </c>
      <c r="D3180" s="491">
        <v>886.8</v>
      </c>
      <c r="E3180" s="293" t="s">
        <v>1295</v>
      </c>
      <c r="F3180" s="111">
        <v>36.009999999999991</v>
      </c>
      <c r="G3180" s="294">
        <v>31933.67</v>
      </c>
    </row>
    <row r="3181" spans="2:7" outlineLevel="1" x14ac:dyDescent="0.25">
      <c r="B3181" s="295"/>
      <c r="C3181" s="13"/>
      <c r="D3181" s="233"/>
      <c r="E3181" s="227"/>
      <c r="F3181" s="124"/>
      <c r="G3181" s="292"/>
    </row>
    <row r="3182" spans="2:7" outlineLevel="1" x14ac:dyDescent="0.25">
      <c r="B3182" s="290">
        <v>6</v>
      </c>
      <c r="C3182" s="13" t="s">
        <v>893</v>
      </c>
      <c r="D3182" s="233"/>
      <c r="E3182" s="227"/>
      <c r="F3182" s="111"/>
      <c r="G3182" s="292"/>
    </row>
    <row r="3183" spans="2:7" ht="25.5" outlineLevel="1" x14ac:dyDescent="0.25">
      <c r="B3183" s="37">
        <v>6.1</v>
      </c>
      <c r="C3183" s="19" t="s">
        <v>894</v>
      </c>
      <c r="D3183" s="233">
        <v>152.1</v>
      </c>
      <c r="E3183" s="119" t="s">
        <v>1402</v>
      </c>
      <c r="F3183" s="111">
        <v>70</v>
      </c>
      <c r="G3183" s="296">
        <v>10647</v>
      </c>
    </row>
    <row r="3184" spans="2:7" outlineLevel="1" x14ac:dyDescent="0.25">
      <c r="B3184" s="37"/>
      <c r="C3184" s="19"/>
      <c r="D3184" s="233"/>
      <c r="E3184" s="227"/>
      <c r="F3184" s="111"/>
      <c r="G3184" s="292"/>
    </row>
    <row r="3185" spans="2:7" ht="25.5" outlineLevel="1" x14ac:dyDescent="0.25">
      <c r="B3185" s="290">
        <v>7</v>
      </c>
      <c r="C3185" s="19" t="s">
        <v>895</v>
      </c>
      <c r="D3185" s="233">
        <v>150</v>
      </c>
      <c r="E3185" s="227" t="s">
        <v>1295</v>
      </c>
      <c r="F3185" s="111">
        <v>38.909999999999968</v>
      </c>
      <c r="G3185" s="292">
        <v>5836.5</v>
      </c>
    </row>
    <row r="3186" spans="2:7" ht="38.25" outlineLevel="1" x14ac:dyDescent="0.25">
      <c r="B3186" s="290">
        <v>8</v>
      </c>
      <c r="C3186" s="19" t="s">
        <v>896</v>
      </c>
      <c r="D3186" s="233">
        <v>10.4</v>
      </c>
      <c r="E3186" s="227" t="s">
        <v>1295</v>
      </c>
      <c r="F3186" s="111">
        <v>38.70999999999998</v>
      </c>
      <c r="G3186" s="292">
        <v>402.58</v>
      </c>
    </row>
    <row r="3187" spans="2:7" ht="38.25" outlineLevel="1" x14ac:dyDescent="0.25">
      <c r="B3187" s="290">
        <v>9</v>
      </c>
      <c r="C3187" s="19" t="s">
        <v>897</v>
      </c>
      <c r="D3187" s="493">
        <v>16</v>
      </c>
      <c r="E3187" s="201" t="s">
        <v>29</v>
      </c>
      <c r="F3187" s="111">
        <v>1110.54</v>
      </c>
      <c r="G3187" s="292">
        <v>17768.64</v>
      </c>
    </row>
    <row r="3188" spans="2:7" outlineLevel="1" x14ac:dyDescent="0.25">
      <c r="B3188" s="37"/>
      <c r="C3188" s="19"/>
      <c r="D3188" s="493"/>
      <c r="E3188" s="201"/>
      <c r="F3188" s="111"/>
      <c r="G3188" s="292"/>
    </row>
    <row r="3189" spans="2:7" outlineLevel="1" x14ac:dyDescent="0.25">
      <c r="B3189" s="290">
        <v>10</v>
      </c>
      <c r="C3189" s="19" t="s">
        <v>898</v>
      </c>
      <c r="D3189" s="493">
        <v>1</v>
      </c>
      <c r="E3189" s="201" t="s">
        <v>29</v>
      </c>
      <c r="F3189" s="111">
        <v>675</v>
      </c>
      <c r="G3189" s="292">
        <v>675</v>
      </c>
    </row>
    <row r="3190" spans="2:7" outlineLevel="1" x14ac:dyDescent="0.25">
      <c r="B3190" s="69"/>
      <c r="C3190" s="58" t="s">
        <v>899</v>
      </c>
      <c r="D3190" s="514"/>
      <c r="E3190" s="58"/>
      <c r="F3190" s="58">
        <v>0</v>
      </c>
      <c r="G3190" s="148">
        <v>106398.62</v>
      </c>
    </row>
    <row r="3191" spans="2:7" outlineLevel="1" x14ac:dyDescent="0.25">
      <c r="B3191" s="13"/>
      <c r="C3191" s="20"/>
      <c r="D3191" s="492"/>
      <c r="E3191" s="20"/>
      <c r="F3191" s="111"/>
      <c r="G3191" s="169"/>
    </row>
    <row r="3192" spans="2:7" outlineLevel="1" x14ac:dyDescent="0.25">
      <c r="B3192" s="70"/>
      <c r="C3192" s="51" t="s">
        <v>900</v>
      </c>
      <c r="D3192" s="515"/>
      <c r="E3192" s="51"/>
      <c r="F3192" s="51">
        <v>0</v>
      </c>
      <c r="G3192" s="168">
        <v>4421842.87</v>
      </c>
    </row>
    <row r="3193" spans="2:7" outlineLevel="1" x14ac:dyDescent="0.25">
      <c r="B3193" s="13"/>
      <c r="C3193" s="20"/>
      <c r="D3193" s="492"/>
      <c r="E3193" s="20"/>
      <c r="F3193" s="111"/>
      <c r="G3193" s="169"/>
    </row>
    <row r="3194" spans="2:7" ht="39.75" outlineLevel="1" x14ac:dyDescent="0.25">
      <c r="B3194" s="20" t="s">
        <v>901</v>
      </c>
      <c r="C3194" s="13" t="s">
        <v>902</v>
      </c>
      <c r="D3194" s="492"/>
      <c r="E3194" s="20"/>
      <c r="F3194" s="111"/>
      <c r="G3194" s="111"/>
    </row>
    <row r="3195" spans="2:7" outlineLevel="1" x14ac:dyDescent="0.25">
      <c r="B3195" s="297"/>
      <c r="C3195" s="52"/>
      <c r="D3195" s="233"/>
      <c r="E3195" s="119"/>
      <c r="F3195" s="111"/>
      <c r="G3195" s="111"/>
    </row>
    <row r="3196" spans="2:7" outlineLevel="1" x14ac:dyDescent="0.25">
      <c r="B3196" s="13">
        <v>1</v>
      </c>
      <c r="C3196" s="52" t="s">
        <v>108</v>
      </c>
      <c r="D3196" s="233">
        <v>24</v>
      </c>
      <c r="E3196" s="119" t="s">
        <v>1295</v>
      </c>
      <c r="F3196" s="111">
        <v>14.130000000000024</v>
      </c>
      <c r="G3196" s="111">
        <v>339.12</v>
      </c>
    </row>
    <row r="3197" spans="2:7" outlineLevel="1" x14ac:dyDescent="0.25">
      <c r="B3197" s="19"/>
      <c r="C3197" s="200"/>
      <c r="D3197" s="233"/>
      <c r="E3197" s="119"/>
      <c r="F3197" s="111"/>
      <c r="G3197" s="111"/>
    </row>
    <row r="3198" spans="2:7" outlineLevel="1" x14ac:dyDescent="0.25">
      <c r="B3198" s="13">
        <v>2</v>
      </c>
      <c r="C3198" s="13" t="s">
        <v>94</v>
      </c>
      <c r="D3198" s="492"/>
      <c r="E3198" s="20"/>
      <c r="F3198" s="111"/>
      <c r="G3198" s="111"/>
    </row>
    <row r="3199" spans="2:7" outlineLevel="1" x14ac:dyDescent="0.25">
      <c r="B3199" s="19">
        <v>2.1</v>
      </c>
      <c r="C3199" s="19" t="s">
        <v>414</v>
      </c>
      <c r="D3199" s="513">
        <v>26.64</v>
      </c>
      <c r="E3199" s="272" t="s">
        <v>1398</v>
      </c>
      <c r="F3199" s="111">
        <v>19.939999999999998</v>
      </c>
      <c r="G3199" s="111">
        <v>531.20000000000005</v>
      </c>
    </row>
    <row r="3200" spans="2:7" outlineLevel="1" x14ac:dyDescent="0.25">
      <c r="B3200" s="19">
        <v>2.2000000000000002</v>
      </c>
      <c r="C3200" s="19" t="s">
        <v>416</v>
      </c>
      <c r="D3200" s="233">
        <v>22.64</v>
      </c>
      <c r="E3200" s="119" t="s">
        <v>1402</v>
      </c>
      <c r="F3200" s="111">
        <v>11.159999999999997</v>
      </c>
      <c r="G3200" s="111">
        <v>252.66</v>
      </c>
    </row>
    <row r="3201" spans="2:7" ht="25.5" outlineLevel="1" x14ac:dyDescent="0.25">
      <c r="B3201" s="19">
        <v>2.2999999999999998</v>
      </c>
      <c r="C3201" s="19" t="s">
        <v>903</v>
      </c>
      <c r="D3201" s="513">
        <v>23.65</v>
      </c>
      <c r="E3201" s="272" t="s">
        <v>1399</v>
      </c>
      <c r="F3201" s="111">
        <v>28.739999999999952</v>
      </c>
      <c r="G3201" s="111">
        <v>679.7</v>
      </c>
    </row>
    <row r="3202" spans="2:7" ht="25.5" outlineLevel="1" x14ac:dyDescent="0.25">
      <c r="B3202" s="19">
        <v>2.4</v>
      </c>
      <c r="C3202" s="19" t="s">
        <v>904</v>
      </c>
      <c r="D3202" s="513">
        <v>3.74</v>
      </c>
      <c r="E3202" s="272" t="s">
        <v>1400</v>
      </c>
      <c r="F3202" s="111">
        <v>2.5199999999999818</v>
      </c>
      <c r="G3202" s="111">
        <v>9.42</v>
      </c>
    </row>
    <row r="3203" spans="2:7" outlineLevel="1" x14ac:dyDescent="0.25">
      <c r="B3203" s="19"/>
      <c r="C3203" s="200"/>
      <c r="D3203" s="233"/>
      <c r="E3203" s="119"/>
      <c r="F3203" s="111"/>
      <c r="G3203" s="111"/>
    </row>
    <row r="3204" spans="2:7" outlineLevel="1" x14ac:dyDescent="0.25">
      <c r="B3204" s="13">
        <v>3</v>
      </c>
      <c r="C3204" s="13" t="s">
        <v>99</v>
      </c>
      <c r="D3204" s="492"/>
      <c r="E3204" s="20"/>
      <c r="F3204" s="111"/>
      <c r="G3204" s="111"/>
    </row>
    <row r="3205" spans="2:7" ht="25.5" outlineLevel="1" x14ac:dyDescent="0.25">
      <c r="B3205" s="19">
        <v>3.1</v>
      </c>
      <c r="C3205" s="19" t="s">
        <v>905</v>
      </c>
      <c r="D3205" s="233">
        <v>24</v>
      </c>
      <c r="E3205" s="119" t="s">
        <v>1295</v>
      </c>
      <c r="F3205" s="111">
        <v>3084.7900000000009</v>
      </c>
      <c r="G3205" s="111">
        <v>74034.960000000006</v>
      </c>
    </row>
    <row r="3206" spans="2:7" outlineLevel="1" x14ac:dyDescent="0.25">
      <c r="B3206" s="19"/>
      <c r="C3206" s="52"/>
      <c r="D3206" s="233"/>
      <c r="E3206" s="119"/>
      <c r="F3206" s="111"/>
      <c r="G3206" s="111"/>
    </row>
    <row r="3207" spans="2:7" outlineLevel="1" x14ac:dyDescent="0.25">
      <c r="B3207" s="13">
        <v>4</v>
      </c>
      <c r="C3207" s="13" t="s">
        <v>425</v>
      </c>
      <c r="D3207" s="492"/>
      <c r="E3207" s="20"/>
      <c r="F3207" s="111"/>
      <c r="G3207" s="111"/>
    </row>
    <row r="3208" spans="2:7" ht="25.5" outlineLevel="1" x14ac:dyDescent="0.25">
      <c r="B3208" s="19">
        <v>4.0999999999999996</v>
      </c>
      <c r="C3208" s="19" t="s">
        <v>905</v>
      </c>
      <c r="D3208" s="513">
        <v>24</v>
      </c>
      <c r="E3208" s="272" t="s">
        <v>1295</v>
      </c>
      <c r="F3208" s="111">
        <v>106.51999999999998</v>
      </c>
      <c r="G3208" s="111">
        <v>2556.48</v>
      </c>
    </row>
    <row r="3209" spans="2:7" outlineLevel="1" x14ac:dyDescent="0.25">
      <c r="B3209" s="19"/>
      <c r="C3209" s="200"/>
      <c r="D3209" s="233"/>
      <c r="E3209" s="119"/>
      <c r="F3209" s="111"/>
      <c r="G3209" s="111"/>
    </row>
    <row r="3210" spans="2:7" ht="25.5" outlineLevel="1" x14ac:dyDescent="0.25">
      <c r="B3210" s="13">
        <v>5</v>
      </c>
      <c r="C3210" s="13" t="s">
        <v>428</v>
      </c>
      <c r="D3210" s="492"/>
      <c r="E3210" s="20"/>
      <c r="F3210" s="111"/>
      <c r="G3210" s="111"/>
    </row>
    <row r="3211" spans="2:7" ht="25.5" outlineLevel="1" x14ac:dyDescent="0.25">
      <c r="B3211" s="298">
        <v>5.0999999999999996</v>
      </c>
      <c r="C3211" s="19" t="s">
        <v>906</v>
      </c>
      <c r="D3211" s="493">
        <v>2</v>
      </c>
      <c r="E3211" s="201" t="s">
        <v>29</v>
      </c>
      <c r="F3211" s="111">
        <v>10983.64</v>
      </c>
      <c r="G3211" s="111">
        <v>21967.279999999999</v>
      </c>
    </row>
    <row r="3212" spans="2:7" ht="25.5" outlineLevel="1" x14ac:dyDescent="0.25">
      <c r="B3212" s="298">
        <v>5.2</v>
      </c>
      <c r="C3212" s="19" t="s">
        <v>907</v>
      </c>
      <c r="D3212" s="493">
        <v>1</v>
      </c>
      <c r="E3212" s="201" t="s">
        <v>29</v>
      </c>
      <c r="F3212" s="111">
        <v>8134.57</v>
      </c>
      <c r="G3212" s="111">
        <v>8134.57</v>
      </c>
    </row>
    <row r="3213" spans="2:7" outlineLevel="1" x14ac:dyDescent="0.25">
      <c r="B3213" s="19">
        <v>5.3</v>
      </c>
      <c r="C3213" s="19" t="s">
        <v>440</v>
      </c>
      <c r="D3213" s="493">
        <v>2</v>
      </c>
      <c r="E3213" s="201" t="s">
        <v>29</v>
      </c>
      <c r="F3213" s="111">
        <v>6452.5099999999984</v>
      </c>
      <c r="G3213" s="111">
        <v>12905.02</v>
      </c>
    </row>
    <row r="3214" spans="2:7" outlineLevel="1" x14ac:dyDescent="0.25">
      <c r="B3214" s="70"/>
      <c r="C3214" s="51" t="s">
        <v>908</v>
      </c>
      <c r="D3214" s="515"/>
      <c r="E3214" s="51"/>
      <c r="F3214" s="51">
        <v>0</v>
      </c>
      <c r="G3214" s="179">
        <v>121410.41000000002</v>
      </c>
    </row>
    <row r="3215" spans="2:7" outlineLevel="1" x14ac:dyDescent="0.25">
      <c r="B3215" s="19"/>
      <c r="C3215" s="64"/>
      <c r="D3215" s="233"/>
      <c r="E3215" s="18"/>
      <c r="F3215" s="111"/>
      <c r="G3215" s="111"/>
    </row>
    <row r="3216" spans="2:7" outlineLevel="1" x14ac:dyDescent="0.25">
      <c r="B3216" s="18"/>
      <c r="C3216" s="19"/>
      <c r="D3216" s="233"/>
      <c r="E3216" s="18"/>
      <c r="F3216" s="111"/>
      <c r="G3216" s="110"/>
    </row>
    <row r="3217" spans="2:7" ht="27" outlineLevel="1" x14ac:dyDescent="0.25">
      <c r="B3217" s="300" t="s">
        <v>909</v>
      </c>
      <c r="C3217" s="301" t="s">
        <v>910</v>
      </c>
      <c r="D3217" s="516"/>
      <c r="E3217" s="303"/>
      <c r="F3217" s="111"/>
      <c r="G3217" s="304"/>
    </row>
    <row r="3218" spans="2:7" outlineLevel="1" x14ac:dyDescent="0.25">
      <c r="B3218" s="300"/>
      <c r="C3218" s="305"/>
      <c r="D3218" s="516"/>
      <c r="E3218" s="303"/>
      <c r="F3218" s="111"/>
      <c r="G3218" s="304"/>
    </row>
    <row r="3219" spans="2:7" outlineLevel="1" x14ac:dyDescent="0.25">
      <c r="B3219" s="427">
        <v>1</v>
      </c>
      <c r="C3219" s="391" t="s">
        <v>93</v>
      </c>
      <c r="D3219" s="517">
        <v>0</v>
      </c>
      <c r="E3219" s="428" t="s">
        <v>1392</v>
      </c>
      <c r="F3219" s="111">
        <v>2918.1799999999967</v>
      </c>
      <c r="G3219" s="384">
        <v>0</v>
      </c>
    </row>
    <row r="3220" spans="2:7" outlineLevel="1" x14ac:dyDescent="0.25">
      <c r="B3220" s="298"/>
      <c r="C3220" s="308"/>
      <c r="D3220" s="516"/>
      <c r="E3220" s="309"/>
      <c r="F3220" s="111"/>
      <c r="G3220" s="111"/>
    </row>
    <row r="3221" spans="2:7" outlineLevel="1" x14ac:dyDescent="0.25">
      <c r="B3221" s="310" t="s">
        <v>911</v>
      </c>
      <c r="C3221" s="21" t="s">
        <v>878</v>
      </c>
      <c r="D3221" s="233"/>
      <c r="E3221" s="18"/>
      <c r="F3221" s="111"/>
      <c r="G3221" s="111"/>
    </row>
    <row r="3222" spans="2:7" outlineLevel="1" x14ac:dyDescent="0.25">
      <c r="B3222" s="311" t="s">
        <v>912</v>
      </c>
      <c r="C3222" s="19" t="s">
        <v>913</v>
      </c>
      <c r="D3222" s="513">
        <v>783</v>
      </c>
      <c r="E3222" s="272" t="s">
        <v>1398</v>
      </c>
      <c r="F3222" s="111">
        <v>19.939999999999998</v>
      </c>
      <c r="G3222" s="111">
        <v>15613.02</v>
      </c>
    </row>
    <row r="3223" spans="2:7" outlineLevel="1" x14ac:dyDescent="0.25">
      <c r="B3223" s="311" t="s">
        <v>914</v>
      </c>
      <c r="C3223" s="19" t="s">
        <v>915</v>
      </c>
      <c r="D3223" s="233">
        <v>31.46</v>
      </c>
      <c r="E3223" s="116" t="s">
        <v>1390</v>
      </c>
      <c r="F3223" s="111">
        <v>194.64000000000004</v>
      </c>
      <c r="G3223" s="111">
        <v>6123.37</v>
      </c>
    </row>
    <row r="3224" spans="2:7" ht="25.5" outlineLevel="1" x14ac:dyDescent="0.25">
      <c r="B3224" s="311" t="s">
        <v>916</v>
      </c>
      <c r="C3224" s="19" t="s">
        <v>917</v>
      </c>
      <c r="D3224" s="233">
        <v>96</v>
      </c>
      <c r="E3224" s="119" t="s">
        <v>1402</v>
      </c>
      <c r="F3224" s="111">
        <v>246.92000000000007</v>
      </c>
      <c r="G3224" s="111">
        <v>23704.32</v>
      </c>
    </row>
    <row r="3225" spans="2:7" ht="25.5" outlineLevel="1" x14ac:dyDescent="0.25">
      <c r="B3225" s="312" t="s">
        <v>918</v>
      </c>
      <c r="C3225" s="43" t="s">
        <v>919</v>
      </c>
      <c r="D3225" s="518">
        <v>977.36</v>
      </c>
      <c r="E3225" s="313" t="s">
        <v>1400</v>
      </c>
      <c r="F3225" s="111">
        <v>2.5199999999999818</v>
      </c>
      <c r="G3225" s="123">
        <v>2462.9499999999998</v>
      </c>
    </row>
    <row r="3226" spans="2:7" outlineLevel="1" x14ac:dyDescent="0.25">
      <c r="B3226" s="314"/>
      <c r="C3226" s="308"/>
      <c r="D3226" s="519"/>
      <c r="E3226" s="315"/>
      <c r="F3226" s="124"/>
      <c r="G3226" s="316"/>
    </row>
    <row r="3227" spans="2:7" outlineLevel="1" x14ac:dyDescent="0.25">
      <c r="B3227" s="306">
        <v>3</v>
      </c>
      <c r="C3227" s="305" t="s">
        <v>40</v>
      </c>
      <c r="D3227" s="520"/>
      <c r="E3227" s="317"/>
      <c r="F3227" s="111"/>
      <c r="G3227" s="316"/>
    </row>
    <row r="3228" spans="2:7" ht="25.5" outlineLevel="1" x14ac:dyDescent="0.25">
      <c r="B3228" s="429">
        <v>3.1</v>
      </c>
      <c r="C3228" s="398" t="s">
        <v>920</v>
      </c>
      <c r="D3228" s="521">
        <v>0</v>
      </c>
      <c r="E3228" s="430" t="s">
        <v>1398</v>
      </c>
      <c r="F3228" s="111">
        <v>19.939999999999998</v>
      </c>
      <c r="G3228" s="431">
        <v>0</v>
      </c>
    </row>
    <row r="3229" spans="2:7" ht="25.5" outlineLevel="1" x14ac:dyDescent="0.25">
      <c r="B3229" s="318">
        <v>3.2</v>
      </c>
      <c r="C3229" s="19" t="s">
        <v>921</v>
      </c>
      <c r="D3229" s="233">
        <v>81.72</v>
      </c>
      <c r="E3229" s="119" t="s">
        <v>1395</v>
      </c>
      <c r="F3229" s="111">
        <v>28.739999999999952</v>
      </c>
      <c r="G3229" s="316">
        <v>2348.63</v>
      </c>
    </row>
    <row r="3230" spans="2:7" ht="25.5" outlineLevel="1" x14ac:dyDescent="0.25">
      <c r="B3230" s="311">
        <v>3.3</v>
      </c>
      <c r="C3230" s="19" t="s">
        <v>919</v>
      </c>
      <c r="D3230" s="513">
        <v>535.88</v>
      </c>
      <c r="E3230" s="272" t="s">
        <v>1400</v>
      </c>
      <c r="F3230" s="111">
        <v>2.5199999999999818</v>
      </c>
      <c r="G3230" s="316">
        <v>1350.42</v>
      </c>
    </row>
    <row r="3231" spans="2:7" outlineLevel="1" x14ac:dyDescent="0.25">
      <c r="B3231" s="319"/>
      <c r="C3231" s="19"/>
      <c r="D3231" s="233"/>
      <c r="E3231" s="119"/>
      <c r="F3231" s="111"/>
      <c r="G3231" s="316"/>
    </row>
    <row r="3232" spans="2:7" ht="27" outlineLevel="1" x14ac:dyDescent="0.25">
      <c r="B3232" s="306">
        <v>4</v>
      </c>
      <c r="C3232" s="21" t="s">
        <v>922</v>
      </c>
      <c r="D3232" s="233"/>
      <c r="E3232" s="18"/>
      <c r="F3232" s="111"/>
      <c r="G3232" s="316"/>
    </row>
    <row r="3233" spans="2:7" outlineLevel="1" x14ac:dyDescent="0.25">
      <c r="B3233" s="320">
        <v>4.0999999999999996</v>
      </c>
      <c r="C3233" s="19" t="s">
        <v>923</v>
      </c>
      <c r="D3233" s="233">
        <v>2.48</v>
      </c>
      <c r="E3233" s="116" t="s">
        <v>1390</v>
      </c>
      <c r="F3233" s="111">
        <v>3864.7099999999991</v>
      </c>
      <c r="G3233" s="316">
        <v>9584.48</v>
      </c>
    </row>
    <row r="3234" spans="2:7" outlineLevel="1" x14ac:dyDescent="0.25">
      <c r="B3234" s="320">
        <v>4.2</v>
      </c>
      <c r="C3234" s="19" t="s">
        <v>924</v>
      </c>
      <c r="D3234" s="233">
        <v>26.6</v>
      </c>
      <c r="E3234" s="116" t="s">
        <v>1390</v>
      </c>
      <c r="F3234" s="111">
        <v>4022.6899999999951</v>
      </c>
      <c r="G3234" s="316">
        <v>107003.55</v>
      </c>
    </row>
    <row r="3235" spans="2:7" outlineLevel="1" x14ac:dyDescent="0.25">
      <c r="B3235" s="320">
        <v>4.3</v>
      </c>
      <c r="C3235" s="19" t="s">
        <v>925</v>
      </c>
      <c r="D3235" s="233">
        <v>29.04</v>
      </c>
      <c r="E3235" s="116" t="s">
        <v>1390</v>
      </c>
      <c r="F3235" s="111">
        <v>3547.6499999999978</v>
      </c>
      <c r="G3235" s="316">
        <v>103023.76</v>
      </c>
    </row>
    <row r="3236" spans="2:7" outlineLevel="1" x14ac:dyDescent="0.25">
      <c r="B3236" s="320">
        <v>4.4000000000000004</v>
      </c>
      <c r="C3236" s="19" t="s">
        <v>926</v>
      </c>
      <c r="D3236" s="233">
        <v>69.099999999999994</v>
      </c>
      <c r="E3236" s="116" t="s">
        <v>1390</v>
      </c>
      <c r="F3236" s="111">
        <v>5411.25</v>
      </c>
      <c r="G3236" s="316">
        <v>373917.38</v>
      </c>
    </row>
    <row r="3237" spans="2:7" outlineLevel="1" x14ac:dyDescent="0.25">
      <c r="B3237" s="320">
        <v>4.5</v>
      </c>
      <c r="C3237" s="19" t="s">
        <v>927</v>
      </c>
      <c r="D3237" s="233">
        <v>2.94</v>
      </c>
      <c r="E3237" s="116" t="s">
        <v>1390</v>
      </c>
      <c r="F3237" s="111">
        <v>6289.4599999999991</v>
      </c>
      <c r="G3237" s="316">
        <v>18491.009999999998</v>
      </c>
    </row>
    <row r="3238" spans="2:7" outlineLevel="1" x14ac:dyDescent="0.25">
      <c r="B3238" s="320">
        <v>4.5999999999999996</v>
      </c>
      <c r="C3238" s="19" t="s">
        <v>928</v>
      </c>
      <c r="D3238" s="233">
        <v>5.89</v>
      </c>
      <c r="E3238" s="116" t="s">
        <v>1390</v>
      </c>
      <c r="F3238" s="111">
        <v>6251.1399999999994</v>
      </c>
      <c r="G3238" s="316">
        <v>36819.21</v>
      </c>
    </row>
    <row r="3239" spans="2:7" outlineLevel="1" x14ac:dyDescent="0.25">
      <c r="B3239" s="320">
        <v>4.7</v>
      </c>
      <c r="C3239" s="19" t="s">
        <v>929</v>
      </c>
      <c r="D3239" s="233">
        <v>4.2</v>
      </c>
      <c r="E3239" s="116" t="s">
        <v>1390</v>
      </c>
      <c r="F3239" s="111">
        <v>6060.5399999999972</v>
      </c>
      <c r="G3239" s="316">
        <v>25454.27</v>
      </c>
    </row>
    <row r="3240" spans="2:7" outlineLevel="1" x14ac:dyDescent="0.25">
      <c r="B3240" s="320">
        <v>4.8</v>
      </c>
      <c r="C3240" s="19" t="s">
        <v>930</v>
      </c>
      <c r="D3240" s="233">
        <v>27.67</v>
      </c>
      <c r="E3240" s="116" t="s">
        <v>1390</v>
      </c>
      <c r="F3240" s="111">
        <v>4666.0600000000013</v>
      </c>
      <c r="G3240" s="316">
        <v>129109.88</v>
      </c>
    </row>
    <row r="3241" spans="2:7" outlineLevel="1" x14ac:dyDescent="0.25">
      <c r="B3241" s="320">
        <v>4.9000000000000004</v>
      </c>
      <c r="C3241" s="19" t="s">
        <v>931</v>
      </c>
      <c r="D3241" s="233">
        <v>7.26</v>
      </c>
      <c r="E3241" s="116" t="s">
        <v>1390</v>
      </c>
      <c r="F3241" s="111">
        <v>246.92000000000007</v>
      </c>
      <c r="G3241" s="316">
        <v>1792.64</v>
      </c>
    </row>
    <row r="3242" spans="2:7" outlineLevel="1" x14ac:dyDescent="0.25">
      <c r="B3242" s="319"/>
      <c r="C3242" s="17"/>
      <c r="D3242" s="516"/>
      <c r="E3242" s="309"/>
      <c r="F3242" s="111"/>
      <c r="G3242" s="316"/>
    </row>
    <row r="3243" spans="2:7" outlineLevel="1" x14ac:dyDescent="0.25">
      <c r="B3243" s="13">
        <v>5</v>
      </c>
      <c r="C3243" s="13" t="s">
        <v>932</v>
      </c>
      <c r="D3243" s="233"/>
      <c r="E3243" s="119"/>
      <c r="F3243" s="111"/>
      <c r="G3243" s="316"/>
    </row>
    <row r="3244" spans="2:7" ht="25.5" outlineLevel="1" x14ac:dyDescent="0.25">
      <c r="B3244" s="10">
        <v>5.0999999999999996</v>
      </c>
      <c r="C3244" s="19" t="s">
        <v>933</v>
      </c>
      <c r="D3244" s="233">
        <v>230.68</v>
      </c>
      <c r="E3244" s="119" t="s">
        <v>1397</v>
      </c>
      <c r="F3244" s="111">
        <v>6.25</v>
      </c>
      <c r="G3244" s="316">
        <v>1441.75</v>
      </c>
    </row>
    <row r="3245" spans="2:7" outlineLevel="1" x14ac:dyDescent="0.25">
      <c r="B3245" s="10">
        <v>5.2</v>
      </c>
      <c r="C3245" s="19" t="s">
        <v>62</v>
      </c>
      <c r="D3245" s="233">
        <v>58.2</v>
      </c>
      <c r="E3245" s="119" t="s">
        <v>1295</v>
      </c>
      <c r="F3245" s="111">
        <v>14.25</v>
      </c>
      <c r="G3245" s="316">
        <v>829.35</v>
      </c>
    </row>
    <row r="3246" spans="2:7" outlineLevel="1" x14ac:dyDescent="0.25">
      <c r="B3246" s="319"/>
      <c r="C3246" s="17"/>
      <c r="D3246" s="516"/>
      <c r="E3246" s="309"/>
      <c r="F3246" s="111"/>
      <c r="G3246" s="316"/>
    </row>
    <row r="3247" spans="2:7" outlineLevel="1" x14ac:dyDescent="0.25">
      <c r="B3247" s="306">
        <v>6</v>
      </c>
      <c r="C3247" s="15" t="s">
        <v>934</v>
      </c>
      <c r="D3247" s="257"/>
      <c r="E3247" s="158"/>
      <c r="F3247" s="111"/>
      <c r="G3247" s="316"/>
    </row>
    <row r="3248" spans="2:7" outlineLevel="1" x14ac:dyDescent="0.25">
      <c r="B3248" s="298">
        <v>6.1</v>
      </c>
      <c r="C3248" s="19" t="s">
        <v>224</v>
      </c>
      <c r="D3248" s="233">
        <v>343.51</v>
      </c>
      <c r="E3248" s="119" t="s">
        <v>1397</v>
      </c>
      <c r="F3248" s="111">
        <v>107.29000000000002</v>
      </c>
      <c r="G3248" s="316">
        <v>36855.19</v>
      </c>
    </row>
    <row r="3249" spans="2:7" outlineLevel="1" x14ac:dyDescent="0.25">
      <c r="B3249" s="298">
        <v>6.2</v>
      </c>
      <c r="C3249" s="19" t="s">
        <v>935</v>
      </c>
      <c r="D3249" s="233">
        <v>236.07</v>
      </c>
      <c r="E3249" s="119" t="s">
        <v>1397</v>
      </c>
      <c r="F3249" s="111">
        <v>158.40999999999997</v>
      </c>
      <c r="G3249" s="316">
        <v>37395.85</v>
      </c>
    </row>
    <row r="3250" spans="2:7" outlineLevel="1" x14ac:dyDescent="0.25">
      <c r="B3250" s="298">
        <v>6.3</v>
      </c>
      <c r="C3250" s="19" t="s">
        <v>936</v>
      </c>
      <c r="D3250" s="233">
        <v>157</v>
      </c>
      <c r="E3250" s="119" t="s">
        <v>1397</v>
      </c>
      <c r="F3250" s="111">
        <v>117.27999999999997</v>
      </c>
      <c r="G3250" s="316">
        <v>18412.96</v>
      </c>
    </row>
    <row r="3251" spans="2:7" outlineLevel="1" x14ac:dyDescent="0.25">
      <c r="B3251" s="298">
        <v>6.4</v>
      </c>
      <c r="C3251" s="19" t="s">
        <v>58</v>
      </c>
      <c r="D3251" s="257">
        <v>231.2</v>
      </c>
      <c r="E3251" s="158" t="s">
        <v>1295</v>
      </c>
      <c r="F3251" s="111">
        <v>36.009999999999991</v>
      </c>
      <c r="G3251" s="316">
        <v>8325.51</v>
      </c>
    </row>
    <row r="3252" spans="2:7" outlineLevel="1" x14ac:dyDescent="0.25">
      <c r="B3252" s="298">
        <v>6.5</v>
      </c>
      <c r="C3252" s="19" t="s">
        <v>937</v>
      </c>
      <c r="D3252" s="233">
        <v>579.58000000000004</v>
      </c>
      <c r="E3252" s="119" t="s">
        <v>1397</v>
      </c>
      <c r="F3252" s="111">
        <v>0.87000000000000455</v>
      </c>
      <c r="G3252" s="316">
        <v>504.23</v>
      </c>
    </row>
    <row r="3253" spans="2:7" outlineLevel="1" x14ac:dyDescent="0.25">
      <c r="B3253" s="298">
        <v>6.6</v>
      </c>
      <c r="C3253" s="19" t="s">
        <v>938</v>
      </c>
      <c r="D3253" s="233">
        <v>184.47</v>
      </c>
      <c r="E3253" s="119" t="s">
        <v>1397</v>
      </c>
      <c r="F3253" s="111">
        <v>117.27999999999997</v>
      </c>
      <c r="G3253" s="316">
        <v>21634.639999999999</v>
      </c>
    </row>
    <row r="3254" spans="2:7" ht="25.5" outlineLevel="1" x14ac:dyDescent="0.25">
      <c r="B3254" s="298">
        <v>6.7</v>
      </c>
      <c r="C3254" s="19" t="s">
        <v>939</v>
      </c>
      <c r="D3254" s="233">
        <v>34.92</v>
      </c>
      <c r="E3254" s="119" t="s">
        <v>1397</v>
      </c>
      <c r="F3254" s="111">
        <v>420.80999999999995</v>
      </c>
      <c r="G3254" s="316">
        <v>14694.69</v>
      </c>
    </row>
    <row r="3255" spans="2:7" ht="25.5" outlineLevel="1" x14ac:dyDescent="0.25">
      <c r="B3255" s="298">
        <v>6.8</v>
      </c>
      <c r="C3255" s="19" t="s">
        <v>940</v>
      </c>
      <c r="D3255" s="233">
        <v>163.19999999999999</v>
      </c>
      <c r="E3255" s="119" t="s">
        <v>1397</v>
      </c>
      <c r="F3255" s="111">
        <v>70</v>
      </c>
      <c r="G3255" s="316">
        <v>11424</v>
      </c>
    </row>
    <row r="3256" spans="2:7" outlineLevel="1" x14ac:dyDescent="0.25">
      <c r="B3256" s="314"/>
      <c r="C3256" s="308"/>
      <c r="D3256" s="519"/>
      <c r="E3256" s="315"/>
      <c r="F3256" s="111"/>
      <c r="G3256" s="316"/>
    </row>
    <row r="3257" spans="2:7" ht="38.25" outlineLevel="1" x14ac:dyDescent="0.25">
      <c r="B3257" s="321">
        <v>7</v>
      </c>
      <c r="C3257" s="305" t="s">
        <v>941</v>
      </c>
      <c r="D3257" s="516"/>
      <c r="E3257" s="309"/>
      <c r="F3257" s="111"/>
      <c r="G3257" s="316"/>
    </row>
    <row r="3258" spans="2:7" outlineLevel="1" x14ac:dyDescent="0.25">
      <c r="B3258" s="322">
        <v>7.1</v>
      </c>
      <c r="C3258" s="305" t="s">
        <v>942</v>
      </c>
      <c r="D3258" s="516"/>
      <c r="E3258" s="309"/>
      <c r="F3258" s="111"/>
      <c r="G3258" s="316"/>
    </row>
    <row r="3259" spans="2:7" ht="25.5" outlineLevel="1" x14ac:dyDescent="0.25">
      <c r="B3259" s="298" t="s">
        <v>943</v>
      </c>
      <c r="C3259" s="19" t="s">
        <v>905</v>
      </c>
      <c r="D3259" s="257">
        <v>5.92</v>
      </c>
      <c r="E3259" s="158" t="s">
        <v>1295</v>
      </c>
      <c r="F3259" s="111">
        <v>3222.1499999999996</v>
      </c>
      <c r="G3259" s="316">
        <v>19075.13</v>
      </c>
    </row>
    <row r="3260" spans="2:7" ht="25.5" outlineLevel="1" x14ac:dyDescent="0.25">
      <c r="B3260" s="298" t="s">
        <v>944</v>
      </c>
      <c r="C3260" s="19" t="s">
        <v>945</v>
      </c>
      <c r="D3260" s="257">
        <v>16.62</v>
      </c>
      <c r="E3260" s="158" t="s">
        <v>1295</v>
      </c>
      <c r="F3260" s="111">
        <v>3948.3899999999994</v>
      </c>
      <c r="G3260" s="316">
        <v>65622.240000000005</v>
      </c>
    </row>
    <row r="3261" spans="2:7" ht="25.5" outlineLevel="1" x14ac:dyDescent="0.25">
      <c r="B3261" s="298" t="s">
        <v>946</v>
      </c>
      <c r="C3261" s="19" t="s">
        <v>947</v>
      </c>
      <c r="D3261" s="493">
        <v>1</v>
      </c>
      <c r="E3261" s="201" t="s">
        <v>29</v>
      </c>
      <c r="F3261" s="111">
        <v>10294.89</v>
      </c>
      <c r="G3261" s="316">
        <v>10294.89</v>
      </c>
    </row>
    <row r="3262" spans="2:7" ht="25.5" outlineLevel="1" x14ac:dyDescent="0.25">
      <c r="B3262" s="298" t="s">
        <v>948</v>
      </c>
      <c r="C3262" s="19" t="s">
        <v>907</v>
      </c>
      <c r="D3262" s="493">
        <v>3</v>
      </c>
      <c r="E3262" s="201" t="s">
        <v>29</v>
      </c>
      <c r="F3262" s="111">
        <v>8134.57</v>
      </c>
      <c r="G3262" s="316">
        <v>24403.71</v>
      </c>
    </row>
    <row r="3263" spans="2:7" ht="25.5" outlineLevel="1" x14ac:dyDescent="0.25">
      <c r="B3263" s="298" t="s">
        <v>949</v>
      </c>
      <c r="C3263" s="19" t="s">
        <v>950</v>
      </c>
      <c r="D3263" s="493">
        <v>2</v>
      </c>
      <c r="E3263" s="201" t="s">
        <v>29</v>
      </c>
      <c r="F3263" s="111">
        <v>14999.86</v>
      </c>
      <c r="G3263" s="316">
        <v>29999.72</v>
      </c>
    </row>
    <row r="3264" spans="2:7" ht="25.5" outlineLevel="1" x14ac:dyDescent="0.25">
      <c r="B3264" s="298" t="s">
        <v>951</v>
      </c>
      <c r="C3264" s="19" t="s">
        <v>906</v>
      </c>
      <c r="D3264" s="493">
        <v>2</v>
      </c>
      <c r="E3264" s="201" t="s">
        <v>29</v>
      </c>
      <c r="F3264" s="111">
        <v>10983.64</v>
      </c>
      <c r="G3264" s="316">
        <v>21967.279999999999</v>
      </c>
    </row>
    <row r="3265" spans="2:7" ht="25.5" outlineLevel="1" x14ac:dyDescent="0.25">
      <c r="B3265" s="298" t="s">
        <v>952</v>
      </c>
      <c r="C3265" s="19" t="s">
        <v>953</v>
      </c>
      <c r="D3265" s="493">
        <v>1</v>
      </c>
      <c r="E3265" s="201" t="s">
        <v>29</v>
      </c>
      <c r="F3265" s="111">
        <v>8155.8300000000017</v>
      </c>
      <c r="G3265" s="316">
        <v>8155.83</v>
      </c>
    </row>
    <row r="3266" spans="2:7" outlineLevel="1" x14ac:dyDescent="0.25">
      <c r="B3266" s="298" t="s">
        <v>954</v>
      </c>
      <c r="C3266" s="19" t="s">
        <v>955</v>
      </c>
      <c r="D3266" s="493">
        <v>1</v>
      </c>
      <c r="E3266" s="201" t="s">
        <v>29</v>
      </c>
      <c r="F3266" s="111">
        <v>443.63000000000011</v>
      </c>
      <c r="G3266" s="316">
        <v>443.63</v>
      </c>
    </row>
    <row r="3267" spans="2:7" outlineLevel="1" x14ac:dyDescent="0.25">
      <c r="B3267" s="323" t="s">
        <v>956</v>
      </c>
      <c r="C3267" s="43" t="s">
        <v>957</v>
      </c>
      <c r="D3267" s="522">
        <v>2</v>
      </c>
      <c r="E3267" s="325" t="s">
        <v>29</v>
      </c>
      <c r="F3267" s="111">
        <v>6452.5099999999984</v>
      </c>
      <c r="G3267" s="326">
        <v>12905.02</v>
      </c>
    </row>
    <row r="3268" spans="2:7" ht="38.25" outlineLevel="1" x14ac:dyDescent="0.25">
      <c r="B3268" s="298" t="s">
        <v>958</v>
      </c>
      <c r="C3268" s="19" t="s">
        <v>959</v>
      </c>
      <c r="D3268" s="493">
        <v>1</v>
      </c>
      <c r="E3268" s="201" t="s">
        <v>29</v>
      </c>
      <c r="F3268" s="124">
        <v>2082.3400000000256</v>
      </c>
      <c r="G3268" s="316">
        <v>2082.34</v>
      </c>
    </row>
    <row r="3269" spans="2:7" ht="38.25" outlineLevel="1" x14ac:dyDescent="0.25">
      <c r="B3269" s="298" t="s">
        <v>960</v>
      </c>
      <c r="C3269" s="19" t="s">
        <v>961</v>
      </c>
      <c r="D3269" s="493">
        <v>1</v>
      </c>
      <c r="E3269" s="201" t="s">
        <v>29</v>
      </c>
      <c r="F3269" s="111">
        <v>2498.8099999999977</v>
      </c>
      <c r="G3269" s="316">
        <v>2498.81</v>
      </c>
    </row>
    <row r="3270" spans="2:7" outlineLevel="1" x14ac:dyDescent="0.25">
      <c r="B3270" s="298" t="s">
        <v>962</v>
      </c>
      <c r="C3270" s="19" t="s">
        <v>963</v>
      </c>
      <c r="D3270" s="493">
        <v>1</v>
      </c>
      <c r="E3270" s="201" t="s">
        <v>29</v>
      </c>
      <c r="F3270" s="111">
        <v>1015.0100000000002</v>
      </c>
      <c r="G3270" s="316">
        <v>1015.01</v>
      </c>
    </row>
    <row r="3271" spans="2:7" outlineLevel="1" x14ac:dyDescent="0.25">
      <c r="B3271" s="298"/>
      <c r="C3271" s="299"/>
      <c r="D3271" s="487"/>
      <c r="E3271" s="327"/>
      <c r="F3271" s="111"/>
      <c r="G3271" s="316"/>
    </row>
    <row r="3272" spans="2:7" outlineLevel="1" x14ac:dyDescent="0.25">
      <c r="B3272" s="328">
        <v>7.2</v>
      </c>
      <c r="C3272" s="329" t="s">
        <v>964</v>
      </c>
      <c r="D3272" s="487"/>
      <c r="E3272" s="327"/>
      <c r="F3272" s="111"/>
      <c r="G3272" s="316"/>
    </row>
    <row r="3273" spans="2:7" ht="25.5" outlineLevel="1" x14ac:dyDescent="0.25">
      <c r="B3273" s="298" t="s">
        <v>965</v>
      </c>
      <c r="C3273" s="19" t="s">
        <v>966</v>
      </c>
      <c r="D3273" s="257">
        <v>6.68</v>
      </c>
      <c r="E3273" s="158" t="s">
        <v>1295</v>
      </c>
      <c r="F3273" s="111">
        <v>3948.3899999999994</v>
      </c>
      <c r="G3273" s="316">
        <v>26375.25</v>
      </c>
    </row>
    <row r="3274" spans="2:7" ht="25.5" outlineLevel="1" x14ac:dyDescent="0.25">
      <c r="B3274" s="298" t="s">
        <v>967</v>
      </c>
      <c r="C3274" s="19" t="s">
        <v>968</v>
      </c>
      <c r="D3274" s="257">
        <v>8.5</v>
      </c>
      <c r="E3274" s="158" t="s">
        <v>1295</v>
      </c>
      <c r="F3274" s="111">
        <v>3948.3899999999994</v>
      </c>
      <c r="G3274" s="316">
        <v>33561.32</v>
      </c>
    </row>
    <row r="3275" spans="2:7" ht="25.5" outlineLevel="1" x14ac:dyDescent="0.25">
      <c r="B3275" s="298" t="s">
        <v>969</v>
      </c>
      <c r="C3275" s="19" t="s">
        <v>970</v>
      </c>
      <c r="D3275" s="493">
        <v>4</v>
      </c>
      <c r="E3275" s="201" t="s">
        <v>29</v>
      </c>
      <c r="F3275" s="111">
        <v>10294.89</v>
      </c>
      <c r="G3275" s="316">
        <v>41179.56</v>
      </c>
    </row>
    <row r="3276" spans="2:7" ht="25.5" outlineLevel="1" x14ac:dyDescent="0.25">
      <c r="B3276" s="298" t="s">
        <v>971</v>
      </c>
      <c r="C3276" s="19" t="s">
        <v>972</v>
      </c>
      <c r="D3276" s="493">
        <v>3</v>
      </c>
      <c r="E3276" s="201" t="s">
        <v>29</v>
      </c>
      <c r="F3276" s="111">
        <v>14999.86</v>
      </c>
      <c r="G3276" s="316">
        <v>44999.58</v>
      </c>
    </row>
    <row r="3277" spans="2:7" outlineLevel="1" x14ac:dyDescent="0.25">
      <c r="B3277" s="298" t="s">
        <v>973</v>
      </c>
      <c r="C3277" s="19" t="s">
        <v>974</v>
      </c>
      <c r="D3277" s="493">
        <v>1</v>
      </c>
      <c r="E3277" s="201" t="s">
        <v>29</v>
      </c>
      <c r="F3277" s="111">
        <v>447.38000000000011</v>
      </c>
      <c r="G3277" s="316">
        <v>447.38</v>
      </c>
    </row>
    <row r="3278" spans="2:7" outlineLevel="1" x14ac:dyDescent="0.25">
      <c r="B3278" s="298" t="s">
        <v>975</v>
      </c>
      <c r="C3278" s="19" t="s">
        <v>976</v>
      </c>
      <c r="D3278" s="493">
        <v>2</v>
      </c>
      <c r="E3278" s="201" t="s">
        <v>29</v>
      </c>
      <c r="F3278" s="111">
        <v>12530.490000000005</v>
      </c>
      <c r="G3278" s="316">
        <v>25060.98</v>
      </c>
    </row>
    <row r="3279" spans="2:7" ht="25.5" outlineLevel="1" x14ac:dyDescent="0.25">
      <c r="B3279" s="298" t="s">
        <v>977</v>
      </c>
      <c r="C3279" s="19" t="s">
        <v>978</v>
      </c>
      <c r="D3279" s="493">
        <v>1</v>
      </c>
      <c r="E3279" s="201" t="s">
        <v>29</v>
      </c>
      <c r="F3279" s="111">
        <v>9233.32</v>
      </c>
      <c r="G3279" s="316">
        <v>9233.32</v>
      </c>
    </row>
    <row r="3280" spans="2:7" ht="38.25" outlineLevel="1" x14ac:dyDescent="0.25">
      <c r="B3280" s="298" t="s">
        <v>979</v>
      </c>
      <c r="C3280" s="19" t="s">
        <v>980</v>
      </c>
      <c r="D3280" s="493">
        <v>1</v>
      </c>
      <c r="E3280" s="201" t="s">
        <v>29</v>
      </c>
      <c r="F3280" s="111">
        <v>2498.8099999999977</v>
      </c>
      <c r="G3280" s="316">
        <v>2498.81</v>
      </c>
    </row>
    <row r="3281" spans="2:7" outlineLevel="1" x14ac:dyDescent="0.25">
      <c r="B3281" s="298" t="s">
        <v>981</v>
      </c>
      <c r="C3281" s="19" t="s">
        <v>982</v>
      </c>
      <c r="D3281" s="493">
        <v>1</v>
      </c>
      <c r="E3281" s="201" t="s">
        <v>29</v>
      </c>
      <c r="F3281" s="111">
        <v>1015.0100000000002</v>
      </c>
      <c r="G3281" s="316">
        <v>1015.01</v>
      </c>
    </row>
    <row r="3282" spans="2:7" outlineLevel="1" x14ac:dyDescent="0.25">
      <c r="B3282" s="298"/>
      <c r="C3282" s="330"/>
      <c r="D3282" s="493"/>
      <c r="E3282" s="201"/>
      <c r="F3282" s="111"/>
      <c r="G3282" s="316"/>
    </row>
    <row r="3283" spans="2:7" outlineLevel="1" x14ac:dyDescent="0.25">
      <c r="B3283" s="328">
        <v>7.4</v>
      </c>
      <c r="C3283" s="329" t="s">
        <v>983</v>
      </c>
      <c r="D3283" s="487"/>
      <c r="E3283" s="327"/>
      <c r="F3283" s="111"/>
      <c r="G3283" s="316"/>
    </row>
    <row r="3284" spans="2:7" ht="25.5" outlineLevel="1" x14ac:dyDescent="0.25">
      <c r="B3284" s="298" t="s">
        <v>984</v>
      </c>
      <c r="C3284" s="330" t="s">
        <v>985</v>
      </c>
      <c r="D3284" s="257">
        <v>11.75</v>
      </c>
      <c r="E3284" s="158" t="s">
        <v>1295</v>
      </c>
      <c r="F3284" s="111">
        <v>2201.6399999999994</v>
      </c>
      <c r="G3284" s="316">
        <v>25869.27</v>
      </c>
    </row>
    <row r="3285" spans="2:7" ht="25.5" outlineLevel="1" x14ac:dyDescent="0.25">
      <c r="B3285" s="298" t="s">
        <v>986</v>
      </c>
      <c r="C3285" s="330" t="s">
        <v>987</v>
      </c>
      <c r="D3285" s="257">
        <v>4.62</v>
      </c>
      <c r="E3285" s="158" t="s">
        <v>1295</v>
      </c>
      <c r="F3285" s="111">
        <v>2201.6399999999994</v>
      </c>
      <c r="G3285" s="316">
        <v>10171.58</v>
      </c>
    </row>
    <row r="3286" spans="2:7" ht="25.5" outlineLevel="1" x14ac:dyDescent="0.25">
      <c r="B3286" s="298" t="s">
        <v>988</v>
      </c>
      <c r="C3286" s="330" t="s">
        <v>989</v>
      </c>
      <c r="D3286" s="493">
        <v>4</v>
      </c>
      <c r="E3286" s="201" t="s">
        <v>29</v>
      </c>
      <c r="F3286" s="111">
        <v>6274.25</v>
      </c>
      <c r="G3286" s="316">
        <v>25097</v>
      </c>
    </row>
    <row r="3287" spans="2:7" ht="25.5" outlineLevel="1" x14ac:dyDescent="0.25">
      <c r="B3287" s="298" t="s">
        <v>990</v>
      </c>
      <c r="C3287" s="330" t="s">
        <v>991</v>
      </c>
      <c r="D3287" s="493">
        <v>4</v>
      </c>
      <c r="E3287" s="201" t="s">
        <v>29</v>
      </c>
      <c r="F3287" s="111">
        <v>690.59000000000015</v>
      </c>
      <c r="G3287" s="316">
        <v>2762.36</v>
      </c>
    </row>
    <row r="3288" spans="2:7" ht="25.5" outlineLevel="1" x14ac:dyDescent="0.25">
      <c r="B3288" s="298" t="s">
        <v>992</v>
      </c>
      <c r="C3288" s="330" t="s">
        <v>993</v>
      </c>
      <c r="D3288" s="493">
        <v>1</v>
      </c>
      <c r="E3288" s="201" t="s">
        <v>29</v>
      </c>
      <c r="F3288" s="111">
        <v>4981.9500000000007</v>
      </c>
      <c r="G3288" s="316">
        <v>4981.95</v>
      </c>
    </row>
    <row r="3289" spans="2:7" outlineLevel="1" x14ac:dyDescent="0.25">
      <c r="B3289" s="298" t="s">
        <v>994</v>
      </c>
      <c r="C3289" s="330" t="s">
        <v>957</v>
      </c>
      <c r="D3289" s="493">
        <v>4</v>
      </c>
      <c r="E3289" s="201" t="s">
        <v>29</v>
      </c>
      <c r="F3289" s="111">
        <v>6452.5099999999984</v>
      </c>
      <c r="G3289" s="316">
        <v>25810.04</v>
      </c>
    </row>
    <row r="3290" spans="2:7" ht="38.25" outlineLevel="1" x14ac:dyDescent="0.25">
      <c r="B3290" s="298" t="s">
        <v>995</v>
      </c>
      <c r="C3290" s="330" t="s">
        <v>996</v>
      </c>
      <c r="D3290" s="493">
        <v>1</v>
      </c>
      <c r="E3290" s="201" t="s">
        <v>29</v>
      </c>
      <c r="F3290" s="111">
        <v>1250</v>
      </c>
      <c r="G3290" s="316">
        <v>1250</v>
      </c>
    </row>
    <row r="3291" spans="2:7" outlineLevel="1" x14ac:dyDescent="0.25">
      <c r="B3291" s="298" t="s">
        <v>997</v>
      </c>
      <c r="C3291" s="330" t="s">
        <v>998</v>
      </c>
      <c r="D3291" s="493">
        <v>1</v>
      </c>
      <c r="E3291" s="201" t="s">
        <v>29</v>
      </c>
      <c r="F3291" s="111">
        <v>1015.0100000000002</v>
      </c>
      <c r="G3291" s="316">
        <v>1015.01</v>
      </c>
    </row>
    <row r="3292" spans="2:7" outlineLevel="1" x14ac:dyDescent="0.25">
      <c r="B3292" s="298"/>
      <c r="C3292" s="19"/>
      <c r="D3292" s="257"/>
      <c r="E3292" s="158"/>
      <c r="F3292" s="111"/>
      <c r="G3292" s="316"/>
    </row>
    <row r="3293" spans="2:7" outlineLevel="1" x14ac:dyDescent="0.25">
      <c r="B3293" s="322">
        <v>7.5</v>
      </c>
      <c r="C3293" s="305" t="s">
        <v>999</v>
      </c>
      <c r="D3293" s="516"/>
      <c r="E3293" s="309"/>
      <c r="F3293" s="111"/>
      <c r="G3293" s="316"/>
    </row>
    <row r="3294" spans="2:7" outlineLevel="1" x14ac:dyDescent="0.25">
      <c r="B3294" s="331" t="s">
        <v>1000</v>
      </c>
      <c r="C3294" s="19" t="s">
        <v>412</v>
      </c>
      <c r="D3294" s="516">
        <v>37</v>
      </c>
      <c r="E3294" s="309" t="s">
        <v>1295</v>
      </c>
      <c r="F3294" s="111">
        <v>14.130000000000024</v>
      </c>
      <c r="G3294" s="316">
        <v>522.80999999999995</v>
      </c>
    </row>
    <row r="3295" spans="2:7" outlineLevel="1" x14ac:dyDescent="0.25">
      <c r="B3295" s="331" t="s">
        <v>1001</v>
      </c>
      <c r="C3295" s="19" t="s">
        <v>1002</v>
      </c>
      <c r="D3295" s="516">
        <v>23.68</v>
      </c>
      <c r="E3295" s="309" t="s">
        <v>1395</v>
      </c>
      <c r="F3295" s="111">
        <v>19.939999999999998</v>
      </c>
      <c r="G3295" s="316">
        <v>472.18</v>
      </c>
    </row>
    <row r="3296" spans="2:7" ht="25.5" outlineLevel="1" x14ac:dyDescent="0.25">
      <c r="B3296" s="331" t="s">
        <v>1003</v>
      </c>
      <c r="C3296" s="19" t="s">
        <v>1004</v>
      </c>
      <c r="D3296" s="516">
        <v>20.13</v>
      </c>
      <c r="E3296" s="309" t="s">
        <v>1390</v>
      </c>
      <c r="F3296" s="111">
        <v>28.739999999999952</v>
      </c>
      <c r="G3296" s="316">
        <v>578.54</v>
      </c>
    </row>
    <row r="3297" spans="2:7" ht="25.5" outlineLevel="1" x14ac:dyDescent="0.25">
      <c r="B3297" s="298" t="s">
        <v>1005</v>
      </c>
      <c r="C3297" s="19" t="s">
        <v>1006</v>
      </c>
      <c r="D3297" s="493">
        <v>4.62</v>
      </c>
      <c r="E3297" s="201" t="s">
        <v>1390</v>
      </c>
      <c r="F3297" s="111">
        <v>2.5199999999999818</v>
      </c>
      <c r="G3297" s="316">
        <v>11.64</v>
      </c>
    </row>
    <row r="3298" spans="2:7" outlineLevel="1" x14ac:dyDescent="0.25">
      <c r="B3298" s="331"/>
      <c r="C3298" s="308"/>
      <c r="D3298" s="516"/>
      <c r="E3298" s="309"/>
      <c r="F3298" s="111"/>
      <c r="G3298" s="316"/>
    </row>
    <row r="3299" spans="2:7" outlineLevel="1" x14ac:dyDescent="0.25">
      <c r="B3299" s="332">
        <v>8</v>
      </c>
      <c r="C3299" s="169" t="s">
        <v>1007</v>
      </c>
      <c r="D3299" s="233"/>
      <c r="E3299" s="119"/>
      <c r="F3299" s="111"/>
      <c r="G3299" s="316"/>
    </row>
    <row r="3300" spans="2:7" outlineLevel="1" x14ac:dyDescent="0.25">
      <c r="B3300" s="318">
        <v>8.1</v>
      </c>
      <c r="C3300" s="19" t="s">
        <v>1008</v>
      </c>
      <c r="D3300" s="493">
        <v>1</v>
      </c>
      <c r="E3300" s="201" t="s">
        <v>29</v>
      </c>
      <c r="F3300" s="111">
        <v>784.4399999999996</v>
      </c>
      <c r="G3300" s="316">
        <v>784.44</v>
      </c>
    </row>
    <row r="3301" spans="2:7" ht="25.5" outlineLevel="1" x14ac:dyDescent="0.25">
      <c r="B3301" s="318">
        <v>8.3000000000000007</v>
      </c>
      <c r="C3301" s="19" t="s">
        <v>1009</v>
      </c>
      <c r="D3301" s="493">
        <v>1</v>
      </c>
      <c r="E3301" s="201" t="s">
        <v>29</v>
      </c>
      <c r="F3301" s="111"/>
      <c r="G3301" s="316">
        <v>0</v>
      </c>
    </row>
    <row r="3302" spans="2:7" outlineLevel="1" x14ac:dyDescent="0.25">
      <c r="B3302" s="318">
        <v>8.4</v>
      </c>
      <c r="C3302" s="19" t="s">
        <v>1010</v>
      </c>
      <c r="D3302" s="493">
        <v>1</v>
      </c>
      <c r="E3302" s="201" t="s">
        <v>29</v>
      </c>
      <c r="F3302" s="111">
        <v>2773.24</v>
      </c>
      <c r="G3302" s="316">
        <v>2773.24</v>
      </c>
    </row>
    <row r="3303" spans="2:7" outlineLevel="1" x14ac:dyDescent="0.25">
      <c r="B3303" s="184"/>
      <c r="C3303" s="19"/>
      <c r="D3303" s="493"/>
      <c r="E3303" s="201"/>
      <c r="F3303" s="111"/>
      <c r="G3303" s="316"/>
    </row>
    <row r="3304" spans="2:7" outlineLevel="1" x14ac:dyDescent="0.25">
      <c r="B3304" s="332">
        <v>9</v>
      </c>
      <c r="C3304" s="19" t="s">
        <v>1011</v>
      </c>
      <c r="D3304" s="493">
        <v>1</v>
      </c>
      <c r="E3304" s="201" t="s">
        <v>29</v>
      </c>
      <c r="F3304" s="111">
        <v>425</v>
      </c>
      <c r="G3304" s="316">
        <v>425</v>
      </c>
    </row>
    <row r="3305" spans="2:7" outlineLevel="1" x14ac:dyDescent="0.25">
      <c r="B3305" s="332">
        <v>10</v>
      </c>
      <c r="C3305" s="19" t="s">
        <v>1012</v>
      </c>
      <c r="D3305" s="493">
        <v>1</v>
      </c>
      <c r="E3305" s="201" t="s">
        <v>1403</v>
      </c>
      <c r="F3305" s="111">
        <v>8413.3500000000058</v>
      </c>
      <c r="G3305" s="316">
        <v>8413.35</v>
      </c>
    </row>
    <row r="3306" spans="2:7" outlineLevel="1" x14ac:dyDescent="0.25">
      <c r="B3306" s="332">
        <v>11</v>
      </c>
      <c r="C3306" s="19" t="s">
        <v>1013</v>
      </c>
      <c r="D3306" s="493">
        <v>75</v>
      </c>
      <c r="E3306" s="201" t="s">
        <v>1295</v>
      </c>
      <c r="F3306" s="111">
        <v>625.71</v>
      </c>
      <c r="G3306" s="316">
        <v>46928.25</v>
      </c>
    </row>
    <row r="3307" spans="2:7" outlineLevel="1" x14ac:dyDescent="0.25">
      <c r="B3307" s="332">
        <v>12</v>
      </c>
      <c r="C3307" s="19" t="s">
        <v>1014</v>
      </c>
      <c r="D3307" s="523">
        <v>460.3</v>
      </c>
      <c r="E3307" s="333" t="s">
        <v>1397</v>
      </c>
      <c r="F3307" s="111">
        <v>8.6800000000000637</v>
      </c>
      <c r="G3307" s="316">
        <v>3995.4</v>
      </c>
    </row>
    <row r="3308" spans="2:7" outlineLevel="1" x14ac:dyDescent="0.25">
      <c r="B3308" s="332">
        <v>13</v>
      </c>
      <c r="C3308" s="19" t="s">
        <v>1015</v>
      </c>
      <c r="D3308" s="493">
        <v>1</v>
      </c>
      <c r="E3308" s="201" t="s">
        <v>1403</v>
      </c>
      <c r="F3308" s="111">
        <v>26204.839999999997</v>
      </c>
      <c r="G3308" s="316">
        <v>26204.84</v>
      </c>
    </row>
    <row r="3309" spans="2:7" outlineLevel="1" x14ac:dyDescent="0.25">
      <c r="B3309" s="50"/>
      <c r="C3309" s="51" t="s">
        <v>1016</v>
      </c>
      <c r="D3309" s="490"/>
      <c r="E3309" s="137"/>
      <c r="F3309" s="137"/>
      <c r="G3309" s="138">
        <v>1579218.7800000003</v>
      </c>
    </row>
    <row r="3310" spans="2:7" outlineLevel="1" x14ac:dyDescent="0.25">
      <c r="B3310" s="13"/>
      <c r="C3310" s="20"/>
      <c r="D3310" s="492"/>
      <c r="E3310" s="20"/>
      <c r="F3310" s="124"/>
      <c r="G3310" s="169"/>
    </row>
    <row r="3311" spans="2:7" ht="25.5" outlineLevel="1" x14ac:dyDescent="0.25">
      <c r="B3311" s="289" t="s">
        <v>1017</v>
      </c>
      <c r="C3311" s="286" t="s">
        <v>1018</v>
      </c>
      <c r="D3311" s="513"/>
      <c r="E3311" s="272"/>
      <c r="F3311" s="111"/>
      <c r="G3311" s="288"/>
    </row>
    <row r="3312" spans="2:7" outlineLevel="1" x14ac:dyDescent="0.25">
      <c r="B3312" s="289"/>
      <c r="C3312" s="286"/>
      <c r="D3312" s="513"/>
      <c r="E3312" s="272"/>
      <c r="F3312" s="111"/>
      <c r="G3312" s="288"/>
    </row>
    <row r="3313" spans="2:7" outlineLevel="1" x14ac:dyDescent="0.25">
      <c r="B3313" s="290">
        <v>1</v>
      </c>
      <c r="C3313" s="286" t="s">
        <v>878</v>
      </c>
      <c r="D3313" s="513"/>
      <c r="E3313" s="272"/>
      <c r="F3313" s="111"/>
      <c r="G3313" s="288"/>
    </row>
    <row r="3314" spans="2:7" outlineLevel="1" x14ac:dyDescent="0.25">
      <c r="B3314" s="291">
        <v>1.1000000000000001</v>
      </c>
      <c r="C3314" s="19" t="s">
        <v>412</v>
      </c>
      <c r="D3314" s="513">
        <v>107</v>
      </c>
      <c r="E3314" s="272" t="s">
        <v>1295</v>
      </c>
      <c r="F3314" s="111">
        <v>14.130000000000024</v>
      </c>
      <c r="G3314" s="292">
        <v>1511.91</v>
      </c>
    </row>
    <row r="3315" spans="2:7" outlineLevel="1" x14ac:dyDescent="0.25">
      <c r="B3315" s="290"/>
      <c r="C3315" s="286"/>
      <c r="D3315" s="513"/>
      <c r="E3315" s="272"/>
      <c r="F3315" s="111"/>
      <c r="G3315" s="288"/>
    </row>
    <row r="3316" spans="2:7" outlineLevel="1" x14ac:dyDescent="0.25">
      <c r="B3316" s="290">
        <v>2</v>
      </c>
      <c r="C3316" s="13" t="s">
        <v>94</v>
      </c>
      <c r="D3316" s="233"/>
      <c r="E3316" s="227"/>
      <c r="F3316" s="111"/>
      <c r="G3316" s="292"/>
    </row>
    <row r="3317" spans="2:7" outlineLevel="1" x14ac:dyDescent="0.25">
      <c r="B3317" s="37">
        <v>2.1</v>
      </c>
      <c r="C3317" s="19" t="s">
        <v>879</v>
      </c>
      <c r="D3317" s="513">
        <v>44.29</v>
      </c>
      <c r="E3317" s="272" t="s">
        <v>1393</v>
      </c>
      <c r="F3317" s="111">
        <v>194.64000000000004</v>
      </c>
      <c r="G3317" s="292">
        <v>8620.61</v>
      </c>
    </row>
    <row r="3318" spans="2:7" outlineLevel="1" x14ac:dyDescent="0.25">
      <c r="B3318" s="37">
        <v>2.2000000000000002</v>
      </c>
      <c r="C3318" s="19" t="s">
        <v>880</v>
      </c>
      <c r="D3318" s="513">
        <v>21.62</v>
      </c>
      <c r="E3318" s="272" t="s">
        <v>1395</v>
      </c>
      <c r="F3318" s="111">
        <v>11.159999999999997</v>
      </c>
      <c r="G3318" s="292">
        <v>241.28</v>
      </c>
    </row>
    <row r="3319" spans="2:7" outlineLevel="1" x14ac:dyDescent="0.25">
      <c r="B3319" s="37">
        <v>2.2999999999999998</v>
      </c>
      <c r="C3319" s="19" t="s">
        <v>881</v>
      </c>
      <c r="D3319" s="513">
        <v>29.46</v>
      </c>
      <c r="E3319" s="272" t="s">
        <v>1394</v>
      </c>
      <c r="F3319" s="111">
        <v>1.75</v>
      </c>
      <c r="G3319" s="292">
        <v>51.56</v>
      </c>
    </row>
    <row r="3320" spans="2:7" outlineLevel="1" x14ac:dyDescent="0.25">
      <c r="B3320" s="37"/>
      <c r="C3320" s="19"/>
      <c r="D3320" s="233"/>
      <c r="E3320" s="227"/>
      <c r="F3320" s="111"/>
      <c r="G3320" s="292"/>
    </row>
    <row r="3321" spans="2:7" outlineLevel="1" x14ac:dyDescent="0.25">
      <c r="B3321" s="290">
        <v>3</v>
      </c>
      <c r="C3321" s="13" t="s">
        <v>882</v>
      </c>
      <c r="D3321" s="233"/>
      <c r="E3321" s="227"/>
      <c r="F3321" s="111"/>
      <c r="G3321" s="292"/>
    </row>
    <row r="3322" spans="2:7" ht="27" outlineLevel="1" x14ac:dyDescent="0.25">
      <c r="B3322" s="425">
        <v>3.1</v>
      </c>
      <c r="C3322" s="398" t="s">
        <v>1019</v>
      </c>
      <c r="D3322" s="524">
        <v>0</v>
      </c>
      <c r="E3322" s="432" t="s">
        <v>1411</v>
      </c>
      <c r="F3322" s="111">
        <v>3780.2299999999996</v>
      </c>
      <c r="G3322" s="426">
        <v>0</v>
      </c>
    </row>
    <row r="3323" spans="2:7" ht="27" outlineLevel="1" x14ac:dyDescent="0.25">
      <c r="B3323" s="425">
        <v>3.2</v>
      </c>
      <c r="C3323" s="398" t="s">
        <v>1020</v>
      </c>
      <c r="D3323" s="524">
        <v>0</v>
      </c>
      <c r="E3323" s="432" t="s">
        <v>1411</v>
      </c>
      <c r="F3323" s="111">
        <v>3820.5499999999975</v>
      </c>
      <c r="G3323" s="426">
        <v>0</v>
      </c>
    </row>
    <row r="3324" spans="2:7" ht="27" outlineLevel="1" x14ac:dyDescent="0.25">
      <c r="B3324" s="425">
        <v>3.3</v>
      </c>
      <c r="C3324" s="398" t="s">
        <v>1021</v>
      </c>
      <c r="D3324" s="524">
        <v>0</v>
      </c>
      <c r="E3324" s="432" t="s">
        <v>1411</v>
      </c>
      <c r="F3324" s="111">
        <v>6485.7999999999993</v>
      </c>
      <c r="G3324" s="426">
        <v>0</v>
      </c>
    </row>
    <row r="3325" spans="2:7" ht="27" outlineLevel="1" x14ac:dyDescent="0.25">
      <c r="B3325" s="425">
        <v>3.4</v>
      </c>
      <c r="C3325" s="398" t="s">
        <v>1022</v>
      </c>
      <c r="D3325" s="524">
        <v>0</v>
      </c>
      <c r="E3325" s="432" t="s">
        <v>1411</v>
      </c>
      <c r="F3325" s="111">
        <v>7141.2300000000032</v>
      </c>
      <c r="G3325" s="426">
        <v>0</v>
      </c>
    </row>
    <row r="3326" spans="2:7" ht="27" outlineLevel="1" x14ac:dyDescent="0.25">
      <c r="B3326" s="425">
        <v>3.5</v>
      </c>
      <c r="C3326" s="398" t="s">
        <v>1023</v>
      </c>
      <c r="D3326" s="524">
        <v>0</v>
      </c>
      <c r="E3326" s="432" t="s">
        <v>1411</v>
      </c>
      <c r="F3326" s="111">
        <v>7115.57</v>
      </c>
      <c r="G3326" s="426">
        <v>0</v>
      </c>
    </row>
    <row r="3327" spans="2:7" ht="25.5" outlineLevel="1" x14ac:dyDescent="0.25">
      <c r="B3327" s="425">
        <v>3.6</v>
      </c>
      <c r="C3327" s="398" t="s">
        <v>1024</v>
      </c>
      <c r="D3327" s="524">
        <v>0</v>
      </c>
      <c r="E3327" s="432" t="s">
        <v>1411</v>
      </c>
      <c r="F3327" s="111">
        <v>6585.43</v>
      </c>
      <c r="G3327" s="426">
        <v>0</v>
      </c>
    </row>
    <row r="3328" spans="2:7" outlineLevel="1" x14ac:dyDescent="0.25">
      <c r="B3328" s="37"/>
      <c r="C3328" s="19"/>
      <c r="D3328" s="513"/>
      <c r="E3328" s="272"/>
      <c r="F3328" s="111"/>
      <c r="G3328" s="292"/>
    </row>
    <row r="3329" spans="2:7" outlineLevel="1" x14ac:dyDescent="0.25">
      <c r="B3329" s="19">
        <v>4</v>
      </c>
      <c r="C3329" s="13" t="s">
        <v>889</v>
      </c>
      <c r="D3329" s="513"/>
      <c r="E3329" s="272"/>
      <c r="F3329" s="111"/>
      <c r="G3329" s="292"/>
    </row>
    <row r="3330" spans="2:7" outlineLevel="1" x14ac:dyDescent="0.25">
      <c r="B3330" s="425">
        <v>4.0999999999999996</v>
      </c>
      <c r="C3330" s="398" t="s">
        <v>890</v>
      </c>
      <c r="D3330" s="524">
        <v>0</v>
      </c>
      <c r="E3330" s="432" t="s">
        <v>1397</v>
      </c>
      <c r="F3330" s="111">
        <v>173.42999999999984</v>
      </c>
      <c r="G3330" s="426">
        <v>0</v>
      </c>
    </row>
    <row r="3331" spans="2:7" outlineLevel="1" x14ac:dyDescent="0.25">
      <c r="B3331" s="425">
        <v>4.2</v>
      </c>
      <c r="C3331" s="398" t="s">
        <v>891</v>
      </c>
      <c r="D3331" s="524">
        <v>0</v>
      </c>
      <c r="E3331" s="432" t="s">
        <v>1397</v>
      </c>
      <c r="F3331" s="111">
        <v>173.42999999999984</v>
      </c>
      <c r="G3331" s="426">
        <v>0</v>
      </c>
    </row>
    <row r="3332" spans="2:7" outlineLevel="1" x14ac:dyDescent="0.25">
      <c r="B3332" s="37"/>
      <c r="C3332" s="19"/>
      <c r="D3332" s="233"/>
      <c r="E3332" s="227"/>
      <c r="F3332" s="111"/>
      <c r="G3332" s="292"/>
    </row>
    <row r="3333" spans="2:7" outlineLevel="1" x14ac:dyDescent="0.25">
      <c r="B3333" s="290">
        <v>5</v>
      </c>
      <c r="C3333" s="13" t="s">
        <v>52</v>
      </c>
      <c r="D3333" s="233"/>
      <c r="E3333" s="227"/>
      <c r="F3333" s="111"/>
      <c r="G3333" s="292"/>
    </row>
    <row r="3334" spans="2:7" outlineLevel="1" x14ac:dyDescent="0.25">
      <c r="B3334" s="37">
        <v>5.0999999999999996</v>
      </c>
      <c r="C3334" s="19" t="s">
        <v>53</v>
      </c>
      <c r="D3334" s="523">
        <v>103.35</v>
      </c>
      <c r="E3334" s="333" t="s">
        <v>1397</v>
      </c>
      <c r="F3334" s="111">
        <v>0.87000000000000455</v>
      </c>
      <c r="G3334" s="292">
        <v>89.91</v>
      </c>
    </row>
    <row r="3335" spans="2:7" outlineLevel="1" x14ac:dyDescent="0.25">
      <c r="B3335" s="37">
        <v>5.2</v>
      </c>
      <c r="C3335" s="19" t="s">
        <v>892</v>
      </c>
      <c r="D3335" s="523">
        <v>103.35</v>
      </c>
      <c r="E3335" s="333" t="s">
        <v>1397</v>
      </c>
      <c r="F3335" s="111">
        <v>158.40999999999997</v>
      </c>
      <c r="G3335" s="292">
        <v>16371.67</v>
      </c>
    </row>
    <row r="3336" spans="2:7" outlineLevel="1" x14ac:dyDescent="0.25">
      <c r="B3336" s="37">
        <v>5.3</v>
      </c>
      <c r="C3336" s="19" t="s">
        <v>173</v>
      </c>
      <c r="D3336" s="233">
        <v>600.20000000000005</v>
      </c>
      <c r="E3336" s="227" t="s">
        <v>1295</v>
      </c>
      <c r="F3336" s="111">
        <v>36.009999999999991</v>
      </c>
      <c r="G3336" s="292">
        <v>21613.200000000001</v>
      </c>
    </row>
    <row r="3337" spans="2:7" outlineLevel="1" x14ac:dyDescent="0.25">
      <c r="B3337" s="295"/>
      <c r="C3337" s="13"/>
      <c r="D3337" s="233"/>
      <c r="E3337" s="227"/>
      <c r="F3337" s="111"/>
      <c r="G3337" s="292"/>
    </row>
    <row r="3338" spans="2:7" outlineLevel="1" x14ac:dyDescent="0.25">
      <c r="B3338" s="290">
        <v>6</v>
      </c>
      <c r="C3338" s="13" t="s">
        <v>893</v>
      </c>
      <c r="D3338" s="233"/>
      <c r="E3338" s="227"/>
      <c r="F3338" s="111"/>
      <c r="G3338" s="292"/>
    </row>
    <row r="3339" spans="2:7" ht="25.5" outlineLevel="1" x14ac:dyDescent="0.25">
      <c r="B3339" s="37">
        <v>6.1</v>
      </c>
      <c r="C3339" s="19" t="s">
        <v>1025</v>
      </c>
      <c r="D3339" s="523">
        <v>103.35</v>
      </c>
      <c r="E3339" s="333" t="s">
        <v>1397</v>
      </c>
      <c r="F3339" s="111">
        <v>70</v>
      </c>
      <c r="G3339" s="296">
        <v>7234.5</v>
      </c>
    </row>
    <row r="3340" spans="2:7" outlineLevel="1" x14ac:dyDescent="0.25">
      <c r="B3340" s="37"/>
      <c r="C3340" s="19"/>
      <c r="D3340" s="233"/>
      <c r="E3340" s="19"/>
      <c r="F3340" s="111"/>
      <c r="G3340" s="292"/>
    </row>
    <row r="3341" spans="2:7" ht="25.5" outlineLevel="1" x14ac:dyDescent="0.25">
      <c r="B3341" s="290">
        <v>7</v>
      </c>
      <c r="C3341" s="19" t="s">
        <v>895</v>
      </c>
      <c r="D3341" s="233">
        <v>103</v>
      </c>
      <c r="E3341" s="227" t="s">
        <v>1295</v>
      </c>
      <c r="F3341" s="111">
        <v>38.909999999999968</v>
      </c>
      <c r="G3341" s="292">
        <v>4007.73</v>
      </c>
    </row>
    <row r="3342" spans="2:7" ht="38.25" outlineLevel="1" x14ac:dyDescent="0.25">
      <c r="B3342" s="290">
        <v>8</v>
      </c>
      <c r="C3342" s="19" t="s">
        <v>1026</v>
      </c>
      <c r="D3342" s="233">
        <v>5.2</v>
      </c>
      <c r="E3342" s="227" t="s">
        <v>1295</v>
      </c>
      <c r="F3342" s="111">
        <v>38.70999999999998</v>
      </c>
      <c r="G3342" s="292">
        <v>201.29</v>
      </c>
    </row>
    <row r="3343" spans="2:7" ht="38.25" outlineLevel="1" x14ac:dyDescent="0.25">
      <c r="B3343" s="290">
        <v>9</v>
      </c>
      <c r="C3343" s="19" t="s">
        <v>897</v>
      </c>
      <c r="D3343" s="493">
        <v>8</v>
      </c>
      <c r="E3343" s="201" t="s">
        <v>29</v>
      </c>
      <c r="F3343" s="111">
        <v>1110.54</v>
      </c>
      <c r="G3343" s="292">
        <v>8884.32</v>
      </c>
    </row>
    <row r="3344" spans="2:7" outlineLevel="1" x14ac:dyDescent="0.25">
      <c r="B3344" s="37"/>
      <c r="C3344" s="19"/>
      <c r="D3344" s="493"/>
      <c r="E3344" s="201"/>
      <c r="F3344" s="111"/>
      <c r="G3344" s="292"/>
    </row>
    <row r="3345" spans="2:7" outlineLevel="1" x14ac:dyDescent="0.25">
      <c r="B3345" s="290">
        <v>10</v>
      </c>
      <c r="C3345" s="19" t="s">
        <v>1027</v>
      </c>
      <c r="D3345" s="493">
        <v>1</v>
      </c>
      <c r="E3345" s="201" t="s">
        <v>29</v>
      </c>
      <c r="F3345" s="111">
        <v>675</v>
      </c>
      <c r="G3345" s="292">
        <v>675</v>
      </c>
    </row>
    <row r="3346" spans="2:7" outlineLevel="1" x14ac:dyDescent="0.25">
      <c r="B3346" s="70"/>
      <c r="C3346" s="51" t="s">
        <v>1028</v>
      </c>
      <c r="D3346" s="515"/>
      <c r="E3346" s="51"/>
      <c r="F3346" s="51">
        <v>0</v>
      </c>
      <c r="G3346" s="168">
        <v>69502.98000000001</v>
      </c>
    </row>
    <row r="3347" spans="2:7" outlineLevel="1" x14ac:dyDescent="0.25">
      <c r="B3347" s="335"/>
      <c r="C3347" s="19"/>
      <c r="D3347" s="233"/>
      <c r="E3347" s="18"/>
      <c r="F3347" s="111"/>
      <c r="G3347" s="111"/>
    </row>
    <row r="3348" spans="2:7" ht="38.25" outlineLevel="1" x14ac:dyDescent="0.25">
      <c r="B3348" s="20" t="s">
        <v>1029</v>
      </c>
      <c r="C3348" s="13" t="s">
        <v>1030</v>
      </c>
      <c r="D3348" s="492"/>
      <c r="E3348" s="20"/>
      <c r="F3348" s="111"/>
      <c r="G3348" s="111"/>
    </row>
    <row r="3349" spans="2:7" outlineLevel="1" x14ac:dyDescent="0.25">
      <c r="B3349" s="198"/>
      <c r="C3349" s="52"/>
      <c r="D3349" s="233"/>
      <c r="E3349" s="119"/>
      <c r="F3349" s="111"/>
      <c r="G3349" s="111"/>
    </row>
    <row r="3350" spans="2:7" outlineLevel="1" x14ac:dyDescent="0.25">
      <c r="B3350" s="433">
        <v>1</v>
      </c>
      <c r="C3350" s="434" t="s">
        <v>108</v>
      </c>
      <c r="D3350" s="507">
        <v>0</v>
      </c>
      <c r="E3350" s="421" t="s">
        <v>1295</v>
      </c>
      <c r="F3350" s="111">
        <v>14.130000000000024</v>
      </c>
      <c r="G3350" s="435">
        <v>0</v>
      </c>
    </row>
    <row r="3351" spans="2:7" outlineLevel="1" x14ac:dyDescent="0.25">
      <c r="B3351" s="19"/>
      <c r="C3351" s="200"/>
      <c r="D3351" s="233"/>
      <c r="E3351" s="119"/>
      <c r="F3351" s="124"/>
      <c r="G3351" s="111"/>
    </row>
    <row r="3352" spans="2:7" outlineLevel="1" x14ac:dyDescent="0.25">
      <c r="B3352" s="13">
        <v>2</v>
      </c>
      <c r="C3352" s="13" t="s">
        <v>94</v>
      </c>
      <c r="D3352" s="492"/>
      <c r="E3352" s="20"/>
      <c r="F3352" s="111"/>
      <c r="G3352" s="111"/>
    </row>
    <row r="3353" spans="2:7" outlineLevel="1" x14ac:dyDescent="0.25">
      <c r="B3353" s="398">
        <v>2.1</v>
      </c>
      <c r="C3353" s="398" t="s">
        <v>414</v>
      </c>
      <c r="D3353" s="483">
        <v>0</v>
      </c>
      <c r="E3353" s="394" t="s">
        <v>1393</v>
      </c>
      <c r="F3353" s="111">
        <v>19.939999999999998</v>
      </c>
      <c r="G3353" s="384">
        <v>0</v>
      </c>
    </row>
    <row r="3354" spans="2:7" outlineLevel="1" x14ac:dyDescent="0.25">
      <c r="B3354" s="19">
        <v>2.2000000000000002</v>
      </c>
      <c r="C3354" s="19" t="s">
        <v>416</v>
      </c>
      <c r="D3354" s="483">
        <v>0</v>
      </c>
      <c r="E3354" s="119" t="s">
        <v>1397</v>
      </c>
      <c r="F3354" s="111">
        <v>11.159999999999997</v>
      </c>
      <c r="G3354" s="111">
        <v>0</v>
      </c>
    </row>
    <row r="3355" spans="2:7" outlineLevel="1" x14ac:dyDescent="0.25">
      <c r="B3355" s="19">
        <v>2.2999999999999998</v>
      </c>
      <c r="C3355" s="19" t="s">
        <v>418</v>
      </c>
      <c r="D3355" s="483">
        <v>0</v>
      </c>
      <c r="E3355" s="119" t="s">
        <v>1412</v>
      </c>
      <c r="F3355" s="111">
        <v>15.120000000000118</v>
      </c>
      <c r="G3355" s="111">
        <v>0</v>
      </c>
    </row>
    <row r="3356" spans="2:7" ht="25.5" outlineLevel="1" x14ac:dyDescent="0.25">
      <c r="B3356" s="19">
        <v>2.4</v>
      </c>
      <c r="C3356" s="19" t="s">
        <v>1031</v>
      </c>
      <c r="D3356" s="483">
        <v>0</v>
      </c>
      <c r="E3356" s="119" t="s">
        <v>1395</v>
      </c>
      <c r="F3356" s="111">
        <v>28.739999999999952</v>
      </c>
      <c r="G3356" s="111">
        <v>0</v>
      </c>
    </row>
    <row r="3357" spans="2:7" ht="25.5" outlineLevel="1" x14ac:dyDescent="0.25">
      <c r="B3357" s="19">
        <v>2.5</v>
      </c>
      <c r="C3357" s="19" t="s">
        <v>1032</v>
      </c>
      <c r="D3357" s="483">
        <v>0</v>
      </c>
      <c r="E3357" s="18" t="s">
        <v>1394</v>
      </c>
      <c r="F3357" s="111">
        <v>1.75</v>
      </c>
      <c r="G3357" s="111">
        <v>0</v>
      </c>
    </row>
    <row r="3358" spans="2:7" outlineLevel="1" x14ac:dyDescent="0.25">
      <c r="B3358" s="19"/>
      <c r="C3358" s="200"/>
      <c r="D3358" s="233"/>
      <c r="E3358" s="119"/>
      <c r="F3358" s="111"/>
      <c r="G3358" s="111"/>
    </row>
    <row r="3359" spans="2:7" outlineLevel="1" x14ac:dyDescent="0.25">
      <c r="B3359" s="13">
        <v>3</v>
      </c>
      <c r="C3359" s="13" t="s">
        <v>1033</v>
      </c>
      <c r="D3359" s="492"/>
      <c r="E3359" s="20"/>
      <c r="F3359" s="111"/>
      <c r="G3359" s="111"/>
    </row>
    <row r="3360" spans="2:7" ht="25.5" outlineLevel="1" x14ac:dyDescent="0.25">
      <c r="B3360" s="19">
        <v>3.1</v>
      </c>
      <c r="C3360" s="200" t="s">
        <v>1034</v>
      </c>
      <c r="D3360" s="233">
        <v>310.78999999999996</v>
      </c>
      <c r="E3360" s="119" t="s">
        <v>1295</v>
      </c>
      <c r="F3360" s="111">
        <v>2447.5600000000004</v>
      </c>
      <c r="G3360" s="111">
        <v>760677.17</v>
      </c>
    </row>
    <row r="3361" spans="2:7" ht="25.5" outlineLevel="1" x14ac:dyDescent="0.25">
      <c r="B3361" s="19">
        <v>3.2</v>
      </c>
      <c r="C3361" s="200" t="s">
        <v>1035</v>
      </c>
      <c r="D3361" s="233">
        <v>204</v>
      </c>
      <c r="E3361" s="119" t="s">
        <v>1295</v>
      </c>
      <c r="F3361" s="111">
        <v>230.55</v>
      </c>
      <c r="G3361" s="111">
        <v>47032.2</v>
      </c>
    </row>
    <row r="3362" spans="2:7" outlineLevel="1" x14ac:dyDescent="0.25">
      <c r="B3362" s="19"/>
      <c r="C3362" s="52"/>
      <c r="D3362" s="233"/>
      <c r="E3362" s="119"/>
      <c r="F3362" s="111"/>
      <c r="G3362" s="111"/>
    </row>
    <row r="3363" spans="2:7" outlineLevel="1" x14ac:dyDescent="0.25">
      <c r="B3363" s="13">
        <v>4</v>
      </c>
      <c r="C3363" s="13" t="s">
        <v>1036</v>
      </c>
      <c r="D3363" s="233"/>
      <c r="E3363" s="119"/>
      <c r="F3363" s="111"/>
      <c r="G3363" s="111"/>
    </row>
    <row r="3364" spans="2:7" outlineLevel="1" x14ac:dyDescent="0.25">
      <c r="B3364" s="19">
        <v>4.0999999999999996</v>
      </c>
      <c r="C3364" s="200" t="s">
        <v>427</v>
      </c>
      <c r="D3364" s="233">
        <v>2531</v>
      </c>
      <c r="E3364" s="119" t="s">
        <v>1295</v>
      </c>
      <c r="F3364" s="111">
        <v>37.5</v>
      </c>
      <c r="G3364" s="111">
        <v>94912.5</v>
      </c>
    </row>
    <row r="3365" spans="2:7" outlineLevel="1" x14ac:dyDescent="0.25">
      <c r="B3365" s="19">
        <v>4.2</v>
      </c>
      <c r="C3365" s="200" t="s">
        <v>1037</v>
      </c>
      <c r="D3365" s="233">
        <v>200</v>
      </c>
      <c r="E3365" s="119" t="s">
        <v>1295</v>
      </c>
      <c r="F3365" s="111">
        <v>176.84999999999997</v>
      </c>
      <c r="G3365" s="111">
        <v>35370</v>
      </c>
    </row>
    <row r="3366" spans="2:7" outlineLevel="1" x14ac:dyDescent="0.25">
      <c r="B3366" s="19"/>
      <c r="C3366" s="200"/>
      <c r="D3366" s="233"/>
      <c r="E3366" s="119"/>
      <c r="F3366" s="111"/>
      <c r="G3366" s="111"/>
    </row>
    <row r="3367" spans="2:7" ht="25.5" outlineLevel="1" x14ac:dyDescent="0.25">
      <c r="B3367" s="13">
        <v>5</v>
      </c>
      <c r="C3367" s="13" t="s">
        <v>428</v>
      </c>
      <c r="D3367" s="492"/>
      <c r="E3367" s="20"/>
      <c r="F3367" s="111"/>
      <c r="G3367" s="111"/>
    </row>
    <row r="3368" spans="2:7" ht="25.5" outlineLevel="1" x14ac:dyDescent="0.25">
      <c r="B3368" s="19">
        <v>5.0999999999999996</v>
      </c>
      <c r="C3368" s="19" t="s">
        <v>1038</v>
      </c>
      <c r="D3368" s="493">
        <v>3</v>
      </c>
      <c r="E3368" s="201" t="s">
        <v>29</v>
      </c>
      <c r="F3368" s="111">
        <v>10376.27</v>
      </c>
      <c r="G3368" s="111">
        <v>31128.81</v>
      </c>
    </row>
    <row r="3369" spans="2:7" ht="25.5" outlineLevel="1" x14ac:dyDescent="0.25">
      <c r="B3369" s="19">
        <v>5.2</v>
      </c>
      <c r="C3369" s="19" t="s">
        <v>1039</v>
      </c>
      <c r="D3369" s="493">
        <v>1</v>
      </c>
      <c r="E3369" s="201" t="s">
        <v>29</v>
      </c>
      <c r="F3369" s="111">
        <v>4677.0300000000007</v>
      </c>
      <c r="G3369" s="111">
        <v>4677.03</v>
      </c>
    </row>
    <row r="3370" spans="2:7" ht="25.5" outlineLevel="1" x14ac:dyDescent="0.25">
      <c r="B3370" s="19">
        <v>5.3</v>
      </c>
      <c r="C3370" s="19" t="s">
        <v>1040</v>
      </c>
      <c r="D3370" s="493">
        <v>3</v>
      </c>
      <c r="E3370" s="201" t="s">
        <v>29</v>
      </c>
      <c r="F3370" s="111">
        <v>14999.86</v>
      </c>
      <c r="G3370" s="111">
        <v>44999.58</v>
      </c>
    </row>
    <row r="3371" spans="2:7" ht="25.5" outlineLevel="1" x14ac:dyDescent="0.25">
      <c r="B3371" s="19">
        <v>5.4</v>
      </c>
      <c r="C3371" s="19" t="s">
        <v>1041</v>
      </c>
      <c r="D3371" s="493">
        <v>31</v>
      </c>
      <c r="E3371" s="201" t="s">
        <v>29</v>
      </c>
      <c r="F3371" s="111">
        <v>14999.86</v>
      </c>
      <c r="G3371" s="111">
        <v>464995.66</v>
      </c>
    </row>
    <row r="3372" spans="2:7" outlineLevel="1" x14ac:dyDescent="0.25">
      <c r="B3372" s="19">
        <v>5.5</v>
      </c>
      <c r="C3372" s="19" t="s">
        <v>1042</v>
      </c>
      <c r="D3372" s="493">
        <v>1</v>
      </c>
      <c r="E3372" s="201" t="s">
        <v>29</v>
      </c>
      <c r="F3372" s="111">
        <v>129.96000000000004</v>
      </c>
      <c r="G3372" s="111">
        <v>129.96</v>
      </c>
    </row>
    <row r="3373" spans="2:7" outlineLevel="1" x14ac:dyDescent="0.25">
      <c r="B3373" s="19">
        <v>5.6</v>
      </c>
      <c r="C3373" s="19" t="s">
        <v>1043</v>
      </c>
      <c r="D3373" s="493">
        <v>1</v>
      </c>
      <c r="E3373" s="201" t="s">
        <v>29</v>
      </c>
      <c r="F3373" s="111">
        <v>835.98999999999978</v>
      </c>
      <c r="G3373" s="111">
        <v>835.99</v>
      </c>
    </row>
    <row r="3374" spans="2:7" outlineLevel="1" x14ac:dyDescent="0.25">
      <c r="B3374" s="19">
        <v>5.7</v>
      </c>
      <c r="C3374" s="19" t="s">
        <v>438</v>
      </c>
      <c r="D3374" s="493">
        <v>70</v>
      </c>
      <c r="E3374" s="201" t="s">
        <v>29</v>
      </c>
      <c r="F3374" s="111">
        <v>447.38000000000011</v>
      </c>
      <c r="G3374" s="111">
        <v>31316.6</v>
      </c>
    </row>
    <row r="3375" spans="2:7" outlineLevel="1" x14ac:dyDescent="0.25">
      <c r="B3375" s="19">
        <v>5.8</v>
      </c>
      <c r="C3375" s="19" t="s">
        <v>440</v>
      </c>
      <c r="D3375" s="493">
        <v>39</v>
      </c>
      <c r="E3375" s="201" t="s">
        <v>29</v>
      </c>
      <c r="F3375" s="111">
        <v>6452.5099999999984</v>
      </c>
      <c r="G3375" s="111">
        <v>251647.89</v>
      </c>
    </row>
    <row r="3376" spans="2:7" outlineLevel="1" x14ac:dyDescent="0.25">
      <c r="B3376" s="19"/>
      <c r="C3376" s="200"/>
      <c r="D3376" s="493"/>
      <c r="E3376" s="201"/>
      <c r="F3376" s="111"/>
      <c r="G3376" s="111"/>
    </row>
    <row r="3377" spans="2:7" outlineLevel="1" x14ac:dyDescent="0.25">
      <c r="B3377" s="13">
        <v>6</v>
      </c>
      <c r="C3377" s="13" t="s">
        <v>1044</v>
      </c>
      <c r="D3377" s="493"/>
      <c r="E3377" s="201"/>
      <c r="F3377" s="111"/>
      <c r="G3377" s="111"/>
    </row>
    <row r="3378" spans="2:7" outlineLevel="1" x14ac:dyDescent="0.25">
      <c r="B3378" s="19">
        <v>6.1</v>
      </c>
      <c r="C3378" s="19" t="s">
        <v>1045</v>
      </c>
      <c r="D3378" s="517">
        <v>0</v>
      </c>
      <c r="E3378" s="201" t="s">
        <v>29</v>
      </c>
      <c r="F3378" s="111">
        <v>375</v>
      </c>
      <c r="G3378" s="111">
        <v>0</v>
      </c>
    </row>
    <row r="3379" spans="2:7" outlineLevel="1" x14ac:dyDescent="0.25">
      <c r="B3379" s="19">
        <v>6.2</v>
      </c>
      <c r="C3379" s="19" t="s">
        <v>1046</v>
      </c>
      <c r="D3379" s="517">
        <v>0</v>
      </c>
      <c r="E3379" s="201" t="s">
        <v>29</v>
      </c>
      <c r="F3379" s="111">
        <v>975</v>
      </c>
      <c r="G3379" s="111">
        <v>0</v>
      </c>
    </row>
    <row r="3380" spans="2:7" outlineLevel="1" x14ac:dyDescent="0.25">
      <c r="B3380" s="19">
        <v>6.3</v>
      </c>
      <c r="C3380" s="19" t="s">
        <v>1047</v>
      </c>
      <c r="D3380" s="493">
        <v>5</v>
      </c>
      <c r="E3380" s="201" t="s">
        <v>29</v>
      </c>
      <c r="F3380" s="111">
        <v>72.600000000000364</v>
      </c>
      <c r="G3380" s="111">
        <v>363</v>
      </c>
    </row>
    <row r="3381" spans="2:7" ht="25.5" outlineLevel="1" x14ac:dyDescent="0.25">
      <c r="B3381" s="19">
        <v>6.4</v>
      </c>
      <c r="C3381" s="19" t="s">
        <v>1048</v>
      </c>
      <c r="D3381" s="493">
        <v>7</v>
      </c>
      <c r="E3381" s="201" t="s">
        <v>29</v>
      </c>
      <c r="F3381" s="111">
        <v>1015.0100000000002</v>
      </c>
      <c r="G3381" s="111">
        <v>7105.07</v>
      </c>
    </row>
    <row r="3382" spans="2:7" outlineLevel="1" x14ac:dyDescent="0.25">
      <c r="B3382" s="19"/>
      <c r="C3382" s="200"/>
      <c r="D3382" s="233"/>
      <c r="E3382" s="119"/>
      <c r="F3382" s="111"/>
      <c r="G3382" s="111"/>
    </row>
    <row r="3383" spans="2:7" ht="25.5" outlineLevel="1" x14ac:dyDescent="0.25">
      <c r="B3383" s="389">
        <v>7</v>
      </c>
      <c r="C3383" s="389" t="s">
        <v>1049</v>
      </c>
      <c r="D3383" s="517">
        <v>0</v>
      </c>
      <c r="E3383" s="428" t="s">
        <v>29</v>
      </c>
      <c r="F3383" s="111">
        <v>577.57000000000016</v>
      </c>
      <c r="G3383" s="384">
        <v>0</v>
      </c>
    </row>
    <row r="3384" spans="2:7" outlineLevel="1" x14ac:dyDescent="0.25">
      <c r="B3384" s="19"/>
      <c r="C3384" s="19"/>
      <c r="D3384" s="233"/>
      <c r="E3384" s="119"/>
      <c r="F3384" s="111"/>
      <c r="G3384" s="111"/>
    </row>
    <row r="3385" spans="2:7" ht="25.5" outlineLevel="1" x14ac:dyDescent="0.25">
      <c r="B3385" s="13">
        <v>8</v>
      </c>
      <c r="C3385" s="13" t="s">
        <v>1050</v>
      </c>
      <c r="D3385" s="525"/>
      <c r="E3385" s="173"/>
      <c r="F3385" s="111"/>
      <c r="G3385" s="174"/>
    </row>
    <row r="3386" spans="2:7" outlineLevel="1" x14ac:dyDescent="0.25">
      <c r="B3386" s="398">
        <v>8.1</v>
      </c>
      <c r="C3386" s="436" t="s">
        <v>412</v>
      </c>
      <c r="D3386" s="517">
        <v>0</v>
      </c>
      <c r="E3386" s="428" t="s">
        <v>1403</v>
      </c>
      <c r="F3386" s="111">
        <v>2918.1799999999967</v>
      </c>
      <c r="G3386" s="384">
        <v>0</v>
      </c>
    </row>
    <row r="3387" spans="2:7" outlineLevel="1" x14ac:dyDescent="0.25">
      <c r="B3387" s="19">
        <v>8.1999999999999993</v>
      </c>
      <c r="C3387" s="17" t="s">
        <v>1051</v>
      </c>
      <c r="D3387" s="493">
        <v>2</v>
      </c>
      <c r="E3387" s="201" t="s">
        <v>1413</v>
      </c>
      <c r="F3387" s="111">
        <v>468.90000000000009</v>
      </c>
      <c r="G3387" s="111">
        <v>937.8</v>
      </c>
    </row>
    <row r="3388" spans="2:7" ht="25.5" outlineLevel="1" x14ac:dyDescent="0.25">
      <c r="B3388" s="19">
        <v>8.3000000000000007</v>
      </c>
      <c r="C3388" s="74" t="s">
        <v>1052</v>
      </c>
      <c r="D3388" s="233">
        <v>175.5</v>
      </c>
      <c r="E3388" s="119" t="s">
        <v>1393</v>
      </c>
      <c r="F3388" s="111">
        <v>29.169999999999959</v>
      </c>
      <c r="G3388" s="111">
        <v>5119.33</v>
      </c>
    </row>
    <row r="3389" spans="2:7" outlineLevel="1" x14ac:dyDescent="0.25">
      <c r="B3389" s="19">
        <v>8.4</v>
      </c>
      <c r="C3389" s="74" t="s">
        <v>1053</v>
      </c>
      <c r="D3389" s="233">
        <v>164.59</v>
      </c>
      <c r="E3389" s="119" t="s">
        <v>1395</v>
      </c>
      <c r="F3389" s="111">
        <v>28.739999999999952</v>
      </c>
      <c r="G3389" s="111">
        <v>4730.32</v>
      </c>
    </row>
    <row r="3390" spans="2:7" outlineLevel="1" x14ac:dyDescent="0.25">
      <c r="B3390" s="19">
        <v>8.5</v>
      </c>
      <c r="C3390" s="74" t="s">
        <v>1054</v>
      </c>
      <c r="D3390" s="233">
        <v>13.09</v>
      </c>
      <c r="E3390" s="18" t="s">
        <v>1394</v>
      </c>
      <c r="F3390" s="111">
        <v>14.810000000000002</v>
      </c>
      <c r="G3390" s="111">
        <v>193.86</v>
      </c>
    </row>
    <row r="3391" spans="2:7" ht="25.5" outlineLevel="1" x14ac:dyDescent="0.25">
      <c r="B3391" s="398">
        <v>8.6</v>
      </c>
      <c r="C3391" s="436" t="s">
        <v>1055</v>
      </c>
      <c r="D3391" s="517">
        <v>0</v>
      </c>
      <c r="E3391" s="428" t="s">
        <v>1295</v>
      </c>
      <c r="F3391" s="111">
        <v>3803.84</v>
      </c>
      <c r="G3391" s="384">
        <v>0</v>
      </c>
    </row>
    <row r="3392" spans="2:7" outlineLevel="1" x14ac:dyDescent="0.25">
      <c r="B3392" s="19">
        <v>8.6999999999999993</v>
      </c>
      <c r="C3392" s="74" t="s">
        <v>1056</v>
      </c>
      <c r="D3392" s="493">
        <v>8</v>
      </c>
      <c r="E3392" s="201" t="s">
        <v>29</v>
      </c>
      <c r="F3392" s="111">
        <v>39.5</v>
      </c>
      <c r="G3392" s="111">
        <v>316</v>
      </c>
    </row>
    <row r="3393" spans="2:7" ht="25.5" outlineLevel="1" x14ac:dyDescent="0.25">
      <c r="B3393" s="398">
        <v>8.8000000000000007</v>
      </c>
      <c r="C3393" s="398" t="s">
        <v>1040</v>
      </c>
      <c r="D3393" s="517">
        <v>0</v>
      </c>
      <c r="E3393" s="428" t="s">
        <v>29</v>
      </c>
      <c r="F3393" s="111">
        <v>13490.099999999999</v>
      </c>
      <c r="G3393" s="384">
        <v>0</v>
      </c>
    </row>
    <row r="3394" spans="2:7" outlineLevel="1" x14ac:dyDescent="0.25">
      <c r="B3394" s="19">
        <v>8.9</v>
      </c>
      <c r="C3394" s="74" t="s">
        <v>1057</v>
      </c>
      <c r="D3394" s="493">
        <v>10</v>
      </c>
      <c r="E3394" s="201" t="s">
        <v>29</v>
      </c>
      <c r="F3394" s="111">
        <v>6452.5099999999984</v>
      </c>
      <c r="G3394" s="111">
        <v>64525.1</v>
      </c>
    </row>
    <row r="3395" spans="2:7" outlineLevel="1" x14ac:dyDescent="0.25">
      <c r="B3395" s="336">
        <v>8.1</v>
      </c>
      <c r="C3395" s="75" t="s">
        <v>1058</v>
      </c>
      <c r="D3395" s="522">
        <v>16</v>
      </c>
      <c r="E3395" s="325" t="s">
        <v>29</v>
      </c>
      <c r="F3395" s="111">
        <v>6452.5099999999984</v>
      </c>
      <c r="G3395" s="123">
        <v>103240.16</v>
      </c>
    </row>
    <row r="3396" spans="2:7" outlineLevel="1" x14ac:dyDescent="0.25">
      <c r="B3396" s="19">
        <v>8.11</v>
      </c>
      <c r="C3396" s="19" t="s">
        <v>1059</v>
      </c>
      <c r="D3396" s="493">
        <v>7</v>
      </c>
      <c r="E3396" s="201" t="s">
        <v>29</v>
      </c>
      <c r="F3396" s="124">
        <v>1015.0100000000002</v>
      </c>
      <c r="G3396" s="111">
        <v>7105.07</v>
      </c>
    </row>
    <row r="3397" spans="2:7" outlineLevel="1" x14ac:dyDescent="0.25">
      <c r="B3397" s="19">
        <v>8.1199999999999992</v>
      </c>
      <c r="C3397" s="19" t="s">
        <v>1060</v>
      </c>
      <c r="D3397" s="493">
        <v>4</v>
      </c>
      <c r="E3397" s="201" t="s">
        <v>29</v>
      </c>
      <c r="F3397" s="111">
        <v>450</v>
      </c>
      <c r="G3397" s="111">
        <v>1800</v>
      </c>
    </row>
    <row r="3398" spans="2:7" outlineLevel="1" x14ac:dyDescent="0.25">
      <c r="B3398" s="19">
        <v>8.1300000000000008</v>
      </c>
      <c r="C3398" s="74" t="s">
        <v>1061</v>
      </c>
      <c r="D3398" s="493">
        <v>1</v>
      </c>
      <c r="E3398" s="201" t="s">
        <v>29</v>
      </c>
      <c r="F3398" s="111">
        <v>4430.25</v>
      </c>
      <c r="G3398" s="111">
        <v>4430.25</v>
      </c>
    </row>
    <row r="3399" spans="2:7" outlineLevel="1" x14ac:dyDescent="0.25">
      <c r="B3399" s="19"/>
      <c r="C3399" s="19"/>
      <c r="D3399" s="233"/>
      <c r="E3399" s="119"/>
      <c r="F3399" s="111"/>
      <c r="G3399" s="111"/>
    </row>
    <row r="3400" spans="2:7" outlineLevel="1" x14ac:dyDescent="0.25">
      <c r="B3400" s="13">
        <v>9</v>
      </c>
      <c r="C3400" s="13" t="s">
        <v>1062</v>
      </c>
      <c r="D3400" s="492"/>
      <c r="E3400" s="20"/>
      <c r="F3400" s="111"/>
      <c r="G3400" s="111"/>
    </row>
    <row r="3401" spans="2:7" outlineLevel="1" x14ac:dyDescent="0.25">
      <c r="B3401" s="19">
        <v>9.1</v>
      </c>
      <c r="C3401" s="200" t="s">
        <v>1063</v>
      </c>
      <c r="D3401" s="233">
        <v>2531</v>
      </c>
      <c r="E3401" s="119" t="s">
        <v>1295</v>
      </c>
      <c r="F3401" s="111">
        <v>1.8000000000000114</v>
      </c>
      <c r="G3401" s="111">
        <v>4555.8</v>
      </c>
    </row>
    <row r="3402" spans="2:7" outlineLevel="1" x14ac:dyDescent="0.25">
      <c r="B3402" s="19">
        <v>9.1999999999999993</v>
      </c>
      <c r="C3402" s="200" t="s">
        <v>1064</v>
      </c>
      <c r="D3402" s="233">
        <v>200</v>
      </c>
      <c r="E3402" s="119" t="s">
        <v>1295</v>
      </c>
      <c r="F3402" s="111">
        <v>1.8000000000000114</v>
      </c>
      <c r="G3402" s="111">
        <v>360</v>
      </c>
    </row>
    <row r="3403" spans="2:7" outlineLevel="1" x14ac:dyDescent="0.25">
      <c r="B3403" s="19"/>
      <c r="C3403" s="17"/>
      <c r="D3403" s="233"/>
      <c r="E3403" s="119"/>
      <c r="F3403" s="111"/>
      <c r="G3403" s="111"/>
    </row>
    <row r="3404" spans="2:7" ht="89.25" outlineLevel="1" x14ac:dyDescent="0.25">
      <c r="B3404" s="389">
        <v>10</v>
      </c>
      <c r="C3404" s="399" t="s">
        <v>1065</v>
      </c>
      <c r="D3404" s="483">
        <v>0</v>
      </c>
      <c r="E3404" s="387" t="s">
        <v>1295</v>
      </c>
      <c r="F3404" s="111">
        <v>52.009999999999991</v>
      </c>
      <c r="G3404" s="384">
        <v>0</v>
      </c>
    </row>
    <row r="3405" spans="2:7" outlineLevel="1" x14ac:dyDescent="0.25">
      <c r="B3405" s="13"/>
      <c r="C3405" s="19"/>
      <c r="D3405" s="233"/>
      <c r="E3405" s="119"/>
      <c r="F3405" s="111"/>
      <c r="G3405" s="111"/>
    </row>
    <row r="3406" spans="2:7" outlineLevel="1" x14ac:dyDescent="0.25">
      <c r="B3406" s="389">
        <v>11</v>
      </c>
      <c r="C3406" s="398" t="s">
        <v>1066</v>
      </c>
      <c r="D3406" s="483">
        <v>0</v>
      </c>
      <c r="E3406" s="394" t="s">
        <v>1295</v>
      </c>
      <c r="F3406" s="111">
        <v>28.83</v>
      </c>
      <c r="G3406" s="384">
        <v>0</v>
      </c>
    </row>
    <row r="3407" spans="2:7" outlineLevel="1" x14ac:dyDescent="0.25">
      <c r="B3407" s="51"/>
      <c r="C3407" s="51" t="s">
        <v>1067</v>
      </c>
      <c r="D3407" s="515"/>
      <c r="E3407" s="51"/>
      <c r="F3407" s="51">
        <v>0</v>
      </c>
      <c r="G3407" s="168">
        <v>1972505.1500000006</v>
      </c>
    </row>
    <row r="3408" spans="2:7" outlineLevel="1" x14ac:dyDescent="0.25">
      <c r="B3408" s="20"/>
      <c r="C3408" s="20"/>
      <c r="D3408" s="492"/>
      <c r="E3408" s="20"/>
      <c r="F3408" s="111"/>
      <c r="G3408" s="169"/>
    </row>
    <row r="3409" spans="2:7" ht="25.5" outlineLevel="1" x14ac:dyDescent="0.25">
      <c r="B3409" s="76" t="s">
        <v>1068</v>
      </c>
      <c r="C3409" s="13" t="s">
        <v>1069</v>
      </c>
      <c r="D3409" s="233"/>
      <c r="E3409" s="18"/>
      <c r="F3409" s="111"/>
      <c r="G3409" s="181"/>
    </row>
    <row r="3410" spans="2:7" outlineLevel="1" x14ac:dyDescent="0.25">
      <c r="B3410" s="46"/>
      <c r="C3410" s="19"/>
      <c r="D3410" s="233"/>
      <c r="E3410" s="18"/>
      <c r="F3410" s="111"/>
      <c r="G3410" s="181"/>
    </row>
    <row r="3411" spans="2:7" outlineLevel="1" x14ac:dyDescent="0.25">
      <c r="B3411" s="389">
        <v>1</v>
      </c>
      <c r="C3411" s="389" t="s">
        <v>108</v>
      </c>
      <c r="D3411" s="483">
        <v>0</v>
      </c>
      <c r="E3411" s="387" t="s">
        <v>1295</v>
      </c>
      <c r="F3411" s="111">
        <v>14.130000000000024</v>
      </c>
      <c r="G3411" s="384">
        <v>0</v>
      </c>
    </row>
    <row r="3412" spans="2:7" outlineLevel="1" x14ac:dyDescent="0.25">
      <c r="B3412" s="46"/>
      <c r="C3412" s="19"/>
      <c r="D3412" s="233"/>
      <c r="E3412" s="18"/>
      <c r="F3412" s="111"/>
      <c r="G3412" s="111"/>
    </row>
    <row r="3413" spans="2:7" outlineLevel="1" x14ac:dyDescent="0.25">
      <c r="B3413" s="13">
        <v>2</v>
      </c>
      <c r="C3413" s="13" t="s">
        <v>40</v>
      </c>
      <c r="D3413" s="233"/>
      <c r="E3413" s="18"/>
      <c r="F3413" s="111"/>
      <c r="G3413" s="111"/>
    </row>
    <row r="3414" spans="2:7" outlineLevel="1" x14ac:dyDescent="0.25">
      <c r="B3414" s="19">
        <v>2.1</v>
      </c>
      <c r="C3414" s="19" t="s">
        <v>1070</v>
      </c>
      <c r="D3414" s="233">
        <v>2344.58</v>
      </c>
      <c r="E3414" s="18" t="s">
        <v>1401</v>
      </c>
      <c r="F3414" s="111">
        <v>19.939999999999998</v>
      </c>
      <c r="G3414" s="111">
        <v>46750.93</v>
      </c>
    </row>
    <row r="3415" spans="2:7" outlineLevel="1" x14ac:dyDescent="0.25">
      <c r="B3415" s="19">
        <v>2.2000000000000002</v>
      </c>
      <c r="C3415" s="19" t="s">
        <v>1071</v>
      </c>
      <c r="D3415" s="233">
        <v>2965.2799999999997</v>
      </c>
      <c r="E3415" s="18" t="s">
        <v>1402</v>
      </c>
      <c r="F3415" s="111">
        <v>11.159999999999997</v>
      </c>
      <c r="G3415" s="111">
        <v>33092.519999999997</v>
      </c>
    </row>
    <row r="3416" spans="2:7" outlineLevel="1" x14ac:dyDescent="0.25">
      <c r="B3416" s="19">
        <v>2.2999999999999998</v>
      </c>
      <c r="C3416" s="19" t="s">
        <v>418</v>
      </c>
      <c r="D3416" s="233">
        <v>63.350000000000023</v>
      </c>
      <c r="E3416" s="18" t="s">
        <v>1401</v>
      </c>
      <c r="F3416" s="111">
        <v>15.120000000000118</v>
      </c>
      <c r="G3416" s="111">
        <v>957.85</v>
      </c>
    </row>
    <row r="3417" spans="2:7" ht="25.5" outlineLevel="1" x14ac:dyDescent="0.25">
      <c r="B3417" s="19">
        <v>2.4</v>
      </c>
      <c r="C3417" s="19" t="s">
        <v>1072</v>
      </c>
      <c r="D3417" s="233">
        <v>1757.96</v>
      </c>
      <c r="E3417" s="18" t="s">
        <v>1401</v>
      </c>
      <c r="F3417" s="111">
        <v>8.4700000000000273</v>
      </c>
      <c r="G3417" s="111">
        <v>14889.92</v>
      </c>
    </row>
    <row r="3418" spans="2:7" ht="38.25" outlineLevel="1" x14ac:dyDescent="0.25">
      <c r="B3418" s="19">
        <v>2.5</v>
      </c>
      <c r="C3418" s="19" t="s">
        <v>1073</v>
      </c>
      <c r="D3418" s="233">
        <v>757.24000000000069</v>
      </c>
      <c r="E3418" s="18" t="s">
        <v>1401</v>
      </c>
      <c r="F3418" s="111">
        <v>28.739999999999952</v>
      </c>
      <c r="G3418" s="111">
        <v>21763.08</v>
      </c>
    </row>
    <row r="3419" spans="2:7" ht="25.5" outlineLevel="1" x14ac:dyDescent="0.25">
      <c r="B3419" s="19">
        <v>2.6</v>
      </c>
      <c r="C3419" s="19" t="s">
        <v>1074</v>
      </c>
      <c r="D3419" s="233">
        <v>126.53999999999996</v>
      </c>
      <c r="E3419" s="18" t="s">
        <v>1401</v>
      </c>
      <c r="F3419" s="111">
        <v>14.810000000000002</v>
      </c>
      <c r="G3419" s="111">
        <v>1874.06</v>
      </c>
    </row>
    <row r="3420" spans="2:7" outlineLevel="1" x14ac:dyDescent="0.25">
      <c r="B3420" s="46"/>
      <c r="C3420" s="19"/>
      <c r="D3420" s="233"/>
      <c r="E3420" s="18"/>
      <c r="F3420" s="111"/>
      <c r="G3420" s="111"/>
    </row>
    <row r="3421" spans="2:7" outlineLevel="1" x14ac:dyDescent="0.25">
      <c r="B3421" s="13">
        <v>3</v>
      </c>
      <c r="C3421" s="13" t="s">
        <v>1075</v>
      </c>
      <c r="D3421" s="233"/>
      <c r="E3421" s="18"/>
      <c r="F3421" s="111"/>
      <c r="G3421" s="111"/>
    </row>
    <row r="3422" spans="2:7" ht="25.5" outlineLevel="1" x14ac:dyDescent="0.25">
      <c r="B3422" s="19">
        <v>3.1</v>
      </c>
      <c r="C3422" s="19" t="s">
        <v>1076</v>
      </c>
      <c r="D3422" s="233">
        <v>921.75</v>
      </c>
      <c r="E3422" s="18" t="s">
        <v>1295</v>
      </c>
      <c r="F3422" s="111">
        <v>763.96</v>
      </c>
      <c r="G3422" s="111">
        <v>704180.13</v>
      </c>
    </row>
    <row r="3423" spans="2:7" ht="25.5" outlineLevel="1" x14ac:dyDescent="0.25">
      <c r="B3423" s="398">
        <v>3.2</v>
      </c>
      <c r="C3423" s="398" t="s">
        <v>1077</v>
      </c>
      <c r="D3423" s="483">
        <v>0</v>
      </c>
      <c r="E3423" s="387" t="s">
        <v>1295</v>
      </c>
      <c r="F3423" s="111">
        <v>376.4799999999999</v>
      </c>
      <c r="G3423" s="384">
        <v>0</v>
      </c>
    </row>
    <row r="3424" spans="2:7" ht="25.5" outlineLevel="1" x14ac:dyDescent="0.25">
      <c r="B3424" s="398">
        <v>3.3</v>
      </c>
      <c r="C3424" s="398" t="s">
        <v>1078</v>
      </c>
      <c r="D3424" s="483">
        <v>0</v>
      </c>
      <c r="E3424" s="387" t="s">
        <v>1295</v>
      </c>
      <c r="F3424" s="111">
        <v>230.55</v>
      </c>
      <c r="G3424" s="384">
        <v>0</v>
      </c>
    </row>
    <row r="3425" spans="2:7" outlineLevel="1" x14ac:dyDescent="0.25">
      <c r="B3425" s="46"/>
      <c r="C3425" s="19"/>
      <c r="D3425" s="233"/>
      <c r="E3425" s="18"/>
      <c r="F3425" s="111"/>
      <c r="G3425" s="111"/>
    </row>
    <row r="3426" spans="2:7" outlineLevel="1" x14ac:dyDescent="0.25">
      <c r="B3426" s="13">
        <v>4</v>
      </c>
      <c r="C3426" s="13" t="s">
        <v>1079</v>
      </c>
      <c r="D3426" s="233"/>
      <c r="E3426" s="18"/>
      <c r="F3426" s="111"/>
      <c r="G3426" s="111"/>
    </row>
    <row r="3427" spans="2:7" outlineLevel="1" x14ac:dyDescent="0.25">
      <c r="B3427" s="19">
        <v>4.0999999999999996</v>
      </c>
      <c r="C3427" s="19" t="s">
        <v>1080</v>
      </c>
      <c r="D3427" s="233">
        <v>3282.03</v>
      </c>
      <c r="E3427" s="18" t="s">
        <v>1295</v>
      </c>
      <c r="F3427" s="111">
        <v>87.990000000000009</v>
      </c>
      <c r="G3427" s="111">
        <v>288785.82</v>
      </c>
    </row>
    <row r="3428" spans="2:7" outlineLevel="1" x14ac:dyDescent="0.25">
      <c r="B3428" s="398">
        <v>4.2</v>
      </c>
      <c r="C3428" s="398" t="s">
        <v>1081</v>
      </c>
      <c r="D3428" s="483">
        <v>0</v>
      </c>
      <c r="E3428" s="387" t="s">
        <v>1295</v>
      </c>
      <c r="F3428" s="111">
        <v>12.749999999999996</v>
      </c>
      <c r="G3428" s="384">
        <v>0</v>
      </c>
    </row>
    <row r="3429" spans="2:7" outlineLevel="1" x14ac:dyDescent="0.25">
      <c r="B3429" s="398">
        <v>4.3</v>
      </c>
      <c r="C3429" s="398" t="s">
        <v>1082</v>
      </c>
      <c r="D3429" s="483">
        <v>0</v>
      </c>
      <c r="E3429" s="387" t="s">
        <v>1295</v>
      </c>
      <c r="F3429" s="111">
        <v>12.749999999999996</v>
      </c>
      <c r="G3429" s="384">
        <v>0</v>
      </c>
    </row>
    <row r="3430" spans="2:7" outlineLevel="1" x14ac:dyDescent="0.25">
      <c r="B3430" s="46"/>
      <c r="C3430" s="19"/>
      <c r="D3430" s="233"/>
      <c r="E3430" s="18"/>
      <c r="F3430" s="111"/>
      <c r="G3430" s="111"/>
    </row>
    <row r="3431" spans="2:7" outlineLevel="1" x14ac:dyDescent="0.25">
      <c r="B3431" s="13">
        <v>5</v>
      </c>
      <c r="C3431" s="13" t="s">
        <v>1083</v>
      </c>
      <c r="D3431" s="233"/>
      <c r="E3431" s="18"/>
      <c r="F3431" s="111"/>
      <c r="G3431" s="111"/>
    </row>
    <row r="3432" spans="2:7" outlineLevel="1" x14ac:dyDescent="0.25">
      <c r="B3432" s="398">
        <v>5.0999999999999996</v>
      </c>
      <c r="C3432" s="398" t="s">
        <v>1084</v>
      </c>
      <c r="D3432" s="483">
        <v>0</v>
      </c>
      <c r="E3432" s="387" t="s">
        <v>29</v>
      </c>
      <c r="F3432" s="111">
        <v>577.57000000000016</v>
      </c>
      <c r="G3432" s="384">
        <v>0</v>
      </c>
    </row>
    <row r="3433" spans="2:7" outlineLevel="1" x14ac:dyDescent="0.25">
      <c r="B3433" s="46"/>
      <c r="C3433" s="19"/>
      <c r="D3433" s="233"/>
      <c r="E3433" s="18"/>
      <c r="F3433" s="111"/>
      <c r="G3433" s="111"/>
    </row>
    <row r="3434" spans="2:7" outlineLevel="1" x14ac:dyDescent="0.25">
      <c r="B3434" s="13">
        <v>6</v>
      </c>
      <c r="C3434" s="13" t="s">
        <v>1085</v>
      </c>
      <c r="D3434" s="233"/>
      <c r="E3434" s="18"/>
      <c r="F3434" s="111"/>
      <c r="G3434" s="111"/>
    </row>
    <row r="3435" spans="2:7" outlineLevel="1" x14ac:dyDescent="0.25">
      <c r="B3435" s="19">
        <v>6.1</v>
      </c>
      <c r="C3435" s="19" t="s">
        <v>1080</v>
      </c>
      <c r="D3435" s="233">
        <v>3282.03</v>
      </c>
      <c r="E3435" s="18" t="s">
        <v>1295</v>
      </c>
      <c r="F3435" s="111">
        <v>1.8000000000000114</v>
      </c>
      <c r="G3435" s="111">
        <v>5907.65</v>
      </c>
    </row>
    <row r="3436" spans="2:7" outlineLevel="1" x14ac:dyDescent="0.25">
      <c r="B3436" s="19">
        <v>6.2</v>
      </c>
      <c r="C3436" s="19" t="s">
        <v>1086</v>
      </c>
      <c r="D3436" s="483">
        <v>0</v>
      </c>
      <c r="E3436" s="18" t="s">
        <v>1295</v>
      </c>
      <c r="F3436" s="111">
        <v>1.8000000000000114</v>
      </c>
      <c r="G3436" s="111">
        <v>0</v>
      </c>
    </row>
    <row r="3437" spans="2:7" outlineLevel="1" x14ac:dyDescent="0.25">
      <c r="B3437" s="19">
        <v>6.3</v>
      </c>
      <c r="C3437" s="19" t="s">
        <v>1087</v>
      </c>
      <c r="D3437" s="483">
        <v>0</v>
      </c>
      <c r="E3437" s="18" t="s">
        <v>1295</v>
      </c>
      <c r="F3437" s="111">
        <v>1.8000000000000114</v>
      </c>
      <c r="G3437" s="111">
        <v>0</v>
      </c>
    </row>
    <row r="3438" spans="2:7" outlineLevel="1" x14ac:dyDescent="0.25">
      <c r="B3438" s="46"/>
      <c r="C3438" s="19"/>
      <c r="D3438" s="233"/>
      <c r="E3438" s="18"/>
      <c r="F3438" s="111"/>
      <c r="G3438" s="111"/>
    </row>
    <row r="3439" spans="2:7" ht="38.25" outlineLevel="1" x14ac:dyDescent="0.25">
      <c r="B3439" s="13">
        <v>7</v>
      </c>
      <c r="C3439" s="21" t="s">
        <v>1088</v>
      </c>
      <c r="D3439" s="233"/>
      <c r="E3439" s="18"/>
      <c r="F3439" s="111"/>
      <c r="G3439" s="111"/>
    </row>
    <row r="3440" spans="2:7" outlineLevel="1" x14ac:dyDescent="0.25">
      <c r="B3440" s="46">
        <v>7.1</v>
      </c>
      <c r="C3440" s="19" t="s">
        <v>1089</v>
      </c>
      <c r="D3440" s="483">
        <v>0</v>
      </c>
      <c r="E3440" s="18" t="s">
        <v>29</v>
      </c>
      <c r="F3440" s="111">
        <v>5453.7099999999991</v>
      </c>
      <c r="G3440" s="111">
        <v>0</v>
      </c>
    </row>
    <row r="3441" spans="2:7" outlineLevel="1" x14ac:dyDescent="0.25">
      <c r="B3441" s="77">
        <v>7.2</v>
      </c>
      <c r="C3441" s="43" t="s">
        <v>1090</v>
      </c>
      <c r="D3441" s="507">
        <v>0</v>
      </c>
      <c r="E3441" s="141" t="s">
        <v>29</v>
      </c>
      <c r="F3441" s="111">
        <v>5453.7099999999991</v>
      </c>
      <c r="G3441" s="123">
        <v>0</v>
      </c>
    </row>
    <row r="3442" spans="2:7" outlineLevel="1" x14ac:dyDescent="0.25">
      <c r="B3442" s="46">
        <v>7.3</v>
      </c>
      <c r="C3442" s="19" t="s">
        <v>1091</v>
      </c>
      <c r="D3442" s="483">
        <v>0</v>
      </c>
      <c r="E3442" s="18" t="s">
        <v>29</v>
      </c>
      <c r="F3442" s="124">
        <v>5453.7099999999991</v>
      </c>
      <c r="G3442" s="111">
        <v>0</v>
      </c>
    </row>
    <row r="3443" spans="2:7" outlineLevel="1" x14ac:dyDescent="0.25">
      <c r="B3443" s="46">
        <v>7.4</v>
      </c>
      <c r="C3443" s="19" t="s">
        <v>1092</v>
      </c>
      <c r="D3443" s="483">
        <v>0</v>
      </c>
      <c r="E3443" s="18" t="s">
        <v>29</v>
      </c>
      <c r="F3443" s="111">
        <v>5453.7099999999991</v>
      </c>
      <c r="G3443" s="111">
        <v>0</v>
      </c>
    </row>
    <row r="3444" spans="2:7" outlineLevel="1" x14ac:dyDescent="0.25">
      <c r="B3444" s="46">
        <v>7.5</v>
      </c>
      <c r="C3444" s="19" t="s">
        <v>1093</v>
      </c>
      <c r="D3444" s="483">
        <v>0</v>
      </c>
      <c r="E3444" s="18" t="s">
        <v>29</v>
      </c>
      <c r="F3444" s="111">
        <v>5453.7099999999991</v>
      </c>
      <c r="G3444" s="111">
        <v>0</v>
      </c>
    </row>
    <row r="3445" spans="2:7" outlineLevel="1" x14ac:dyDescent="0.25">
      <c r="B3445" s="46">
        <v>7.6</v>
      </c>
      <c r="C3445" s="19" t="s">
        <v>1094</v>
      </c>
      <c r="D3445" s="483">
        <v>0</v>
      </c>
      <c r="E3445" s="18" t="s">
        <v>29</v>
      </c>
      <c r="F3445" s="111">
        <v>5453.7099999999991</v>
      </c>
      <c r="G3445" s="111">
        <v>0</v>
      </c>
    </row>
    <row r="3446" spans="2:7" outlineLevel="1" x14ac:dyDescent="0.25">
      <c r="B3446" s="46">
        <v>7.7</v>
      </c>
      <c r="C3446" s="19" t="s">
        <v>1095</v>
      </c>
      <c r="D3446" s="483">
        <v>0</v>
      </c>
      <c r="E3446" s="18" t="s">
        <v>29</v>
      </c>
      <c r="F3446" s="111">
        <v>5453.7099999999991</v>
      </c>
      <c r="G3446" s="111">
        <v>0</v>
      </c>
    </row>
    <row r="3447" spans="2:7" outlineLevel="1" x14ac:dyDescent="0.25">
      <c r="B3447" s="46">
        <v>7.8</v>
      </c>
      <c r="C3447" s="19" t="s">
        <v>1096</v>
      </c>
      <c r="D3447" s="483">
        <v>0</v>
      </c>
      <c r="E3447" s="18" t="s">
        <v>29</v>
      </c>
      <c r="F3447" s="111">
        <v>252.34000000000003</v>
      </c>
      <c r="G3447" s="111">
        <v>0</v>
      </c>
    </row>
    <row r="3448" spans="2:7" outlineLevel="1" x14ac:dyDescent="0.25">
      <c r="B3448" s="46">
        <v>7.9</v>
      </c>
      <c r="C3448" s="19" t="s">
        <v>1097</v>
      </c>
      <c r="D3448" s="483">
        <v>0</v>
      </c>
      <c r="E3448" s="18" t="s">
        <v>29</v>
      </c>
      <c r="F3448" s="111">
        <v>254.13</v>
      </c>
      <c r="G3448" s="111">
        <v>0</v>
      </c>
    </row>
    <row r="3449" spans="2:7" outlineLevel="1" x14ac:dyDescent="0.25">
      <c r="B3449" s="78">
        <v>7.1</v>
      </c>
      <c r="C3449" s="19" t="s">
        <v>1098</v>
      </c>
      <c r="D3449" s="483">
        <v>0</v>
      </c>
      <c r="E3449" s="18" t="s">
        <v>29</v>
      </c>
      <c r="F3449" s="111">
        <v>254.13</v>
      </c>
      <c r="G3449" s="111">
        <v>0</v>
      </c>
    </row>
    <row r="3450" spans="2:7" outlineLevel="1" x14ac:dyDescent="0.25">
      <c r="B3450" s="437">
        <v>7.11</v>
      </c>
      <c r="C3450" s="398" t="s">
        <v>1099</v>
      </c>
      <c r="D3450" s="483">
        <v>0</v>
      </c>
      <c r="E3450" s="387" t="s">
        <v>29</v>
      </c>
      <c r="F3450" s="111">
        <v>3477.09</v>
      </c>
      <c r="G3450" s="384">
        <v>0</v>
      </c>
    </row>
    <row r="3451" spans="2:7" outlineLevel="1" x14ac:dyDescent="0.25">
      <c r="B3451" s="78">
        <v>7.12</v>
      </c>
      <c r="C3451" s="19" t="s">
        <v>1100</v>
      </c>
      <c r="D3451" s="483">
        <v>0</v>
      </c>
      <c r="E3451" s="18" t="s">
        <v>29</v>
      </c>
      <c r="F3451" s="111">
        <v>107.97000000000003</v>
      </c>
      <c r="G3451" s="111">
        <v>0</v>
      </c>
    </row>
    <row r="3452" spans="2:7" outlineLevel="1" x14ac:dyDescent="0.25">
      <c r="B3452" s="437">
        <v>7.13</v>
      </c>
      <c r="C3452" s="398" t="s">
        <v>1101</v>
      </c>
      <c r="D3452" s="483">
        <v>0</v>
      </c>
      <c r="E3452" s="387" t="s">
        <v>29</v>
      </c>
      <c r="F3452" s="111">
        <v>104.97000000000003</v>
      </c>
      <c r="G3452" s="384">
        <v>0</v>
      </c>
    </row>
    <row r="3453" spans="2:7" outlineLevel="1" x14ac:dyDescent="0.25">
      <c r="B3453" s="78">
        <v>7.14</v>
      </c>
      <c r="C3453" s="19" t="s">
        <v>1102</v>
      </c>
      <c r="D3453" s="483">
        <v>0</v>
      </c>
      <c r="E3453" s="18" t="s">
        <v>29</v>
      </c>
      <c r="F3453" s="111">
        <v>1533.7700000000004</v>
      </c>
      <c r="G3453" s="111">
        <v>0</v>
      </c>
    </row>
    <row r="3454" spans="2:7" outlineLevel="1" x14ac:dyDescent="0.25">
      <c r="B3454" s="78">
        <v>7.15</v>
      </c>
      <c r="C3454" s="19" t="s">
        <v>1103</v>
      </c>
      <c r="D3454" s="483">
        <v>0</v>
      </c>
      <c r="E3454" s="18" t="s">
        <v>29</v>
      </c>
      <c r="F3454" s="111">
        <v>131.82000000000005</v>
      </c>
      <c r="G3454" s="111">
        <v>0</v>
      </c>
    </row>
    <row r="3455" spans="2:7" outlineLevel="1" x14ac:dyDescent="0.25">
      <c r="B3455" s="78">
        <v>7.16</v>
      </c>
      <c r="C3455" s="19" t="s">
        <v>1104</v>
      </c>
      <c r="D3455" s="483">
        <v>0</v>
      </c>
      <c r="E3455" s="18" t="s">
        <v>29</v>
      </c>
      <c r="F3455" s="111">
        <v>129.96000000000004</v>
      </c>
      <c r="G3455" s="111">
        <v>0</v>
      </c>
    </row>
    <row r="3456" spans="2:7" outlineLevel="1" x14ac:dyDescent="0.25">
      <c r="B3456" s="78">
        <v>7.17</v>
      </c>
      <c r="C3456" s="19" t="s">
        <v>1105</v>
      </c>
      <c r="D3456" s="483">
        <v>0</v>
      </c>
      <c r="E3456" s="18" t="s">
        <v>1414</v>
      </c>
      <c r="F3456" s="111">
        <v>35.25</v>
      </c>
      <c r="G3456" s="111">
        <v>0</v>
      </c>
    </row>
    <row r="3457" spans="2:7" outlineLevel="1" x14ac:dyDescent="0.25">
      <c r="B3457" s="78">
        <v>7.18</v>
      </c>
      <c r="C3457" s="19" t="s">
        <v>1106</v>
      </c>
      <c r="D3457" s="483">
        <v>0</v>
      </c>
      <c r="E3457" s="18" t="s">
        <v>1401</v>
      </c>
      <c r="F3457" s="111">
        <v>6452.5099999999984</v>
      </c>
      <c r="G3457" s="111">
        <v>0</v>
      </c>
    </row>
    <row r="3458" spans="2:7" outlineLevel="1" x14ac:dyDescent="0.25">
      <c r="B3458" s="46"/>
      <c r="C3458" s="19"/>
      <c r="D3458" s="233"/>
      <c r="E3458" s="18"/>
      <c r="F3458" s="111"/>
      <c r="G3458" s="111"/>
    </row>
    <row r="3459" spans="2:7" outlineLevel="1" x14ac:dyDescent="0.25">
      <c r="B3459" s="13">
        <v>8</v>
      </c>
      <c r="C3459" s="13" t="s">
        <v>238</v>
      </c>
      <c r="D3459" s="233"/>
      <c r="E3459" s="18"/>
      <c r="F3459" s="111"/>
      <c r="G3459" s="111"/>
    </row>
    <row r="3460" spans="2:7" outlineLevel="1" x14ac:dyDescent="0.25">
      <c r="B3460" s="78">
        <v>8.1</v>
      </c>
      <c r="C3460" s="19" t="s">
        <v>1107</v>
      </c>
      <c r="D3460" s="483">
        <v>0</v>
      </c>
      <c r="E3460" s="18" t="s">
        <v>29</v>
      </c>
      <c r="F3460" s="111">
        <v>430.32999999999993</v>
      </c>
      <c r="G3460" s="111">
        <v>0</v>
      </c>
    </row>
    <row r="3461" spans="2:7" outlineLevel="1" x14ac:dyDescent="0.25">
      <c r="B3461" s="46"/>
      <c r="C3461" s="19"/>
      <c r="D3461" s="233"/>
      <c r="E3461" s="18"/>
      <c r="F3461" s="111"/>
      <c r="G3461" s="111"/>
    </row>
    <row r="3462" spans="2:7" outlineLevel="1" x14ac:dyDescent="0.25">
      <c r="B3462" s="13">
        <v>9</v>
      </c>
      <c r="C3462" s="13" t="s">
        <v>238</v>
      </c>
      <c r="D3462" s="233"/>
      <c r="E3462" s="18"/>
      <c r="F3462" s="111"/>
      <c r="G3462" s="111"/>
    </row>
    <row r="3463" spans="2:7" ht="25.5" outlineLevel="1" x14ac:dyDescent="0.25">
      <c r="B3463" s="46">
        <v>9.1</v>
      </c>
      <c r="C3463" s="19" t="s">
        <v>1108</v>
      </c>
      <c r="D3463" s="483">
        <v>0</v>
      </c>
      <c r="E3463" s="18" t="s">
        <v>29</v>
      </c>
      <c r="F3463" s="111">
        <v>450</v>
      </c>
      <c r="G3463" s="111">
        <v>0</v>
      </c>
    </row>
    <row r="3464" spans="2:7" ht="25.5" outlineLevel="1" x14ac:dyDescent="0.25">
      <c r="B3464" s="46">
        <v>9.1999999999999993</v>
      </c>
      <c r="C3464" s="19" t="s">
        <v>1109</v>
      </c>
      <c r="D3464" s="483">
        <v>0</v>
      </c>
      <c r="E3464" s="18" t="s">
        <v>29</v>
      </c>
      <c r="F3464" s="111">
        <v>450</v>
      </c>
      <c r="G3464" s="111">
        <v>0</v>
      </c>
    </row>
    <row r="3465" spans="2:7" ht="25.5" outlineLevel="1" x14ac:dyDescent="0.25">
      <c r="B3465" s="46">
        <v>9.3000000000000007</v>
      </c>
      <c r="C3465" s="19" t="s">
        <v>1110</v>
      </c>
      <c r="D3465" s="483">
        <v>0</v>
      </c>
      <c r="E3465" s="18" t="s">
        <v>29</v>
      </c>
      <c r="F3465" s="111">
        <v>359.84999999999854</v>
      </c>
      <c r="G3465" s="111">
        <v>0</v>
      </c>
    </row>
    <row r="3466" spans="2:7" ht="25.5" outlineLevel="1" x14ac:dyDescent="0.25">
      <c r="B3466" s="46">
        <v>9.4</v>
      </c>
      <c r="C3466" s="19" t="s">
        <v>1111</v>
      </c>
      <c r="D3466" s="233">
        <v>1</v>
      </c>
      <c r="E3466" s="18" t="s">
        <v>29</v>
      </c>
      <c r="F3466" s="111">
        <v>356.5</v>
      </c>
      <c r="G3466" s="111">
        <v>356.5</v>
      </c>
    </row>
    <row r="3467" spans="2:7" outlineLevel="1" x14ac:dyDescent="0.25">
      <c r="B3467" s="46">
        <v>9.5</v>
      </c>
      <c r="C3467" s="19" t="s">
        <v>1112</v>
      </c>
      <c r="D3467" s="233">
        <v>11</v>
      </c>
      <c r="E3467" s="18" t="s">
        <v>29</v>
      </c>
      <c r="F3467" s="111">
        <v>2079.4799999999996</v>
      </c>
      <c r="G3467" s="111">
        <v>22874.28</v>
      </c>
    </row>
    <row r="3468" spans="2:7" outlineLevel="1" x14ac:dyDescent="0.25">
      <c r="B3468" s="46">
        <v>9.6</v>
      </c>
      <c r="C3468" s="19" t="s">
        <v>1113</v>
      </c>
      <c r="D3468" s="233">
        <v>1</v>
      </c>
      <c r="E3468" s="18" t="s">
        <v>29</v>
      </c>
      <c r="F3468" s="111">
        <v>72.600000000000364</v>
      </c>
      <c r="G3468" s="111">
        <v>72.599999999999994</v>
      </c>
    </row>
    <row r="3469" spans="2:7" outlineLevel="1" x14ac:dyDescent="0.25">
      <c r="B3469" s="19"/>
      <c r="C3469" s="19"/>
      <c r="D3469" s="233"/>
      <c r="E3469" s="19"/>
      <c r="F3469" s="111"/>
      <c r="G3469" s="111"/>
    </row>
    <row r="3470" spans="2:7" outlineLevel="1" x14ac:dyDescent="0.25">
      <c r="B3470" s="13">
        <v>10</v>
      </c>
      <c r="C3470" s="13" t="s">
        <v>1114</v>
      </c>
      <c r="D3470" s="233"/>
      <c r="E3470" s="18"/>
      <c r="F3470" s="111"/>
      <c r="G3470" s="111"/>
    </row>
    <row r="3471" spans="2:7" ht="25.5" outlineLevel="1" x14ac:dyDescent="0.25">
      <c r="B3471" s="13">
        <v>10.1</v>
      </c>
      <c r="C3471" s="13" t="s">
        <v>1115</v>
      </c>
      <c r="D3471" s="233"/>
      <c r="E3471" s="18"/>
      <c r="F3471" s="111"/>
      <c r="G3471" s="111"/>
    </row>
    <row r="3472" spans="2:7" outlineLevel="1" x14ac:dyDescent="0.25">
      <c r="B3472" s="425" t="s">
        <v>308</v>
      </c>
      <c r="C3472" s="398" t="s">
        <v>1116</v>
      </c>
      <c r="D3472" s="483">
        <v>0</v>
      </c>
      <c r="E3472" s="387" t="s">
        <v>1295</v>
      </c>
      <c r="F3472" s="111">
        <v>642.5300000000002</v>
      </c>
      <c r="G3472" s="384">
        <v>0</v>
      </c>
    </row>
    <row r="3473" spans="2:7" outlineLevel="1" x14ac:dyDescent="0.25">
      <c r="B3473" s="425" t="s">
        <v>310</v>
      </c>
      <c r="C3473" s="398" t="s">
        <v>1117</v>
      </c>
      <c r="D3473" s="483">
        <v>0</v>
      </c>
      <c r="E3473" s="387" t="s">
        <v>29</v>
      </c>
      <c r="F3473" s="111">
        <v>25.329999999999927</v>
      </c>
      <c r="G3473" s="384">
        <v>0</v>
      </c>
    </row>
    <row r="3474" spans="2:7" outlineLevel="1" x14ac:dyDescent="0.25">
      <c r="B3474" s="425" t="s">
        <v>312</v>
      </c>
      <c r="C3474" s="398" t="s">
        <v>1118</v>
      </c>
      <c r="D3474" s="483">
        <v>0</v>
      </c>
      <c r="E3474" s="387" t="s">
        <v>29</v>
      </c>
      <c r="F3474" s="111">
        <v>30.160000000000082</v>
      </c>
      <c r="G3474" s="384">
        <v>0</v>
      </c>
    </row>
    <row r="3475" spans="2:7" outlineLevel="1" x14ac:dyDescent="0.25">
      <c r="B3475" s="37" t="s">
        <v>314</v>
      </c>
      <c r="C3475" s="19" t="s">
        <v>1119</v>
      </c>
      <c r="D3475" s="233">
        <v>1.6</v>
      </c>
      <c r="E3475" s="18" t="s">
        <v>1401</v>
      </c>
      <c r="F3475" s="111">
        <v>6452.5099999999984</v>
      </c>
      <c r="G3475" s="111">
        <v>10324.02</v>
      </c>
    </row>
    <row r="3476" spans="2:7" outlineLevel="1" x14ac:dyDescent="0.25">
      <c r="B3476" s="37" t="s">
        <v>316</v>
      </c>
      <c r="C3476" s="19" t="s">
        <v>1120</v>
      </c>
      <c r="D3476" s="233">
        <v>18.649999999999999</v>
      </c>
      <c r="E3476" s="18" t="s">
        <v>1401</v>
      </c>
      <c r="F3476" s="111">
        <v>194.64000000000004</v>
      </c>
      <c r="G3476" s="111">
        <v>3630.04</v>
      </c>
    </row>
    <row r="3477" spans="2:7" outlineLevel="1" x14ac:dyDescent="0.25">
      <c r="B3477" s="37" t="s">
        <v>318</v>
      </c>
      <c r="C3477" s="19" t="s">
        <v>1121</v>
      </c>
      <c r="D3477" s="233">
        <v>17.72</v>
      </c>
      <c r="E3477" s="18" t="s">
        <v>1401</v>
      </c>
      <c r="F3477" s="111">
        <v>11.159999999999997</v>
      </c>
      <c r="G3477" s="111">
        <v>197.76</v>
      </c>
    </row>
    <row r="3478" spans="2:7" outlineLevel="1" x14ac:dyDescent="0.25">
      <c r="B3478" s="37" t="s">
        <v>320</v>
      </c>
      <c r="C3478" s="19" t="s">
        <v>1122</v>
      </c>
      <c r="D3478" s="233">
        <v>1.1200000000000001</v>
      </c>
      <c r="E3478" s="18" t="s">
        <v>1401</v>
      </c>
      <c r="F3478" s="111">
        <v>1.75</v>
      </c>
      <c r="G3478" s="111">
        <v>1.96</v>
      </c>
    </row>
    <row r="3479" spans="2:7" outlineLevel="1" x14ac:dyDescent="0.25">
      <c r="B3479" s="37" t="s">
        <v>322</v>
      </c>
      <c r="C3479" s="19" t="s">
        <v>516</v>
      </c>
      <c r="D3479" s="233">
        <v>1</v>
      </c>
      <c r="E3479" s="18" t="s">
        <v>29</v>
      </c>
      <c r="F3479" s="111">
        <v>9177.2999999999993</v>
      </c>
      <c r="G3479" s="111">
        <v>9177.2999999999993</v>
      </c>
    </row>
    <row r="3480" spans="2:7" outlineLevel="1" x14ac:dyDescent="0.25">
      <c r="B3480" s="46"/>
      <c r="C3480" s="19"/>
      <c r="D3480" s="233"/>
      <c r="E3480" s="18"/>
      <c r="F3480" s="111"/>
      <c r="G3480" s="111"/>
    </row>
    <row r="3481" spans="2:7" ht="25.5" outlineLevel="1" x14ac:dyDescent="0.25">
      <c r="B3481" s="13">
        <v>10.199999999999999</v>
      </c>
      <c r="C3481" s="79" t="s">
        <v>1123</v>
      </c>
      <c r="D3481" s="526"/>
      <c r="E3481" s="176"/>
      <c r="F3481" s="111"/>
      <c r="G3481" s="111"/>
    </row>
    <row r="3482" spans="2:7" outlineLevel="1" x14ac:dyDescent="0.25">
      <c r="B3482" s="425" t="s">
        <v>363</v>
      </c>
      <c r="C3482" s="398" t="s">
        <v>1124</v>
      </c>
      <c r="D3482" s="527">
        <v>0</v>
      </c>
      <c r="E3482" s="438" t="s">
        <v>1295</v>
      </c>
      <c r="F3482" s="111">
        <v>22.699999999999818</v>
      </c>
      <c r="G3482" s="384">
        <v>0</v>
      </c>
    </row>
    <row r="3483" spans="2:7" outlineLevel="1" x14ac:dyDescent="0.25">
      <c r="B3483" s="425" t="s">
        <v>365</v>
      </c>
      <c r="C3483" s="398" t="s">
        <v>1125</v>
      </c>
      <c r="D3483" s="483">
        <v>0</v>
      </c>
      <c r="E3483" s="387" t="s">
        <v>29</v>
      </c>
      <c r="F3483" s="111">
        <v>126.05999999999995</v>
      </c>
      <c r="G3483" s="384">
        <v>0</v>
      </c>
    </row>
    <row r="3484" spans="2:7" outlineLevel="1" x14ac:dyDescent="0.25">
      <c r="B3484" s="425" t="s">
        <v>367</v>
      </c>
      <c r="C3484" s="398" t="s">
        <v>1126</v>
      </c>
      <c r="D3484" s="483">
        <v>0</v>
      </c>
      <c r="E3484" s="387" t="s">
        <v>29</v>
      </c>
      <c r="F3484" s="111">
        <v>428.1099999999999</v>
      </c>
      <c r="G3484" s="384">
        <v>0</v>
      </c>
    </row>
    <row r="3485" spans="2:7" outlineLevel="1" x14ac:dyDescent="0.25">
      <c r="B3485" s="37" t="s">
        <v>369</v>
      </c>
      <c r="C3485" s="19" t="s">
        <v>1127</v>
      </c>
      <c r="D3485" s="526">
        <v>0.8</v>
      </c>
      <c r="E3485" s="176" t="s">
        <v>1401</v>
      </c>
      <c r="F3485" s="111">
        <v>6452.5099999999984</v>
      </c>
      <c r="G3485" s="111">
        <v>5162.01</v>
      </c>
    </row>
    <row r="3486" spans="2:7" outlineLevel="1" x14ac:dyDescent="0.25">
      <c r="B3486" s="37" t="s">
        <v>1128</v>
      </c>
      <c r="C3486" s="19" t="s">
        <v>1129</v>
      </c>
      <c r="D3486" s="526">
        <v>2.42</v>
      </c>
      <c r="E3486" s="176" t="s">
        <v>1402</v>
      </c>
      <c r="F3486" s="111">
        <v>36.53</v>
      </c>
      <c r="G3486" s="111">
        <v>88.4</v>
      </c>
    </row>
    <row r="3487" spans="2:7" outlineLevel="1" x14ac:dyDescent="0.25">
      <c r="B3487" s="37" t="s">
        <v>1130</v>
      </c>
      <c r="C3487" s="19" t="s">
        <v>1131</v>
      </c>
      <c r="D3487" s="526">
        <v>2.42</v>
      </c>
      <c r="E3487" s="176" t="s">
        <v>1402</v>
      </c>
      <c r="F3487" s="111">
        <v>37.95999999999998</v>
      </c>
      <c r="G3487" s="111">
        <v>91.86</v>
      </c>
    </row>
    <row r="3488" spans="2:7" outlineLevel="1" x14ac:dyDescent="0.25">
      <c r="B3488" s="37" t="s">
        <v>1132</v>
      </c>
      <c r="C3488" s="19" t="s">
        <v>1133</v>
      </c>
      <c r="D3488" s="233">
        <v>3</v>
      </c>
      <c r="E3488" s="18" t="s">
        <v>29</v>
      </c>
      <c r="F3488" s="111">
        <v>157.46000000000004</v>
      </c>
      <c r="G3488" s="111">
        <v>472.38</v>
      </c>
    </row>
    <row r="3489" spans="2:7" outlineLevel="1" x14ac:dyDescent="0.25">
      <c r="B3489" s="37" t="s">
        <v>1134</v>
      </c>
      <c r="C3489" s="19" t="s">
        <v>516</v>
      </c>
      <c r="D3489" s="526">
        <v>1</v>
      </c>
      <c r="E3489" s="176" t="s">
        <v>1415</v>
      </c>
      <c r="F3489" s="111">
        <v>4333.7299999999996</v>
      </c>
      <c r="G3489" s="111">
        <v>4333.7299999999996</v>
      </c>
    </row>
    <row r="3490" spans="2:7" outlineLevel="1" x14ac:dyDescent="0.25">
      <c r="B3490" s="46"/>
      <c r="C3490" s="337"/>
      <c r="D3490" s="526"/>
      <c r="E3490" s="176"/>
      <c r="F3490" s="111"/>
      <c r="G3490" s="111"/>
    </row>
    <row r="3491" spans="2:7" ht="25.5" outlineLevel="1" x14ac:dyDescent="0.25">
      <c r="B3491" s="13">
        <v>10.3</v>
      </c>
      <c r="C3491" s="338" t="s">
        <v>1135</v>
      </c>
      <c r="D3491" s="526"/>
      <c r="E3491" s="176"/>
      <c r="F3491" s="111"/>
      <c r="G3491" s="111"/>
    </row>
    <row r="3492" spans="2:7" outlineLevel="1" x14ac:dyDescent="0.25">
      <c r="B3492" s="425" t="s">
        <v>372</v>
      </c>
      <c r="C3492" s="398" t="s">
        <v>1136</v>
      </c>
      <c r="D3492" s="527">
        <v>0</v>
      </c>
      <c r="E3492" s="438" t="s">
        <v>1416</v>
      </c>
      <c r="F3492" s="111">
        <v>357.90000000000009</v>
      </c>
      <c r="G3492" s="384">
        <v>0</v>
      </c>
    </row>
    <row r="3493" spans="2:7" outlineLevel="1" x14ac:dyDescent="0.25">
      <c r="B3493" s="425" t="s">
        <v>372</v>
      </c>
      <c r="C3493" s="398" t="s">
        <v>1137</v>
      </c>
      <c r="D3493" s="527">
        <v>0</v>
      </c>
      <c r="E3493" s="438" t="s">
        <v>1295</v>
      </c>
      <c r="F3493" s="111">
        <v>200.92000000000007</v>
      </c>
      <c r="G3493" s="384">
        <v>0</v>
      </c>
    </row>
    <row r="3494" spans="2:7" outlineLevel="1" x14ac:dyDescent="0.25">
      <c r="B3494" s="425" t="s">
        <v>379</v>
      </c>
      <c r="C3494" s="398" t="s">
        <v>1138</v>
      </c>
      <c r="D3494" s="483">
        <v>0</v>
      </c>
      <c r="E3494" s="387" t="s">
        <v>29</v>
      </c>
      <c r="F3494" s="111">
        <v>22.449999999999818</v>
      </c>
      <c r="G3494" s="384">
        <v>0</v>
      </c>
    </row>
    <row r="3495" spans="2:7" outlineLevel="1" x14ac:dyDescent="0.25">
      <c r="B3495" s="37" t="s">
        <v>385</v>
      </c>
      <c r="C3495" s="19" t="s">
        <v>1127</v>
      </c>
      <c r="D3495" s="233">
        <v>1.2</v>
      </c>
      <c r="E3495" s="18" t="s">
        <v>29</v>
      </c>
      <c r="F3495" s="111">
        <v>12530.490000000005</v>
      </c>
      <c r="G3495" s="111">
        <v>15036.59</v>
      </c>
    </row>
    <row r="3496" spans="2:7" outlineLevel="1" x14ac:dyDescent="0.25">
      <c r="B3496" s="80" t="s">
        <v>387</v>
      </c>
      <c r="C3496" s="43" t="s">
        <v>1139</v>
      </c>
      <c r="D3496" s="528">
        <v>45</v>
      </c>
      <c r="E3496" s="178" t="s">
        <v>1401</v>
      </c>
      <c r="F3496" s="111">
        <v>29.169999999999959</v>
      </c>
      <c r="G3496" s="123">
        <v>1312.65</v>
      </c>
    </row>
    <row r="3497" spans="2:7" outlineLevel="1" x14ac:dyDescent="0.25">
      <c r="B3497" s="37" t="s">
        <v>1140</v>
      </c>
      <c r="C3497" s="19" t="s">
        <v>1121</v>
      </c>
      <c r="D3497" s="526">
        <v>42.75</v>
      </c>
      <c r="E3497" s="176" t="s">
        <v>1401</v>
      </c>
      <c r="F3497" s="124">
        <v>11.159999999999997</v>
      </c>
      <c r="G3497" s="111">
        <v>477.09</v>
      </c>
    </row>
    <row r="3498" spans="2:7" outlineLevel="1" x14ac:dyDescent="0.25">
      <c r="B3498" s="37" t="s">
        <v>1141</v>
      </c>
      <c r="C3498" s="19" t="s">
        <v>1122</v>
      </c>
      <c r="D3498" s="526">
        <v>2.7</v>
      </c>
      <c r="E3498" s="176" t="s">
        <v>1401</v>
      </c>
      <c r="F3498" s="111">
        <v>1.75</v>
      </c>
      <c r="G3498" s="111">
        <v>4.7300000000000004</v>
      </c>
    </row>
    <row r="3499" spans="2:7" outlineLevel="1" x14ac:dyDescent="0.25">
      <c r="B3499" s="37" t="s">
        <v>1142</v>
      </c>
      <c r="C3499" s="19" t="s">
        <v>516</v>
      </c>
      <c r="D3499" s="233">
        <v>1</v>
      </c>
      <c r="E3499" s="18" t="s">
        <v>29</v>
      </c>
      <c r="F3499" s="111">
        <v>9177.2999999999993</v>
      </c>
      <c r="G3499" s="111">
        <v>9177.2999999999993</v>
      </c>
    </row>
    <row r="3500" spans="2:7" outlineLevel="1" x14ac:dyDescent="0.25">
      <c r="B3500" s="37"/>
      <c r="C3500" s="19"/>
      <c r="D3500" s="233"/>
      <c r="E3500" s="18"/>
      <c r="F3500" s="111"/>
      <c r="G3500" s="111"/>
    </row>
    <row r="3501" spans="2:7" outlineLevel="1" x14ac:dyDescent="0.25">
      <c r="B3501" s="13">
        <v>11</v>
      </c>
      <c r="C3501" s="13" t="s">
        <v>1143</v>
      </c>
      <c r="D3501" s="233"/>
      <c r="E3501" s="18"/>
      <c r="F3501" s="111"/>
      <c r="G3501" s="111"/>
    </row>
    <row r="3502" spans="2:7" ht="76.5" outlineLevel="1" x14ac:dyDescent="0.25">
      <c r="B3502" s="398">
        <v>11.1</v>
      </c>
      <c r="C3502" s="439" t="s">
        <v>1144</v>
      </c>
      <c r="D3502" s="483">
        <v>0</v>
      </c>
      <c r="E3502" s="387" t="s">
        <v>1295</v>
      </c>
      <c r="F3502" s="111">
        <v>52.009999999999991</v>
      </c>
      <c r="G3502" s="384">
        <v>0</v>
      </c>
    </row>
    <row r="3503" spans="2:7" outlineLevel="1" x14ac:dyDescent="0.25">
      <c r="B3503" s="19"/>
      <c r="C3503" s="19"/>
      <c r="D3503" s="233"/>
      <c r="E3503" s="18"/>
      <c r="F3503" s="111"/>
      <c r="G3503" s="111"/>
    </row>
    <row r="3504" spans="2:7" ht="38.25" outlineLevel="1" x14ac:dyDescent="0.25">
      <c r="B3504" s="398">
        <v>12</v>
      </c>
      <c r="C3504" s="398" t="s">
        <v>1145</v>
      </c>
      <c r="D3504" s="483">
        <v>0</v>
      </c>
      <c r="E3504" s="387" t="s">
        <v>1295</v>
      </c>
      <c r="F3504" s="111">
        <v>28.83</v>
      </c>
      <c r="G3504" s="384">
        <v>0</v>
      </c>
    </row>
    <row r="3505" spans="2:7" outlineLevel="1" x14ac:dyDescent="0.25">
      <c r="B3505" s="70"/>
      <c r="C3505" s="51" t="s">
        <v>1146</v>
      </c>
      <c r="D3505" s="515"/>
      <c r="E3505" s="51"/>
      <c r="F3505" s="51">
        <v>0</v>
      </c>
      <c r="G3505" s="179">
        <v>1200993.1600000001</v>
      </c>
    </row>
    <row r="3506" spans="2:7" outlineLevel="1" x14ac:dyDescent="0.25">
      <c r="B3506" s="19"/>
      <c r="C3506" s="19"/>
      <c r="D3506" s="233"/>
      <c r="E3506" s="18"/>
      <c r="F3506" s="111"/>
      <c r="G3506" s="111"/>
    </row>
    <row r="3507" spans="2:7" ht="51" outlineLevel="1" x14ac:dyDescent="0.25">
      <c r="B3507" s="76" t="s">
        <v>1147</v>
      </c>
      <c r="C3507" s="13" t="s">
        <v>1148</v>
      </c>
      <c r="D3507" s="233"/>
      <c r="E3507" s="18"/>
      <c r="F3507" s="111"/>
      <c r="G3507" s="180"/>
    </row>
    <row r="3508" spans="2:7" outlineLevel="1" x14ac:dyDescent="0.25">
      <c r="B3508" s="46"/>
      <c r="C3508" s="19"/>
      <c r="D3508" s="233"/>
      <c r="E3508" s="18"/>
      <c r="F3508" s="111"/>
      <c r="G3508" s="180"/>
    </row>
    <row r="3509" spans="2:7" outlineLevel="1" x14ac:dyDescent="0.25">
      <c r="B3509" s="389">
        <v>1</v>
      </c>
      <c r="C3509" s="389" t="s">
        <v>108</v>
      </c>
      <c r="D3509" s="483">
        <v>0</v>
      </c>
      <c r="E3509" s="387" t="s">
        <v>1295</v>
      </c>
      <c r="F3509" s="111">
        <v>14.130000000000024</v>
      </c>
      <c r="G3509" s="440">
        <v>0</v>
      </c>
    </row>
    <row r="3510" spans="2:7" outlineLevel="1" x14ac:dyDescent="0.25">
      <c r="B3510" s="46"/>
      <c r="C3510" s="19"/>
      <c r="D3510" s="233"/>
      <c r="E3510" s="18"/>
      <c r="F3510" s="111"/>
      <c r="G3510" s="181"/>
    </row>
    <row r="3511" spans="2:7" outlineLevel="1" x14ac:dyDescent="0.25">
      <c r="B3511" s="13">
        <v>2</v>
      </c>
      <c r="C3511" s="13" t="s">
        <v>1149</v>
      </c>
      <c r="D3511" s="233"/>
      <c r="E3511" s="18"/>
      <c r="F3511" s="111"/>
      <c r="G3511" s="181"/>
    </row>
    <row r="3512" spans="2:7" outlineLevel="1" x14ac:dyDescent="0.25">
      <c r="B3512" s="395">
        <v>2.1</v>
      </c>
      <c r="C3512" s="398" t="s">
        <v>1150</v>
      </c>
      <c r="D3512" s="483">
        <v>0</v>
      </c>
      <c r="E3512" s="387" t="s">
        <v>1295</v>
      </c>
      <c r="F3512" s="111"/>
      <c r="G3512" s="440">
        <v>0</v>
      </c>
    </row>
    <row r="3513" spans="2:7" outlineLevel="1" x14ac:dyDescent="0.25">
      <c r="B3513" s="46">
        <v>2.2000000000000002</v>
      </c>
      <c r="C3513" s="19" t="s">
        <v>1151</v>
      </c>
      <c r="D3513" s="483">
        <v>0</v>
      </c>
      <c r="E3513" s="18" t="s">
        <v>1402</v>
      </c>
      <c r="F3513" s="111">
        <v>8.1299999999999955</v>
      </c>
      <c r="G3513" s="181">
        <v>0</v>
      </c>
    </row>
    <row r="3514" spans="2:7" ht="38.25" outlineLevel="1" x14ac:dyDescent="0.25">
      <c r="B3514" s="46">
        <v>2.3000000000000003</v>
      </c>
      <c r="C3514" s="19" t="s">
        <v>1152</v>
      </c>
      <c r="D3514" s="483">
        <v>0</v>
      </c>
      <c r="E3514" s="18" t="s">
        <v>1401</v>
      </c>
      <c r="F3514" s="111">
        <v>15.579999999999984</v>
      </c>
      <c r="G3514" s="181">
        <v>0</v>
      </c>
    </row>
    <row r="3515" spans="2:7" outlineLevel="1" x14ac:dyDescent="0.25">
      <c r="B3515" s="46"/>
      <c r="C3515" s="19"/>
      <c r="D3515" s="233"/>
      <c r="E3515" s="18"/>
      <c r="F3515" s="111"/>
      <c r="G3515" s="181"/>
    </row>
    <row r="3516" spans="2:7" outlineLevel="1" x14ac:dyDescent="0.25">
      <c r="B3516" s="13">
        <v>3</v>
      </c>
      <c r="C3516" s="13" t="s">
        <v>40</v>
      </c>
      <c r="D3516" s="233"/>
      <c r="E3516" s="18"/>
      <c r="F3516" s="111"/>
      <c r="G3516" s="181"/>
    </row>
    <row r="3517" spans="2:7" outlineLevel="1" x14ac:dyDescent="0.25">
      <c r="B3517" s="395">
        <v>3.1</v>
      </c>
      <c r="C3517" s="398" t="s">
        <v>109</v>
      </c>
      <c r="D3517" s="483">
        <v>0</v>
      </c>
      <c r="E3517" s="387" t="s">
        <v>1401</v>
      </c>
      <c r="F3517" s="111">
        <v>19.939999999999998</v>
      </c>
      <c r="G3517" s="440">
        <v>0</v>
      </c>
    </row>
    <row r="3518" spans="2:7" outlineLevel="1" x14ac:dyDescent="0.25">
      <c r="B3518" s="46">
        <v>3.2</v>
      </c>
      <c r="C3518" s="19" t="s">
        <v>1071</v>
      </c>
      <c r="D3518" s="483">
        <v>0</v>
      </c>
      <c r="E3518" s="18" t="s">
        <v>1402</v>
      </c>
      <c r="F3518" s="111">
        <v>11.159999999999997</v>
      </c>
      <c r="G3518" s="181">
        <v>0</v>
      </c>
    </row>
    <row r="3519" spans="2:7" outlineLevel="1" x14ac:dyDescent="0.25">
      <c r="B3519" s="46">
        <v>3.3000000000000003</v>
      </c>
      <c r="C3519" s="19" t="s">
        <v>418</v>
      </c>
      <c r="D3519" s="483">
        <v>0</v>
      </c>
      <c r="E3519" s="18" t="s">
        <v>1401</v>
      </c>
      <c r="F3519" s="111">
        <v>15.120000000000118</v>
      </c>
      <c r="G3519" s="181">
        <v>0</v>
      </c>
    </row>
    <row r="3520" spans="2:7" ht="25.5" outlineLevel="1" x14ac:dyDescent="0.25">
      <c r="B3520" s="46">
        <v>3.4000000000000004</v>
      </c>
      <c r="C3520" s="19" t="s">
        <v>1072</v>
      </c>
      <c r="D3520" s="483">
        <v>0</v>
      </c>
      <c r="E3520" s="18" t="s">
        <v>1401</v>
      </c>
      <c r="F3520" s="111">
        <v>7.7000000000000455</v>
      </c>
      <c r="G3520" s="181">
        <v>0</v>
      </c>
    </row>
    <row r="3521" spans="2:7" ht="38.25" outlineLevel="1" x14ac:dyDescent="0.25">
      <c r="B3521" s="395">
        <v>3.5000000000000004</v>
      </c>
      <c r="C3521" s="398" t="s">
        <v>1073</v>
      </c>
      <c r="D3521" s="483">
        <v>0</v>
      </c>
      <c r="E3521" s="387" t="s">
        <v>1401</v>
      </c>
      <c r="F3521" s="111">
        <v>28.739999999999952</v>
      </c>
      <c r="G3521" s="440">
        <v>0</v>
      </c>
    </row>
    <row r="3522" spans="2:7" ht="25.5" outlineLevel="1" x14ac:dyDescent="0.25">
      <c r="B3522" s="395">
        <v>3.6000000000000005</v>
      </c>
      <c r="C3522" s="398" t="s">
        <v>1074</v>
      </c>
      <c r="D3522" s="483">
        <v>0</v>
      </c>
      <c r="E3522" s="387" t="s">
        <v>1401</v>
      </c>
      <c r="F3522" s="111">
        <v>14.810000000000002</v>
      </c>
      <c r="G3522" s="440">
        <v>0</v>
      </c>
    </row>
    <row r="3523" spans="2:7" outlineLevel="1" x14ac:dyDescent="0.25">
      <c r="B3523" s="46"/>
      <c r="C3523" s="19"/>
      <c r="D3523" s="233"/>
      <c r="E3523" s="18"/>
      <c r="F3523" s="111"/>
      <c r="G3523" s="181"/>
    </row>
    <row r="3524" spans="2:7" outlineLevel="1" x14ac:dyDescent="0.25">
      <c r="B3524" s="13">
        <v>4</v>
      </c>
      <c r="C3524" s="13" t="s">
        <v>1075</v>
      </c>
      <c r="D3524" s="233"/>
      <c r="E3524" s="18"/>
      <c r="F3524" s="111"/>
      <c r="G3524" s="181"/>
    </row>
    <row r="3525" spans="2:7" ht="25.5" outlineLevel="1" x14ac:dyDescent="0.25">
      <c r="B3525" s="395">
        <v>4.0999999999999996</v>
      </c>
      <c r="C3525" s="398" t="s">
        <v>1153</v>
      </c>
      <c r="D3525" s="483">
        <v>0</v>
      </c>
      <c r="E3525" s="387" t="s">
        <v>1295</v>
      </c>
      <c r="F3525" s="111">
        <v>35.980000000000018</v>
      </c>
      <c r="G3525" s="440">
        <v>0</v>
      </c>
    </row>
    <row r="3526" spans="2:7" ht="25.5" outlineLevel="1" x14ac:dyDescent="0.25">
      <c r="B3526" s="46">
        <v>4.1999999999999993</v>
      </c>
      <c r="C3526" s="19" t="s">
        <v>1077</v>
      </c>
      <c r="D3526" s="483">
        <v>0</v>
      </c>
      <c r="E3526" s="18" t="s">
        <v>1295</v>
      </c>
      <c r="F3526" s="111">
        <v>376.4799999999999</v>
      </c>
      <c r="G3526" s="181">
        <v>0</v>
      </c>
    </row>
    <row r="3527" spans="2:7" ht="25.5" outlineLevel="1" x14ac:dyDescent="0.25">
      <c r="B3527" s="46">
        <v>4.2999999999999989</v>
      </c>
      <c r="C3527" s="19" t="s">
        <v>1078</v>
      </c>
      <c r="D3527" s="483">
        <v>0</v>
      </c>
      <c r="E3527" s="18" t="s">
        <v>1295</v>
      </c>
      <c r="F3527" s="111">
        <v>230.55</v>
      </c>
      <c r="G3527" s="181">
        <v>0</v>
      </c>
    </row>
    <row r="3528" spans="2:7" outlineLevel="1" x14ac:dyDescent="0.25">
      <c r="B3528" s="46"/>
      <c r="C3528" s="19"/>
      <c r="D3528" s="233"/>
      <c r="E3528" s="18"/>
      <c r="F3528" s="111"/>
      <c r="G3528" s="181"/>
    </row>
    <row r="3529" spans="2:7" outlineLevel="1" x14ac:dyDescent="0.25">
      <c r="B3529" s="13">
        <v>5</v>
      </c>
      <c r="C3529" s="13" t="s">
        <v>124</v>
      </c>
      <c r="D3529" s="233"/>
      <c r="E3529" s="18"/>
      <c r="F3529" s="111"/>
      <c r="G3529" s="181"/>
    </row>
    <row r="3530" spans="2:7" outlineLevel="1" x14ac:dyDescent="0.25">
      <c r="B3530" s="46">
        <v>5.0999999999999996</v>
      </c>
      <c r="C3530" s="19" t="s">
        <v>1154</v>
      </c>
      <c r="D3530" s="483">
        <v>0</v>
      </c>
      <c r="E3530" s="18" t="s">
        <v>1295</v>
      </c>
      <c r="F3530" s="111">
        <v>87.990000000000009</v>
      </c>
      <c r="G3530" s="181">
        <v>0</v>
      </c>
    </row>
    <row r="3531" spans="2:7" outlineLevel="1" x14ac:dyDescent="0.25">
      <c r="B3531" s="46">
        <v>5.1999999999999993</v>
      </c>
      <c r="C3531" s="19" t="s">
        <v>1081</v>
      </c>
      <c r="D3531" s="483">
        <v>0</v>
      </c>
      <c r="E3531" s="18" t="s">
        <v>1295</v>
      </c>
      <c r="F3531" s="111">
        <v>12.749999999999996</v>
      </c>
      <c r="G3531" s="181">
        <v>0</v>
      </c>
    </row>
    <row r="3532" spans="2:7" outlineLevel="1" x14ac:dyDescent="0.25">
      <c r="B3532" s="46">
        <v>5.2999999999999989</v>
      </c>
      <c r="C3532" s="19" t="s">
        <v>1082</v>
      </c>
      <c r="D3532" s="483">
        <v>0</v>
      </c>
      <c r="E3532" s="18" t="s">
        <v>1295</v>
      </c>
      <c r="F3532" s="111">
        <v>12.749999999999996</v>
      </c>
      <c r="G3532" s="181">
        <v>0</v>
      </c>
    </row>
    <row r="3533" spans="2:7" outlineLevel="1" x14ac:dyDescent="0.25">
      <c r="B3533" s="46"/>
      <c r="C3533" s="19"/>
      <c r="D3533" s="233"/>
      <c r="E3533" s="18"/>
      <c r="F3533" s="111"/>
      <c r="G3533" s="181"/>
    </row>
    <row r="3534" spans="2:7" outlineLevel="1" x14ac:dyDescent="0.25">
      <c r="B3534" s="13">
        <v>6</v>
      </c>
      <c r="C3534" s="13" t="s">
        <v>1083</v>
      </c>
      <c r="D3534" s="233"/>
      <c r="E3534" s="18"/>
      <c r="F3534" s="111"/>
      <c r="G3534" s="181"/>
    </row>
    <row r="3535" spans="2:7" outlineLevel="1" x14ac:dyDescent="0.25">
      <c r="B3535" s="395">
        <v>6.1</v>
      </c>
      <c r="C3535" s="398" t="s">
        <v>1155</v>
      </c>
      <c r="D3535" s="483">
        <v>0</v>
      </c>
      <c r="E3535" s="387" t="s">
        <v>5</v>
      </c>
      <c r="F3535" s="111">
        <v>577.57000000000016</v>
      </c>
      <c r="G3535" s="440">
        <v>0</v>
      </c>
    </row>
    <row r="3536" spans="2:7" outlineLevel="1" x14ac:dyDescent="0.25">
      <c r="B3536" s="395">
        <v>6.1999999999999993</v>
      </c>
      <c r="C3536" s="398" t="s">
        <v>1156</v>
      </c>
      <c r="D3536" s="483">
        <v>0</v>
      </c>
      <c r="E3536" s="387" t="s">
        <v>5</v>
      </c>
      <c r="F3536" s="111">
        <v>577.57000000000016</v>
      </c>
      <c r="G3536" s="440">
        <v>0</v>
      </c>
    </row>
    <row r="3537" spans="2:7" outlineLevel="1" x14ac:dyDescent="0.25">
      <c r="B3537" s="46"/>
      <c r="C3537" s="19"/>
      <c r="D3537" s="233"/>
      <c r="E3537" s="18"/>
      <c r="F3537" s="111"/>
      <c r="G3537" s="181"/>
    </row>
    <row r="3538" spans="2:7" outlineLevel="1" x14ac:dyDescent="0.25">
      <c r="B3538" s="13">
        <v>7</v>
      </c>
      <c r="C3538" s="13" t="s">
        <v>1085</v>
      </c>
      <c r="D3538" s="233"/>
      <c r="E3538" s="18"/>
      <c r="F3538" s="111"/>
      <c r="G3538" s="181"/>
    </row>
    <row r="3539" spans="2:7" outlineLevel="1" x14ac:dyDescent="0.25">
      <c r="B3539" s="46">
        <v>7.1</v>
      </c>
      <c r="C3539" s="19" t="s">
        <v>1154</v>
      </c>
      <c r="D3539" s="483">
        <v>0</v>
      </c>
      <c r="E3539" s="18" t="s">
        <v>1295</v>
      </c>
      <c r="F3539" s="111">
        <v>1.8000000000000114</v>
      </c>
      <c r="G3539" s="181">
        <v>0</v>
      </c>
    </row>
    <row r="3540" spans="2:7" outlineLevel="1" x14ac:dyDescent="0.25">
      <c r="B3540" s="46">
        <v>7.1999999999999993</v>
      </c>
      <c r="C3540" s="19" t="s">
        <v>1086</v>
      </c>
      <c r="D3540" s="233">
        <v>702.34</v>
      </c>
      <c r="E3540" s="18" t="s">
        <v>1295</v>
      </c>
      <c r="F3540" s="111">
        <v>1.8000000000000114</v>
      </c>
      <c r="G3540" s="181">
        <v>1264.21</v>
      </c>
    </row>
    <row r="3541" spans="2:7" outlineLevel="1" x14ac:dyDescent="0.25">
      <c r="B3541" s="77">
        <v>7.2999999999999989</v>
      </c>
      <c r="C3541" s="43" t="s">
        <v>1087</v>
      </c>
      <c r="D3541" s="491">
        <v>1748.99</v>
      </c>
      <c r="E3541" s="141" t="s">
        <v>1295</v>
      </c>
      <c r="F3541" s="111">
        <v>1.8000000000000114</v>
      </c>
      <c r="G3541" s="182">
        <v>3148.18</v>
      </c>
    </row>
    <row r="3542" spans="2:7" outlineLevel="1" x14ac:dyDescent="0.25">
      <c r="B3542" s="46"/>
      <c r="C3542" s="19"/>
      <c r="D3542" s="233"/>
      <c r="E3542" s="18"/>
      <c r="F3542" s="124"/>
      <c r="G3542" s="181"/>
    </row>
    <row r="3543" spans="2:7" ht="25.5" outlineLevel="1" x14ac:dyDescent="0.25">
      <c r="B3543" s="13">
        <v>8</v>
      </c>
      <c r="C3543" s="13" t="s">
        <v>1157</v>
      </c>
      <c r="D3543" s="233"/>
      <c r="E3543" s="18"/>
      <c r="F3543" s="111"/>
      <c r="G3543" s="181"/>
    </row>
    <row r="3544" spans="2:7" outlineLevel="1" x14ac:dyDescent="0.25">
      <c r="B3544" s="46">
        <v>8.1</v>
      </c>
      <c r="C3544" s="19" t="s">
        <v>1158</v>
      </c>
      <c r="D3544" s="483">
        <v>0</v>
      </c>
      <c r="E3544" s="18" t="s">
        <v>29</v>
      </c>
      <c r="F3544" s="111">
        <v>2952.2199999999993</v>
      </c>
      <c r="G3544" s="181">
        <v>0</v>
      </c>
    </row>
    <row r="3545" spans="2:7" outlineLevel="1" x14ac:dyDescent="0.25">
      <c r="B3545" s="46">
        <v>8.1999999999999993</v>
      </c>
      <c r="C3545" s="19" t="s">
        <v>1159</v>
      </c>
      <c r="D3545" s="483">
        <v>0</v>
      </c>
      <c r="E3545" s="18" t="s">
        <v>29</v>
      </c>
      <c r="F3545" s="111">
        <v>2952.2199999999993</v>
      </c>
      <c r="G3545" s="181">
        <v>0</v>
      </c>
    </row>
    <row r="3546" spans="2:7" outlineLevel="1" x14ac:dyDescent="0.25">
      <c r="B3546" s="46">
        <v>8.2999999999999989</v>
      </c>
      <c r="C3546" s="19" t="s">
        <v>1160</v>
      </c>
      <c r="D3546" s="483">
        <v>0</v>
      </c>
      <c r="E3546" s="18" t="s">
        <v>29</v>
      </c>
      <c r="F3546" s="111">
        <v>2952.2199999999993</v>
      </c>
      <c r="G3546" s="181">
        <v>0</v>
      </c>
    </row>
    <row r="3547" spans="2:7" outlineLevel="1" x14ac:dyDescent="0.25">
      <c r="B3547" s="46">
        <v>8.3999999999999986</v>
      </c>
      <c r="C3547" s="19" t="s">
        <v>1096</v>
      </c>
      <c r="D3547" s="483">
        <v>0</v>
      </c>
      <c r="E3547" s="18" t="s">
        <v>29</v>
      </c>
      <c r="F3547" s="111">
        <v>252.34000000000003</v>
      </c>
      <c r="G3547" s="181">
        <v>0</v>
      </c>
    </row>
    <row r="3548" spans="2:7" outlineLevel="1" x14ac:dyDescent="0.25">
      <c r="B3548" s="46">
        <v>8.4999999999999982</v>
      </c>
      <c r="C3548" s="19" t="s">
        <v>1097</v>
      </c>
      <c r="D3548" s="483">
        <v>0</v>
      </c>
      <c r="E3548" s="18" t="s">
        <v>29</v>
      </c>
      <c r="F3548" s="111">
        <v>254.13</v>
      </c>
      <c r="G3548" s="181">
        <v>0</v>
      </c>
    </row>
    <row r="3549" spans="2:7" outlineLevel="1" x14ac:dyDescent="0.25">
      <c r="B3549" s="46">
        <v>8.5999999999999979</v>
      </c>
      <c r="C3549" s="19" t="s">
        <v>1098</v>
      </c>
      <c r="D3549" s="483">
        <v>0</v>
      </c>
      <c r="E3549" s="18" t="s">
        <v>29</v>
      </c>
      <c r="F3549" s="111">
        <v>254.13</v>
      </c>
      <c r="G3549" s="181">
        <v>0</v>
      </c>
    </row>
    <row r="3550" spans="2:7" outlineLevel="1" x14ac:dyDescent="0.25">
      <c r="B3550" s="46">
        <v>8.6999999999999975</v>
      </c>
      <c r="C3550" s="19" t="s">
        <v>1161</v>
      </c>
      <c r="D3550" s="483">
        <v>0</v>
      </c>
      <c r="E3550" s="18" t="s">
        <v>29</v>
      </c>
      <c r="F3550" s="111">
        <v>822.11000000000013</v>
      </c>
      <c r="G3550" s="181">
        <v>0</v>
      </c>
    </row>
    <row r="3551" spans="2:7" outlineLevel="1" x14ac:dyDescent="0.25">
      <c r="B3551" s="46">
        <v>8.7999999999999972</v>
      </c>
      <c r="C3551" s="19" t="s">
        <v>1162</v>
      </c>
      <c r="D3551" s="483">
        <v>0</v>
      </c>
      <c r="E3551" s="18" t="s">
        <v>29</v>
      </c>
      <c r="F3551" s="111">
        <v>4981.9500000000007</v>
      </c>
      <c r="G3551" s="181">
        <v>0</v>
      </c>
    </row>
    <row r="3552" spans="2:7" outlineLevel="1" x14ac:dyDescent="0.25">
      <c r="B3552" s="46">
        <v>8.8999999999999968</v>
      </c>
      <c r="C3552" s="19" t="s">
        <v>1163</v>
      </c>
      <c r="D3552" s="483">
        <v>0</v>
      </c>
      <c r="E3552" s="18" t="s">
        <v>29</v>
      </c>
      <c r="F3552" s="111">
        <v>4981.9500000000007</v>
      </c>
      <c r="G3552" s="181">
        <v>0</v>
      </c>
    </row>
    <row r="3553" spans="2:7" outlineLevel="1" x14ac:dyDescent="0.25">
      <c r="B3553" s="78">
        <v>8.1</v>
      </c>
      <c r="C3553" s="19" t="s">
        <v>1164</v>
      </c>
      <c r="D3553" s="483">
        <v>0</v>
      </c>
      <c r="E3553" s="18" t="s">
        <v>29</v>
      </c>
      <c r="F3553" s="111">
        <v>4981.9500000000007</v>
      </c>
      <c r="G3553" s="181">
        <v>0</v>
      </c>
    </row>
    <row r="3554" spans="2:7" outlineLevel="1" x14ac:dyDescent="0.25">
      <c r="B3554" s="78">
        <v>8.11</v>
      </c>
      <c r="C3554" s="19" t="s">
        <v>1165</v>
      </c>
      <c r="D3554" s="483">
        <v>0</v>
      </c>
      <c r="E3554" s="18" t="s">
        <v>29</v>
      </c>
      <c r="F3554" s="111">
        <v>107.97000000000003</v>
      </c>
      <c r="G3554" s="181">
        <v>0</v>
      </c>
    </row>
    <row r="3555" spans="2:7" outlineLevel="1" x14ac:dyDescent="0.25">
      <c r="B3555" s="78">
        <v>8.1199999999999992</v>
      </c>
      <c r="C3555" s="19" t="s">
        <v>1101</v>
      </c>
      <c r="D3555" s="483">
        <v>0</v>
      </c>
      <c r="E3555" s="18" t="s">
        <v>29</v>
      </c>
      <c r="F3555" s="111">
        <v>104.97000000000003</v>
      </c>
      <c r="G3555" s="181">
        <v>0</v>
      </c>
    </row>
    <row r="3556" spans="2:7" outlineLevel="1" x14ac:dyDescent="0.25">
      <c r="B3556" s="78">
        <v>8.1300000000000008</v>
      </c>
      <c r="C3556" s="19" t="s">
        <v>1166</v>
      </c>
      <c r="D3556" s="483">
        <v>0</v>
      </c>
      <c r="E3556" s="18" t="s">
        <v>29</v>
      </c>
      <c r="F3556" s="111">
        <v>4593.43</v>
      </c>
      <c r="G3556" s="181">
        <v>0</v>
      </c>
    </row>
    <row r="3557" spans="2:7" outlineLevel="1" x14ac:dyDescent="0.25">
      <c r="B3557" s="78">
        <v>8.14</v>
      </c>
      <c r="C3557" s="19" t="s">
        <v>1167</v>
      </c>
      <c r="D3557" s="483">
        <v>0</v>
      </c>
      <c r="E3557" s="18" t="s">
        <v>29</v>
      </c>
      <c r="F3557" s="111">
        <v>131.82000000000005</v>
      </c>
      <c r="G3557" s="181">
        <v>0</v>
      </c>
    </row>
    <row r="3558" spans="2:7" outlineLevel="1" x14ac:dyDescent="0.25">
      <c r="B3558" s="78">
        <v>8.15</v>
      </c>
      <c r="C3558" s="19" t="s">
        <v>1104</v>
      </c>
      <c r="D3558" s="483">
        <v>0</v>
      </c>
      <c r="E3558" s="18" t="s">
        <v>29</v>
      </c>
      <c r="F3558" s="111">
        <v>129.96000000000004</v>
      </c>
      <c r="G3558" s="181">
        <v>0</v>
      </c>
    </row>
    <row r="3559" spans="2:7" outlineLevel="1" x14ac:dyDescent="0.25">
      <c r="B3559" s="78">
        <v>8.16</v>
      </c>
      <c r="C3559" s="19" t="s">
        <v>1105</v>
      </c>
      <c r="D3559" s="483">
        <v>0</v>
      </c>
      <c r="E3559" s="18" t="s">
        <v>1414</v>
      </c>
      <c r="F3559" s="111">
        <v>35.25</v>
      </c>
      <c r="G3559" s="181">
        <v>0</v>
      </c>
    </row>
    <row r="3560" spans="2:7" outlineLevel="1" x14ac:dyDescent="0.25">
      <c r="B3560" s="78">
        <v>8.17</v>
      </c>
      <c r="C3560" s="19" t="s">
        <v>1106</v>
      </c>
      <c r="D3560" s="483">
        <v>0</v>
      </c>
      <c r="E3560" s="18" t="s">
        <v>1401</v>
      </c>
      <c r="F3560" s="111">
        <v>6452.5099999999984</v>
      </c>
      <c r="G3560" s="181">
        <v>0</v>
      </c>
    </row>
    <row r="3561" spans="2:7" outlineLevel="1" x14ac:dyDescent="0.25">
      <c r="B3561" s="46"/>
      <c r="C3561" s="19"/>
      <c r="D3561" s="233"/>
      <c r="E3561" s="18"/>
      <c r="F3561" s="111"/>
      <c r="G3561" s="181"/>
    </row>
    <row r="3562" spans="2:7" outlineLevel="1" x14ac:dyDescent="0.25">
      <c r="B3562" s="13">
        <v>9</v>
      </c>
      <c r="C3562" s="13" t="s">
        <v>86</v>
      </c>
      <c r="D3562" s="233"/>
      <c r="E3562" s="18"/>
      <c r="F3562" s="111"/>
      <c r="G3562" s="181"/>
    </row>
    <row r="3563" spans="2:7" outlineLevel="1" x14ac:dyDescent="0.25">
      <c r="B3563" s="46">
        <v>9.1</v>
      </c>
      <c r="C3563" s="19" t="s">
        <v>130</v>
      </c>
      <c r="D3563" s="483">
        <v>0</v>
      </c>
      <c r="E3563" s="18" t="s">
        <v>29</v>
      </c>
      <c r="F3563" s="111">
        <v>436.48</v>
      </c>
      <c r="G3563" s="181">
        <v>0</v>
      </c>
    </row>
    <row r="3564" spans="2:7" outlineLevel="1" x14ac:dyDescent="0.25">
      <c r="B3564" s="46">
        <v>9.1999999999999993</v>
      </c>
      <c r="C3564" s="19" t="s">
        <v>1168</v>
      </c>
      <c r="D3564" s="483">
        <v>0</v>
      </c>
      <c r="E3564" s="18" t="s">
        <v>29</v>
      </c>
      <c r="F3564" s="111">
        <v>438.03999999999996</v>
      </c>
      <c r="G3564" s="181">
        <v>0</v>
      </c>
    </row>
    <row r="3565" spans="2:7" outlineLevel="1" x14ac:dyDescent="0.25">
      <c r="B3565" s="46">
        <v>9.2999999999999989</v>
      </c>
      <c r="C3565" s="19" t="s">
        <v>1169</v>
      </c>
      <c r="D3565" s="483">
        <v>0</v>
      </c>
      <c r="E3565" s="18" t="s">
        <v>29</v>
      </c>
      <c r="F3565" s="111">
        <v>835.98999999999978</v>
      </c>
      <c r="G3565" s="181">
        <v>0</v>
      </c>
    </row>
    <row r="3566" spans="2:7" outlineLevel="1" x14ac:dyDescent="0.25">
      <c r="B3566" s="46"/>
      <c r="C3566" s="19"/>
      <c r="D3566" s="233"/>
      <c r="E3566" s="18"/>
      <c r="F3566" s="111"/>
      <c r="G3566" s="181"/>
    </row>
    <row r="3567" spans="2:7" outlineLevel="1" x14ac:dyDescent="0.25">
      <c r="B3567" s="13">
        <v>10</v>
      </c>
      <c r="C3567" s="13" t="s">
        <v>1114</v>
      </c>
      <c r="D3567" s="233"/>
      <c r="E3567" s="18"/>
      <c r="F3567" s="111"/>
      <c r="G3567" s="181"/>
    </row>
    <row r="3568" spans="2:7" ht="25.5" outlineLevel="1" x14ac:dyDescent="0.25">
      <c r="B3568" s="13">
        <v>10.1</v>
      </c>
      <c r="C3568" s="13" t="s">
        <v>1170</v>
      </c>
      <c r="D3568" s="233"/>
      <c r="E3568" s="18"/>
      <c r="F3568" s="111"/>
      <c r="G3568" s="181"/>
    </row>
    <row r="3569" spans="2:7" outlineLevel="1" x14ac:dyDescent="0.25">
      <c r="B3569" s="425" t="s">
        <v>308</v>
      </c>
      <c r="C3569" s="398" t="s">
        <v>1116</v>
      </c>
      <c r="D3569" s="483">
        <v>0</v>
      </c>
      <c r="E3569" s="387" t="s">
        <v>1295</v>
      </c>
      <c r="F3569" s="111">
        <v>642.5300000000002</v>
      </c>
      <c r="G3569" s="440">
        <v>0</v>
      </c>
    </row>
    <row r="3570" spans="2:7" outlineLevel="1" x14ac:dyDescent="0.25">
      <c r="B3570" s="425" t="s">
        <v>310</v>
      </c>
      <c r="C3570" s="398" t="s">
        <v>1117</v>
      </c>
      <c r="D3570" s="483">
        <v>0</v>
      </c>
      <c r="E3570" s="387" t="s">
        <v>29</v>
      </c>
      <c r="F3570" s="111">
        <v>25.329999999999927</v>
      </c>
      <c r="G3570" s="440">
        <v>0</v>
      </c>
    </row>
    <row r="3571" spans="2:7" outlineLevel="1" x14ac:dyDescent="0.25">
      <c r="B3571" s="425" t="s">
        <v>312</v>
      </c>
      <c r="C3571" s="398" t="s">
        <v>1118</v>
      </c>
      <c r="D3571" s="483">
        <v>0</v>
      </c>
      <c r="E3571" s="387" t="s">
        <v>29</v>
      </c>
      <c r="F3571" s="111">
        <v>30.160000000000082</v>
      </c>
      <c r="G3571" s="440">
        <v>0</v>
      </c>
    </row>
    <row r="3572" spans="2:7" outlineLevel="1" x14ac:dyDescent="0.25">
      <c r="B3572" s="37" t="s">
        <v>314</v>
      </c>
      <c r="C3572" s="19" t="s">
        <v>1119</v>
      </c>
      <c r="D3572" s="233">
        <v>0.4</v>
      </c>
      <c r="E3572" s="18" t="s">
        <v>1401</v>
      </c>
      <c r="F3572" s="111">
        <v>6452.5099999999984</v>
      </c>
      <c r="G3572" s="181">
        <v>2581</v>
      </c>
    </row>
    <row r="3573" spans="2:7" outlineLevel="1" x14ac:dyDescent="0.25">
      <c r="B3573" s="37" t="s">
        <v>316</v>
      </c>
      <c r="C3573" s="19" t="s">
        <v>1120</v>
      </c>
      <c r="D3573" s="233">
        <v>4.66</v>
      </c>
      <c r="E3573" s="18" t="s">
        <v>1401</v>
      </c>
      <c r="F3573" s="111">
        <v>194.64000000000004</v>
      </c>
      <c r="G3573" s="181">
        <v>907.02</v>
      </c>
    </row>
    <row r="3574" spans="2:7" outlineLevel="1" x14ac:dyDescent="0.25">
      <c r="B3574" s="37" t="s">
        <v>318</v>
      </c>
      <c r="C3574" s="19" t="s">
        <v>1121</v>
      </c>
      <c r="D3574" s="233">
        <v>4.43</v>
      </c>
      <c r="E3574" s="18" t="s">
        <v>1401</v>
      </c>
      <c r="F3574" s="111">
        <v>11.159999999999997</v>
      </c>
      <c r="G3574" s="181">
        <v>49.44</v>
      </c>
    </row>
    <row r="3575" spans="2:7" outlineLevel="1" x14ac:dyDescent="0.25">
      <c r="B3575" s="37" t="s">
        <v>320</v>
      </c>
      <c r="C3575" s="19" t="s">
        <v>1122</v>
      </c>
      <c r="D3575" s="233">
        <v>0.28000000000000003</v>
      </c>
      <c r="E3575" s="18" t="s">
        <v>1401</v>
      </c>
      <c r="F3575" s="111">
        <v>2.5199999999999818</v>
      </c>
      <c r="G3575" s="181">
        <v>0.71</v>
      </c>
    </row>
    <row r="3576" spans="2:7" outlineLevel="1" x14ac:dyDescent="0.25">
      <c r="B3576" s="37" t="s">
        <v>322</v>
      </c>
      <c r="C3576" s="19" t="s">
        <v>516</v>
      </c>
      <c r="D3576" s="233">
        <v>1</v>
      </c>
      <c r="E3576" s="18" t="s">
        <v>29</v>
      </c>
      <c r="F3576" s="111">
        <v>2294.33</v>
      </c>
      <c r="G3576" s="181">
        <v>2294.33</v>
      </c>
    </row>
    <row r="3577" spans="2:7" outlineLevel="1" x14ac:dyDescent="0.25">
      <c r="B3577" s="46"/>
      <c r="C3577" s="19"/>
      <c r="D3577" s="233"/>
      <c r="E3577" s="18"/>
      <c r="F3577" s="111"/>
      <c r="G3577" s="181"/>
    </row>
    <row r="3578" spans="2:7" ht="25.5" outlineLevel="1" x14ac:dyDescent="0.25">
      <c r="B3578" s="13">
        <v>10.199999999999999</v>
      </c>
      <c r="C3578" s="13" t="s">
        <v>1171</v>
      </c>
      <c r="D3578" s="233"/>
      <c r="E3578" s="18"/>
      <c r="F3578" s="111"/>
      <c r="G3578" s="181"/>
    </row>
    <row r="3579" spans="2:7" outlineLevel="1" x14ac:dyDescent="0.25">
      <c r="B3579" s="425" t="s">
        <v>363</v>
      </c>
      <c r="C3579" s="398" t="s">
        <v>1124</v>
      </c>
      <c r="D3579" s="483">
        <v>0</v>
      </c>
      <c r="E3579" s="387" t="s">
        <v>1295</v>
      </c>
      <c r="F3579" s="111">
        <v>22.699999999999818</v>
      </c>
      <c r="G3579" s="440">
        <v>0</v>
      </c>
    </row>
    <row r="3580" spans="2:7" outlineLevel="1" x14ac:dyDescent="0.25">
      <c r="B3580" s="425" t="s">
        <v>365</v>
      </c>
      <c r="C3580" s="398" t="s">
        <v>1125</v>
      </c>
      <c r="D3580" s="483">
        <v>0</v>
      </c>
      <c r="E3580" s="387" t="s">
        <v>29</v>
      </c>
      <c r="F3580" s="111">
        <v>126.05999999999995</v>
      </c>
      <c r="G3580" s="440">
        <v>0</v>
      </c>
    </row>
    <row r="3581" spans="2:7" outlineLevel="1" x14ac:dyDescent="0.25">
      <c r="B3581" s="425" t="s">
        <v>367</v>
      </c>
      <c r="C3581" s="398" t="s">
        <v>1126</v>
      </c>
      <c r="D3581" s="483">
        <v>0</v>
      </c>
      <c r="E3581" s="387" t="s">
        <v>29</v>
      </c>
      <c r="F3581" s="111">
        <v>428.1099999999999</v>
      </c>
      <c r="G3581" s="440">
        <v>0</v>
      </c>
    </row>
    <row r="3582" spans="2:7" outlineLevel="1" x14ac:dyDescent="0.25">
      <c r="B3582" s="37" t="s">
        <v>369</v>
      </c>
      <c r="C3582" s="19" t="s">
        <v>1119</v>
      </c>
      <c r="D3582" s="233">
        <v>0.4</v>
      </c>
      <c r="E3582" s="18" t="s">
        <v>1401</v>
      </c>
      <c r="F3582" s="111">
        <v>6452.5099999999984</v>
      </c>
      <c r="G3582" s="181">
        <v>2581</v>
      </c>
    </row>
    <row r="3583" spans="2:7" outlineLevel="1" x14ac:dyDescent="0.25">
      <c r="B3583" s="37" t="s">
        <v>1128</v>
      </c>
      <c r="C3583" s="19" t="s">
        <v>1120</v>
      </c>
      <c r="D3583" s="233">
        <v>4.25</v>
      </c>
      <c r="E3583" s="18" t="s">
        <v>1401</v>
      </c>
      <c r="F3583" s="111">
        <v>194.64000000000004</v>
      </c>
      <c r="G3583" s="181">
        <v>827.22</v>
      </c>
    </row>
    <row r="3584" spans="2:7" outlineLevel="1" x14ac:dyDescent="0.25">
      <c r="B3584" s="37" t="s">
        <v>1130</v>
      </c>
      <c r="C3584" s="19" t="s">
        <v>1121</v>
      </c>
      <c r="D3584" s="233">
        <v>4.04</v>
      </c>
      <c r="E3584" s="18" t="s">
        <v>1401</v>
      </c>
      <c r="F3584" s="111">
        <v>11.159999999999997</v>
      </c>
      <c r="G3584" s="181">
        <v>45.09</v>
      </c>
    </row>
    <row r="3585" spans="2:7" outlineLevel="1" x14ac:dyDescent="0.25">
      <c r="B3585" s="37" t="s">
        <v>1132</v>
      </c>
      <c r="C3585" s="19" t="s">
        <v>1122</v>
      </c>
      <c r="D3585" s="233">
        <v>0.25</v>
      </c>
      <c r="E3585" s="18" t="s">
        <v>1401</v>
      </c>
      <c r="F3585" s="111">
        <v>1.75</v>
      </c>
      <c r="G3585" s="181">
        <v>0.44</v>
      </c>
    </row>
    <row r="3586" spans="2:7" outlineLevel="1" x14ac:dyDescent="0.25">
      <c r="B3586" s="37" t="s">
        <v>1134</v>
      </c>
      <c r="C3586" s="19" t="s">
        <v>516</v>
      </c>
      <c r="D3586" s="233">
        <v>1</v>
      </c>
      <c r="E3586" s="18" t="s">
        <v>29</v>
      </c>
      <c r="F3586" s="111">
        <v>2294.33</v>
      </c>
      <c r="G3586" s="181">
        <v>2294.33</v>
      </c>
    </row>
    <row r="3587" spans="2:7" outlineLevel="1" x14ac:dyDescent="0.25">
      <c r="B3587" s="46"/>
      <c r="C3587" s="19"/>
      <c r="D3587" s="233"/>
      <c r="E3587" s="18"/>
      <c r="F3587" s="111"/>
      <c r="G3587" s="181"/>
    </row>
    <row r="3588" spans="2:7" outlineLevel="1" x14ac:dyDescent="0.25">
      <c r="B3588" s="13">
        <v>11</v>
      </c>
      <c r="C3588" s="13" t="s">
        <v>86</v>
      </c>
      <c r="D3588" s="233"/>
      <c r="E3588" s="18"/>
      <c r="F3588" s="111"/>
      <c r="G3588" s="181"/>
    </row>
    <row r="3589" spans="2:7" outlineLevel="1" x14ac:dyDescent="0.25">
      <c r="B3589" s="19">
        <v>11.1</v>
      </c>
      <c r="C3589" s="19" t="s">
        <v>1172</v>
      </c>
      <c r="D3589" s="233">
        <v>2</v>
      </c>
      <c r="E3589" s="18" t="s">
        <v>29</v>
      </c>
      <c r="F3589" s="111"/>
      <c r="G3589" s="181">
        <v>0</v>
      </c>
    </row>
    <row r="3590" spans="2:7" outlineLevel="1" x14ac:dyDescent="0.25">
      <c r="B3590" s="19">
        <v>11.2</v>
      </c>
      <c r="C3590" s="19" t="s">
        <v>1173</v>
      </c>
      <c r="D3590" s="233">
        <v>1</v>
      </c>
      <c r="E3590" s="18" t="s">
        <v>29</v>
      </c>
      <c r="F3590" s="111">
        <v>225</v>
      </c>
      <c r="G3590" s="181">
        <v>225</v>
      </c>
    </row>
    <row r="3591" spans="2:7" outlineLevel="1" x14ac:dyDescent="0.25">
      <c r="B3591" s="46"/>
      <c r="C3591" s="19"/>
      <c r="D3591" s="233"/>
      <c r="E3591" s="18"/>
      <c r="F3591" s="111"/>
      <c r="G3591" s="181"/>
    </row>
    <row r="3592" spans="2:7" outlineLevel="1" x14ac:dyDescent="0.25">
      <c r="B3592" s="13">
        <v>12</v>
      </c>
      <c r="C3592" s="13" t="s">
        <v>238</v>
      </c>
      <c r="D3592" s="233"/>
      <c r="E3592" s="18"/>
      <c r="F3592" s="111"/>
      <c r="G3592" s="181"/>
    </row>
    <row r="3593" spans="2:7" ht="25.5" outlineLevel="1" x14ac:dyDescent="0.25">
      <c r="B3593" s="19">
        <v>12.1</v>
      </c>
      <c r="C3593" s="19" t="s">
        <v>1174</v>
      </c>
      <c r="D3593" s="483">
        <v>0</v>
      </c>
      <c r="E3593" s="18" t="s">
        <v>29</v>
      </c>
      <c r="F3593" s="111">
        <v>1250</v>
      </c>
      <c r="G3593" s="181">
        <v>0</v>
      </c>
    </row>
    <row r="3594" spans="2:7" ht="25.5" outlineLevel="1" x14ac:dyDescent="0.25">
      <c r="B3594" s="19">
        <v>12.2</v>
      </c>
      <c r="C3594" s="19" t="s">
        <v>1111</v>
      </c>
      <c r="D3594" s="483">
        <v>0</v>
      </c>
      <c r="E3594" s="18" t="s">
        <v>29</v>
      </c>
      <c r="F3594" s="111">
        <v>356.5</v>
      </c>
      <c r="G3594" s="181">
        <v>0</v>
      </c>
    </row>
    <row r="3595" spans="2:7" ht="25.5" outlineLevel="1" x14ac:dyDescent="0.25">
      <c r="B3595" s="43">
        <v>12.299999999999999</v>
      </c>
      <c r="C3595" s="43" t="s">
        <v>1175</v>
      </c>
      <c r="D3595" s="507">
        <v>0</v>
      </c>
      <c r="E3595" s="141" t="s">
        <v>29</v>
      </c>
      <c r="F3595" s="111">
        <v>256.5</v>
      </c>
      <c r="G3595" s="182">
        <v>0</v>
      </c>
    </row>
    <row r="3596" spans="2:7" outlineLevel="1" x14ac:dyDescent="0.25">
      <c r="B3596" s="19">
        <v>12.399999999999999</v>
      </c>
      <c r="C3596" s="19" t="s">
        <v>1176</v>
      </c>
      <c r="D3596" s="483">
        <v>0</v>
      </c>
      <c r="E3596" s="18" t="s">
        <v>29</v>
      </c>
      <c r="F3596" s="124">
        <v>2079.4799999999996</v>
      </c>
      <c r="G3596" s="181">
        <v>0</v>
      </c>
    </row>
    <row r="3597" spans="2:7" outlineLevel="1" x14ac:dyDescent="0.25">
      <c r="B3597" s="19">
        <v>12.499999999999998</v>
      </c>
      <c r="C3597" s="19" t="s">
        <v>1177</v>
      </c>
      <c r="D3597" s="483">
        <v>0</v>
      </c>
      <c r="E3597" s="18" t="s">
        <v>29</v>
      </c>
      <c r="F3597" s="111">
        <v>72.600000000000364</v>
      </c>
      <c r="G3597" s="181">
        <v>0</v>
      </c>
    </row>
    <row r="3598" spans="2:7" outlineLevel="1" x14ac:dyDescent="0.25">
      <c r="B3598" s="46"/>
      <c r="C3598" s="19"/>
      <c r="D3598" s="233"/>
      <c r="E3598" s="18"/>
      <c r="F3598" s="111"/>
      <c r="G3598" s="181"/>
    </row>
    <row r="3599" spans="2:7" outlineLevel="1" x14ac:dyDescent="0.25">
      <c r="B3599" s="13">
        <v>13</v>
      </c>
      <c r="C3599" s="13" t="s">
        <v>1143</v>
      </c>
      <c r="D3599" s="233"/>
      <c r="E3599" s="18"/>
      <c r="F3599" s="111"/>
      <c r="G3599" s="181"/>
    </row>
    <row r="3600" spans="2:7" ht="38.25" outlineLevel="1" x14ac:dyDescent="0.25">
      <c r="B3600" s="398">
        <v>13.1</v>
      </c>
      <c r="C3600" s="398" t="s">
        <v>1178</v>
      </c>
      <c r="D3600" s="483">
        <v>0</v>
      </c>
      <c r="E3600" s="387" t="s">
        <v>1295</v>
      </c>
      <c r="F3600" s="111">
        <v>52.009999999999991</v>
      </c>
      <c r="G3600" s="440">
        <v>0</v>
      </c>
    </row>
    <row r="3601" spans="2:7" ht="76.5" outlineLevel="1" x14ac:dyDescent="0.25">
      <c r="B3601" s="398">
        <v>13.2</v>
      </c>
      <c r="C3601" s="439" t="s">
        <v>1144</v>
      </c>
      <c r="D3601" s="483">
        <v>0</v>
      </c>
      <c r="E3601" s="387" t="s">
        <v>1295</v>
      </c>
      <c r="F3601" s="111">
        <v>52.009999999999991</v>
      </c>
      <c r="G3601" s="440">
        <v>0</v>
      </c>
    </row>
    <row r="3602" spans="2:7" outlineLevel="1" x14ac:dyDescent="0.25">
      <c r="B3602" s="46"/>
      <c r="C3602" s="19"/>
      <c r="D3602" s="233"/>
      <c r="E3602" s="18"/>
      <c r="F3602" s="111"/>
      <c r="G3602" s="181"/>
    </row>
    <row r="3603" spans="2:7" ht="25.5" outlineLevel="1" x14ac:dyDescent="0.25">
      <c r="B3603" s="13">
        <v>14</v>
      </c>
      <c r="C3603" s="21" t="s">
        <v>1179</v>
      </c>
      <c r="D3603" s="529"/>
      <c r="E3603" s="183"/>
      <c r="F3603" s="111"/>
      <c r="G3603" s="181"/>
    </row>
    <row r="3604" spans="2:7" outlineLevel="1" x14ac:dyDescent="0.25">
      <c r="B3604" s="13">
        <v>14.1</v>
      </c>
      <c r="C3604" s="13" t="s">
        <v>1180</v>
      </c>
      <c r="D3604" s="233"/>
      <c r="E3604" s="119"/>
      <c r="F3604" s="111"/>
      <c r="G3604" s="181"/>
    </row>
    <row r="3605" spans="2:7" outlineLevel="1" x14ac:dyDescent="0.25">
      <c r="B3605" s="82" t="s">
        <v>1181</v>
      </c>
      <c r="C3605" s="19" t="s">
        <v>1182</v>
      </c>
      <c r="D3605" s="483">
        <v>0</v>
      </c>
      <c r="E3605" s="119" t="s">
        <v>1401</v>
      </c>
      <c r="F3605" s="111">
        <v>67.29000000000002</v>
      </c>
      <c r="G3605" s="181">
        <v>0</v>
      </c>
    </row>
    <row r="3606" spans="2:7" outlineLevel="1" x14ac:dyDescent="0.25">
      <c r="B3606" s="82" t="s">
        <v>1183</v>
      </c>
      <c r="C3606" s="19" t="s">
        <v>791</v>
      </c>
      <c r="D3606" s="483">
        <v>0</v>
      </c>
      <c r="E3606" s="18" t="s">
        <v>1295</v>
      </c>
      <c r="F3606" s="111">
        <v>25.420000000000016</v>
      </c>
      <c r="G3606" s="181">
        <v>0</v>
      </c>
    </row>
    <row r="3607" spans="2:7" outlineLevel="1" x14ac:dyDescent="0.25">
      <c r="B3607" s="82" t="s">
        <v>1184</v>
      </c>
      <c r="C3607" s="19" t="s">
        <v>1185</v>
      </c>
      <c r="D3607" s="483">
        <v>0</v>
      </c>
      <c r="E3607" s="119" t="s">
        <v>1401</v>
      </c>
      <c r="F3607" s="111">
        <v>1.75</v>
      </c>
      <c r="G3607" s="181">
        <v>0</v>
      </c>
    </row>
    <row r="3608" spans="2:7" outlineLevel="1" x14ac:dyDescent="0.25">
      <c r="B3608" s="19"/>
      <c r="C3608" s="19"/>
      <c r="D3608" s="233"/>
      <c r="E3608" s="19"/>
      <c r="F3608" s="111"/>
      <c r="G3608" s="181"/>
    </row>
    <row r="3609" spans="2:7" outlineLevel="1" x14ac:dyDescent="0.25">
      <c r="B3609" s="83">
        <v>14.2</v>
      </c>
      <c r="C3609" s="13" t="s">
        <v>1186</v>
      </c>
      <c r="D3609" s="233"/>
      <c r="E3609" s="119"/>
      <c r="F3609" s="111"/>
      <c r="G3609" s="181"/>
    </row>
    <row r="3610" spans="2:7" outlineLevel="1" x14ac:dyDescent="0.25">
      <c r="B3610" s="37" t="s">
        <v>413</v>
      </c>
      <c r="C3610" s="19" t="s">
        <v>1187</v>
      </c>
      <c r="D3610" s="233">
        <v>26.4</v>
      </c>
      <c r="E3610" s="119" t="s">
        <v>1402</v>
      </c>
      <c r="F3610" s="111">
        <v>420.80999999999995</v>
      </c>
      <c r="G3610" s="181">
        <v>11109.38</v>
      </c>
    </row>
    <row r="3611" spans="2:7" outlineLevel="1" x14ac:dyDescent="0.25">
      <c r="B3611" s="37" t="s">
        <v>415</v>
      </c>
      <c r="C3611" s="19" t="s">
        <v>791</v>
      </c>
      <c r="D3611" s="233">
        <v>33</v>
      </c>
      <c r="E3611" s="18" t="s">
        <v>1295</v>
      </c>
      <c r="F3611" s="111">
        <v>626.09999999999991</v>
      </c>
      <c r="G3611" s="181">
        <v>20661.3</v>
      </c>
    </row>
    <row r="3612" spans="2:7" outlineLevel="1" x14ac:dyDescent="0.25">
      <c r="B3612" s="46"/>
      <c r="C3612" s="19"/>
      <c r="D3612" s="233"/>
      <c r="E3612" s="18"/>
      <c r="F3612" s="111"/>
      <c r="G3612" s="181"/>
    </row>
    <row r="3613" spans="2:7" ht="25.5" outlineLevel="1" x14ac:dyDescent="0.25">
      <c r="B3613" s="13">
        <v>15</v>
      </c>
      <c r="C3613" s="13" t="s">
        <v>1188</v>
      </c>
      <c r="D3613" s="233"/>
      <c r="E3613" s="18"/>
      <c r="F3613" s="111"/>
      <c r="G3613" s="181"/>
    </row>
    <row r="3614" spans="2:7" outlineLevel="1" x14ac:dyDescent="0.25">
      <c r="B3614" s="19">
        <v>15.1</v>
      </c>
      <c r="C3614" s="19" t="s">
        <v>1189</v>
      </c>
      <c r="D3614" s="233">
        <v>359.22</v>
      </c>
      <c r="E3614" s="18" t="s">
        <v>1401</v>
      </c>
      <c r="F3614" s="111">
        <v>19.939999999999998</v>
      </c>
      <c r="G3614" s="181">
        <v>7162.85</v>
      </c>
    </row>
    <row r="3615" spans="2:7" ht="38.25" outlineLevel="1" x14ac:dyDescent="0.25">
      <c r="B3615" s="19">
        <v>15.2</v>
      </c>
      <c r="C3615" s="19" t="s">
        <v>1152</v>
      </c>
      <c r="D3615" s="233">
        <v>484.95</v>
      </c>
      <c r="E3615" s="18" t="s">
        <v>1401</v>
      </c>
      <c r="F3615" s="111">
        <v>15.579999999999984</v>
      </c>
      <c r="G3615" s="181">
        <v>7555.52</v>
      </c>
    </row>
    <row r="3616" spans="2:7" ht="25.5" outlineLevel="1" x14ac:dyDescent="0.25">
      <c r="B3616" s="19">
        <v>15.299999999999999</v>
      </c>
      <c r="C3616" s="19" t="s">
        <v>1190</v>
      </c>
      <c r="D3616" s="233">
        <v>431.06400000000008</v>
      </c>
      <c r="E3616" s="18" t="s">
        <v>1401</v>
      </c>
      <c r="F3616" s="111">
        <v>8.0300000000000864</v>
      </c>
      <c r="G3616" s="181">
        <v>3461.44</v>
      </c>
    </row>
    <row r="3617" spans="2:7" ht="25.5" outlineLevel="1" x14ac:dyDescent="0.25">
      <c r="B3617" s="19">
        <v>15.399999999999999</v>
      </c>
      <c r="C3617" s="19" t="s">
        <v>1191</v>
      </c>
      <c r="D3617" s="233">
        <v>409.512</v>
      </c>
      <c r="E3617" s="18" t="s">
        <v>1401</v>
      </c>
      <c r="F3617" s="111">
        <v>40.5300000000002</v>
      </c>
      <c r="G3617" s="181">
        <v>16597.52</v>
      </c>
    </row>
    <row r="3618" spans="2:7" ht="25.5" outlineLevel="1" x14ac:dyDescent="0.25">
      <c r="B3618" s="19">
        <v>15.499999999999998</v>
      </c>
      <c r="C3618" s="19" t="s">
        <v>1192</v>
      </c>
      <c r="D3618" s="233">
        <v>1796.0939999999998</v>
      </c>
      <c r="E3618" s="18" t="s">
        <v>1402</v>
      </c>
      <c r="F3618" s="111">
        <v>55</v>
      </c>
      <c r="G3618" s="181">
        <v>98785.17</v>
      </c>
    </row>
    <row r="3619" spans="2:7" ht="25.5" outlineLevel="1" x14ac:dyDescent="0.25">
      <c r="B3619" s="19">
        <v>15.599999999999998</v>
      </c>
      <c r="C3619" s="19" t="s">
        <v>1193</v>
      </c>
      <c r="D3619" s="233">
        <v>1796.0939999999998</v>
      </c>
      <c r="E3619" s="18" t="s">
        <v>1402</v>
      </c>
      <c r="F3619" s="111">
        <v>462.38</v>
      </c>
      <c r="G3619" s="181">
        <v>830477.94</v>
      </c>
    </row>
    <row r="3620" spans="2:7" outlineLevel="1" x14ac:dyDescent="0.25">
      <c r="B3620" s="19">
        <v>15.699999999999998</v>
      </c>
      <c r="C3620" s="19" t="s">
        <v>1194</v>
      </c>
      <c r="D3620" s="233">
        <v>6667.10088</v>
      </c>
      <c r="E3620" s="18" t="s">
        <v>1417</v>
      </c>
      <c r="F3620" s="111">
        <v>3.5700000000000003</v>
      </c>
      <c r="G3620" s="181">
        <v>23801.55</v>
      </c>
    </row>
    <row r="3621" spans="2:7" outlineLevel="1" x14ac:dyDescent="0.25">
      <c r="B3621" s="46"/>
      <c r="C3621" s="19" t="s">
        <v>1195</v>
      </c>
      <c r="D3621" s="233"/>
      <c r="E3621" s="18"/>
      <c r="F3621" s="111"/>
      <c r="G3621" s="181"/>
    </row>
    <row r="3622" spans="2:7" ht="38.25" outlineLevel="1" x14ac:dyDescent="0.25">
      <c r="B3622" s="389">
        <v>16</v>
      </c>
      <c r="C3622" s="389" t="s">
        <v>1196</v>
      </c>
      <c r="D3622" s="483">
        <v>0</v>
      </c>
      <c r="E3622" s="387" t="s">
        <v>1295</v>
      </c>
      <c r="F3622" s="111">
        <v>28.83</v>
      </c>
      <c r="G3622" s="440">
        <v>0</v>
      </c>
    </row>
    <row r="3623" spans="2:7" outlineLevel="1" x14ac:dyDescent="0.25">
      <c r="B3623" s="70"/>
      <c r="C3623" s="51" t="s">
        <v>1197</v>
      </c>
      <c r="D3623" s="515"/>
      <c r="E3623" s="51"/>
      <c r="F3623" s="51">
        <v>0</v>
      </c>
      <c r="G3623" s="179">
        <v>1035830.64</v>
      </c>
    </row>
    <row r="3624" spans="2:7" outlineLevel="1" x14ac:dyDescent="0.25">
      <c r="B3624" s="46"/>
      <c r="C3624" s="19"/>
      <c r="D3624" s="233"/>
      <c r="E3624" s="18"/>
      <c r="F3624" s="111"/>
      <c r="G3624" s="180"/>
    </row>
    <row r="3625" spans="2:7" ht="51" outlineLevel="1" x14ac:dyDescent="0.25">
      <c r="B3625" s="76" t="s">
        <v>33</v>
      </c>
      <c r="C3625" s="13" t="s">
        <v>1198</v>
      </c>
      <c r="D3625" s="233"/>
      <c r="E3625" s="18"/>
      <c r="F3625" s="111"/>
      <c r="G3625" s="180"/>
    </row>
    <row r="3626" spans="2:7" outlineLevel="1" x14ac:dyDescent="0.25">
      <c r="B3626" s="46"/>
      <c r="C3626" s="19"/>
      <c r="D3626" s="233"/>
      <c r="E3626" s="18"/>
      <c r="F3626" s="111"/>
      <c r="G3626" s="180"/>
    </row>
    <row r="3627" spans="2:7" outlineLevel="1" x14ac:dyDescent="0.25">
      <c r="B3627" s="389">
        <v>1</v>
      </c>
      <c r="C3627" s="389" t="s">
        <v>108</v>
      </c>
      <c r="D3627" s="483">
        <v>0</v>
      </c>
      <c r="E3627" s="387" t="s">
        <v>1295</v>
      </c>
      <c r="F3627" s="111">
        <v>14.130000000000024</v>
      </c>
      <c r="G3627" s="384">
        <v>0</v>
      </c>
    </row>
    <row r="3628" spans="2:7" outlineLevel="1" x14ac:dyDescent="0.25">
      <c r="B3628" s="46"/>
      <c r="C3628" s="19"/>
      <c r="D3628" s="233"/>
      <c r="E3628" s="18"/>
      <c r="F3628" s="111"/>
      <c r="G3628" s="111"/>
    </row>
    <row r="3629" spans="2:7" outlineLevel="1" x14ac:dyDescent="0.25">
      <c r="B3629" s="13">
        <v>2</v>
      </c>
      <c r="C3629" s="13" t="s">
        <v>1199</v>
      </c>
      <c r="D3629" s="233"/>
      <c r="E3629" s="18"/>
      <c r="F3629" s="111"/>
      <c r="G3629" s="111"/>
    </row>
    <row r="3630" spans="2:7" outlineLevel="1" x14ac:dyDescent="0.25">
      <c r="B3630" s="395">
        <v>2.1</v>
      </c>
      <c r="C3630" s="398" t="s">
        <v>1150</v>
      </c>
      <c r="D3630" s="483">
        <v>0</v>
      </c>
      <c r="E3630" s="387" t="s">
        <v>1295</v>
      </c>
      <c r="F3630" s="111"/>
      <c r="G3630" s="384">
        <v>0</v>
      </c>
    </row>
    <row r="3631" spans="2:7" outlineLevel="1" x14ac:dyDescent="0.25">
      <c r="B3631" s="46">
        <v>2.2000000000000002</v>
      </c>
      <c r="C3631" s="19" t="s">
        <v>1151</v>
      </c>
      <c r="D3631" s="483">
        <v>0</v>
      </c>
      <c r="E3631" s="18" t="s">
        <v>1402</v>
      </c>
      <c r="F3631" s="111">
        <v>8.1299999999999955</v>
      </c>
      <c r="G3631" s="111">
        <v>0</v>
      </c>
    </row>
    <row r="3632" spans="2:7" ht="38.25" outlineLevel="1" x14ac:dyDescent="0.25">
      <c r="B3632" s="46">
        <v>2.2999999999999998</v>
      </c>
      <c r="C3632" s="19" t="s">
        <v>1152</v>
      </c>
      <c r="D3632" s="483">
        <v>0</v>
      </c>
      <c r="E3632" s="18" t="s">
        <v>1401</v>
      </c>
      <c r="F3632" s="111">
        <v>15.579999999999984</v>
      </c>
      <c r="G3632" s="111">
        <v>0</v>
      </c>
    </row>
    <row r="3633" spans="2:7" outlineLevel="1" x14ac:dyDescent="0.25">
      <c r="B3633" s="46"/>
      <c r="C3633" s="19"/>
      <c r="D3633" s="233"/>
      <c r="E3633" s="18"/>
      <c r="F3633" s="111"/>
      <c r="G3633" s="111"/>
    </row>
    <row r="3634" spans="2:7" outlineLevel="1" x14ac:dyDescent="0.25">
      <c r="B3634" s="13">
        <v>3</v>
      </c>
      <c r="C3634" s="13" t="s">
        <v>40</v>
      </c>
      <c r="D3634" s="233"/>
      <c r="E3634" s="18"/>
      <c r="F3634" s="111"/>
      <c r="G3634" s="111"/>
    </row>
    <row r="3635" spans="2:7" outlineLevel="1" x14ac:dyDescent="0.25">
      <c r="B3635" s="395">
        <v>3.1</v>
      </c>
      <c r="C3635" s="398" t="s">
        <v>414</v>
      </c>
      <c r="D3635" s="483">
        <v>0</v>
      </c>
      <c r="E3635" s="387" t="s">
        <v>1401</v>
      </c>
      <c r="F3635" s="111">
        <v>19.939999999999998</v>
      </c>
      <c r="G3635" s="384">
        <v>0</v>
      </c>
    </row>
    <row r="3636" spans="2:7" outlineLevel="1" x14ac:dyDescent="0.25">
      <c r="B3636" s="46">
        <v>3.2</v>
      </c>
      <c r="C3636" s="19" t="s">
        <v>1071</v>
      </c>
      <c r="D3636" s="233">
        <v>3.999999999996362E-2</v>
      </c>
      <c r="E3636" s="18" t="s">
        <v>1402</v>
      </c>
      <c r="F3636" s="111">
        <v>11.159999999999997</v>
      </c>
      <c r="G3636" s="111">
        <v>0.45</v>
      </c>
    </row>
    <row r="3637" spans="2:7" outlineLevel="1" x14ac:dyDescent="0.25">
      <c r="B3637" s="46">
        <v>3.3</v>
      </c>
      <c r="C3637" s="19" t="s">
        <v>418</v>
      </c>
      <c r="D3637" s="483">
        <v>0</v>
      </c>
      <c r="E3637" s="18" t="s">
        <v>1401</v>
      </c>
      <c r="F3637" s="111">
        <v>15.120000000000118</v>
      </c>
      <c r="G3637" s="111">
        <v>0</v>
      </c>
    </row>
    <row r="3638" spans="2:7" ht="25.5" outlineLevel="1" x14ac:dyDescent="0.25">
      <c r="B3638" s="77">
        <v>3.4</v>
      </c>
      <c r="C3638" s="43" t="s">
        <v>1072</v>
      </c>
      <c r="D3638" s="507">
        <v>0</v>
      </c>
      <c r="E3638" s="141" t="s">
        <v>1401</v>
      </c>
      <c r="F3638" s="111">
        <v>8.25</v>
      </c>
      <c r="G3638" s="123">
        <v>0</v>
      </c>
    </row>
    <row r="3639" spans="2:7" ht="38.25" outlineLevel="1" x14ac:dyDescent="0.25">
      <c r="B3639" s="395">
        <v>3.5</v>
      </c>
      <c r="C3639" s="398" t="s">
        <v>1073</v>
      </c>
      <c r="D3639" s="483">
        <v>0</v>
      </c>
      <c r="E3639" s="387" t="s">
        <v>1401</v>
      </c>
      <c r="F3639" s="124">
        <v>28.739999999999952</v>
      </c>
      <c r="G3639" s="384">
        <v>0</v>
      </c>
    </row>
    <row r="3640" spans="2:7" ht="25.5" outlineLevel="1" x14ac:dyDescent="0.25">
      <c r="B3640" s="46">
        <v>3.6</v>
      </c>
      <c r="C3640" s="19" t="s">
        <v>1200</v>
      </c>
      <c r="D3640" s="483">
        <v>0</v>
      </c>
      <c r="E3640" s="18" t="s">
        <v>1401</v>
      </c>
      <c r="F3640" s="111">
        <v>15.579999999999984</v>
      </c>
      <c r="G3640" s="111">
        <v>0</v>
      </c>
    </row>
    <row r="3641" spans="2:7" outlineLevel="1" x14ac:dyDescent="0.25">
      <c r="B3641" s="46"/>
      <c r="C3641" s="19"/>
      <c r="D3641" s="233"/>
      <c r="E3641" s="18"/>
      <c r="F3641" s="111"/>
      <c r="G3641" s="111"/>
    </row>
    <row r="3642" spans="2:7" outlineLevel="1" x14ac:dyDescent="0.25">
      <c r="B3642" s="13">
        <v>4</v>
      </c>
      <c r="C3642" s="13" t="s">
        <v>1075</v>
      </c>
      <c r="D3642" s="233"/>
      <c r="E3642" s="18"/>
      <c r="F3642" s="111"/>
      <c r="G3642" s="111"/>
    </row>
    <row r="3643" spans="2:7" ht="25.5" outlineLevel="1" x14ac:dyDescent="0.25">
      <c r="B3643" s="395">
        <v>4.0999999999999996</v>
      </c>
      <c r="C3643" s="398" t="s">
        <v>1153</v>
      </c>
      <c r="D3643" s="483">
        <v>0</v>
      </c>
      <c r="E3643" s="387" t="s">
        <v>1295</v>
      </c>
      <c r="F3643" s="111">
        <v>35.980000000000018</v>
      </c>
      <c r="G3643" s="384">
        <v>0</v>
      </c>
    </row>
    <row r="3644" spans="2:7" ht="25.5" outlineLevel="1" x14ac:dyDescent="0.25">
      <c r="B3644" s="46">
        <v>4.2</v>
      </c>
      <c r="C3644" s="19" t="s">
        <v>1076</v>
      </c>
      <c r="D3644" s="483">
        <v>0</v>
      </c>
      <c r="E3644" s="18" t="s">
        <v>1295</v>
      </c>
      <c r="F3644" s="111">
        <v>763.96</v>
      </c>
      <c r="G3644" s="111">
        <v>0</v>
      </c>
    </row>
    <row r="3645" spans="2:7" ht="25.5" outlineLevel="1" x14ac:dyDescent="0.25">
      <c r="B3645" s="46">
        <v>4.3</v>
      </c>
      <c r="C3645" s="19" t="s">
        <v>1077</v>
      </c>
      <c r="D3645" s="483">
        <v>0</v>
      </c>
      <c r="E3645" s="18" t="s">
        <v>1295</v>
      </c>
      <c r="F3645" s="111">
        <v>376.4799999999999</v>
      </c>
      <c r="G3645" s="111">
        <v>0</v>
      </c>
    </row>
    <row r="3646" spans="2:7" ht="25.5" outlineLevel="1" x14ac:dyDescent="0.25">
      <c r="B3646" s="46">
        <v>4.4000000000000004</v>
      </c>
      <c r="C3646" s="19" t="s">
        <v>1078</v>
      </c>
      <c r="D3646" s="483">
        <v>0</v>
      </c>
      <c r="E3646" s="18" t="s">
        <v>1295</v>
      </c>
      <c r="F3646" s="111">
        <v>230.55</v>
      </c>
      <c r="G3646" s="111">
        <v>0</v>
      </c>
    </row>
    <row r="3647" spans="2:7" outlineLevel="1" x14ac:dyDescent="0.25">
      <c r="B3647" s="46"/>
      <c r="C3647" s="19"/>
      <c r="D3647" s="233"/>
      <c r="E3647" s="18"/>
      <c r="F3647" s="111"/>
      <c r="G3647" s="111"/>
    </row>
    <row r="3648" spans="2:7" outlineLevel="1" x14ac:dyDescent="0.25">
      <c r="B3648" s="13">
        <v>5</v>
      </c>
      <c r="C3648" s="13" t="s">
        <v>124</v>
      </c>
      <c r="D3648" s="233"/>
      <c r="E3648" s="18"/>
      <c r="F3648" s="111"/>
      <c r="G3648" s="111"/>
    </row>
    <row r="3649" spans="2:7" outlineLevel="1" x14ac:dyDescent="0.25">
      <c r="B3649" s="46">
        <v>5.0999999999999996</v>
      </c>
      <c r="C3649" s="19" t="s">
        <v>1154</v>
      </c>
      <c r="D3649" s="483">
        <v>0</v>
      </c>
      <c r="E3649" s="18" t="s">
        <v>1295</v>
      </c>
      <c r="F3649" s="111">
        <v>87.990000000000009</v>
      </c>
      <c r="G3649" s="111">
        <v>0</v>
      </c>
    </row>
    <row r="3650" spans="2:7" outlineLevel="1" x14ac:dyDescent="0.25">
      <c r="B3650" s="46">
        <v>5.2</v>
      </c>
      <c r="C3650" s="19" t="s">
        <v>1080</v>
      </c>
      <c r="D3650" s="483">
        <v>0</v>
      </c>
      <c r="E3650" s="18" t="s">
        <v>1295</v>
      </c>
      <c r="F3650" s="111">
        <v>87.990000000000009</v>
      </c>
      <c r="G3650" s="111">
        <v>0</v>
      </c>
    </row>
    <row r="3651" spans="2:7" outlineLevel="1" x14ac:dyDescent="0.25">
      <c r="B3651" s="46">
        <v>5.3</v>
      </c>
      <c r="C3651" s="19" t="s">
        <v>1081</v>
      </c>
      <c r="D3651" s="483">
        <v>0</v>
      </c>
      <c r="E3651" s="18" t="s">
        <v>1295</v>
      </c>
      <c r="F3651" s="111">
        <v>12.749999999999996</v>
      </c>
      <c r="G3651" s="111">
        <v>0</v>
      </c>
    </row>
    <row r="3652" spans="2:7" outlineLevel="1" x14ac:dyDescent="0.25">
      <c r="B3652" s="46">
        <v>5.4</v>
      </c>
      <c r="C3652" s="19" t="s">
        <v>1082</v>
      </c>
      <c r="D3652" s="233">
        <v>388.77</v>
      </c>
      <c r="E3652" s="18" t="s">
        <v>1295</v>
      </c>
      <c r="F3652" s="111">
        <v>12.749999999999996</v>
      </c>
      <c r="G3652" s="111">
        <v>4956.82</v>
      </c>
    </row>
    <row r="3653" spans="2:7" outlineLevel="1" x14ac:dyDescent="0.25">
      <c r="B3653" s="46"/>
      <c r="C3653" s="19"/>
      <c r="D3653" s="233"/>
      <c r="E3653" s="18"/>
      <c r="F3653" s="111"/>
      <c r="G3653" s="111"/>
    </row>
    <row r="3654" spans="2:7" outlineLevel="1" x14ac:dyDescent="0.25">
      <c r="B3654" s="13">
        <v>6</v>
      </c>
      <c r="C3654" s="13" t="s">
        <v>1083</v>
      </c>
      <c r="D3654" s="233"/>
      <c r="E3654" s="18"/>
      <c r="F3654" s="111"/>
      <c r="G3654" s="111"/>
    </row>
    <row r="3655" spans="2:7" ht="25.5" outlineLevel="1" x14ac:dyDescent="0.25">
      <c r="B3655" s="395">
        <v>6.1</v>
      </c>
      <c r="C3655" s="398" t="s">
        <v>1201</v>
      </c>
      <c r="D3655" s="483">
        <v>0</v>
      </c>
      <c r="E3655" s="387" t="s">
        <v>5</v>
      </c>
      <c r="F3655" s="111">
        <v>577.57000000000016</v>
      </c>
      <c r="G3655" s="384">
        <v>0</v>
      </c>
    </row>
    <row r="3656" spans="2:7" outlineLevel="1" x14ac:dyDescent="0.25">
      <c r="B3656" s="395">
        <v>6.2</v>
      </c>
      <c r="C3656" s="398" t="s">
        <v>1084</v>
      </c>
      <c r="D3656" s="483">
        <v>0</v>
      </c>
      <c r="E3656" s="387" t="s">
        <v>5</v>
      </c>
      <c r="F3656" s="111">
        <v>577.57000000000016</v>
      </c>
      <c r="G3656" s="384">
        <v>0</v>
      </c>
    </row>
    <row r="3657" spans="2:7" outlineLevel="1" x14ac:dyDescent="0.25">
      <c r="B3657" s="46"/>
      <c r="C3657" s="19"/>
      <c r="D3657" s="233"/>
      <c r="E3657" s="18"/>
      <c r="F3657" s="111"/>
      <c r="G3657" s="111"/>
    </row>
    <row r="3658" spans="2:7" outlineLevel="1" x14ac:dyDescent="0.25">
      <c r="B3658" s="13">
        <v>7</v>
      </c>
      <c r="C3658" s="13" t="s">
        <v>1085</v>
      </c>
      <c r="D3658" s="233"/>
      <c r="E3658" s="18"/>
      <c r="F3658" s="111"/>
      <c r="G3658" s="111"/>
    </row>
    <row r="3659" spans="2:7" outlineLevel="1" x14ac:dyDescent="0.25">
      <c r="B3659" s="46">
        <v>7.1</v>
      </c>
      <c r="C3659" s="19" t="s">
        <v>1154</v>
      </c>
      <c r="D3659" s="483">
        <v>0</v>
      </c>
      <c r="E3659" s="18" t="s">
        <v>1295</v>
      </c>
      <c r="F3659" s="111">
        <v>1.8000000000000114</v>
      </c>
      <c r="G3659" s="111">
        <v>0</v>
      </c>
    </row>
    <row r="3660" spans="2:7" outlineLevel="1" x14ac:dyDescent="0.25">
      <c r="B3660" s="46">
        <v>7.2</v>
      </c>
      <c r="C3660" s="19" t="s">
        <v>1080</v>
      </c>
      <c r="D3660" s="483">
        <v>0</v>
      </c>
      <c r="E3660" s="18" t="s">
        <v>1295</v>
      </c>
      <c r="F3660" s="111">
        <v>1.8000000000000114</v>
      </c>
      <c r="G3660" s="111">
        <v>0</v>
      </c>
    </row>
    <row r="3661" spans="2:7" outlineLevel="1" x14ac:dyDescent="0.25">
      <c r="B3661" s="46">
        <v>7.3</v>
      </c>
      <c r="C3661" s="19" t="s">
        <v>1086</v>
      </c>
      <c r="D3661" s="483">
        <v>0</v>
      </c>
      <c r="E3661" s="18" t="s">
        <v>1295</v>
      </c>
      <c r="F3661" s="111">
        <v>1.8000000000000114</v>
      </c>
      <c r="G3661" s="111">
        <v>0</v>
      </c>
    </row>
    <row r="3662" spans="2:7" outlineLevel="1" x14ac:dyDescent="0.25">
      <c r="B3662" s="46">
        <v>7.4</v>
      </c>
      <c r="C3662" s="19" t="s">
        <v>1087</v>
      </c>
      <c r="D3662" s="233">
        <v>695.77</v>
      </c>
      <c r="E3662" s="18" t="s">
        <v>1295</v>
      </c>
      <c r="F3662" s="111">
        <v>1.8000000000000114</v>
      </c>
      <c r="G3662" s="111">
        <v>1252.3900000000001</v>
      </c>
    </row>
    <row r="3663" spans="2:7" outlineLevel="1" x14ac:dyDescent="0.25">
      <c r="B3663" s="46"/>
      <c r="C3663" s="19"/>
      <c r="D3663" s="233"/>
      <c r="E3663" s="18"/>
      <c r="F3663" s="111"/>
      <c r="G3663" s="111"/>
    </row>
    <row r="3664" spans="2:7" ht="38.25" outlineLevel="1" x14ac:dyDescent="0.25">
      <c r="B3664" s="13">
        <v>8</v>
      </c>
      <c r="C3664" s="21" t="s">
        <v>1202</v>
      </c>
      <c r="D3664" s="233"/>
      <c r="E3664" s="18"/>
      <c r="F3664" s="111"/>
      <c r="G3664" s="111"/>
    </row>
    <row r="3665" spans="2:7" outlineLevel="1" x14ac:dyDescent="0.25">
      <c r="B3665" s="46">
        <v>8.1</v>
      </c>
      <c r="C3665" s="19" t="s">
        <v>1097</v>
      </c>
      <c r="D3665" s="233">
        <v>1</v>
      </c>
      <c r="E3665" s="18" t="s">
        <v>29</v>
      </c>
      <c r="F3665" s="111">
        <v>254.13</v>
      </c>
      <c r="G3665" s="111">
        <v>254.13</v>
      </c>
    </row>
    <row r="3666" spans="2:7" outlineLevel="1" x14ac:dyDescent="0.25">
      <c r="B3666" s="46">
        <v>8.1999999999999993</v>
      </c>
      <c r="C3666" s="19" t="s">
        <v>1098</v>
      </c>
      <c r="D3666" s="233">
        <v>4</v>
      </c>
      <c r="E3666" s="18" t="s">
        <v>29</v>
      </c>
      <c r="F3666" s="111">
        <v>254.13</v>
      </c>
      <c r="G3666" s="111">
        <v>1016.52</v>
      </c>
    </row>
    <row r="3667" spans="2:7" outlineLevel="1" x14ac:dyDescent="0.25">
      <c r="B3667" s="46">
        <v>8.3000000000000007</v>
      </c>
      <c r="C3667" s="19" t="s">
        <v>1161</v>
      </c>
      <c r="D3667" s="233">
        <v>1</v>
      </c>
      <c r="E3667" s="18" t="s">
        <v>29</v>
      </c>
      <c r="F3667" s="111">
        <v>822.11000000000013</v>
      </c>
      <c r="G3667" s="111">
        <v>822.11</v>
      </c>
    </row>
    <row r="3668" spans="2:7" outlineLevel="1" x14ac:dyDescent="0.25">
      <c r="B3668" s="46">
        <v>8.4</v>
      </c>
      <c r="C3668" s="19" t="s">
        <v>1203</v>
      </c>
      <c r="D3668" s="233">
        <v>1</v>
      </c>
      <c r="E3668" s="18" t="s">
        <v>29</v>
      </c>
      <c r="F3668" s="111">
        <v>6473.9400000000005</v>
      </c>
      <c r="G3668" s="111">
        <v>6473.94</v>
      </c>
    </row>
    <row r="3669" spans="2:7" outlineLevel="1" x14ac:dyDescent="0.25">
      <c r="B3669" s="46">
        <v>8.5</v>
      </c>
      <c r="C3669" s="19" t="s">
        <v>1204</v>
      </c>
      <c r="D3669" s="233">
        <v>1</v>
      </c>
      <c r="E3669" s="18" t="s">
        <v>29</v>
      </c>
      <c r="F3669" s="111">
        <v>4981.9500000000007</v>
      </c>
      <c r="G3669" s="111">
        <v>4981.95</v>
      </c>
    </row>
    <row r="3670" spans="2:7" outlineLevel="1" x14ac:dyDescent="0.25">
      <c r="B3670" s="46">
        <v>8.6</v>
      </c>
      <c r="C3670" s="19" t="s">
        <v>1205</v>
      </c>
      <c r="D3670" s="233">
        <v>2</v>
      </c>
      <c r="E3670" s="18" t="s">
        <v>29</v>
      </c>
      <c r="F3670" s="111">
        <v>3477.09</v>
      </c>
      <c r="G3670" s="111">
        <v>6954.18</v>
      </c>
    </row>
    <row r="3671" spans="2:7" outlineLevel="1" x14ac:dyDescent="0.25">
      <c r="B3671" s="46">
        <v>8.6999999999999993</v>
      </c>
      <c r="C3671" s="19" t="s">
        <v>1100</v>
      </c>
      <c r="D3671" s="483">
        <v>0</v>
      </c>
      <c r="E3671" s="18" t="s">
        <v>29</v>
      </c>
      <c r="F3671" s="111">
        <v>107.97000000000003</v>
      </c>
      <c r="G3671" s="111">
        <v>0</v>
      </c>
    </row>
    <row r="3672" spans="2:7" outlineLevel="1" x14ac:dyDescent="0.25">
      <c r="B3672" s="46">
        <v>8.8000000000000007</v>
      </c>
      <c r="C3672" s="19" t="s">
        <v>1206</v>
      </c>
      <c r="D3672" s="483">
        <v>0</v>
      </c>
      <c r="E3672" s="18" t="s">
        <v>29</v>
      </c>
      <c r="F3672" s="111">
        <v>104.97000000000003</v>
      </c>
      <c r="G3672" s="111">
        <v>0</v>
      </c>
    </row>
    <row r="3673" spans="2:7" outlineLevel="1" x14ac:dyDescent="0.25">
      <c r="B3673" s="46">
        <v>8.9</v>
      </c>
      <c r="C3673" s="19" t="s">
        <v>1207</v>
      </c>
      <c r="D3673" s="233">
        <v>1</v>
      </c>
      <c r="E3673" s="18" t="s">
        <v>29</v>
      </c>
      <c r="F3673" s="111">
        <v>4593.43</v>
      </c>
      <c r="G3673" s="111">
        <v>4593.43</v>
      </c>
    </row>
    <row r="3674" spans="2:7" outlineLevel="1" x14ac:dyDescent="0.25">
      <c r="B3674" s="78">
        <v>8.1</v>
      </c>
      <c r="C3674" s="19" t="s">
        <v>1167</v>
      </c>
      <c r="D3674" s="483">
        <v>0</v>
      </c>
      <c r="E3674" s="18" t="s">
        <v>29</v>
      </c>
      <c r="F3674" s="111">
        <v>131.82000000000005</v>
      </c>
      <c r="G3674" s="111">
        <v>0</v>
      </c>
    </row>
    <row r="3675" spans="2:7" outlineLevel="1" x14ac:dyDescent="0.25">
      <c r="B3675" s="78">
        <v>8.11</v>
      </c>
      <c r="C3675" s="19" t="s">
        <v>1104</v>
      </c>
      <c r="D3675" s="483">
        <v>0</v>
      </c>
      <c r="E3675" s="18" t="s">
        <v>29</v>
      </c>
      <c r="F3675" s="111">
        <v>129.96000000000004</v>
      </c>
      <c r="G3675" s="111">
        <v>0</v>
      </c>
    </row>
    <row r="3676" spans="2:7" outlineLevel="1" x14ac:dyDescent="0.25">
      <c r="B3676" s="78">
        <v>8.1199999999999992</v>
      </c>
      <c r="C3676" s="19" t="s">
        <v>1105</v>
      </c>
      <c r="D3676" s="483">
        <v>0</v>
      </c>
      <c r="E3676" s="18" t="s">
        <v>1414</v>
      </c>
      <c r="F3676" s="111">
        <v>35.25</v>
      </c>
      <c r="G3676" s="111">
        <v>0</v>
      </c>
    </row>
    <row r="3677" spans="2:7" outlineLevel="1" x14ac:dyDescent="0.25">
      <c r="B3677" s="78">
        <v>8.1300000000000008</v>
      </c>
      <c r="C3677" s="19" t="s">
        <v>1106</v>
      </c>
      <c r="D3677" s="483">
        <v>0</v>
      </c>
      <c r="E3677" s="18" t="s">
        <v>1401</v>
      </c>
      <c r="F3677" s="111">
        <v>6452.5099999999984</v>
      </c>
      <c r="G3677" s="111">
        <v>0</v>
      </c>
    </row>
    <row r="3678" spans="2:7" outlineLevel="1" x14ac:dyDescent="0.25">
      <c r="B3678" s="46"/>
      <c r="C3678" s="19"/>
      <c r="D3678" s="233"/>
      <c r="E3678" s="18"/>
      <c r="F3678" s="111"/>
      <c r="G3678" s="111"/>
    </row>
    <row r="3679" spans="2:7" outlineLevel="1" x14ac:dyDescent="0.25">
      <c r="B3679" s="13">
        <v>9</v>
      </c>
      <c r="C3679" s="13" t="s">
        <v>86</v>
      </c>
      <c r="D3679" s="233"/>
      <c r="E3679" s="18"/>
      <c r="F3679" s="111"/>
      <c r="G3679" s="111"/>
    </row>
    <row r="3680" spans="2:7" outlineLevel="1" x14ac:dyDescent="0.25">
      <c r="B3680" s="46">
        <v>9.1</v>
      </c>
      <c r="C3680" s="19" t="s">
        <v>1208</v>
      </c>
      <c r="D3680" s="233">
        <v>3</v>
      </c>
      <c r="E3680" s="18" t="s">
        <v>29</v>
      </c>
      <c r="F3680" s="111">
        <v>436.48</v>
      </c>
      <c r="G3680" s="111">
        <v>1309.44</v>
      </c>
    </row>
    <row r="3681" spans="2:7" outlineLevel="1" x14ac:dyDescent="0.25">
      <c r="B3681" s="46">
        <v>9.1999999999999993</v>
      </c>
      <c r="C3681" s="19" t="s">
        <v>1107</v>
      </c>
      <c r="D3681" s="233">
        <v>6</v>
      </c>
      <c r="E3681" s="18" t="s">
        <v>29</v>
      </c>
      <c r="F3681" s="111">
        <v>430.32999999999993</v>
      </c>
      <c r="G3681" s="111">
        <v>2581.98</v>
      </c>
    </row>
    <row r="3682" spans="2:7" outlineLevel="1" x14ac:dyDescent="0.25">
      <c r="B3682" s="46">
        <v>9.3000000000000007</v>
      </c>
      <c r="C3682" s="19" t="s">
        <v>1209</v>
      </c>
      <c r="D3682" s="233">
        <v>1</v>
      </c>
      <c r="E3682" s="18" t="s">
        <v>29</v>
      </c>
      <c r="F3682" s="111">
        <v>438.03999999999996</v>
      </c>
      <c r="G3682" s="111">
        <v>438.04</v>
      </c>
    </row>
    <row r="3683" spans="2:7" outlineLevel="1" x14ac:dyDescent="0.25">
      <c r="B3683" s="46">
        <v>9.4</v>
      </c>
      <c r="C3683" s="19" t="s">
        <v>1210</v>
      </c>
      <c r="D3683" s="233">
        <v>2</v>
      </c>
      <c r="E3683" s="18" t="s">
        <v>29</v>
      </c>
      <c r="F3683" s="111">
        <v>835.98999999999978</v>
      </c>
      <c r="G3683" s="111">
        <v>1671.98</v>
      </c>
    </row>
    <row r="3684" spans="2:7" outlineLevel="1" x14ac:dyDescent="0.25">
      <c r="B3684" s="46"/>
      <c r="C3684" s="19"/>
      <c r="D3684" s="233"/>
      <c r="E3684" s="18"/>
      <c r="F3684" s="111"/>
      <c r="G3684" s="111"/>
    </row>
    <row r="3685" spans="2:7" outlineLevel="1" x14ac:dyDescent="0.25">
      <c r="B3685" s="13">
        <v>10</v>
      </c>
      <c r="C3685" s="13" t="s">
        <v>86</v>
      </c>
      <c r="D3685" s="233"/>
      <c r="E3685" s="18"/>
      <c r="F3685" s="111"/>
      <c r="G3685" s="111"/>
    </row>
    <row r="3686" spans="2:7" outlineLevel="1" x14ac:dyDescent="0.25">
      <c r="B3686" s="19">
        <v>10.1</v>
      </c>
      <c r="C3686" s="19" t="s">
        <v>1173</v>
      </c>
      <c r="D3686" s="233">
        <v>1</v>
      </c>
      <c r="E3686" s="18" t="s">
        <v>29</v>
      </c>
      <c r="F3686" s="111">
        <v>225</v>
      </c>
      <c r="G3686" s="111">
        <v>225</v>
      </c>
    </row>
    <row r="3687" spans="2:7" outlineLevel="1" x14ac:dyDescent="0.25">
      <c r="B3687" s="46"/>
      <c r="C3687" s="19"/>
      <c r="D3687" s="233"/>
      <c r="E3687" s="18"/>
      <c r="F3687" s="111"/>
      <c r="G3687" s="111"/>
    </row>
    <row r="3688" spans="2:7" outlineLevel="1" x14ac:dyDescent="0.25">
      <c r="B3688" s="13">
        <v>11</v>
      </c>
      <c r="C3688" s="13" t="s">
        <v>238</v>
      </c>
      <c r="D3688" s="233"/>
      <c r="E3688" s="18"/>
      <c r="F3688" s="111"/>
      <c r="G3688" s="111"/>
    </row>
    <row r="3689" spans="2:7" ht="25.5" outlineLevel="1" x14ac:dyDescent="0.25">
      <c r="B3689" s="19">
        <v>11.1</v>
      </c>
      <c r="C3689" s="19" t="s">
        <v>1108</v>
      </c>
      <c r="D3689" s="233">
        <v>1</v>
      </c>
      <c r="E3689" s="18" t="s">
        <v>29</v>
      </c>
      <c r="F3689" s="111">
        <v>450</v>
      </c>
      <c r="G3689" s="111">
        <v>450</v>
      </c>
    </row>
    <row r="3690" spans="2:7" ht="25.5" outlineLevel="1" x14ac:dyDescent="0.25">
      <c r="B3690" s="43">
        <v>11.2</v>
      </c>
      <c r="C3690" s="43" t="s">
        <v>1211</v>
      </c>
      <c r="D3690" s="491">
        <v>2</v>
      </c>
      <c r="E3690" s="141" t="s">
        <v>29</v>
      </c>
      <c r="F3690" s="111">
        <v>589.5199999999968</v>
      </c>
      <c r="G3690" s="123">
        <v>1179.04</v>
      </c>
    </row>
    <row r="3691" spans="2:7" ht="25.5" outlineLevel="1" x14ac:dyDescent="0.25">
      <c r="B3691" s="19">
        <v>11.3</v>
      </c>
      <c r="C3691" s="19" t="s">
        <v>1111</v>
      </c>
      <c r="D3691" s="233">
        <v>2</v>
      </c>
      <c r="E3691" s="18" t="s">
        <v>29</v>
      </c>
      <c r="F3691" s="124">
        <v>356.5</v>
      </c>
      <c r="G3691" s="111">
        <v>713</v>
      </c>
    </row>
    <row r="3692" spans="2:7" ht="25.5" outlineLevel="1" x14ac:dyDescent="0.25">
      <c r="B3692" s="19">
        <v>11.4</v>
      </c>
      <c r="C3692" s="19" t="s">
        <v>1175</v>
      </c>
      <c r="D3692" s="233">
        <v>2</v>
      </c>
      <c r="E3692" s="18" t="s">
        <v>29</v>
      </c>
      <c r="F3692" s="111">
        <v>256.5</v>
      </c>
      <c r="G3692" s="111">
        <v>513</v>
      </c>
    </row>
    <row r="3693" spans="2:7" ht="51" outlineLevel="1" x14ac:dyDescent="0.25">
      <c r="B3693" s="19">
        <v>11.5</v>
      </c>
      <c r="C3693" s="19" t="s">
        <v>1212</v>
      </c>
      <c r="D3693" s="233">
        <v>1</v>
      </c>
      <c r="E3693" s="18" t="s">
        <v>29</v>
      </c>
      <c r="F3693" s="111">
        <v>69.5</v>
      </c>
      <c r="G3693" s="111">
        <v>69.5</v>
      </c>
    </row>
    <row r="3694" spans="2:7" outlineLevel="1" x14ac:dyDescent="0.25">
      <c r="B3694" s="19">
        <v>11.6</v>
      </c>
      <c r="C3694" s="19" t="s">
        <v>1213</v>
      </c>
      <c r="D3694" s="233">
        <v>2</v>
      </c>
      <c r="E3694" s="18" t="s">
        <v>29</v>
      </c>
      <c r="F3694" s="111">
        <v>2079.4799999999996</v>
      </c>
      <c r="G3694" s="111">
        <v>4158.96</v>
      </c>
    </row>
    <row r="3695" spans="2:7" outlineLevel="1" x14ac:dyDescent="0.25">
      <c r="B3695" s="19">
        <v>11.7</v>
      </c>
      <c r="C3695" s="19" t="s">
        <v>1113</v>
      </c>
      <c r="D3695" s="233">
        <v>6</v>
      </c>
      <c r="E3695" s="18" t="s">
        <v>29</v>
      </c>
      <c r="F3695" s="111">
        <v>72.600000000000364</v>
      </c>
      <c r="G3695" s="111">
        <v>435.6</v>
      </c>
    </row>
    <row r="3696" spans="2:7" outlineLevel="1" x14ac:dyDescent="0.25">
      <c r="B3696" s="46"/>
      <c r="C3696" s="19"/>
      <c r="D3696" s="233"/>
      <c r="E3696" s="18"/>
      <c r="F3696" s="111"/>
      <c r="G3696" s="111"/>
    </row>
    <row r="3697" spans="2:7" outlineLevel="1" x14ac:dyDescent="0.25">
      <c r="B3697" s="13">
        <v>12</v>
      </c>
      <c r="C3697" s="13" t="s">
        <v>1214</v>
      </c>
      <c r="D3697" s="233"/>
      <c r="E3697" s="18"/>
      <c r="F3697" s="111"/>
      <c r="G3697" s="111"/>
    </row>
    <row r="3698" spans="2:7" ht="38.25" outlineLevel="1" x14ac:dyDescent="0.25">
      <c r="B3698" s="398">
        <v>12.1</v>
      </c>
      <c r="C3698" s="398" t="s">
        <v>1178</v>
      </c>
      <c r="D3698" s="483">
        <v>0</v>
      </c>
      <c r="E3698" s="387" t="s">
        <v>1295</v>
      </c>
      <c r="F3698" s="111">
        <v>52.009999999999991</v>
      </c>
      <c r="G3698" s="384">
        <v>0</v>
      </c>
    </row>
    <row r="3699" spans="2:7" ht="76.5" outlineLevel="1" x14ac:dyDescent="0.25">
      <c r="B3699" s="398">
        <v>12.2</v>
      </c>
      <c r="C3699" s="398" t="s">
        <v>1144</v>
      </c>
      <c r="D3699" s="483">
        <v>0</v>
      </c>
      <c r="E3699" s="387" t="s">
        <v>1295</v>
      </c>
      <c r="F3699" s="111">
        <v>52.009999999999991</v>
      </c>
      <c r="G3699" s="384">
        <v>0</v>
      </c>
    </row>
    <row r="3700" spans="2:7" outlineLevel="1" x14ac:dyDescent="0.25">
      <c r="B3700" s="46"/>
      <c r="C3700" s="19"/>
      <c r="D3700" s="233"/>
      <c r="E3700" s="18"/>
      <c r="F3700" s="111"/>
      <c r="G3700" s="111"/>
    </row>
    <row r="3701" spans="2:7" ht="25.5" outlineLevel="1" x14ac:dyDescent="0.25">
      <c r="B3701" s="13">
        <v>13</v>
      </c>
      <c r="C3701" s="21" t="s">
        <v>1179</v>
      </c>
      <c r="D3701" s="529"/>
      <c r="E3701" s="183"/>
      <c r="F3701" s="111"/>
      <c r="G3701" s="111"/>
    </row>
    <row r="3702" spans="2:7" outlineLevel="1" x14ac:dyDescent="0.25">
      <c r="B3702" s="13">
        <v>13.1</v>
      </c>
      <c r="C3702" s="13" t="s">
        <v>1180</v>
      </c>
      <c r="D3702" s="233"/>
      <c r="E3702" s="119"/>
      <c r="F3702" s="111"/>
      <c r="G3702" s="111"/>
    </row>
    <row r="3703" spans="2:7" outlineLevel="1" x14ac:dyDescent="0.25">
      <c r="B3703" s="82" t="s">
        <v>1215</v>
      </c>
      <c r="C3703" s="19" t="s">
        <v>1182</v>
      </c>
      <c r="D3703" s="483">
        <v>0</v>
      </c>
      <c r="E3703" s="119" t="s">
        <v>1401</v>
      </c>
      <c r="F3703" s="111">
        <v>67.29000000000002</v>
      </c>
      <c r="G3703" s="111">
        <v>0</v>
      </c>
    </row>
    <row r="3704" spans="2:7" outlineLevel="1" x14ac:dyDescent="0.25">
      <c r="B3704" s="82" t="s">
        <v>1216</v>
      </c>
      <c r="C3704" s="19" t="s">
        <v>791</v>
      </c>
      <c r="D3704" s="483">
        <v>0</v>
      </c>
      <c r="E3704" s="18" t="s">
        <v>1295</v>
      </c>
      <c r="F3704" s="111">
        <v>25.420000000000016</v>
      </c>
      <c r="G3704" s="111">
        <v>0</v>
      </c>
    </row>
    <row r="3705" spans="2:7" ht="38.25" outlineLevel="1" x14ac:dyDescent="0.25">
      <c r="B3705" s="82" t="s">
        <v>1217</v>
      </c>
      <c r="C3705" s="19" t="s">
        <v>1218</v>
      </c>
      <c r="D3705" s="483">
        <v>0</v>
      </c>
      <c r="E3705" s="119" t="s">
        <v>1401</v>
      </c>
      <c r="F3705" s="111">
        <v>15.579999999999984</v>
      </c>
      <c r="G3705" s="111">
        <v>0</v>
      </c>
    </row>
    <row r="3706" spans="2:7" outlineLevel="1" x14ac:dyDescent="0.25">
      <c r="B3706" s="19"/>
      <c r="C3706" s="19"/>
      <c r="D3706" s="233"/>
      <c r="E3706" s="19"/>
      <c r="F3706" s="111"/>
      <c r="G3706" s="111"/>
    </row>
    <row r="3707" spans="2:7" outlineLevel="1" x14ac:dyDescent="0.25">
      <c r="B3707" s="83">
        <v>13.2</v>
      </c>
      <c r="C3707" s="13" t="s">
        <v>1186</v>
      </c>
      <c r="D3707" s="233"/>
      <c r="E3707" s="119"/>
      <c r="F3707" s="111"/>
      <c r="G3707" s="111"/>
    </row>
    <row r="3708" spans="2:7" outlineLevel="1" x14ac:dyDescent="0.25">
      <c r="B3708" s="37" t="s">
        <v>1219</v>
      </c>
      <c r="C3708" s="19" t="s">
        <v>1182</v>
      </c>
      <c r="D3708" s="233">
        <v>25.6</v>
      </c>
      <c r="E3708" s="119" t="s">
        <v>1402</v>
      </c>
      <c r="F3708" s="111">
        <v>420.80999999999995</v>
      </c>
      <c r="G3708" s="111">
        <v>10772.74</v>
      </c>
    </row>
    <row r="3709" spans="2:7" outlineLevel="1" x14ac:dyDescent="0.25">
      <c r="B3709" s="37" t="s">
        <v>1220</v>
      </c>
      <c r="C3709" s="19" t="s">
        <v>791</v>
      </c>
      <c r="D3709" s="233">
        <v>32</v>
      </c>
      <c r="E3709" s="18" t="s">
        <v>1295</v>
      </c>
      <c r="F3709" s="111">
        <v>626.09999999999991</v>
      </c>
      <c r="G3709" s="111">
        <v>20035.2</v>
      </c>
    </row>
    <row r="3710" spans="2:7" outlineLevel="1" x14ac:dyDescent="0.25">
      <c r="B3710" s="46"/>
      <c r="C3710" s="19"/>
      <c r="D3710" s="233"/>
      <c r="E3710" s="18"/>
      <c r="F3710" s="111"/>
      <c r="G3710" s="111"/>
    </row>
    <row r="3711" spans="2:7" ht="25.5" outlineLevel="1" x14ac:dyDescent="0.25">
      <c r="B3711" s="13">
        <v>14</v>
      </c>
      <c r="C3711" s="13" t="s">
        <v>1221</v>
      </c>
      <c r="D3711" s="233"/>
      <c r="E3711" s="18"/>
      <c r="F3711" s="111"/>
      <c r="G3711" s="111"/>
    </row>
    <row r="3712" spans="2:7" ht="25.5" outlineLevel="1" x14ac:dyDescent="0.25">
      <c r="B3712" s="19">
        <v>14.1</v>
      </c>
      <c r="C3712" s="19" t="s">
        <v>1192</v>
      </c>
      <c r="D3712" s="233">
        <v>1850.184</v>
      </c>
      <c r="E3712" s="18" t="s">
        <v>1402</v>
      </c>
      <c r="F3712" s="111">
        <v>55</v>
      </c>
      <c r="G3712" s="111">
        <v>101760.12</v>
      </c>
    </row>
    <row r="3713" spans="2:7" ht="25.5" outlineLevel="1" x14ac:dyDescent="0.25">
      <c r="B3713" s="19">
        <v>14.2</v>
      </c>
      <c r="C3713" s="19" t="s">
        <v>1193</v>
      </c>
      <c r="D3713" s="233">
        <v>1850.184</v>
      </c>
      <c r="E3713" s="18" t="s">
        <v>1402</v>
      </c>
      <c r="F3713" s="111">
        <v>462.38</v>
      </c>
      <c r="G3713" s="111">
        <v>855488.08</v>
      </c>
    </row>
    <row r="3714" spans="2:7" outlineLevel="1" x14ac:dyDescent="0.25">
      <c r="B3714" s="19">
        <v>14.3</v>
      </c>
      <c r="C3714" s="19" t="s">
        <v>1194</v>
      </c>
      <c r="D3714" s="233">
        <v>6867.8826800000006</v>
      </c>
      <c r="E3714" s="18" t="s">
        <v>1417</v>
      </c>
      <c r="F3714" s="111">
        <v>3.5700000000000003</v>
      </c>
      <c r="G3714" s="111">
        <v>24518.34</v>
      </c>
    </row>
    <row r="3715" spans="2:7" outlineLevel="1" x14ac:dyDescent="0.25">
      <c r="B3715" s="46"/>
      <c r="C3715" s="19" t="s">
        <v>1195</v>
      </c>
      <c r="D3715" s="233"/>
      <c r="E3715" s="18"/>
      <c r="F3715" s="111"/>
      <c r="G3715" s="111"/>
    </row>
    <row r="3716" spans="2:7" ht="38.25" outlineLevel="1" x14ac:dyDescent="0.25">
      <c r="B3716" s="398">
        <v>15</v>
      </c>
      <c r="C3716" s="398" t="s">
        <v>1145</v>
      </c>
      <c r="D3716" s="483">
        <v>0</v>
      </c>
      <c r="E3716" s="387" t="s">
        <v>1295</v>
      </c>
      <c r="F3716" s="111">
        <v>28.83</v>
      </c>
      <c r="G3716" s="384">
        <v>0</v>
      </c>
    </row>
    <row r="3717" spans="2:7" outlineLevel="1" x14ac:dyDescent="0.25">
      <c r="B3717" s="70"/>
      <c r="C3717" s="51" t="s">
        <v>1222</v>
      </c>
      <c r="D3717" s="515"/>
      <c r="E3717" s="51"/>
      <c r="F3717" s="51">
        <v>0</v>
      </c>
      <c r="G3717" s="179">
        <v>1057625.94</v>
      </c>
    </row>
    <row r="3718" spans="2:7" outlineLevel="1" x14ac:dyDescent="0.25">
      <c r="B3718" s="13"/>
      <c r="C3718" s="20"/>
      <c r="D3718" s="492"/>
      <c r="E3718" s="20"/>
      <c r="F3718" s="111"/>
      <c r="G3718" s="185"/>
    </row>
    <row r="3719" spans="2:7" outlineLevel="1" x14ac:dyDescent="0.25">
      <c r="B3719" s="13"/>
      <c r="C3719" s="20"/>
      <c r="D3719" s="492"/>
      <c r="E3719" s="20"/>
      <c r="F3719" s="111"/>
      <c r="G3719" s="185"/>
    </row>
    <row r="3720" spans="2:7" ht="38.25" outlineLevel="1" x14ac:dyDescent="0.25">
      <c r="B3720" s="20" t="s">
        <v>1223</v>
      </c>
      <c r="C3720" s="13" t="s">
        <v>1224</v>
      </c>
      <c r="D3720" s="233"/>
      <c r="E3720" s="18"/>
      <c r="F3720" s="111"/>
      <c r="G3720" s="181"/>
    </row>
    <row r="3721" spans="2:7" outlineLevel="1" x14ac:dyDescent="0.25">
      <c r="B3721" s="46"/>
      <c r="C3721" s="19"/>
      <c r="D3721" s="233"/>
      <c r="E3721" s="18"/>
      <c r="F3721" s="111"/>
      <c r="G3721" s="181"/>
    </row>
    <row r="3722" spans="2:7" outlineLevel="1" x14ac:dyDescent="0.25">
      <c r="B3722" s="389">
        <v>1</v>
      </c>
      <c r="C3722" s="389" t="s">
        <v>108</v>
      </c>
      <c r="D3722" s="483">
        <v>0</v>
      </c>
      <c r="E3722" s="387" t="s">
        <v>1295</v>
      </c>
      <c r="F3722" s="111">
        <v>14.130000000000024</v>
      </c>
      <c r="G3722" s="384">
        <v>0</v>
      </c>
    </row>
    <row r="3723" spans="2:7" outlineLevel="1" x14ac:dyDescent="0.25">
      <c r="B3723" s="46"/>
      <c r="C3723" s="19"/>
      <c r="D3723" s="233"/>
      <c r="E3723" s="18"/>
      <c r="F3723" s="111"/>
      <c r="G3723" s="111"/>
    </row>
    <row r="3724" spans="2:7" outlineLevel="1" x14ac:dyDescent="0.25">
      <c r="B3724" s="13">
        <v>2</v>
      </c>
      <c r="C3724" s="13" t="s">
        <v>1225</v>
      </c>
      <c r="D3724" s="233"/>
      <c r="E3724" s="18"/>
      <c r="F3724" s="111"/>
      <c r="G3724" s="111"/>
    </row>
    <row r="3725" spans="2:7" outlineLevel="1" x14ac:dyDescent="0.25">
      <c r="B3725" s="398">
        <v>2.1</v>
      </c>
      <c r="C3725" s="398" t="s">
        <v>1150</v>
      </c>
      <c r="D3725" s="483">
        <v>0</v>
      </c>
      <c r="E3725" s="387" t="s">
        <v>1295</v>
      </c>
      <c r="F3725" s="111"/>
      <c r="G3725" s="384">
        <v>0</v>
      </c>
    </row>
    <row r="3726" spans="2:7" outlineLevel="1" x14ac:dyDescent="0.25">
      <c r="B3726" s="19">
        <v>2.2000000000000002</v>
      </c>
      <c r="C3726" s="19" t="s">
        <v>1151</v>
      </c>
      <c r="D3726" s="483">
        <v>0</v>
      </c>
      <c r="E3726" s="18" t="s">
        <v>1402</v>
      </c>
      <c r="F3726" s="111">
        <v>8.1299999999999955</v>
      </c>
      <c r="G3726" s="111">
        <v>0</v>
      </c>
    </row>
    <row r="3727" spans="2:7" ht="38.25" outlineLevel="1" x14ac:dyDescent="0.25">
      <c r="B3727" s="19">
        <v>2.2999999999999998</v>
      </c>
      <c r="C3727" s="19" t="s">
        <v>1226</v>
      </c>
      <c r="D3727" s="483">
        <v>0</v>
      </c>
      <c r="E3727" s="18" t="s">
        <v>1401</v>
      </c>
      <c r="F3727" s="111">
        <v>15.579999999999984</v>
      </c>
      <c r="G3727" s="111">
        <v>0</v>
      </c>
    </row>
    <row r="3728" spans="2:7" outlineLevel="1" x14ac:dyDescent="0.25">
      <c r="B3728" s="19"/>
      <c r="C3728" s="19"/>
      <c r="D3728" s="233"/>
      <c r="E3728" s="19"/>
      <c r="F3728" s="111"/>
      <c r="G3728" s="111"/>
    </row>
    <row r="3729" spans="2:7" outlineLevel="1" x14ac:dyDescent="0.25">
      <c r="B3729" s="13">
        <v>3</v>
      </c>
      <c r="C3729" s="13" t="s">
        <v>40</v>
      </c>
      <c r="D3729" s="233"/>
      <c r="E3729" s="18"/>
      <c r="F3729" s="111"/>
      <c r="G3729" s="111"/>
    </row>
    <row r="3730" spans="2:7" outlineLevel="1" x14ac:dyDescent="0.25">
      <c r="B3730" s="395">
        <v>3.1</v>
      </c>
      <c r="C3730" s="398" t="s">
        <v>1070</v>
      </c>
      <c r="D3730" s="483">
        <v>0</v>
      </c>
      <c r="E3730" s="387" t="s">
        <v>1401</v>
      </c>
      <c r="F3730" s="111">
        <v>19.939999999999998</v>
      </c>
      <c r="G3730" s="384">
        <v>0</v>
      </c>
    </row>
    <row r="3731" spans="2:7" outlineLevel="1" x14ac:dyDescent="0.25">
      <c r="B3731" s="46">
        <v>3.2</v>
      </c>
      <c r="C3731" s="19" t="s">
        <v>1071</v>
      </c>
      <c r="D3731" s="483">
        <v>0</v>
      </c>
      <c r="E3731" s="18" t="s">
        <v>1402</v>
      </c>
      <c r="F3731" s="111">
        <v>11.159999999999997</v>
      </c>
      <c r="G3731" s="111">
        <v>0</v>
      </c>
    </row>
    <row r="3732" spans="2:7" outlineLevel="1" x14ac:dyDescent="0.25">
      <c r="B3732" s="77">
        <v>3.3</v>
      </c>
      <c r="C3732" s="43" t="s">
        <v>418</v>
      </c>
      <c r="D3732" s="507">
        <v>0</v>
      </c>
      <c r="E3732" s="141" t="s">
        <v>1401</v>
      </c>
      <c r="F3732" s="111">
        <v>15.120000000000118</v>
      </c>
      <c r="G3732" s="123">
        <v>0</v>
      </c>
    </row>
    <row r="3733" spans="2:7" ht="25.5" outlineLevel="1" x14ac:dyDescent="0.25">
      <c r="B3733" s="46">
        <v>3.4</v>
      </c>
      <c r="C3733" s="19" t="s">
        <v>1072</v>
      </c>
      <c r="D3733" s="483">
        <v>0</v>
      </c>
      <c r="E3733" s="18" t="s">
        <v>1401</v>
      </c>
      <c r="F3733" s="124">
        <v>7.7000000000000455</v>
      </c>
      <c r="G3733" s="111">
        <v>0</v>
      </c>
    </row>
    <row r="3734" spans="2:7" ht="38.25" outlineLevel="1" x14ac:dyDescent="0.25">
      <c r="B3734" s="395">
        <v>3.5</v>
      </c>
      <c r="C3734" s="398" t="s">
        <v>1073</v>
      </c>
      <c r="D3734" s="483">
        <v>0</v>
      </c>
      <c r="E3734" s="387" t="s">
        <v>1401</v>
      </c>
      <c r="F3734" s="111">
        <v>28.739999999999952</v>
      </c>
      <c r="G3734" s="384">
        <v>0</v>
      </c>
    </row>
    <row r="3735" spans="2:7" ht="38.25" outlineLevel="1" x14ac:dyDescent="0.25">
      <c r="B3735" s="395">
        <v>3.6</v>
      </c>
      <c r="C3735" s="398" t="s">
        <v>1227</v>
      </c>
      <c r="D3735" s="483">
        <v>0</v>
      </c>
      <c r="E3735" s="387" t="s">
        <v>1401</v>
      </c>
      <c r="F3735" s="111">
        <v>15.579999999999984</v>
      </c>
      <c r="G3735" s="384">
        <v>0</v>
      </c>
    </row>
    <row r="3736" spans="2:7" outlineLevel="1" x14ac:dyDescent="0.25">
      <c r="B3736" s="46"/>
      <c r="C3736" s="19"/>
      <c r="D3736" s="233"/>
      <c r="E3736" s="18"/>
      <c r="F3736" s="111"/>
      <c r="G3736" s="111"/>
    </row>
    <row r="3737" spans="2:7" outlineLevel="1" x14ac:dyDescent="0.25">
      <c r="B3737" s="13">
        <v>4</v>
      </c>
      <c r="C3737" s="13" t="s">
        <v>1075</v>
      </c>
      <c r="D3737" s="233"/>
      <c r="E3737" s="18"/>
      <c r="F3737" s="111"/>
      <c r="G3737" s="111"/>
    </row>
    <row r="3738" spans="2:7" ht="25.5" outlineLevel="1" x14ac:dyDescent="0.25">
      <c r="B3738" s="46">
        <v>4.0999999999999996</v>
      </c>
      <c r="C3738" s="19" t="s">
        <v>1076</v>
      </c>
      <c r="D3738" s="233">
        <v>333.71000000000004</v>
      </c>
      <c r="E3738" s="18" t="s">
        <v>1295</v>
      </c>
      <c r="F3738" s="111">
        <v>763.96</v>
      </c>
      <c r="G3738" s="111">
        <v>254941.09</v>
      </c>
    </row>
    <row r="3739" spans="2:7" ht="25.5" outlineLevel="1" x14ac:dyDescent="0.25">
      <c r="B3739" s="46">
        <v>4.2</v>
      </c>
      <c r="C3739" s="19" t="s">
        <v>1077</v>
      </c>
      <c r="D3739" s="483">
        <v>0</v>
      </c>
      <c r="E3739" s="18" t="s">
        <v>1295</v>
      </c>
      <c r="F3739" s="111">
        <v>376.4799999999999</v>
      </c>
      <c r="G3739" s="111">
        <v>0</v>
      </c>
    </row>
    <row r="3740" spans="2:7" ht="25.5" outlineLevel="1" x14ac:dyDescent="0.25">
      <c r="B3740" s="46">
        <v>4.3</v>
      </c>
      <c r="C3740" s="19" t="s">
        <v>1078</v>
      </c>
      <c r="D3740" s="233">
        <v>158.92999999999995</v>
      </c>
      <c r="E3740" s="18" t="s">
        <v>1295</v>
      </c>
      <c r="F3740" s="111">
        <v>230.55</v>
      </c>
      <c r="G3740" s="111">
        <v>36641.31</v>
      </c>
    </row>
    <row r="3741" spans="2:7" outlineLevel="1" x14ac:dyDescent="0.25">
      <c r="B3741" s="46"/>
      <c r="C3741" s="19"/>
      <c r="D3741" s="233"/>
      <c r="E3741" s="18"/>
      <c r="F3741" s="111"/>
      <c r="G3741" s="111"/>
    </row>
    <row r="3742" spans="2:7" outlineLevel="1" x14ac:dyDescent="0.25">
      <c r="B3742" s="13">
        <v>5</v>
      </c>
      <c r="C3742" s="13" t="s">
        <v>124</v>
      </c>
      <c r="D3742" s="233"/>
      <c r="E3742" s="18"/>
      <c r="F3742" s="111"/>
      <c r="G3742" s="111"/>
    </row>
    <row r="3743" spans="2:7" outlineLevel="1" x14ac:dyDescent="0.25">
      <c r="B3743" s="46">
        <v>5.0999999999999996</v>
      </c>
      <c r="C3743" s="19" t="s">
        <v>1080</v>
      </c>
      <c r="D3743" s="233">
        <v>1230.6500000000001</v>
      </c>
      <c r="E3743" s="18" t="s">
        <v>1295</v>
      </c>
      <c r="F3743" s="111">
        <v>87.990000000000009</v>
      </c>
      <c r="G3743" s="111">
        <v>108284.89</v>
      </c>
    </row>
    <row r="3744" spans="2:7" outlineLevel="1" x14ac:dyDescent="0.25">
      <c r="B3744" s="46">
        <v>5.2</v>
      </c>
      <c r="C3744" s="19" t="s">
        <v>1081</v>
      </c>
      <c r="D3744" s="483">
        <v>0</v>
      </c>
      <c r="E3744" s="18" t="s">
        <v>1295</v>
      </c>
      <c r="F3744" s="111">
        <v>12.749999999999996</v>
      </c>
      <c r="G3744" s="111">
        <v>0</v>
      </c>
    </row>
    <row r="3745" spans="2:7" outlineLevel="1" x14ac:dyDescent="0.25">
      <c r="B3745" s="46">
        <v>5.3</v>
      </c>
      <c r="C3745" s="19" t="s">
        <v>1082</v>
      </c>
      <c r="D3745" s="233">
        <v>141.29999999999995</v>
      </c>
      <c r="E3745" s="18" t="s">
        <v>1295</v>
      </c>
      <c r="F3745" s="111">
        <v>12.749999999999996</v>
      </c>
      <c r="G3745" s="111">
        <v>1801.58</v>
      </c>
    </row>
    <row r="3746" spans="2:7" outlineLevel="1" x14ac:dyDescent="0.25">
      <c r="B3746" s="46"/>
      <c r="C3746" s="19"/>
      <c r="D3746" s="233"/>
      <c r="E3746" s="18"/>
      <c r="F3746" s="111"/>
      <c r="G3746" s="111"/>
    </row>
    <row r="3747" spans="2:7" outlineLevel="1" x14ac:dyDescent="0.25">
      <c r="B3747" s="13">
        <v>6</v>
      </c>
      <c r="C3747" s="13" t="s">
        <v>1083</v>
      </c>
      <c r="D3747" s="233"/>
      <c r="E3747" s="18"/>
      <c r="F3747" s="111"/>
      <c r="G3747" s="111"/>
    </row>
    <row r="3748" spans="2:7" outlineLevel="1" x14ac:dyDescent="0.25">
      <c r="B3748" s="398">
        <v>6.1</v>
      </c>
      <c r="C3748" s="398" t="s">
        <v>1155</v>
      </c>
      <c r="D3748" s="483">
        <v>0</v>
      </c>
      <c r="E3748" s="387" t="s">
        <v>29</v>
      </c>
      <c r="F3748" s="111">
        <v>577.57000000000016</v>
      </c>
      <c r="G3748" s="384">
        <v>0</v>
      </c>
    </row>
    <row r="3749" spans="2:7" outlineLevel="1" x14ac:dyDescent="0.25">
      <c r="B3749" s="398">
        <v>6.2</v>
      </c>
      <c r="C3749" s="398" t="s">
        <v>1156</v>
      </c>
      <c r="D3749" s="483">
        <v>0</v>
      </c>
      <c r="E3749" s="387" t="s">
        <v>29</v>
      </c>
      <c r="F3749" s="111">
        <v>577.57000000000016</v>
      </c>
      <c r="G3749" s="384">
        <v>0</v>
      </c>
    </row>
    <row r="3750" spans="2:7" outlineLevel="1" x14ac:dyDescent="0.25">
      <c r="B3750" s="46"/>
      <c r="C3750" s="19"/>
      <c r="D3750" s="233"/>
      <c r="E3750" s="18"/>
      <c r="F3750" s="111"/>
      <c r="G3750" s="111"/>
    </row>
    <row r="3751" spans="2:7" outlineLevel="1" x14ac:dyDescent="0.25">
      <c r="B3751" s="13">
        <v>7</v>
      </c>
      <c r="C3751" s="13" t="s">
        <v>1085</v>
      </c>
      <c r="D3751" s="233"/>
      <c r="E3751" s="18"/>
      <c r="F3751" s="111"/>
      <c r="G3751" s="111"/>
    </row>
    <row r="3752" spans="2:7" outlineLevel="1" x14ac:dyDescent="0.25">
      <c r="B3752" s="46">
        <v>7.1</v>
      </c>
      <c r="C3752" s="19" t="s">
        <v>1228</v>
      </c>
      <c r="D3752" s="233">
        <v>336.92</v>
      </c>
      <c r="E3752" s="18" t="s">
        <v>1295</v>
      </c>
      <c r="F3752" s="111">
        <v>1.8000000000000114</v>
      </c>
      <c r="G3752" s="111">
        <v>606.46</v>
      </c>
    </row>
    <row r="3753" spans="2:7" outlineLevel="1" x14ac:dyDescent="0.25">
      <c r="B3753" s="46">
        <v>7.2</v>
      </c>
      <c r="C3753" s="19" t="s">
        <v>1086</v>
      </c>
      <c r="D3753" s="483">
        <v>0</v>
      </c>
      <c r="E3753" s="18" t="s">
        <v>1295</v>
      </c>
      <c r="F3753" s="111">
        <v>1.8000000000000114</v>
      </c>
      <c r="G3753" s="111">
        <v>0</v>
      </c>
    </row>
    <row r="3754" spans="2:7" outlineLevel="1" x14ac:dyDescent="0.25">
      <c r="B3754" s="46">
        <v>7.3</v>
      </c>
      <c r="C3754" s="19" t="s">
        <v>1087</v>
      </c>
      <c r="D3754" s="233">
        <v>1003.5799999999999</v>
      </c>
      <c r="E3754" s="18" t="s">
        <v>1295</v>
      </c>
      <c r="F3754" s="111">
        <v>1.8000000000000114</v>
      </c>
      <c r="G3754" s="111">
        <v>1806.44</v>
      </c>
    </row>
    <row r="3755" spans="2:7" outlineLevel="1" x14ac:dyDescent="0.25">
      <c r="B3755" s="46"/>
      <c r="C3755" s="19"/>
      <c r="D3755" s="233"/>
      <c r="E3755" s="18"/>
      <c r="F3755" s="111"/>
      <c r="G3755" s="111"/>
    </row>
    <row r="3756" spans="2:7" ht="25.5" outlineLevel="1" x14ac:dyDescent="0.25">
      <c r="B3756" s="13">
        <v>8</v>
      </c>
      <c r="C3756" s="13" t="s">
        <v>1157</v>
      </c>
      <c r="D3756" s="233"/>
      <c r="E3756" s="18"/>
      <c r="F3756" s="111"/>
      <c r="G3756" s="111"/>
    </row>
    <row r="3757" spans="2:7" outlineLevel="1" x14ac:dyDescent="0.25">
      <c r="B3757" s="46">
        <v>8.1</v>
      </c>
      <c r="C3757" s="19" t="s">
        <v>1229</v>
      </c>
      <c r="D3757" s="233">
        <v>1</v>
      </c>
      <c r="E3757" s="18" t="s">
        <v>29</v>
      </c>
      <c r="F3757" s="111">
        <v>5453.7099999999991</v>
      </c>
      <c r="G3757" s="111">
        <v>5453.71</v>
      </c>
    </row>
    <row r="3758" spans="2:7" outlineLevel="1" x14ac:dyDescent="0.25">
      <c r="B3758" s="46">
        <v>8.1999999999999993</v>
      </c>
      <c r="C3758" s="19" t="s">
        <v>1230</v>
      </c>
      <c r="D3758" s="233">
        <v>1</v>
      </c>
      <c r="E3758" s="18" t="s">
        <v>29</v>
      </c>
      <c r="F3758" s="111">
        <v>5453.7099999999991</v>
      </c>
      <c r="G3758" s="111">
        <v>5453.71</v>
      </c>
    </row>
    <row r="3759" spans="2:7" outlineLevel="1" x14ac:dyDescent="0.25">
      <c r="B3759" s="46">
        <v>8.3000000000000007</v>
      </c>
      <c r="C3759" s="19" t="s">
        <v>1231</v>
      </c>
      <c r="D3759" s="233">
        <v>5</v>
      </c>
      <c r="E3759" s="18" t="s">
        <v>29</v>
      </c>
      <c r="F3759" s="111">
        <v>5453.7099999999991</v>
      </c>
      <c r="G3759" s="111">
        <v>27268.55</v>
      </c>
    </row>
    <row r="3760" spans="2:7" outlineLevel="1" x14ac:dyDescent="0.25">
      <c r="B3760" s="46">
        <v>8.4</v>
      </c>
      <c r="C3760" s="19" t="s">
        <v>1096</v>
      </c>
      <c r="D3760" s="233">
        <v>1</v>
      </c>
      <c r="E3760" s="18" t="s">
        <v>29</v>
      </c>
      <c r="F3760" s="111">
        <v>252.34000000000003</v>
      </c>
      <c r="G3760" s="111">
        <v>252.34</v>
      </c>
    </row>
    <row r="3761" spans="2:7" outlineLevel="1" x14ac:dyDescent="0.25">
      <c r="B3761" s="46">
        <v>8.5</v>
      </c>
      <c r="C3761" s="19" t="s">
        <v>1098</v>
      </c>
      <c r="D3761" s="483">
        <v>0</v>
      </c>
      <c r="E3761" s="18" t="s">
        <v>29</v>
      </c>
      <c r="F3761" s="111">
        <v>254.13</v>
      </c>
      <c r="G3761" s="111">
        <v>0</v>
      </c>
    </row>
    <row r="3762" spans="2:7" outlineLevel="1" x14ac:dyDescent="0.25">
      <c r="B3762" s="46">
        <v>8.6</v>
      </c>
      <c r="C3762" s="19" t="s">
        <v>1165</v>
      </c>
      <c r="D3762" s="483">
        <v>0</v>
      </c>
      <c r="E3762" s="18" t="s">
        <v>29</v>
      </c>
      <c r="F3762" s="111">
        <v>107.97000000000003</v>
      </c>
      <c r="G3762" s="111">
        <v>0</v>
      </c>
    </row>
    <row r="3763" spans="2:7" outlineLevel="1" x14ac:dyDescent="0.25">
      <c r="B3763" s="46">
        <v>8.6999999999999993</v>
      </c>
      <c r="C3763" s="19" t="s">
        <v>1105</v>
      </c>
      <c r="D3763" s="483">
        <v>0</v>
      </c>
      <c r="E3763" s="18" t="s">
        <v>1414</v>
      </c>
      <c r="F3763" s="111">
        <v>35.25</v>
      </c>
      <c r="G3763" s="111">
        <v>0</v>
      </c>
    </row>
    <row r="3764" spans="2:7" outlineLevel="1" x14ac:dyDescent="0.25">
      <c r="B3764" s="46">
        <v>8.8000000000000007</v>
      </c>
      <c r="C3764" s="19" t="s">
        <v>1104</v>
      </c>
      <c r="D3764" s="483">
        <v>0</v>
      </c>
      <c r="E3764" s="18" t="s">
        <v>29</v>
      </c>
      <c r="F3764" s="111">
        <v>129.96000000000004</v>
      </c>
      <c r="G3764" s="111">
        <v>0</v>
      </c>
    </row>
    <row r="3765" spans="2:7" outlineLevel="1" x14ac:dyDescent="0.25">
      <c r="B3765" s="46">
        <v>8.9</v>
      </c>
      <c r="C3765" s="19" t="s">
        <v>1106</v>
      </c>
      <c r="D3765" s="483">
        <v>0</v>
      </c>
      <c r="E3765" s="18" t="s">
        <v>1401</v>
      </c>
      <c r="F3765" s="111">
        <v>6452.5099999999984</v>
      </c>
      <c r="G3765" s="111">
        <v>0</v>
      </c>
    </row>
    <row r="3766" spans="2:7" outlineLevel="1" x14ac:dyDescent="0.25">
      <c r="B3766" s="46"/>
      <c r="C3766" s="19"/>
      <c r="D3766" s="233"/>
      <c r="E3766" s="18"/>
      <c r="F3766" s="111"/>
      <c r="G3766" s="111"/>
    </row>
    <row r="3767" spans="2:7" outlineLevel="1" x14ac:dyDescent="0.25">
      <c r="B3767" s="13">
        <v>9</v>
      </c>
      <c r="C3767" s="13" t="s">
        <v>238</v>
      </c>
      <c r="D3767" s="233"/>
      <c r="E3767" s="18"/>
      <c r="F3767" s="111"/>
      <c r="G3767" s="111"/>
    </row>
    <row r="3768" spans="2:7" outlineLevel="1" x14ac:dyDescent="0.25">
      <c r="B3768" s="46">
        <v>9.1</v>
      </c>
      <c r="C3768" s="19" t="s">
        <v>1232</v>
      </c>
      <c r="D3768" s="233">
        <v>14</v>
      </c>
      <c r="E3768" s="18" t="s">
        <v>29</v>
      </c>
      <c r="F3768" s="111">
        <v>430.32999999999993</v>
      </c>
      <c r="G3768" s="111">
        <v>6024.62</v>
      </c>
    </row>
    <row r="3769" spans="2:7" outlineLevel="1" x14ac:dyDescent="0.25">
      <c r="B3769" s="46"/>
      <c r="C3769" s="19"/>
      <c r="D3769" s="233"/>
      <c r="E3769" s="18"/>
      <c r="F3769" s="111"/>
      <c r="G3769" s="111"/>
    </row>
    <row r="3770" spans="2:7" outlineLevel="1" x14ac:dyDescent="0.25">
      <c r="B3770" s="13">
        <v>10</v>
      </c>
      <c r="C3770" s="13" t="s">
        <v>1114</v>
      </c>
      <c r="D3770" s="233"/>
      <c r="E3770" s="18"/>
      <c r="F3770" s="111"/>
      <c r="G3770" s="111"/>
    </row>
    <row r="3771" spans="2:7" ht="25.5" outlineLevel="1" x14ac:dyDescent="0.25">
      <c r="B3771" s="13">
        <v>10.1</v>
      </c>
      <c r="C3771" s="13" t="s">
        <v>1233</v>
      </c>
      <c r="D3771" s="233"/>
      <c r="E3771" s="18"/>
      <c r="F3771" s="111"/>
      <c r="G3771" s="111"/>
    </row>
    <row r="3772" spans="2:7" outlineLevel="1" x14ac:dyDescent="0.25">
      <c r="B3772" s="425" t="s">
        <v>308</v>
      </c>
      <c r="C3772" s="398" t="s">
        <v>1137</v>
      </c>
      <c r="D3772" s="483">
        <v>0</v>
      </c>
      <c r="E3772" s="387" t="s">
        <v>1295</v>
      </c>
      <c r="F3772" s="111">
        <v>200.92000000000007</v>
      </c>
      <c r="G3772" s="384">
        <v>0</v>
      </c>
    </row>
    <row r="3773" spans="2:7" outlineLevel="1" x14ac:dyDescent="0.25">
      <c r="B3773" s="425" t="s">
        <v>310</v>
      </c>
      <c r="C3773" s="398" t="s">
        <v>1234</v>
      </c>
      <c r="D3773" s="483">
        <v>0</v>
      </c>
      <c r="E3773" s="387" t="s">
        <v>29</v>
      </c>
      <c r="F3773" s="111">
        <v>4780.9599999999991</v>
      </c>
      <c r="G3773" s="384">
        <v>0</v>
      </c>
    </row>
    <row r="3774" spans="2:7" outlineLevel="1" x14ac:dyDescent="0.25">
      <c r="B3774" s="425" t="s">
        <v>312</v>
      </c>
      <c r="C3774" s="398" t="s">
        <v>1138</v>
      </c>
      <c r="D3774" s="483">
        <v>0</v>
      </c>
      <c r="E3774" s="387" t="s">
        <v>29</v>
      </c>
      <c r="F3774" s="111">
        <v>22.449999999999818</v>
      </c>
      <c r="G3774" s="384">
        <v>0</v>
      </c>
    </row>
    <row r="3775" spans="2:7" outlineLevel="1" x14ac:dyDescent="0.25">
      <c r="B3775" s="37" t="s">
        <v>314</v>
      </c>
      <c r="C3775" s="19" t="s">
        <v>1119</v>
      </c>
      <c r="D3775" s="233">
        <v>0.4</v>
      </c>
      <c r="E3775" s="18" t="s">
        <v>1401</v>
      </c>
      <c r="F3775" s="111">
        <v>6452.5099999999984</v>
      </c>
      <c r="G3775" s="111">
        <v>2581</v>
      </c>
    </row>
    <row r="3776" spans="2:7" outlineLevel="1" x14ac:dyDescent="0.25">
      <c r="B3776" s="37" t="s">
        <v>316</v>
      </c>
      <c r="C3776" s="19" t="s">
        <v>1120</v>
      </c>
      <c r="D3776" s="233">
        <v>5.03</v>
      </c>
      <c r="E3776" s="18" t="s">
        <v>1401</v>
      </c>
      <c r="F3776" s="111">
        <v>194.64000000000004</v>
      </c>
      <c r="G3776" s="111">
        <v>979.04</v>
      </c>
    </row>
    <row r="3777" spans="2:7" outlineLevel="1" x14ac:dyDescent="0.25">
      <c r="B3777" s="37" t="s">
        <v>318</v>
      </c>
      <c r="C3777" s="19" t="s">
        <v>1121</v>
      </c>
      <c r="D3777" s="233">
        <v>4.78</v>
      </c>
      <c r="E3777" s="18" t="s">
        <v>1401</v>
      </c>
      <c r="F3777" s="111">
        <v>11.159999999999997</v>
      </c>
      <c r="G3777" s="111">
        <v>53.34</v>
      </c>
    </row>
    <row r="3778" spans="2:7" ht="38.25" outlineLevel="1" x14ac:dyDescent="0.25">
      <c r="B3778" s="37" t="s">
        <v>320</v>
      </c>
      <c r="C3778" s="19" t="s">
        <v>1227</v>
      </c>
      <c r="D3778" s="233">
        <v>0.3</v>
      </c>
      <c r="E3778" s="18" t="s">
        <v>1401</v>
      </c>
      <c r="F3778" s="111">
        <v>15.579999999999984</v>
      </c>
      <c r="G3778" s="111">
        <v>4.67</v>
      </c>
    </row>
    <row r="3779" spans="2:7" outlineLevel="1" x14ac:dyDescent="0.25">
      <c r="B3779" s="80" t="s">
        <v>322</v>
      </c>
      <c r="C3779" s="43" t="s">
        <v>516</v>
      </c>
      <c r="D3779" s="491">
        <v>1</v>
      </c>
      <c r="E3779" s="141" t="s">
        <v>29</v>
      </c>
      <c r="F3779" s="111">
        <v>2294.33</v>
      </c>
      <c r="G3779" s="123">
        <v>2294.33</v>
      </c>
    </row>
    <row r="3780" spans="2:7" outlineLevel="1" x14ac:dyDescent="0.25">
      <c r="B3780" s="84"/>
      <c r="C3780" s="49"/>
      <c r="D3780" s="489"/>
      <c r="E3780" s="143"/>
      <c r="F3780" s="124"/>
      <c r="G3780" s="339"/>
    </row>
    <row r="3781" spans="2:7" ht="25.5" outlineLevel="1" x14ac:dyDescent="0.25">
      <c r="B3781" s="85">
        <v>10.199999999999999</v>
      </c>
      <c r="C3781" s="13" t="s">
        <v>1235</v>
      </c>
      <c r="D3781" s="233"/>
      <c r="E3781" s="18"/>
      <c r="F3781" s="111"/>
      <c r="G3781" s="189"/>
    </row>
    <row r="3782" spans="2:7" outlineLevel="1" x14ac:dyDescent="0.25">
      <c r="B3782" s="441" t="s">
        <v>363</v>
      </c>
      <c r="C3782" s="398" t="s">
        <v>1116</v>
      </c>
      <c r="D3782" s="483">
        <v>0</v>
      </c>
      <c r="E3782" s="387" t="s">
        <v>1295</v>
      </c>
      <c r="F3782" s="111">
        <v>642.5300000000002</v>
      </c>
      <c r="G3782" s="442">
        <v>0</v>
      </c>
    </row>
    <row r="3783" spans="2:7" outlineLevel="1" x14ac:dyDescent="0.25">
      <c r="B3783" s="441" t="s">
        <v>365</v>
      </c>
      <c r="C3783" s="398" t="s">
        <v>1117</v>
      </c>
      <c r="D3783" s="483">
        <v>0</v>
      </c>
      <c r="E3783" s="387" t="s">
        <v>29</v>
      </c>
      <c r="F3783" s="111">
        <v>25.329999999999927</v>
      </c>
      <c r="G3783" s="442">
        <v>0</v>
      </c>
    </row>
    <row r="3784" spans="2:7" outlineLevel="1" x14ac:dyDescent="0.25">
      <c r="B3784" s="441" t="s">
        <v>367</v>
      </c>
      <c r="C3784" s="398" t="s">
        <v>1118</v>
      </c>
      <c r="D3784" s="483">
        <v>0</v>
      </c>
      <c r="E3784" s="387" t="s">
        <v>29</v>
      </c>
      <c r="F3784" s="111">
        <v>30.160000000000082</v>
      </c>
      <c r="G3784" s="442">
        <v>0</v>
      </c>
    </row>
    <row r="3785" spans="2:7" outlineLevel="1" x14ac:dyDescent="0.25">
      <c r="B3785" s="86" t="s">
        <v>369</v>
      </c>
      <c r="C3785" s="19" t="s">
        <v>1119</v>
      </c>
      <c r="D3785" s="233">
        <v>0.4</v>
      </c>
      <c r="E3785" s="18" t="s">
        <v>1401</v>
      </c>
      <c r="F3785" s="111">
        <v>6452.5099999999984</v>
      </c>
      <c r="G3785" s="189">
        <v>2581</v>
      </c>
    </row>
    <row r="3786" spans="2:7" outlineLevel="1" x14ac:dyDescent="0.25">
      <c r="B3786" s="86" t="s">
        <v>1128</v>
      </c>
      <c r="C3786" s="19" t="s">
        <v>1120</v>
      </c>
      <c r="D3786" s="233">
        <v>4.66</v>
      </c>
      <c r="E3786" s="18" t="s">
        <v>1401</v>
      </c>
      <c r="F3786" s="111">
        <v>194.64000000000004</v>
      </c>
      <c r="G3786" s="189">
        <v>907.02</v>
      </c>
    </row>
    <row r="3787" spans="2:7" outlineLevel="1" x14ac:dyDescent="0.25">
      <c r="B3787" s="86" t="s">
        <v>1130</v>
      </c>
      <c r="C3787" s="19" t="s">
        <v>1121</v>
      </c>
      <c r="D3787" s="233">
        <v>4.43</v>
      </c>
      <c r="E3787" s="18" t="s">
        <v>1401</v>
      </c>
      <c r="F3787" s="111">
        <v>11.159999999999997</v>
      </c>
      <c r="G3787" s="189">
        <v>49.44</v>
      </c>
    </row>
    <row r="3788" spans="2:7" ht="38.25" outlineLevel="1" x14ac:dyDescent="0.25">
      <c r="B3788" s="86" t="s">
        <v>1132</v>
      </c>
      <c r="C3788" s="19" t="s">
        <v>1227</v>
      </c>
      <c r="D3788" s="233">
        <v>0.28000000000000003</v>
      </c>
      <c r="E3788" s="18" t="s">
        <v>1401</v>
      </c>
      <c r="F3788" s="111">
        <v>15.579999999999984</v>
      </c>
      <c r="G3788" s="189">
        <v>4.3600000000000003</v>
      </c>
    </row>
    <row r="3789" spans="2:7" outlineLevel="1" x14ac:dyDescent="0.25">
      <c r="B3789" s="86" t="s">
        <v>1134</v>
      </c>
      <c r="C3789" s="19" t="s">
        <v>516</v>
      </c>
      <c r="D3789" s="233">
        <v>1</v>
      </c>
      <c r="E3789" s="18" t="s">
        <v>29</v>
      </c>
      <c r="F3789" s="111">
        <v>2294.33</v>
      </c>
      <c r="G3789" s="189">
        <v>2294.33</v>
      </c>
    </row>
    <row r="3790" spans="2:7" outlineLevel="1" x14ac:dyDescent="0.25">
      <c r="B3790" s="87"/>
      <c r="C3790" s="19"/>
      <c r="D3790" s="233"/>
      <c r="E3790" s="18"/>
      <c r="F3790" s="111"/>
      <c r="G3790" s="189"/>
    </row>
    <row r="3791" spans="2:7" outlineLevel="1" x14ac:dyDescent="0.25">
      <c r="B3791" s="85">
        <v>11</v>
      </c>
      <c r="C3791" s="13" t="s">
        <v>238</v>
      </c>
      <c r="D3791" s="233"/>
      <c r="E3791" s="18"/>
      <c r="F3791" s="111"/>
      <c r="G3791" s="189"/>
    </row>
    <row r="3792" spans="2:7" ht="25.5" outlineLevel="1" x14ac:dyDescent="0.25">
      <c r="B3792" s="87">
        <v>11.1</v>
      </c>
      <c r="C3792" s="19" t="s">
        <v>1236</v>
      </c>
      <c r="D3792" s="233">
        <v>3</v>
      </c>
      <c r="E3792" s="18" t="s">
        <v>29</v>
      </c>
      <c r="F3792" s="111">
        <v>26051.3</v>
      </c>
      <c r="G3792" s="189">
        <v>78153.899999999994</v>
      </c>
    </row>
    <row r="3793" spans="2:7" ht="25.5" outlineLevel="1" x14ac:dyDescent="0.25">
      <c r="B3793" s="87">
        <v>11.2</v>
      </c>
      <c r="C3793" s="19" t="s">
        <v>1110</v>
      </c>
      <c r="D3793" s="233">
        <v>2</v>
      </c>
      <c r="E3793" s="18" t="s">
        <v>29</v>
      </c>
      <c r="F3793" s="111">
        <v>359.84999999999854</v>
      </c>
      <c r="G3793" s="189">
        <v>719.7</v>
      </c>
    </row>
    <row r="3794" spans="2:7" outlineLevel="1" x14ac:dyDescent="0.25">
      <c r="B3794" s="87">
        <v>11.3</v>
      </c>
      <c r="C3794" s="19" t="s">
        <v>1176</v>
      </c>
      <c r="D3794" s="233">
        <v>3</v>
      </c>
      <c r="E3794" s="18" t="s">
        <v>29</v>
      </c>
      <c r="F3794" s="111">
        <v>2079.4799999999996</v>
      </c>
      <c r="G3794" s="189">
        <v>6238.44</v>
      </c>
    </row>
    <row r="3795" spans="2:7" outlineLevel="1" x14ac:dyDescent="0.25">
      <c r="B3795" s="87">
        <v>11.4</v>
      </c>
      <c r="C3795" s="19" t="s">
        <v>1177</v>
      </c>
      <c r="D3795" s="233">
        <v>2</v>
      </c>
      <c r="E3795" s="18" t="s">
        <v>29</v>
      </c>
      <c r="F3795" s="111">
        <v>72.600000000000364</v>
      </c>
      <c r="G3795" s="189">
        <v>145.19999999999999</v>
      </c>
    </row>
    <row r="3796" spans="2:7" outlineLevel="1" x14ac:dyDescent="0.25">
      <c r="B3796" s="87"/>
      <c r="C3796" s="19"/>
      <c r="D3796" s="233"/>
      <c r="E3796" s="18"/>
      <c r="F3796" s="111"/>
      <c r="G3796" s="189"/>
    </row>
    <row r="3797" spans="2:7" outlineLevel="1" x14ac:dyDescent="0.25">
      <c r="B3797" s="85">
        <v>12</v>
      </c>
      <c r="C3797" s="13" t="s">
        <v>1237</v>
      </c>
      <c r="D3797" s="233"/>
      <c r="E3797" s="18"/>
      <c r="F3797" s="111"/>
      <c r="G3797" s="189"/>
    </row>
    <row r="3798" spans="2:7" ht="38.25" outlineLevel="1" x14ac:dyDescent="0.25">
      <c r="B3798" s="443">
        <v>12.1</v>
      </c>
      <c r="C3798" s="398" t="s">
        <v>1178</v>
      </c>
      <c r="D3798" s="483">
        <v>0</v>
      </c>
      <c r="E3798" s="387" t="s">
        <v>1295</v>
      </c>
      <c r="F3798" s="111">
        <v>52.009999999999991</v>
      </c>
      <c r="G3798" s="442">
        <v>0</v>
      </c>
    </row>
    <row r="3799" spans="2:7" ht="76.5" outlineLevel="1" x14ac:dyDescent="0.25">
      <c r="B3799" s="443">
        <v>12.2</v>
      </c>
      <c r="C3799" s="439" t="s">
        <v>1144</v>
      </c>
      <c r="D3799" s="483">
        <v>0</v>
      </c>
      <c r="E3799" s="387" t="s">
        <v>1295</v>
      </c>
      <c r="F3799" s="111">
        <v>52.009999999999991</v>
      </c>
      <c r="G3799" s="442">
        <v>0</v>
      </c>
    </row>
    <row r="3800" spans="2:7" outlineLevel="1" x14ac:dyDescent="0.25">
      <c r="B3800" s="87"/>
      <c r="C3800" s="19"/>
      <c r="D3800" s="233"/>
      <c r="E3800" s="18"/>
      <c r="F3800" s="111"/>
      <c r="G3800" s="189"/>
    </row>
    <row r="3801" spans="2:7" ht="25.5" outlineLevel="1" x14ac:dyDescent="0.25">
      <c r="B3801" s="85">
        <v>13</v>
      </c>
      <c r="C3801" s="21" t="s">
        <v>1238</v>
      </c>
      <c r="D3801" s="529"/>
      <c r="E3801" s="183"/>
      <c r="F3801" s="111"/>
      <c r="G3801" s="189"/>
    </row>
    <row r="3802" spans="2:7" outlineLevel="1" x14ac:dyDescent="0.25">
      <c r="B3802" s="85">
        <v>13.1</v>
      </c>
      <c r="C3802" s="13" t="s">
        <v>1180</v>
      </c>
      <c r="D3802" s="233"/>
      <c r="E3802" s="119"/>
      <c r="F3802" s="111"/>
      <c r="G3802" s="189"/>
    </row>
    <row r="3803" spans="2:7" outlineLevel="1" x14ac:dyDescent="0.25">
      <c r="B3803" s="89" t="s">
        <v>1215</v>
      </c>
      <c r="C3803" s="19" t="s">
        <v>1187</v>
      </c>
      <c r="D3803" s="233">
        <v>8.4</v>
      </c>
      <c r="E3803" s="119" t="s">
        <v>1401</v>
      </c>
      <c r="F3803" s="111">
        <v>67.29000000000002</v>
      </c>
      <c r="G3803" s="189">
        <v>565.24</v>
      </c>
    </row>
    <row r="3804" spans="2:7" outlineLevel="1" x14ac:dyDescent="0.25">
      <c r="B3804" s="89" t="s">
        <v>1216</v>
      </c>
      <c r="C3804" s="19" t="s">
        <v>791</v>
      </c>
      <c r="D3804" s="233">
        <v>105</v>
      </c>
      <c r="E3804" s="18" t="s">
        <v>1295</v>
      </c>
      <c r="F3804" s="111">
        <v>25.420000000000016</v>
      </c>
      <c r="G3804" s="189">
        <v>2669.1</v>
      </c>
    </row>
    <row r="3805" spans="2:7" outlineLevel="1" x14ac:dyDescent="0.25">
      <c r="B3805" s="89" t="s">
        <v>1217</v>
      </c>
      <c r="C3805" s="19" t="s">
        <v>1185</v>
      </c>
      <c r="D3805" s="233">
        <v>18.899999999999999</v>
      </c>
      <c r="E3805" s="119" t="s">
        <v>1401</v>
      </c>
      <c r="F3805" s="111">
        <v>15.579999999999984</v>
      </c>
      <c r="G3805" s="189">
        <v>294.45999999999998</v>
      </c>
    </row>
    <row r="3806" spans="2:7" outlineLevel="1" x14ac:dyDescent="0.25">
      <c r="B3806" s="89"/>
      <c r="C3806" s="19"/>
      <c r="D3806" s="233"/>
      <c r="E3806" s="119"/>
      <c r="F3806" s="111"/>
      <c r="G3806" s="189"/>
    </row>
    <row r="3807" spans="2:7" outlineLevel="1" x14ac:dyDescent="0.25">
      <c r="B3807" s="90">
        <v>13.2</v>
      </c>
      <c r="C3807" s="13" t="s">
        <v>1186</v>
      </c>
      <c r="D3807" s="233"/>
      <c r="E3807" s="119"/>
      <c r="F3807" s="111"/>
      <c r="G3807" s="189"/>
    </row>
    <row r="3808" spans="2:7" outlineLevel="1" x14ac:dyDescent="0.25">
      <c r="B3808" s="86" t="s">
        <v>1219</v>
      </c>
      <c r="C3808" s="19" t="s">
        <v>1187</v>
      </c>
      <c r="D3808" s="233">
        <v>84</v>
      </c>
      <c r="E3808" s="119" t="s">
        <v>1402</v>
      </c>
      <c r="F3808" s="111">
        <v>420.80999999999995</v>
      </c>
      <c r="G3808" s="189">
        <v>35348.04</v>
      </c>
    </row>
    <row r="3809" spans="2:7" outlineLevel="1" x14ac:dyDescent="0.25">
      <c r="B3809" s="86" t="s">
        <v>1220</v>
      </c>
      <c r="C3809" s="19" t="s">
        <v>791</v>
      </c>
      <c r="D3809" s="233">
        <v>105</v>
      </c>
      <c r="E3809" s="18" t="s">
        <v>1295</v>
      </c>
      <c r="F3809" s="111">
        <v>626.09999999999991</v>
      </c>
      <c r="G3809" s="189">
        <v>65740.5</v>
      </c>
    </row>
    <row r="3810" spans="2:7" outlineLevel="1" x14ac:dyDescent="0.25">
      <c r="B3810" s="87"/>
      <c r="C3810" s="19"/>
      <c r="D3810" s="233"/>
      <c r="E3810" s="18"/>
      <c r="F3810" s="111"/>
      <c r="G3810" s="189"/>
    </row>
    <row r="3811" spans="2:7" ht="25.5" outlineLevel="1" x14ac:dyDescent="0.25">
      <c r="B3811" s="85">
        <v>14</v>
      </c>
      <c r="C3811" s="13" t="s">
        <v>1188</v>
      </c>
      <c r="D3811" s="233"/>
      <c r="E3811" s="18"/>
      <c r="F3811" s="111"/>
      <c r="G3811" s="189"/>
    </row>
    <row r="3812" spans="2:7" outlineLevel="1" x14ac:dyDescent="0.25">
      <c r="B3812" s="88">
        <v>14.1</v>
      </c>
      <c r="C3812" s="19" t="s">
        <v>1239</v>
      </c>
      <c r="D3812" s="233">
        <v>353.70600000000002</v>
      </c>
      <c r="E3812" s="18" t="s">
        <v>1401</v>
      </c>
      <c r="F3812" s="111">
        <v>19.939999999999998</v>
      </c>
      <c r="G3812" s="189">
        <v>7052.9</v>
      </c>
    </row>
    <row r="3813" spans="2:7" ht="38.25" outlineLevel="1" x14ac:dyDescent="0.25">
      <c r="B3813" s="88">
        <v>14.2</v>
      </c>
      <c r="C3813" s="19" t="s">
        <v>1152</v>
      </c>
      <c r="D3813" s="233">
        <v>442.13400000000001</v>
      </c>
      <c r="E3813" s="18" t="s">
        <v>1401</v>
      </c>
      <c r="F3813" s="111">
        <v>15.579999999999984</v>
      </c>
      <c r="G3813" s="189">
        <v>6888.45</v>
      </c>
    </row>
    <row r="3814" spans="2:7" ht="25.5" outlineLevel="1" x14ac:dyDescent="0.25">
      <c r="B3814" s="88">
        <v>14.3</v>
      </c>
      <c r="C3814" s="19" t="s">
        <v>1240</v>
      </c>
      <c r="D3814" s="233">
        <v>424.44599999999997</v>
      </c>
      <c r="E3814" s="18" t="s">
        <v>1401</v>
      </c>
      <c r="F3814" s="111">
        <v>8.0300000000000864</v>
      </c>
      <c r="G3814" s="189">
        <v>3408.3</v>
      </c>
    </row>
    <row r="3815" spans="2:7" ht="25.5" outlineLevel="1" x14ac:dyDescent="0.25">
      <c r="B3815" s="88">
        <v>14.4</v>
      </c>
      <c r="C3815" s="19" t="s">
        <v>1191</v>
      </c>
      <c r="D3815" s="233">
        <v>403.22399999999999</v>
      </c>
      <c r="E3815" s="18" t="s">
        <v>1401</v>
      </c>
      <c r="F3815" s="111">
        <v>40.5300000000002</v>
      </c>
      <c r="G3815" s="189">
        <v>16342.67</v>
      </c>
    </row>
    <row r="3816" spans="2:7" ht="25.5" outlineLevel="1" x14ac:dyDescent="0.25">
      <c r="B3816" s="88">
        <v>14.5</v>
      </c>
      <c r="C3816" s="19" t="s">
        <v>1192</v>
      </c>
      <c r="D3816" s="233">
        <v>1768.5360000000001</v>
      </c>
      <c r="E3816" s="18" t="s">
        <v>1402</v>
      </c>
      <c r="F3816" s="111">
        <v>55</v>
      </c>
      <c r="G3816" s="189">
        <v>97269.48</v>
      </c>
    </row>
    <row r="3817" spans="2:7" ht="25.5" outlineLevel="1" x14ac:dyDescent="0.25">
      <c r="B3817" s="88">
        <v>14.6</v>
      </c>
      <c r="C3817" s="19" t="s">
        <v>1193</v>
      </c>
      <c r="D3817" s="233">
        <v>1768.5360000000001</v>
      </c>
      <c r="E3817" s="18" t="s">
        <v>1402</v>
      </c>
      <c r="F3817" s="111">
        <v>462.38</v>
      </c>
      <c r="G3817" s="189">
        <v>817735.68000000005</v>
      </c>
    </row>
    <row r="3818" spans="2:7" outlineLevel="1" x14ac:dyDescent="0.25">
      <c r="B3818" s="88">
        <v>14.7</v>
      </c>
      <c r="C3818" s="19" t="s">
        <v>1241</v>
      </c>
      <c r="D3818" s="233">
        <v>6564.8053200000004</v>
      </c>
      <c r="E3818" s="18" t="s">
        <v>1417</v>
      </c>
      <c r="F3818" s="111">
        <v>3.5700000000000003</v>
      </c>
      <c r="G3818" s="189">
        <v>23436.35</v>
      </c>
    </row>
    <row r="3819" spans="2:7" outlineLevel="1" x14ac:dyDescent="0.25">
      <c r="B3819" s="87"/>
      <c r="C3819" s="19" t="s">
        <v>1195</v>
      </c>
      <c r="D3819" s="233"/>
      <c r="E3819" s="18"/>
      <c r="F3819" s="111"/>
      <c r="G3819" s="189"/>
    </row>
    <row r="3820" spans="2:7" ht="38.25" outlineLevel="1" x14ac:dyDescent="0.25">
      <c r="B3820" s="444">
        <v>15</v>
      </c>
      <c r="C3820" s="389" t="s">
        <v>1242</v>
      </c>
      <c r="D3820" s="483">
        <v>0</v>
      </c>
      <c r="E3820" s="387" t="s">
        <v>1295</v>
      </c>
      <c r="F3820" s="111">
        <v>28.83</v>
      </c>
      <c r="G3820" s="442">
        <v>0</v>
      </c>
    </row>
    <row r="3821" spans="2:7" outlineLevel="1" x14ac:dyDescent="0.25">
      <c r="B3821" s="92"/>
      <c r="C3821" s="51" t="s">
        <v>1243</v>
      </c>
      <c r="D3821" s="515"/>
      <c r="E3821" s="51"/>
      <c r="F3821" s="51">
        <v>0</v>
      </c>
      <c r="G3821" s="187">
        <v>1622291.6400000001</v>
      </c>
    </row>
    <row r="3822" spans="2:7" outlineLevel="1" x14ac:dyDescent="0.25">
      <c r="B3822" s="85"/>
      <c r="C3822" s="20"/>
      <c r="D3822" s="492"/>
      <c r="E3822" s="20"/>
      <c r="F3822" s="111"/>
      <c r="G3822" s="188"/>
    </row>
    <row r="3823" spans="2:7" ht="25.5" outlineLevel="1" x14ac:dyDescent="0.25">
      <c r="B3823" s="93" t="s">
        <v>1244</v>
      </c>
      <c r="C3823" s="13" t="s">
        <v>1245</v>
      </c>
      <c r="D3823" s="233"/>
      <c r="E3823" s="18"/>
      <c r="F3823" s="111"/>
      <c r="G3823" s="192"/>
    </row>
    <row r="3824" spans="2:7" outlineLevel="1" x14ac:dyDescent="0.25">
      <c r="B3824" s="88"/>
      <c r="C3824" s="19"/>
      <c r="D3824" s="233"/>
      <c r="E3824" s="18"/>
      <c r="F3824" s="111"/>
      <c r="G3824" s="192"/>
    </row>
    <row r="3825" spans="2:7" outlineLevel="1" x14ac:dyDescent="0.25">
      <c r="B3825" s="445">
        <v>1</v>
      </c>
      <c r="C3825" s="433" t="s">
        <v>108</v>
      </c>
      <c r="D3825" s="507">
        <v>0</v>
      </c>
      <c r="E3825" s="446" t="s">
        <v>1295</v>
      </c>
      <c r="F3825" s="111">
        <v>14.130000000000024</v>
      </c>
      <c r="G3825" s="447">
        <v>0</v>
      </c>
    </row>
    <row r="3826" spans="2:7" outlineLevel="1" x14ac:dyDescent="0.25">
      <c r="B3826" s="88"/>
      <c r="C3826" s="19"/>
      <c r="D3826" s="233"/>
      <c r="E3826" s="18"/>
      <c r="F3826" s="124"/>
      <c r="G3826" s="189"/>
    </row>
    <row r="3827" spans="2:7" outlineLevel="1" x14ac:dyDescent="0.25">
      <c r="B3827" s="85">
        <v>2</v>
      </c>
      <c r="C3827" s="13" t="s">
        <v>1246</v>
      </c>
      <c r="D3827" s="233"/>
      <c r="E3827" s="18"/>
      <c r="F3827" s="111"/>
      <c r="G3827" s="189"/>
    </row>
    <row r="3828" spans="2:7" outlineLevel="1" x14ac:dyDescent="0.25">
      <c r="B3828" s="443">
        <v>2.1</v>
      </c>
      <c r="C3828" s="398" t="s">
        <v>1150</v>
      </c>
      <c r="D3828" s="483">
        <v>0</v>
      </c>
      <c r="E3828" s="387" t="s">
        <v>1295</v>
      </c>
      <c r="F3828" s="111"/>
      <c r="G3828" s="442">
        <v>0</v>
      </c>
    </row>
    <row r="3829" spans="2:7" outlineLevel="1" x14ac:dyDescent="0.25">
      <c r="B3829" s="88">
        <v>2.2000000000000002</v>
      </c>
      <c r="C3829" s="19" t="s">
        <v>1151</v>
      </c>
      <c r="D3829" s="233">
        <v>486.4</v>
      </c>
      <c r="E3829" s="18" t="s">
        <v>1402</v>
      </c>
      <c r="F3829" s="111">
        <v>8.1299999999999955</v>
      </c>
      <c r="G3829" s="189">
        <v>3954.43</v>
      </c>
    </row>
    <row r="3830" spans="2:7" ht="25.5" outlineLevel="1" x14ac:dyDescent="0.25">
      <c r="B3830" s="88">
        <v>2.3000000000000003</v>
      </c>
      <c r="C3830" s="19" t="s">
        <v>1247</v>
      </c>
      <c r="D3830" s="233">
        <v>30.4</v>
      </c>
      <c r="E3830" s="18" t="s">
        <v>1401</v>
      </c>
      <c r="F3830" s="111">
        <v>2.5199999999999818</v>
      </c>
      <c r="G3830" s="189">
        <v>76.61</v>
      </c>
    </row>
    <row r="3831" spans="2:7" outlineLevel="1" x14ac:dyDescent="0.25">
      <c r="B3831" s="88"/>
      <c r="C3831" s="19"/>
      <c r="D3831" s="233"/>
      <c r="E3831" s="18"/>
      <c r="F3831" s="111"/>
      <c r="G3831" s="189"/>
    </row>
    <row r="3832" spans="2:7" outlineLevel="1" x14ac:dyDescent="0.25">
      <c r="B3832" s="85">
        <v>3</v>
      </c>
      <c r="C3832" s="13" t="s">
        <v>40</v>
      </c>
      <c r="D3832" s="233"/>
      <c r="E3832" s="18"/>
      <c r="F3832" s="111"/>
      <c r="G3832" s="189"/>
    </row>
    <row r="3833" spans="2:7" outlineLevel="1" x14ac:dyDescent="0.25">
      <c r="B3833" s="88">
        <v>3.1</v>
      </c>
      <c r="C3833" s="19" t="s">
        <v>1070</v>
      </c>
      <c r="D3833" s="233">
        <v>47.779999999999745</v>
      </c>
      <c r="E3833" s="18" t="s">
        <v>1401</v>
      </c>
      <c r="F3833" s="111">
        <v>19.939999999999998</v>
      </c>
      <c r="G3833" s="189">
        <v>952.73</v>
      </c>
    </row>
    <row r="3834" spans="2:7" outlineLevel="1" x14ac:dyDescent="0.25">
      <c r="B3834" s="88">
        <v>3.2</v>
      </c>
      <c r="C3834" s="19" t="s">
        <v>1071</v>
      </c>
      <c r="D3834" s="233">
        <v>138.19000000000005</v>
      </c>
      <c r="E3834" s="18" t="s">
        <v>1402</v>
      </c>
      <c r="F3834" s="111">
        <v>11.159999999999997</v>
      </c>
      <c r="G3834" s="189">
        <v>1542.2</v>
      </c>
    </row>
    <row r="3835" spans="2:7" outlineLevel="1" x14ac:dyDescent="0.25">
      <c r="B3835" s="88">
        <v>3.3000000000000003</v>
      </c>
      <c r="C3835" s="19" t="s">
        <v>418</v>
      </c>
      <c r="D3835" s="233">
        <v>10.800000000000011</v>
      </c>
      <c r="E3835" s="18" t="s">
        <v>1401</v>
      </c>
      <c r="F3835" s="111">
        <v>15.120000000000118</v>
      </c>
      <c r="G3835" s="189">
        <v>163.30000000000001</v>
      </c>
    </row>
    <row r="3836" spans="2:7" ht="25.5" outlineLevel="1" x14ac:dyDescent="0.25">
      <c r="B3836" s="88">
        <v>3.4000000000000004</v>
      </c>
      <c r="C3836" s="19" t="s">
        <v>1072</v>
      </c>
      <c r="D3836" s="233">
        <v>238.11</v>
      </c>
      <c r="E3836" s="18" t="s">
        <v>1401</v>
      </c>
      <c r="F3836" s="111">
        <v>7.7000000000000455</v>
      </c>
      <c r="G3836" s="189">
        <v>1833.45</v>
      </c>
    </row>
    <row r="3837" spans="2:7" ht="38.25" outlineLevel="1" x14ac:dyDescent="0.25">
      <c r="B3837" s="88">
        <v>3.5000000000000004</v>
      </c>
      <c r="C3837" s="19" t="s">
        <v>1073</v>
      </c>
      <c r="D3837" s="233">
        <v>4.0699999999999363</v>
      </c>
      <c r="E3837" s="18" t="s">
        <v>1401</v>
      </c>
      <c r="F3837" s="111">
        <v>28.739999999999952</v>
      </c>
      <c r="G3837" s="189">
        <v>116.97</v>
      </c>
    </row>
    <row r="3838" spans="2:7" ht="25.5" outlineLevel="1" x14ac:dyDescent="0.25">
      <c r="B3838" s="88">
        <v>3.6000000000000005</v>
      </c>
      <c r="C3838" s="19" t="s">
        <v>1200</v>
      </c>
      <c r="D3838" s="233">
        <v>144.07999999999993</v>
      </c>
      <c r="E3838" s="18" t="s">
        <v>1401</v>
      </c>
      <c r="F3838" s="111">
        <v>15.579999999999984</v>
      </c>
      <c r="G3838" s="189">
        <v>2244.77</v>
      </c>
    </row>
    <row r="3839" spans="2:7" outlineLevel="1" x14ac:dyDescent="0.25">
      <c r="B3839" s="88"/>
      <c r="C3839" s="19"/>
      <c r="D3839" s="233"/>
      <c r="E3839" s="18"/>
      <c r="F3839" s="111"/>
      <c r="G3839" s="189"/>
    </row>
    <row r="3840" spans="2:7" outlineLevel="1" x14ac:dyDescent="0.25">
      <c r="B3840" s="85">
        <v>4</v>
      </c>
      <c r="C3840" s="13" t="s">
        <v>1075</v>
      </c>
      <c r="D3840" s="233"/>
      <c r="E3840" s="18"/>
      <c r="F3840" s="111"/>
      <c r="G3840" s="189"/>
    </row>
    <row r="3841" spans="2:7" ht="25.5" outlineLevel="1" x14ac:dyDescent="0.25">
      <c r="B3841" s="443">
        <v>4.0999999999999996</v>
      </c>
      <c r="C3841" s="398" t="s">
        <v>1077</v>
      </c>
      <c r="D3841" s="483">
        <v>0</v>
      </c>
      <c r="E3841" s="387" t="s">
        <v>1295</v>
      </c>
      <c r="F3841" s="111">
        <v>376.4799999999999</v>
      </c>
      <c r="G3841" s="442">
        <v>0</v>
      </c>
    </row>
    <row r="3842" spans="2:7" ht="25.5" outlineLevel="1" x14ac:dyDescent="0.25">
      <c r="B3842" s="443">
        <v>4.1999999999999993</v>
      </c>
      <c r="C3842" s="398" t="s">
        <v>1078</v>
      </c>
      <c r="D3842" s="483">
        <v>0</v>
      </c>
      <c r="E3842" s="387" t="s">
        <v>1295</v>
      </c>
      <c r="F3842" s="111">
        <v>230.55</v>
      </c>
      <c r="G3842" s="442">
        <v>0</v>
      </c>
    </row>
    <row r="3843" spans="2:7" outlineLevel="1" x14ac:dyDescent="0.25">
      <c r="B3843" s="88"/>
      <c r="C3843" s="19"/>
      <c r="D3843" s="233"/>
      <c r="E3843" s="18"/>
      <c r="F3843" s="111"/>
      <c r="G3843" s="189"/>
    </row>
    <row r="3844" spans="2:7" outlineLevel="1" x14ac:dyDescent="0.25">
      <c r="B3844" s="85">
        <v>5</v>
      </c>
      <c r="C3844" s="13" t="s">
        <v>1079</v>
      </c>
      <c r="D3844" s="233"/>
      <c r="E3844" s="18"/>
      <c r="F3844" s="111"/>
      <c r="G3844" s="189"/>
    </row>
    <row r="3845" spans="2:7" outlineLevel="1" x14ac:dyDescent="0.25">
      <c r="B3845" s="443">
        <v>5.0999999999999996</v>
      </c>
      <c r="C3845" s="398" t="s">
        <v>1081</v>
      </c>
      <c r="D3845" s="483">
        <v>0</v>
      </c>
      <c r="E3845" s="387" t="s">
        <v>1295</v>
      </c>
      <c r="F3845" s="111">
        <v>12.749999999999996</v>
      </c>
      <c r="G3845" s="442">
        <v>0</v>
      </c>
    </row>
    <row r="3846" spans="2:7" outlineLevel="1" x14ac:dyDescent="0.25">
      <c r="B3846" s="443">
        <v>5.1999999999999993</v>
      </c>
      <c r="C3846" s="398" t="s">
        <v>1082</v>
      </c>
      <c r="D3846" s="483">
        <v>0</v>
      </c>
      <c r="E3846" s="387" t="s">
        <v>1295</v>
      </c>
      <c r="F3846" s="111">
        <v>12.749999999999996</v>
      </c>
      <c r="G3846" s="442">
        <v>0</v>
      </c>
    </row>
    <row r="3847" spans="2:7" outlineLevel="1" x14ac:dyDescent="0.25">
      <c r="B3847" s="88"/>
      <c r="C3847" s="19"/>
      <c r="D3847" s="233"/>
      <c r="E3847" s="18"/>
      <c r="F3847" s="111"/>
      <c r="G3847" s="189"/>
    </row>
    <row r="3848" spans="2:7" outlineLevel="1" x14ac:dyDescent="0.25">
      <c r="B3848" s="85">
        <v>6</v>
      </c>
      <c r="C3848" s="13" t="s">
        <v>1083</v>
      </c>
      <c r="D3848" s="233"/>
      <c r="E3848" s="18"/>
      <c r="F3848" s="111"/>
      <c r="G3848" s="189"/>
    </row>
    <row r="3849" spans="2:7" outlineLevel="1" x14ac:dyDescent="0.25">
      <c r="B3849" s="443">
        <v>6.1</v>
      </c>
      <c r="C3849" s="398" t="s">
        <v>1248</v>
      </c>
      <c r="D3849" s="483">
        <v>0</v>
      </c>
      <c r="E3849" s="387" t="s">
        <v>29</v>
      </c>
      <c r="F3849" s="111">
        <v>577.57000000000016</v>
      </c>
      <c r="G3849" s="442">
        <v>0</v>
      </c>
    </row>
    <row r="3850" spans="2:7" outlineLevel="1" x14ac:dyDescent="0.25">
      <c r="B3850" s="443">
        <v>6.1999999999999993</v>
      </c>
      <c r="C3850" s="398" t="s">
        <v>1249</v>
      </c>
      <c r="D3850" s="483">
        <v>0</v>
      </c>
      <c r="E3850" s="387" t="s">
        <v>29</v>
      </c>
      <c r="F3850" s="111">
        <v>577.57000000000016</v>
      </c>
      <c r="G3850" s="442">
        <v>0</v>
      </c>
    </row>
    <row r="3851" spans="2:7" outlineLevel="1" x14ac:dyDescent="0.25">
      <c r="B3851" s="88"/>
      <c r="C3851" s="19"/>
      <c r="D3851" s="233"/>
      <c r="E3851" s="18"/>
      <c r="F3851" s="111"/>
      <c r="G3851" s="189"/>
    </row>
    <row r="3852" spans="2:7" outlineLevel="1" x14ac:dyDescent="0.25">
      <c r="B3852" s="85">
        <v>7</v>
      </c>
      <c r="C3852" s="13" t="s">
        <v>1085</v>
      </c>
      <c r="D3852" s="233"/>
      <c r="E3852" s="18"/>
      <c r="F3852" s="111"/>
      <c r="G3852" s="189"/>
    </row>
    <row r="3853" spans="2:7" outlineLevel="1" x14ac:dyDescent="0.25">
      <c r="B3853" s="88">
        <v>7.1</v>
      </c>
      <c r="C3853" s="19" t="s">
        <v>1086</v>
      </c>
      <c r="D3853" s="233">
        <v>1464.11</v>
      </c>
      <c r="E3853" s="18" t="s">
        <v>1295</v>
      </c>
      <c r="F3853" s="111">
        <v>1.8000000000000114</v>
      </c>
      <c r="G3853" s="189">
        <v>2635.4</v>
      </c>
    </row>
    <row r="3854" spans="2:7" outlineLevel="1" x14ac:dyDescent="0.25">
      <c r="B3854" s="88">
        <v>7.1999999999999993</v>
      </c>
      <c r="C3854" s="19" t="s">
        <v>1087</v>
      </c>
      <c r="D3854" s="233">
        <v>943.55</v>
      </c>
      <c r="E3854" s="18" t="s">
        <v>1295</v>
      </c>
      <c r="F3854" s="111">
        <v>1.8000000000000114</v>
      </c>
      <c r="G3854" s="189">
        <v>1698.39</v>
      </c>
    </row>
    <row r="3855" spans="2:7" outlineLevel="1" x14ac:dyDescent="0.25">
      <c r="B3855" s="85"/>
      <c r="C3855" s="19"/>
      <c r="D3855" s="233"/>
      <c r="E3855" s="18"/>
      <c r="F3855" s="111"/>
      <c r="G3855" s="189"/>
    </row>
    <row r="3856" spans="2:7" ht="25.5" outlineLevel="1" x14ac:dyDescent="0.25">
      <c r="B3856" s="85">
        <v>8</v>
      </c>
      <c r="C3856" s="13" t="s">
        <v>1250</v>
      </c>
      <c r="D3856" s="233"/>
      <c r="E3856" s="18"/>
      <c r="F3856" s="111"/>
      <c r="G3856" s="189"/>
    </row>
    <row r="3857" spans="2:7" outlineLevel="1" x14ac:dyDescent="0.25">
      <c r="B3857" s="443">
        <v>8.1</v>
      </c>
      <c r="C3857" s="398" t="s">
        <v>1251</v>
      </c>
      <c r="D3857" s="483">
        <v>0</v>
      </c>
      <c r="E3857" s="387" t="s">
        <v>29</v>
      </c>
      <c r="F3857" s="111">
        <v>252.34000000000003</v>
      </c>
      <c r="G3857" s="442">
        <v>0</v>
      </c>
    </row>
    <row r="3858" spans="2:7" outlineLevel="1" x14ac:dyDescent="0.25">
      <c r="B3858" s="443">
        <v>8.1999999999999993</v>
      </c>
      <c r="C3858" s="398" t="s">
        <v>1252</v>
      </c>
      <c r="D3858" s="483">
        <v>0</v>
      </c>
      <c r="E3858" s="387" t="s">
        <v>29</v>
      </c>
      <c r="F3858" s="111">
        <v>254.13</v>
      </c>
      <c r="G3858" s="442">
        <v>0</v>
      </c>
    </row>
    <row r="3859" spans="2:7" outlineLevel="1" x14ac:dyDescent="0.25">
      <c r="B3859" s="443">
        <v>8.2999999999999989</v>
      </c>
      <c r="C3859" s="398" t="s">
        <v>1253</v>
      </c>
      <c r="D3859" s="483">
        <v>0</v>
      </c>
      <c r="E3859" s="387" t="s">
        <v>29</v>
      </c>
      <c r="F3859" s="111">
        <v>107.97000000000003</v>
      </c>
      <c r="G3859" s="442">
        <v>0</v>
      </c>
    </row>
    <row r="3860" spans="2:7" outlineLevel="1" x14ac:dyDescent="0.25">
      <c r="B3860" s="443">
        <v>8.3999999999999986</v>
      </c>
      <c r="C3860" s="398" t="s">
        <v>1254</v>
      </c>
      <c r="D3860" s="483">
        <v>0</v>
      </c>
      <c r="E3860" s="387" t="s">
        <v>29</v>
      </c>
      <c r="F3860" s="111">
        <v>131.82000000000005</v>
      </c>
      <c r="G3860" s="442">
        <v>0</v>
      </c>
    </row>
    <row r="3861" spans="2:7" outlineLevel="1" x14ac:dyDescent="0.25">
      <c r="B3861" s="443">
        <v>8.4999999999999982</v>
      </c>
      <c r="C3861" s="398" t="s">
        <v>1105</v>
      </c>
      <c r="D3861" s="483">
        <v>0</v>
      </c>
      <c r="E3861" s="387" t="s">
        <v>1414</v>
      </c>
      <c r="F3861" s="111">
        <v>35.25</v>
      </c>
      <c r="G3861" s="442">
        <v>0</v>
      </c>
    </row>
    <row r="3862" spans="2:7" outlineLevel="1" x14ac:dyDescent="0.25">
      <c r="B3862" s="443">
        <v>8.5999999999999979</v>
      </c>
      <c r="C3862" s="398" t="s">
        <v>1104</v>
      </c>
      <c r="D3862" s="483">
        <v>0</v>
      </c>
      <c r="E3862" s="387" t="s">
        <v>29</v>
      </c>
      <c r="F3862" s="111">
        <v>129.96000000000004</v>
      </c>
      <c r="G3862" s="442">
        <v>0</v>
      </c>
    </row>
    <row r="3863" spans="2:7" outlineLevel="1" x14ac:dyDescent="0.25">
      <c r="B3863" s="443">
        <v>8.6999999999999975</v>
      </c>
      <c r="C3863" s="398" t="s">
        <v>1106</v>
      </c>
      <c r="D3863" s="483">
        <v>0</v>
      </c>
      <c r="E3863" s="387" t="s">
        <v>1401</v>
      </c>
      <c r="F3863" s="111">
        <v>6452.5099999999984</v>
      </c>
      <c r="G3863" s="442">
        <v>0</v>
      </c>
    </row>
    <row r="3864" spans="2:7" outlineLevel="1" x14ac:dyDescent="0.25">
      <c r="B3864" s="88"/>
      <c r="C3864" s="19"/>
      <c r="D3864" s="233"/>
      <c r="E3864" s="18"/>
      <c r="F3864" s="111"/>
      <c r="G3864" s="189"/>
    </row>
    <row r="3865" spans="2:7" outlineLevel="1" x14ac:dyDescent="0.25">
      <c r="B3865" s="85">
        <v>9</v>
      </c>
      <c r="C3865" s="13" t="s">
        <v>1114</v>
      </c>
      <c r="D3865" s="233"/>
      <c r="E3865" s="18"/>
      <c r="F3865" s="111"/>
      <c r="G3865" s="189"/>
    </row>
    <row r="3866" spans="2:7" ht="25.5" outlineLevel="1" x14ac:dyDescent="0.25">
      <c r="B3866" s="85">
        <v>9.1</v>
      </c>
      <c r="C3866" s="79" t="s">
        <v>1255</v>
      </c>
      <c r="D3866" s="526"/>
      <c r="E3866" s="176"/>
      <c r="F3866" s="111"/>
      <c r="G3866" s="189"/>
    </row>
    <row r="3867" spans="2:7" outlineLevel="1" x14ac:dyDescent="0.25">
      <c r="B3867" s="441" t="s">
        <v>273</v>
      </c>
      <c r="C3867" s="398" t="s">
        <v>1116</v>
      </c>
      <c r="D3867" s="527">
        <v>0</v>
      </c>
      <c r="E3867" s="438" t="s">
        <v>1295</v>
      </c>
      <c r="F3867" s="111">
        <v>642.5300000000002</v>
      </c>
      <c r="G3867" s="442">
        <v>0</v>
      </c>
    </row>
    <row r="3868" spans="2:7" outlineLevel="1" x14ac:dyDescent="0.25">
      <c r="B3868" s="441" t="s">
        <v>275</v>
      </c>
      <c r="C3868" s="398" t="s">
        <v>1117</v>
      </c>
      <c r="D3868" s="483">
        <v>0</v>
      </c>
      <c r="E3868" s="387" t="s">
        <v>29</v>
      </c>
      <c r="F3868" s="111">
        <v>25.329999999999927</v>
      </c>
      <c r="G3868" s="442">
        <v>0</v>
      </c>
    </row>
    <row r="3869" spans="2:7" outlineLevel="1" x14ac:dyDescent="0.25">
      <c r="B3869" s="441" t="s">
        <v>277</v>
      </c>
      <c r="C3869" s="398" t="s">
        <v>1118</v>
      </c>
      <c r="D3869" s="483">
        <v>0</v>
      </c>
      <c r="E3869" s="387" t="s">
        <v>29</v>
      </c>
      <c r="F3869" s="111">
        <v>30.160000000000082</v>
      </c>
      <c r="G3869" s="442">
        <v>0</v>
      </c>
    </row>
    <row r="3870" spans="2:7" outlineLevel="1" x14ac:dyDescent="0.25">
      <c r="B3870" s="86" t="s">
        <v>279</v>
      </c>
      <c r="C3870" s="19" t="s">
        <v>1127</v>
      </c>
      <c r="D3870" s="233">
        <v>0.4</v>
      </c>
      <c r="E3870" s="18" t="s">
        <v>1401</v>
      </c>
      <c r="F3870" s="111">
        <v>6452.5099999999984</v>
      </c>
      <c r="G3870" s="189">
        <v>2581</v>
      </c>
    </row>
    <row r="3871" spans="2:7" outlineLevel="1" x14ac:dyDescent="0.25">
      <c r="B3871" s="86" t="s">
        <v>281</v>
      </c>
      <c r="C3871" s="19" t="s">
        <v>1129</v>
      </c>
      <c r="D3871" s="526">
        <v>1.81</v>
      </c>
      <c r="E3871" s="176" t="s">
        <v>1402</v>
      </c>
      <c r="F3871" s="111">
        <v>36.53</v>
      </c>
      <c r="G3871" s="189">
        <v>66.12</v>
      </c>
    </row>
    <row r="3872" spans="2:7" outlineLevel="1" x14ac:dyDescent="0.25">
      <c r="B3872" s="86" t="s">
        <v>1256</v>
      </c>
      <c r="C3872" s="19" t="s">
        <v>1131</v>
      </c>
      <c r="D3872" s="526">
        <v>1.81</v>
      </c>
      <c r="E3872" s="176" t="s">
        <v>1402</v>
      </c>
      <c r="F3872" s="111">
        <v>37.95999999999998</v>
      </c>
      <c r="G3872" s="189">
        <v>68.709999999999994</v>
      </c>
    </row>
    <row r="3873" spans="2:7" outlineLevel="1" x14ac:dyDescent="0.25">
      <c r="B3873" s="86" t="s">
        <v>1257</v>
      </c>
      <c r="C3873" s="19" t="s">
        <v>1133</v>
      </c>
      <c r="D3873" s="233">
        <v>3</v>
      </c>
      <c r="E3873" s="18" t="s">
        <v>29</v>
      </c>
      <c r="F3873" s="111">
        <v>158.15999999999997</v>
      </c>
      <c r="G3873" s="189">
        <v>474.48</v>
      </c>
    </row>
    <row r="3874" spans="2:7" outlineLevel="1" x14ac:dyDescent="0.25">
      <c r="B3874" s="96" t="s">
        <v>1258</v>
      </c>
      <c r="C3874" s="43" t="s">
        <v>516</v>
      </c>
      <c r="D3874" s="528">
        <v>1</v>
      </c>
      <c r="E3874" s="178" t="s">
        <v>1415</v>
      </c>
      <c r="F3874" s="111">
        <v>2549.25</v>
      </c>
      <c r="G3874" s="340">
        <v>2549.25</v>
      </c>
    </row>
    <row r="3875" spans="2:7" outlineLevel="1" x14ac:dyDescent="0.25">
      <c r="B3875" s="88"/>
      <c r="C3875" s="19"/>
      <c r="D3875" s="233"/>
      <c r="E3875" s="18"/>
      <c r="F3875" s="124"/>
      <c r="G3875" s="189"/>
    </row>
    <row r="3876" spans="2:7" ht="25.5" outlineLevel="1" x14ac:dyDescent="0.25">
      <c r="B3876" s="85">
        <v>9.1999999999999993</v>
      </c>
      <c r="C3876" s="79" t="s">
        <v>1259</v>
      </c>
      <c r="D3876" s="526"/>
      <c r="E3876" s="176"/>
      <c r="F3876" s="111"/>
      <c r="G3876" s="189"/>
    </row>
    <row r="3877" spans="2:7" outlineLevel="1" x14ac:dyDescent="0.25">
      <c r="B3877" s="441" t="s">
        <v>284</v>
      </c>
      <c r="C3877" s="398" t="s">
        <v>1124</v>
      </c>
      <c r="D3877" s="527">
        <v>0</v>
      </c>
      <c r="E3877" s="438" t="s">
        <v>1295</v>
      </c>
      <c r="F3877" s="111">
        <v>22.699999999999818</v>
      </c>
      <c r="G3877" s="442">
        <v>0</v>
      </c>
    </row>
    <row r="3878" spans="2:7" outlineLevel="1" x14ac:dyDescent="0.25">
      <c r="B3878" s="441" t="s">
        <v>291</v>
      </c>
      <c r="C3878" s="398" t="s">
        <v>1260</v>
      </c>
      <c r="D3878" s="483">
        <v>0</v>
      </c>
      <c r="E3878" s="387" t="s">
        <v>29</v>
      </c>
      <c r="F3878" s="111">
        <v>126.05999999999995</v>
      </c>
      <c r="G3878" s="442">
        <v>0</v>
      </c>
    </row>
    <row r="3879" spans="2:7" outlineLevel="1" x14ac:dyDescent="0.25">
      <c r="B3879" s="441" t="s">
        <v>294</v>
      </c>
      <c r="C3879" s="398" t="s">
        <v>1126</v>
      </c>
      <c r="D3879" s="483">
        <v>0</v>
      </c>
      <c r="E3879" s="387" t="s">
        <v>29</v>
      </c>
      <c r="F3879" s="111">
        <v>428.1099999999999</v>
      </c>
      <c r="G3879" s="442">
        <v>0</v>
      </c>
    </row>
    <row r="3880" spans="2:7" outlineLevel="1" x14ac:dyDescent="0.25">
      <c r="B3880" s="86" t="s">
        <v>299</v>
      </c>
      <c r="C3880" s="19" t="s">
        <v>1127</v>
      </c>
      <c r="D3880" s="233">
        <v>0.8</v>
      </c>
      <c r="E3880" s="18" t="s">
        <v>1401</v>
      </c>
      <c r="F3880" s="111">
        <v>6452.5099999999984</v>
      </c>
      <c r="G3880" s="189">
        <v>5162.01</v>
      </c>
    </row>
    <row r="3881" spans="2:7" outlineLevel="1" x14ac:dyDescent="0.25">
      <c r="B3881" s="86" t="s">
        <v>1261</v>
      </c>
      <c r="C3881" s="19" t="s">
        <v>1129</v>
      </c>
      <c r="D3881" s="526">
        <v>3.02</v>
      </c>
      <c r="E3881" s="176" t="s">
        <v>1402</v>
      </c>
      <c r="F3881" s="111">
        <v>36.53</v>
      </c>
      <c r="G3881" s="189">
        <v>110.32</v>
      </c>
    </row>
    <row r="3882" spans="2:7" outlineLevel="1" x14ac:dyDescent="0.25">
      <c r="B3882" s="86" t="s">
        <v>1262</v>
      </c>
      <c r="C3882" s="19" t="s">
        <v>1131</v>
      </c>
      <c r="D3882" s="526">
        <v>3.02</v>
      </c>
      <c r="E3882" s="176" t="s">
        <v>1402</v>
      </c>
      <c r="F3882" s="111">
        <v>37.95999999999998</v>
      </c>
      <c r="G3882" s="189">
        <v>114.64</v>
      </c>
    </row>
    <row r="3883" spans="2:7" outlineLevel="1" x14ac:dyDescent="0.25">
      <c r="B3883" s="86" t="s">
        <v>1263</v>
      </c>
      <c r="C3883" s="19" t="s">
        <v>1133</v>
      </c>
      <c r="D3883" s="233">
        <v>4</v>
      </c>
      <c r="E3883" s="18" t="s">
        <v>29</v>
      </c>
      <c r="F3883" s="111">
        <v>157.46000000000004</v>
      </c>
      <c r="G3883" s="189">
        <v>629.84</v>
      </c>
    </row>
    <row r="3884" spans="2:7" outlineLevel="1" x14ac:dyDescent="0.25">
      <c r="B3884" s="86" t="s">
        <v>1264</v>
      </c>
      <c r="C3884" s="19" t="s">
        <v>516</v>
      </c>
      <c r="D3884" s="526">
        <v>1</v>
      </c>
      <c r="E3884" s="176" t="s">
        <v>1415</v>
      </c>
      <c r="F3884" s="111">
        <v>4716.1100000000006</v>
      </c>
      <c r="G3884" s="189">
        <v>4716.1099999999997</v>
      </c>
    </row>
    <row r="3885" spans="2:7" outlineLevel="1" x14ac:dyDescent="0.25">
      <c r="B3885" s="88"/>
      <c r="C3885" s="19"/>
      <c r="D3885" s="233"/>
      <c r="E3885" s="18"/>
      <c r="F3885" s="111"/>
      <c r="G3885" s="189"/>
    </row>
    <row r="3886" spans="2:7" outlineLevel="1" x14ac:dyDescent="0.25">
      <c r="B3886" s="85">
        <v>10</v>
      </c>
      <c r="C3886" s="13" t="s">
        <v>238</v>
      </c>
      <c r="D3886" s="233"/>
      <c r="E3886" s="18"/>
      <c r="F3886" s="111"/>
      <c r="G3886" s="189"/>
    </row>
    <row r="3887" spans="2:7" ht="25.5" outlineLevel="1" x14ac:dyDescent="0.25">
      <c r="B3887" s="88">
        <v>10.1</v>
      </c>
      <c r="C3887" s="19" t="s">
        <v>1236</v>
      </c>
      <c r="D3887" s="483">
        <v>0</v>
      </c>
      <c r="E3887" s="18" t="s">
        <v>29</v>
      </c>
      <c r="F3887" s="111">
        <v>26051.3</v>
      </c>
      <c r="G3887" s="189">
        <v>0</v>
      </c>
    </row>
    <row r="3888" spans="2:7" ht="25.5" outlineLevel="1" x14ac:dyDescent="0.25">
      <c r="B3888" s="88">
        <v>10.199999999999999</v>
      </c>
      <c r="C3888" s="19" t="s">
        <v>1110</v>
      </c>
      <c r="D3888" s="483">
        <v>0</v>
      </c>
      <c r="E3888" s="18" t="s">
        <v>29</v>
      </c>
      <c r="F3888" s="111">
        <v>359.84999999999854</v>
      </c>
      <c r="G3888" s="189">
        <v>0</v>
      </c>
    </row>
    <row r="3889" spans="2:7" outlineLevel="1" x14ac:dyDescent="0.25">
      <c r="B3889" s="88">
        <v>10.299999999999999</v>
      </c>
      <c r="C3889" s="19" t="s">
        <v>1176</v>
      </c>
      <c r="D3889" s="233">
        <v>2</v>
      </c>
      <c r="E3889" s="18" t="s">
        <v>29</v>
      </c>
      <c r="F3889" s="111">
        <v>2079.4799999999996</v>
      </c>
      <c r="G3889" s="189">
        <v>4158.96</v>
      </c>
    </row>
    <row r="3890" spans="2:7" outlineLevel="1" x14ac:dyDescent="0.25">
      <c r="B3890" s="88">
        <v>10.399999999999999</v>
      </c>
      <c r="C3890" s="19" t="s">
        <v>1177</v>
      </c>
      <c r="D3890" s="233">
        <v>1</v>
      </c>
      <c r="E3890" s="18" t="s">
        <v>29</v>
      </c>
      <c r="F3890" s="111">
        <v>72.600000000000364</v>
      </c>
      <c r="G3890" s="189">
        <v>72.599999999999994</v>
      </c>
    </row>
    <row r="3891" spans="2:7" outlineLevel="1" x14ac:dyDescent="0.25">
      <c r="B3891" s="88"/>
      <c r="C3891" s="19"/>
      <c r="D3891" s="233"/>
      <c r="E3891" s="18"/>
      <c r="F3891" s="111"/>
      <c r="G3891" s="189"/>
    </row>
    <row r="3892" spans="2:7" outlineLevel="1" x14ac:dyDescent="0.25">
      <c r="B3892" s="85">
        <v>11</v>
      </c>
      <c r="C3892" s="13" t="s">
        <v>1265</v>
      </c>
      <c r="D3892" s="233"/>
      <c r="E3892" s="18"/>
      <c r="F3892" s="111"/>
      <c r="G3892" s="189"/>
    </row>
    <row r="3893" spans="2:7" ht="38.25" outlineLevel="1" x14ac:dyDescent="0.25">
      <c r="B3893" s="443">
        <v>11.1</v>
      </c>
      <c r="C3893" s="398" t="s">
        <v>1178</v>
      </c>
      <c r="D3893" s="483">
        <v>0</v>
      </c>
      <c r="E3893" s="387" t="s">
        <v>1295</v>
      </c>
      <c r="F3893" s="111">
        <v>52.009999999999991</v>
      </c>
      <c r="G3893" s="442">
        <v>0</v>
      </c>
    </row>
    <row r="3894" spans="2:7" ht="76.5" outlineLevel="1" x14ac:dyDescent="0.25">
      <c r="B3894" s="443">
        <v>11.2</v>
      </c>
      <c r="C3894" s="439" t="s">
        <v>1144</v>
      </c>
      <c r="D3894" s="483">
        <v>0</v>
      </c>
      <c r="E3894" s="387" t="s">
        <v>1295</v>
      </c>
      <c r="F3894" s="111">
        <v>52.009999999999991</v>
      </c>
      <c r="G3894" s="442">
        <v>0</v>
      </c>
    </row>
    <row r="3895" spans="2:7" outlineLevel="1" x14ac:dyDescent="0.25">
      <c r="B3895" s="88"/>
      <c r="C3895" s="19"/>
      <c r="D3895" s="233"/>
      <c r="E3895" s="18"/>
      <c r="F3895" s="111"/>
      <c r="G3895" s="189"/>
    </row>
    <row r="3896" spans="2:7" ht="25.5" outlineLevel="1" x14ac:dyDescent="0.25">
      <c r="B3896" s="85">
        <v>12</v>
      </c>
      <c r="C3896" s="56" t="s">
        <v>1179</v>
      </c>
      <c r="D3896" s="530"/>
      <c r="E3896" s="186"/>
      <c r="F3896" s="111"/>
      <c r="G3896" s="189"/>
    </row>
    <row r="3897" spans="2:7" outlineLevel="1" x14ac:dyDescent="0.25">
      <c r="B3897" s="85">
        <v>12.1</v>
      </c>
      <c r="C3897" s="13" t="s">
        <v>1180</v>
      </c>
      <c r="D3897" s="233"/>
      <c r="E3897" s="119"/>
      <c r="F3897" s="111"/>
      <c r="G3897" s="189"/>
    </row>
    <row r="3898" spans="2:7" outlineLevel="1" x14ac:dyDescent="0.25">
      <c r="B3898" s="89" t="s">
        <v>1266</v>
      </c>
      <c r="C3898" s="19" t="s">
        <v>1187</v>
      </c>
      <c r="D3898" s="233">
        <v>6.16</v>
      </c>
      <c r="E3898" s="119" t="s">
        <v>1401</v>
      </c>
      <c r="F3898" s="111">
        <v>67.29000000000002</v>
      </c>
      <c r="G3898" s="189">
        <v>414.51</v>
      </c>
    </row>
    <row r="3899" spans="2:7" outlineLevel="1" x14ac:dyDescent="0.25">
      <c r="B3899" s="89" t="s">
        <v>1267</v>
      </c>
      <c r="C3899" s="19" t="s">
        <v>791</v>
      </c>
      <c r="D3899" s="233">
        <v>77</v>
      </c>
      <c r="E3899" s="18" t="s">
        <v>1295</v>
      </c>
      <c r="F3899" s="111">
        <v>25.420000000000016</v>
      </c>
      <c r="G3899" s="189">
        <v>1957.34</v>
      </c>
    </row>
    <row r="3900" spans="2:7" outlineLevel="1" x14ac:dyDescent="0.25">
      <c r="B3900" s="89" t="s">
        <v>1268</v>
      </c>
      <c r="C3900" s="19" t="s">
        <v>1185</v>
      </c>
      <c r="D3900" s="233">
        <v>0</v>
      </c>
      <c r="E3900" s="119" t="s">
        <v>1401</v>
      </c>
      <c r="F3900" s="111">
        <v>2.5199999999999818</v>
      </c>
      <c r="G3900" s="189">
        <v>0</v>
      </c>
    </row>
    <row r="3901" spans="2:7" outlineLevel="1" x14ac:dyDescent="0.25">
      <c r="B3901" s="88"/>
      <c r="C3901" s="19"/>
      <c r="D3901" s="233"/>
      <c r="E3901" s="19"/>
      <c r="F3901" s="111"/>
      <c r="G3901" s="189"/>
    </row>
    <row r="3902" spans="2:7" outlineLevel="1" x14ac:dyDescent="0.25">
      <c r="B3902" s="85">
        <v>12.2</v>
      </c>
      <c r="C3902" s="13" t="s">
        <v>1186</v>
      </c>
      <c r="D3902" s="59"/>
      <c r="E3902" s="147"/>
      <c r="F3902" s="111"/>
      <c r="G3902" s="189"/>
    </row>
    <row r="3903" spans="2:7" outlineLevel="1" x14ac:dyDescent="0.25">
      <c r="B3903" s="91" t="s">
        <v>1269</v>
      </c>
      <c r="C3903" s="73" t="s">
        <v>1182</v>
      </c>
      <c r="D3903" s="59">
        <v>61.6</v>
      </c>
      <c r="E3903" s="147" t="s">
        <v>1402</v>
      </c>
      <c r="F3903" s="111">
        <v>420.80999999999995</v>
      </c>
      <c r="G3903" s="189">
        <v>25921.9</v>
      </c>
    </row>
    <row r="3904" spans="2:7" outlineLevel="1" x14ac:dyDescent="0.25">
      <c r="B3904" s="91" t="s">
        <v>1270</v>
      </c>
      <c r="C3904" s="73" t="s">
        <v>791</v>
      </c>
      <c r="D3904" s="233">
        <v>77</v>
      </c>
      <c r="E3904" s="18" t="s">
        <v>1295</v>
      </c>
      <c r="F3904" s="111">
        <v>626.09999999999991</v>
      </c>
      <c r="G3904" s="189">
        <v>48209.7</v>
      </c>
    </row>
    <row r="3905" spans="2:7" outlineLevel="1" x14ac:dyDescent="0.25">
      <c r="B3905" s="88"/>
      <c r="C3905" s="19"/>
      <c r="D3905" s="233"/>
      <c r="E3905" s="18"/>
      <c r="F3905" s="111"/>
      <c r="G3905" s="189"/>
    </row>
    <row r="3906" spans="2:7" outlineLevel="1" x14ac:dyDescent="0.25">
      <c r="B3906" s="85">
        <v>13</v>
      </c>
      <c r="C3906" s="13" t="s">
        <v>1271</v>
      </c>
      <c r="D3906" s="233"/>
      <c r="E3906" s="18"/>
      <c r="F3906" s="111"/>
      <c r="G3906" s="189"/>
    </row>
    <row r="3907" spans="2:7" outlineLevel="1" x14ac:dyDescent="0.25">
      <c r="B3907" s="88">
        <v>13.1</v>
      </c>
      <c r="C3907" s="19" t="s">
        <v>1189</v>
      </c>
      <c r="D3907" s="233">
        <v>58.368000000000002</v>
      </c>
      <c r="E3907" s="18" t="s">
        <v>1401</v>
      </c>
      <c r="F3907" s="111">
        <v>19.939999999999998</v>
      </c>
      <c r="G3907" s="189">
        <v>1163.8599999999999</v>
      </c>
    </row>
    <row r="3908" spans="2:7" ht="38.25" outlineLevel="1" x14ac:dyDescent="0.25">
      <c r="B3908" s="88">
        <v>13.2</v>
      </c>
      <c r="C3908" s="19" t="s">
        <v>1152</v>
      </c>
      <c r="D3908" s="233">
        <v>72.959999999999994</v>
      </c>
      <c r="E3908" s="18" t="s">
        <v>1401</v>
      </c>
      <c r="F3908" s="111">
        <v>15.579999999999984</v>
      </c>
      <c r="G3908" s="189">
        <v>1136.72</v>
      </c>
    </row>
    <row r="3909" spans="2:7" ht="25.5" outlineLevel="1" x14ac:dyDescent="0.25">
      <c r="B3909" s="88">
        <v>13.299999999999999</v>
      </c>
      <c r="C3909" s="19" t="s">
        <v>1240</v>
      </c>
      <c r="D3909" s="233">
        <v>70.043999999999997</v>
      </c>
      <c r="E3909" s="18" t="s">
        <v>1401</v>
      </c>
      <c r="F3909" s="111">
        <v>8.0300000000000864</v>
      </c>
      <c r="G3909" s="189">
        <v>562.45000000000005</v>
      </c>
    </row>
    <row r="3910" spans="2:7" ht="25.5" outlineLevel="1" x14ac:dyDescent="0.25">
      <c r="B3910" s="88">
        <v>13.399999999999999</v>
      </c>
      <c r="C3910" s="19" t="s">
        <v>1191</v>
      </c>
      <c r="D3910" s="233">
        <v>66.540000000000006</v>
      </c>
      <c r="E3910" s="18" t="s">
        <v>1401</v>
      </c>
      <c r="F3910" s="111">
        <v>40.5300000000002</v>
      </c>
      <c r="G3910" s="189">
        <v>2696.87</v>
      </c>
    </row>
    <row r="3911" spans="2:7" ht="25.5" outlineLevel="1" x14ac:dyDescent="0.25">
      <c r="B3911" s="88">
        <v>13.499999999999998</v>
      </c>
      <c r="C3911" s="19" t="s">
        <v>1192</v>
      </c>
      <c r="D3911" s="233">
        <v>291.83999999999997</v>
      </c>
      <c r="E3911" s="18" t="s">
        <v>1402</v>
      </c>
      <c r="F3911" s="111">
        <v>55</v>
      </c>
      <c r="G3911" s="189">
        <v>16051.2</v>
      </c>
    </row>
    <row r="3912" spans="2:7" ht="25.5" outlineLevel="1" x14ac:dyDescent="0.25">
      <c r="B3912" s="88">
        <v>13.599999999999998</v>
      </c>
      <c r="C3912" s="19" t="s">
        <v>1193</v>
      </c>
      <c r="D3912" s="233">
        <v>291.83999999999997</v>
      </c>
      <c r="E3912" s="18" t="s">
        <v>1402</v>
      </c>
      <c r="F3912" s="111">
        <v>462.38</v>
      </c>
      <c r="G3912" s="189">
        <v>134940.98000000001</v>
      </c>
    </row>
    <row r="3913" spans="2:7" outlineLevel="1" x14ac:dyDescent="0.25">
      <c r="B3913" s="88">
        <v>13.699999999999998</v>
      </c>
      <c r="C3913" s="19" t="s">
        <v>1194</v>
      </c>
      <c r="D3913" s="233">
        <v>1083.31</v>
      </c>
      <c r="E3913" s="18" t="s">
        <v>1417</v>
      </c>
      <c r="F3913" s="111">
        <v>3.5700000000000003</v>
      </c>
      <c r="G3913" s="189">
        <v>3867.42</v>
      </c>
    </row>
    <row r="3914" spans="2:7" outlineLevel="1" x14ac:dyDescent="0.25">
      <c r="B3914" s="88"/>
      <c r="C3914" s="19" t="s">
        <v>1195</v>
      </c>
      <c r="D3914" s="233"/>
      <c r="E3914" s="18"/>
      <c r="F3914" s="111"/>
      <c r="G3914" s="189"/>
    </row>
    <row r="3915" spans="2:7" ht="38.25" outlineLevel="1" x14ac:dyDescent="0.25">
      <c r="B3915" s="444">
        <v>14</v>
      </c>
      <c r="C3915" s="389" t="s">
        <v>1272</v>
      </c>
      <c r="D3915" s="483">
        <v>0</v>
      </c>
      <c r="E3915" s="387" t="s">
        <v>1295</v>
      </c>
      <c r="F3915" s="111">
        <v>28.83</v>
      </c>
      <c r="G3915" s="442">
        <v>0</v>
      </c>
    </row>
    <row r="3916" spans="2:7" outlineLevel="1" x14ac:dyDescent="0.25">
      <c r="B3916" s="87"/>
      <c r="C3916" s="21"/>
      <c r="D3916" s="233"/>
      <c r="E3916" s="18"/>
      <c r="F3916" s="111"/>
      <c r="G3916" s="189"/>
    </row>
    <row r="3917" spans="2:7" outlineLevel="1" x14ac:dyDescent="0.25">
      <c r="B3917" s="97"/>
      <c r="C3917" s="72" t="s">
        <v>1273</v>
      </c>
      <c r="D3917" s="531"/>
      <c r="E3917" s="72"/>
      <c r="F3917" s="72">
        <v>0</v>
      </c>
      <c r="G3917" s="190">
        <v>272845.24</v>
      </c>
    </row>
    <row r="3918" spans="2:7" outlineLevel="1" x14ac:dyDescent="0.25">
      <c r="B3918" s="87"/>
      <c r="C3918" s="19"/>
      <c r="D3918" s="233"/>
      <c r="E3918" s="18"/>
      <c r="F3918" s="124"/>
      <c r="G3918" s="192"/>
    </row>
    <row r="3919" spans="2:7" ht="38.25" outlineLevel="1" x14ac:dyDescent="0.25">
      <c r="B3919" s="93" t="s">
        <v>1274</v>
      </c>
      <c r="C3919" s="13" t="s">
        <v>1275</v>
      </c>
      <c r="D3919" s="233"/>
      <c r="E3919" s="18"/>
      <c r="F3919" s="111"/>
      <c r="G3919" s="192"/>
    </row>
    <row r="3920" spans="2:7" outlineLevel="1" x14ac:dyDescent="0.25">
      <c r="B3920" s="88"/>
      <c r="C3920" s="19"/>
      <c r="D3920" s="233"/>
      <c r="E3920" s="18"/>
      <c r="F3920" s="111"/>
      <c r="G3920" s="192"/>
    </row>
    <row r="3921" spans="2:7" outlineLevel="1" x14ac:dyDescent="0.25">
      <c r="B3921" s="444">
        <v>1</v>
      </c>
      <c r="C3921" s="389" t="s">
        <v>108</v>
      </c>
      <c r="D3921" s="483">
        <v>0</v>
      </c>
      <c r="E3921" s="387" t="s">
        <v>1295</v>
      </c>
      <c r="F3921" s="111">
        <v>14.130000000000024</v>
      </c>
      <c r="G3921" s="442">
        <v>0</v>
      </c>
    </row>
    <row r="3922" spans="2:7" outlineLevel="1" x14ac:dyDescent="0.25">
      <c r="B3922" s="88"/>
      <c r="C3922" s="19"/>
      <c r="D3922" s="233"/>
      <c r="E3922" s="18"/>
      <c r="F3922" s="111"/>
      <c r="G3922" s="189"/>
    </row>
    <row r="3923" spans="2:7" outlineLevel="1" x14ac:dyDescent="0.25">
      <c r="B3923" s="85">
        <v>3</v>
      </c>
      <c r="C3923" s="13" t="s">
        <v>40</v>
      </c>
      <c r="D3923" s="233"/>
      <c r="E3923" s="18"/>
      <c r="F3923" s="111"/>
      <c r="G3923" s="189"/>
    </row>
    <row r="3924" spans="2:7" outlineLevel="1" x14ac:dyDescent="0.25">
      <c r="B3924" s="88">
        <v>3.1</v>
      </c>
      <c r="C3924" s="19" t="s">
        <v>1070</v>
      </c>
      <c r="D3924" s="483">
        <v>0</v>
      </c>
      <c r="E3924" s="18" t="s">
        <v>1401</v>
      </c>
      <c r="F3924" s="111">
        <v>19.939999999999998</v>
      </c>
      <c r="G3924" s="189">
        <v>0</v>
      </c>
    </row>
    <row r="3925" spans="2:7" outlineLevel="1" x14ac:dyDescent="0.25">
      <c r="B3925" s="443">
        <v>3.6000000000000005</v>
      </c>
      <c r="C3925" s="398" t="s">
        <v>1071</v>
      </c>
      <c r="D3925" s="483">
        <v>0</v>
      </c>
      <c r="E3925" s="387" t="s">
        <v>1402</v>
      </c>
      <c r="F3925" s="111">
        <v>11.159999999999997</v>
      </c>
      <c r="G3925" s="442">
        <v>0</v>
      </c>
    </row>
    <row r="3926" spans="2:7" outlineLevel="1" x14ac:dyDescent="0.25">
      <c r="B3926" s="88">
        <v>3.2</v>
      </c>
      <c r="C3926" s="19" t="s">
        <v>418</v>
      </c>
      <c r="D3926" s="483">
        <v>0</v>
      </c>
      <c r="E3926" s="18" t="s">
        <v>1401</v>
      </c>
      <c r="F3926" s="111">
        <v>15.120000000000118</v>
      </c>
      <c r="G3926" s="189">
        <v>0</v>
      </c>
    </row>
    <row r="3927" spans="2:7" ht="25.5" outlineLevel="1" x14ac:dyDescent="0.25">
      <c r="B3927" s="443">
        <v>3.3000000000000003</v>
      </c>
      <c r="C3927" s="398" t="s">
        <v>1072</v>
      </c>
      <c r="D3927" s="483">
        <v>0</v>
      </c>
      <c r="E3927" s="387" t="s">
        <v>1401</v>
      </c>
      <c r="F3927" s="111">
        <v>7.7000000000000455</v>
      </c>
      <c r="G3927" s="442">
        <v>0</v>
      </c>
    </row>
    <row r="3928" spans="2:7" ht="38.25" outlineLevel="1" x14ac:dyDescent="0.25">
      <c r="B3928" s="88">
        <v>3.4000000000000004</v>
      </c>
      <c r="C3928" s="19" t="s">
        <v>1073</v>
      </c>
      <c r="D3928" s="483">
        <v>0</v>
      </c>
      <c r="E3928" s="18" t="s">
        <v>1401</v>
      </c>
      <c r="F3928" s="111">
        <v>28.739999999999952</v>
      </c>
      <c r="G3928" s="189">
        <v>0</v>
      </c>
    </row>
    <row r="3929" spans="2:7" ht="25.5" outlineLevel="1" x14ac:dyDescent="0.25">
      <c r="B3929" s="88">
        <v>3.5000000000000004</v>
      </c>
      <c r="C3929" s="19" t="s">
        <v>1074</v>
      </c>
      <c r="D3929" s="233">
        <v>1346.58</v>
      </c>
      <c r="E3929" s="18" t="s">
        <v>1401</v>
      </c>
      <c r="F3929" s="111">
        <v>14.810000000000002</v>
      </c>
      <c r="G3929" s="189">
        <v>19942.849999999999</v>
      </c>
    </row>
    <row r="3930" spans="2:7" outlineLevel="1" x14ac:dyDescent="0.25">
      <c r="B3930" s="88"/>
      <c r="C3930" s="19"/>
      <c r="D3930" s="233"/>
      <c r="E3930" s="18"/>
      <c r="F3930" s="111"/>
      <c r="G3930" s="189"/>
    </row>
    <row r="3931" spans="2:7" outlineLevel="1" x14ac:dyDescent="0.25">
      <c r="B3931" s="85">
        <v>4</v>
      </c>
      <c r="C3931" s="13" t="s">
        <v>1075</v>
      </c>
      <c r="D3931" s="233"/>
      <c r="E3931" s="18"/>
      <c r="F3931" s="111"/>
      <c r="G3931" s="189"/>
    </row>
    <row r="3932" spans="2:7" ht="25.5" outlineLevel="1" x14ac:dyDescent="0.25">
      <c r="B3932" s="443">
        <v>4.0999999999999996</v>
      </c>
      <c r="C3932" s="398" t="s">
        <v>1078</v>
      </c>
      <c r="D3932" s="483">
        <v>0</v>
      </c>
      <c r="E3932" s="387" t="s">
        <v>1295</v>
      </c>
      <c r="F3932" s="111">
        <v>230.55</v>
      </c>
      <c r="G3932" s="442">
        <v>0</v>
      </c>
    </row>
    <row r="3933" spans="2:7" outlineLevel="1" x14ac:dyDescent="0.25">
      <c r="B3933" s="88"/>
      <c r="C3933" s="19"/>
      <c r="D3933" s="233"/>
      <c r="E3933" s="18"/>
      <c r="F3933" s="111"/>
      <c r="G3933" s="189"/>
    </row>
    <row r="3934" spans="2:7" outlineLevel="1" x14ac:dyDescent="0.25">
      <c r="B3934" s="85">
        <v>5</v>
      </c>
      <c r="C3934" s="13" t="s">
        <v>124</v>
      </c>
      <c r="D3934" s="233"/>
      <c r="E3934" s="18"/>
      <c r="F3934" s="111"/>
      <c r="G3934" s="189"/>
    </row>
    <row r="3935" spans="2:7" outlineLevel="1" x14ac:dyDescent="0.25">
      <c r="B3935" s="443">
        <v>5.0999999999999996</v>
      </c>
      <c r="C3935" s="398" t="s">
        <v>1082</v>
      </c>
      <c r="D3935" s="483">
        <v>0</v>
      </c>
      <c r="E3935" s="387" t="s">
        <v>1295</v>
      </c>
      <c r="F3935" s="111">
        <v>12.749999999999996</v>
      </c>
      <c r="G3935" s="442">
        <v>0</v>
      </c>
    </row>
    <row r="3936" spans="2:7" outlineLevel="1" x14ac:dyDescent="0.25">
      <c r="B3936" s="88"/>
      <c r="C3936" s="19"/>
      <c r="D3936" s="233"/>
      <c r="E3936" s="18"/>
      <c r="F3936" s="111"/>
      <c r="G3936" s="189"/>
    </row>
    <row r="3937" spans="2:7" outlineLevel="1" x14ac:dyDescent="0.25">
      <c r="B3937" s="85">
        <v>6</v>
      </c>
      <c r="C3937" s="13" t="s">
        <v>1083</v>
      </c>
      <c r="D3937" s="233"/>
      <c r="E3937" s="18"/>
      <c r="F3937" s="111"/>
      <c r="G3937" s="189"/>
    </row>
    <row r="3938" spans="2:7" outlineLevel="1" x14ac:dyDescent="0.25">
      <c r="B3938" s="443">
        <v>6.1</v>
      </c>
      <c r="C3938" s="398" t="s">
        <v>1276</v>
      </c>
      <c r="D3938" s="483">
        <v>0</v>
      </c>
      <c r="E3938" s="387" t="s">
        <v>29</v>
      </c>
      <c r="F3938" s="111">
        <v>577.57000000000016</v>
      </c>
      <c r="G3938" s="442">
        <v>0</v>
      </c>
    </row>
    <row r="3939" spans="2:7" outlineLevel="1" x14ac:dyDescent="0.25">
      <c r="B3939" s="88"/>
      <c r="C3939" s="19"/>
      <c r="D3939" s="233"/>
      <c r="E3939" s="18"/>
      <c r="F3939" s="111"/>
      <c r="G3939" s="189"/>
    </row>
    <row r="3940" spans="2:7" outlineLevel="1" x14ac:dyDescent="0.25">
      <c r="B3940" s="85">
        <v>7</v>
      </c>
      <c r="C3940" s="13" t="s">
        <v>1085</v>
      </c>
      <c r="D3940" s="233"/>
      <c r="E3940" s="18"/>
      <c r="F3940" s="111"/>
      <c r="G3940" s="189"/>
    </row>
    <row r="3941" spans="2:7" outlineLevel="1" x14ac:dyDescent="0.25">
      <c r="B3941" s="88">
        <v>7.1</v>
      </c>
      <c r="C3941" s="19" t="s">
        <v>1087</v>
      </c>
      <c r="D3941" s="233">
        <v>5897.8</v>
      </c>
      <c r="E3941" s="18" t="s">
        <v>1295</v>
      </c>
      <c r="F3941" s="111">
        <v>1.8000000000000114</v>
      </c>
      <c r="G3941" s="189">
        <v>10616.04</v>
      </c>
    </row>
    <row r="3942" spans="2:7" outlineLevel="1" x14ac:dyDescent="0.25">
      <c r="B3942" s="88"/>
      <c r="C3942" s="19"/>
      <c r="D3942" s="233"/>
      <c r="E3942" s="18"/>
      <c r="F3942" s="111"/>
      <c r="G3942" s="189"/>
    </row>
    <row r="3943" spans="2:7" ht="25.5" outlineLevel="1" x14ac:dyDescent="0.25">
      <c r="B3943" s="85">
        <v>8</v>
      </c>
      <c r="C3943" s="13" t="s">
        <v>1277</v>
      </c>
      <c r="D3943" s="233"/>
      <c r="E3943" s="18"/>
      <c r="F3943" s="111"/>
      <c r="G3943" s="189"/>
    </row>
    <row r="3944" spans="2:7" outlineLevel="1" x14ac:dyDescent="0.25">
      <c r="B3944" s="88">
        <v>8.1</v>
      </c>
      <c r="C3944" s="19" t="s">
        <v>1097</v>
      </c>
      <c r="D3944" s="233">
        <v>2</v>
      </c>
      <c r="E3944" s="18" t="s">
        <v>29</v>
      </c>
      <c r="F3944" s="111">
        <v>254.13</v>
      </c>
      <c r="G3944" s="189">
        <v>508.26</v>
      </c>
    </row>
    <row r="3945" spans="2:7" outlineLevel="1" x14ac:dyDescent="0.25">
      <c r="B3945" s="88">
        <v>8.1999999999999993</v>
      </c>
      <c r="C3945" s="19" t="s">
        <v>1098</v>
      </c>
      <c r="D3945" s="483">
        <v>0</v>
      </c>
      <c r="E3945" s="18" t="s">
        <v>29</v>
      </c>
      <c r="F3945" s="111">
        <v>254.13</v>
      </c>
      <c r="G3945" s="189">
        <v>0</v>
      </c>
    </row>
    <row r="3946" spans="2:7" outlineLevel="1" x14ac:dyDescent="0.25">
      <c r="B3946" s="443">
        <v>8.2999999999999989</v>
      </c>
      <c r="C3946" s="398" t="s">
        <v>1278</v>
      </c>
      <c r="D3946" s="483">
        <v>0</v>
      </c>
      <c r="E3946" s="387" t="s">
        <v>29</v>
      </c>
      <c r="F3946" s="111">
        <v>336.67000000000007</v>
      </c>
      <c r="G3946" s="442">
        <v>0</v>
      </c>
    </row>
    <row r="3947" spans="2:7" outlineLevel="1" x14ac:dyDescent="0.25">
      <c r="B3947" s="443">
        <v>8.3999999999999986</v>
      </c>
      <c r="C3947" s="398" t="s">
        <v>1101</v>
      </c>
      <c r="D3947" s="483">
        <v>0</v>
      </c>
      <c r="E3947" s="387" t="s">
        <v>29</v>
      </c>
      <c r="F3947" s="111">
        <v>104.97000000000003</v>
      </c>
      <c r="G3947" s="442">
        <v>0</v>
      </c>
    </row>
    <row r="3948" spans="2:7" outlineLevel="1" x14ac:dyDescent="0.25">
      <c r="B3948" s="443">
        <v>8.4999999999999982</v>
      </c>
      <c r="C3948" s="398" t="s">
        <v>1105</v>
      </c>
      <c r="D3948" s="483">
        <v>0</v>
      </c>
      <c r="E3948" s="387" t="s">
        <v>1418</v>
      </c>
      <c r="F3948" s="111">
        <v>35.25</v>
      </c>
      <c r="G3948" s="442">
        <v>0</v>
      </c>
    </row>
    <row r="3949" spans="2:7" outlineLevel="1" x14ac:dyDescent="0.25">
      <c r="B3949" s="443">
        <v>8.5999999999999979</v>
      </c>
      <c r="C3949" s="398" t="s">
        <v>1104</v>
      </c>
      <c r="D3949" s="483">
        <v>0</v>
      </c>
      <c r="E3949" s="387" t="s">
        <v>29</v>
      </c>
      <c r="F3949" s="111">
        <v>129.96000000000004</v>
      </c>
      <c r="G3949" s="442">
        <v>0</v>
      </c>
    </row>
    <row r="3950" spans="2:7" outlineLevel="1" x14ac:dyDescent="0.25">
      <c r="B3950" s="443">
        <v>8.6999999999999975</v>
      </c>
      <c r="C3950" s="398" t="s">
        <v>1106</v>
      </c>
      <c r="D3950" s="483">
        <v>0</v>
      </c>
      <c r="E3950" s="387" t="s">
        <v>1401</v>
      </c>
      <c r="F3950" s="111">
        <v>6452.5099999999984</v>
      </c>
      <c r="G3950" s="442">
        <v>0</v>
      </c>
    </row>
    <row r="3951" spans="2:7" outlineLevel="1" x14ac:dyDescent="0.25">
      <c r="B3951" s="88"/>
      <c r="C3951" s="19"/>
      <c r="D3951" s="233"/>
      <c r="E3951" s="18"/>
      <c r="F3951" s="111"/>
      <c r="G3951" s="189"/>
    </row>
    <row r="3952" spans="2:7" outlineLevel="1" x14ac:dyDescent="0.25">
      <c r="B3952" s="85">
        <v>9</v>
      </c>
      <c r="C3952" s="13" t="s">
        <v>1114</v>
      </c>
      <c r="D3952" s="233"/>
      <c r="E3952" s="18"/>
      <c r="F3952" s="111"/>
      <c r="G3952" s="189"/>
    </row>
    <row r="3953" spans="2:7" ht="25.5" outlineLevel="1" x14ac:dyDescent="0.25">
      <c r="B3953" s="85">
        <v>9.1</v>
      </c>
      <c r="C3953" s="13" t="s">
        <v>1279</v>
      </c>
      <c r="D3953" s="233"/>
      <c r="E3953" s="18"/>
      <c r="F3953" s="111"/>
      <c r="G3953" s="189"/>
    </row>
    <row r="3954" spans="2:7" outlineLevel="1" x14ac:dyDescent="0.25">
      <c r="B3954" s="441" t="s">
        <v>273</v>
      </c>
      <c r="C3954" s="398" t="s">
        <v>1124</v>
      </c>
      <c r="D3954" s="483">
        <v>0</v>
      </c>
      <c r="E3954" s="387" t="s">
        <v>1295</v>
      </c>
      <c r="F3954" s="111">
        <v>22.699999999999818</v>
      </c>
      <c r="G3954" s="442">
        <v>0</v>
      </c>
    </row>
    <row r="3955" spans="2:7" outlineLevel="1" x14ac:dyDescent="0.25">
      <c r="B3955" s="441" t="s">
        <v>275</v>
      </c>
      <c r="C3955" s="398" t="s">
        <v>1125</v>
      </c>
      <c r="D3955" s="483">
        <v>0</v>
      </c>
      <c r="E3955" s="387" t="s">
        <v>29</v>
      </c>
      <c r="F3955" s="111">
        <v>126.05999999999995</v>
      </c>
      <c r="G3955" s="442">
        <v>0</v>
      </c>
    </row>
    <row r="3956" spans="2:7" outlineLevel="1" x14ac:dyDescent="0.25">
      <c r="B3956" s="441" t="s">
        <v>277</v>
      </c>
      <c r="C3956" s="398" t="s">
        <v>1126</v>
      </c>
      <c r="D3956" s="483">
        <v>0</v>
      </c>
      <c r="E3956" s="387" t="s">
        <v>29</v>
      </c>
      <c r="F3956" s="111">
        <v>428.1099999999999</v>
      </c>
      <c r="G3956" s="442">
        <v>0</v>
      </c>
    </row>
    <row r="3957" spans="2:7" outlineLevel="1" x14ac:dyDescent="0.25">
      <c r="B3957" s="86" t="s">
        <v>279</v>
      </c>
      <c r="C3957" s="19" t="s">
        <v>1119</v>
      </c>
      <c r="D3957" s="233">
        <v>1.4</v>
      </c>
      <c r="E3957" s="18" t="s">
        <v>1401</v>
      </c>
      <c r="F3957" s="111">
        <v>6452.5099999999984</v>
      </c>
      <c r="G3957" s="189">
        <v>9033.51</v>
      </c>
    </row>
    <row r="3958" spans="2:7" outlineLevel="1" x14ac:dyDescent="0.25">
      <c r="B3958" s="86" t="s">
        <v>281</v>
      </c>
      <c r="C3958" s="19" t="s">
        <v>1120</v>
      </c>
      <c r="D3958" s="233">
        <v>17</v>
      </c>
      <c r="E3958" s="18" t="s">
        <v>1401</v>
      </c>
      <c r="F3958" s="111">
        <v>194.64000000000004</v>
      </c>
      <c r="G3958" s="189">
        <v>3308.88</v>
      </c>
    </row>
    <row r="3959" spans="2:7" outlineLevel="1" x14ac:dyDescent="0.25">
      <c r="B3959" s="86" t="s">
        <v>1256</v>
      </c>
      <c r="C3959" s="19" t="s">
        <v>1121</v>
      </c>
      <c r="D3959" s="233">
        <v>16.149999999999999</v>
      </c>
      <c r="E3959" s="18" t="s">
        <v>1401</v>
      </c>
      <c r="F3959" s="111">
        <v>11.159999999999997</v>
      </c>
      <c r="G3959" s="189">
        <v>180.23</v>
      </c>
    </row>
    <row r="3960" spans="2:7" ht="38.25" outlineLevel="1" x14ac:dyDescent="0.25">
      <c r="B3960" s="86" t="s">
        <v>1257</v>
      </c>
      <c r="C3960" s="19" t="s">
        <v>1227</v>
      </c>
      <c r="D3960" s="233">
        <v>1.02</v>
      </c>
      <c r="E3960" s="18" t="s">
        <v>1401</v>
      </c>
      <c r="F3960" s="111">
        <v>15.579999999999984</v>
      </c>
      <c r="G3960" s="189">
        <v>15.89</v>
      </c>
    </row>
    <row r="3961" spans="2:7" outlineLevel="1" x14ac:dyDescent="0.25">
      <c r="B3961" s="86" t="s">
        <v>1258</v>
      </c>
      <c r="C3961" s="19" t="s">
        <v>516</v>
      </c>
      <c r="D3961" s="233">
        <v>1</v>
      </c>
      <c r="E3961" s="18" t="s">
        <v>29</v>
      </c>
      <c r="F3961" s="111">
        <v>9177.2999999999993</v>
      </c>
      <c r="G3961" s="189">
        <v>9177.2999999999993</v>
      </c>
    </row>
    <row r="3962" spans="2:7" outlineLevel="1" x14ac:dyDescent="0.25">
      <c r="B3962" s="88"/>
      <c r="C3962" s="19"/>
      <c r="D3962" s="233"/>
      <c r="E3962" s="18"/>
      <c r="F3962" s="111"/>
      <c r="G3962" s="189"/>
    </row>
    <row r="3963" spans="2:7" ht="25.5" outlineLevel="1" x14ac:dyDescent="0.25">
      <c r="B3963" s="85">
        <v>11.3</v>
      </c>
      <c r="C3963" s="13" t="s">
        <v>1280</v>
      </c>
      <c r="D3963" s="526"/>
      <c r="E3963" s="176"/>
      <c r="F3963" s="111"/>
      <c r="G3963" s="189"/>
    </row>
    <row r="3964" spans="2:7" outlineLevel="1" x14ac:dyDescent="0.25">
      <c r="B3964" s="441" t="s">
        <v>1281</v>
      </c>
      <c r="C3964" s="398" t="s">
        <v>1282</v>
      </c>
      <c r="D3964" s="527">
        <v>0</v>
      </c>
      <c r="E3964" s="438" t="s">
        <v>1295</v>
      </c>
      <c r="F3964" s="111">
        <v>22.699999999999818</v>
      </c>
      <c r="G3964" s="442">
        <v>0</v>
      </c>
    </row>
    <row r="3965" spans="2:7" outlineLevel="1" x14ac:dyDescent="0.25">
      <c r="B3965" s="441" t="s">
        <v>1283</v>
      </c>
      <c r="C3965" s="398" t="s">
        <v>1284</v>
      </c>
      <c r="D3965" s="483">
        <v>0</v>
      </c>
      <c r="E3965" s="387" t="s">
        <v>29</v>
      </c>
      <c r="F3965" s="111">
        <v>126.05999999999995</v>
      </c>
      <c r="G3965" s="442">
        <v>0</v>
      </c>
    </row>
    <row r="3966" spans="2:7" outlineLevel="1" x14ac:dyDescent="0.25">
      <c r="B3966" s="441" t="s">
        <v>1285</v>
      </c>
      <c r="C3966" s="398" t="s">
        <v>1286</v>
      </c>
      <c r="D3966" s="483">
        <v>0</v>
      </c>
      <c r="E3966" s="387" t="s">
        <v>29</v>
      </c>
      <c r="F3966" s="111">
        <v>428.1099999999999</v>
      </c>
      <c r="G3966" s="442">
        <v>0</v>
      </c>
    </row>
    <row r="3967" spans="2:7" outlineLevel="1" x14ac:dyDescent="0.25">
      <c r="B3967" s="96" t="s">
        <v>1287</v>
      </c>
      <c r="C3967" s="43" t="s">
        <v>1127</v>
      </c>
      <c r="D3967" s="491">
        <v>1.6</v>
      </c>
      <c r="E3967" s="141" t="s">
        <v>1401</v>
      </c>
      <c r="F3967" s="111">
        <v>6452.5099999999984</v>
      </c>
      <c r="G3967" s="340">
        <v>10324.02</v>
      </c>
    </row>
    <row r="3968" spans="2:7" outlineLevel="1" x14ac:dyDescent="0.25">
      <c r="B3968" s="86" t="s">
        <v>1288</v>
      </c>
      <c r="C3968" s="19" t="s">
        <v>1129</v>
      </c>
      <c r="D3968" s="526">
        <v>7.98</v>
      </c>
      <c r="E3968" s="176" t="s">
        <v>1402</v>
      </c>
      <c r="F3968" s="124">
        <v>36.53</v>
      </c>
      <c r="G3968" s="189">
        <v>291.51</v>
      </c>
    </row>
    <row r="3969" spans="2:7" outlineLevel="1" x14ac:dyDescent="0.25">
      <c r="B3969" s="86" t="s">
        <v>1289</v>
      </c>
      <c r="C3969" s="19" t="s">
        <v>1131</v>
      </c>
      <c r="D3969" s="526">
        <v>7.98</v>
      </c>
      <c r="E3969" s="176" t="s">
        <v>1402</v>
      </c>
      <c r="F3969" s="111">
        <v>37.95999999999998</v>
      </c>
      <c r="G3969" s="189">
        <v>302.92</v>
      </c>
    </row>
    <row r="3970" spans="2:7" outlineLevel="1" x14ac:dyDescent="0.25">
      <c r="B3970" s="86" t="s">
        <v>1290</v>
      </c>
      <c r="C3970" s="19" t="s">
        <v>1133</v>
      </c>
      <c r="D3970" s="233">
        <v>8</v>
      </c>
      <c r="E3970" s="18" t="s">
        <v>29</v>
      </c>
      <c r="F3970" s="111">
        <v>157.46000000000004</v>
      </c>
      <c r="G3970" s="189">
        <v>1259.68</v>
      </c>
    </row>
    <row r="3971" spans="2:7" outlineLevel="1" x14ac:dyDescent="0.25">
      <c r="B3971" s="86" t="s">
        <v>1291</v>
      </c>
      <c r="C3971" s="19" t="s">
        <v>516</v>
      </c>
      <c r="D3971" s="526">
        <v>1</v>
      </c>
      <c r="E3971" s="176" t="s">
        <v>1415</v>
      </c>
      <c r="F3971" s="111">
        <v>10324.459999999999</v>
      </c>
      <c r="G3971" s="189">
        <v>10324.459999999999</v>
      </c>
    </row>
    <row r="3972" spans="2:7" outlineLevel="1" x14ac:dyDescent="0.25">
      <c r="B3972" s="88"/>
      <c r="C3972" s="19"/>
      <c r="D3972" s="233"/>
      <c r="E3972" s="18"/>
      <c r="F3972" s="111"/>
      <c r="G3972" s="189"/>
    </row>
    <row r="3973" spans="2:7" outlineLevel="1" x14ac:dyDescent="0.25">
      <c r="B3973" s="85">
        <v>10</v>
      </c>
      <c r="C3973" s="13" t="s">
        <v>1292</v>
      </c>
      <c r="D3973" s="233"/>
      <c r="E3973" s="18"/>
      <c r="F3973" s="111"/>
      <c r="G3973" s="189"/>
    </row>
    <row r="3974" spans="2:7" ht="25.5" outlineLevel="1" x14ac:dyDescent="0.25">
      <c r="B3974" s="443">
        <v>10.1</v>
      </c>
      <c r="C3974" s="398" t="s">
        <v>1108</v>
      </c>
      <c r="D3974" s="483">
        <v>0</v>
      </c>
      <c r="E3974" s="387" t="s">
        <v>29</v>
      </c>
      <c r="F3974" s="111">
        <v>450</v>
      </c>
      <c r="G3974" s="442">
        <v>0</v>
      </c>
    </row>
    <row r="3975" spans="2:7" ht="25.5" outlineLevel="1" x14ac:dyDescent="0.25">
      <c r="B3975" s="443">
        <v>10.199999999999999</v>
      </c>
      <c r="C3975" s="398" t="s">
        <v>1110</v>
      </c>
      <c r="D3975" s="483">
        <v>0</v>
      </c>
      <c r="E3975" s="387" t="s">
        <v>29</v>
      </c>
      <c r="F3975" s="111">
        <v>359.84999999999854</v>
      </c>
      <c r="G3975" s="442">
        <v>0</v>
      </c>
    </row>
    <row r="3976" spans="2:7" outlineLevel="1" x14ac:dyDescent="0.25">
      <c r="B3976" s="88">
        <v>10.299999999999999</v>
      </c>
      <c r="C3976" s="19" t="s">
        <v>1176</v>
      </c>
      <c r="D3976" s="233">
        <v>2</v>
      </c>
      <c r="E3976" s="18" t="s">
        <v>29</v>
      </c>
      <c r="F3976" s="111">
        <v>2079.4799999999996</v>
      </c>
      <c r="G3976" s="189">
        <v>4158.96</v>
      </c>
    </row>
    <row r="3977" spans="2:7" outlineLevel="1" x14ac:dyDescent="0.25">
      <c r="B3977" s="443">
        <v>10.399999999999999</v>
      </c>
      <c r="C3977" s="398" t="s">
        <v>1177</v>
      </c>
      <c r="D3977" s="483">
        <v>0</v>
      </c>
      <c r="E3977" s="387" t="s">
        <v>29</v>
      </c>
      <c r="F3977" s="111">
        <v>72.600000000000364</v>
      </c>
      <c r="G3977" s="442">
        <v>0</v>
      </c>
    </row>
    <row r="3978" spans="2:7" outlineLevel="1" x14ac:dyDescent="0.25">
      <c r="B3978" s="88"/>
      <c r="C3978" s="19" t="s">
        <v>1195</v>
      </c>
      <c r="D3978" s="233"/>
      <c r="E3978" s="18"/>
      <c r="F3978" s="111"/>
      <c r="G3978" s="189"/>
    </row>
    <row r="3979" spans="2:7" outlineLevel="1" x14ac:dyDescent="0.25">
      <c r="B3979" s="85">
        <v>11</v>
      </c>
      <c r="C3979" s="13" t="s">
        <v>1293</v>
      </c>
      <c r="D3979" s="233"/>
      <c r="E3979" s="18"/>
      <c r="F3979" s="111"/>
      <c r="G3979" s="189"/>
    </row>
    <row r="3980" spans="2:7" ht="76.5" outlineLevel="1" x14ac:dyDescent="0.25">
      <c r="B3980" s="443">
        <v>11.1</v>
      </c>
      <c r="C3980" s="439" t="s">
        <v>1144</v>
      </c>
      <c r="D3980" s="483">
        <v>0</v>
      </c>
      <c r="E3980" s="387" t="s">
        <v>1295</v>
      </c>
      <c r="F3980" s="111">
        <v>52.009999999999991</v>
      </c>
      <c r="G3980" s="442">
        <v>0</v>
      </c>
    </row>
    <row r="3981" spans="2:7" outlineLevel="1" x14ac:dyDescent="0.25">
      <c r="B3981" s="88"/>
      <c r="C3981" s="19"/>
      <c r="D3981" s="233"/>
      <c r="E3981" s="18"/>
      <c r="F3981" s="111"/>
      <c r="G3981" s="189"/>
    </row>
    <row r="3982" spans="2:7" ht="38.25" outlineLevel="1" x14ac:dyDescent="0.25">
      <c r="B3982" s="85">
        <v>12</v>
      </c>
      <c r="C3982" s="13" t="s">
        <v>1196</v>
      </c>
      <c r="D3982" s="233">
        <v>135.30000000000018</v>
      </c>
      <c r="E3982" s="18" t="s">
        <v>1295</v>
      </c>
      <c r="F3982" s="111">
        <v>28.83</v>
      </c>
      <c r="G3982" s="189">
        <v>3900.7</v>
      </c>
    </row>
    <row r="3983" spans="2:7" outlineLevel="1" x14ac:dyDescent="0.25">
      <c r="B3983" s="98"/>
      <c r="C3983" s="51" t="s">
        <v>1294</v>
      </c>
      <c r="D3983" s="515"/>
      <c r="E3983" s="70"/>
      <c r="F3983" s="70">
        <v>0</v>
      </c>
      <c r="G3983" s="187">
        <v>83345.209999999992</v>
      </c>
    </row>
    <row r="3984" spans="2:7" outlineLevel="1" x14ac:dyDescent="0.25">
      <c r="B3984" s="93"/>
      <c r="C3984" s="20"/>
      <c r="D3984" s="492"/>
      <c r="E3984" s="13"/>
      <c r="F3984" s="111"/>
      <c r="G3984" s="188"/>
    </row>
    <row r="3985" spans="2:7" outlineLevel="1" x14ac:dyDescent="0.25">
      <c r="B3985" s="93"/>
      <c r="C3985" s="20"/>
      <c r="D3985" s="492"/>
      <c r="E3985" s="13"/>
      <c r="F3985" s="111"/>
      <c r="G3985" s="188"/>
    </row>
    <row r="3986" spans="2:7" ht="38.25" outlineLevel="1" x14ac:dyDescent="0.25">
      <c r="B3986" s="99" t="s">
        <v>1295</v>
      </c>
      <c r="C3986" s="47" t="s">
        <v>1296</v>
      </c>
      <c r="D3986" s="233"/>
      <c r="E3986" s="18"/>
      <c r="F3986" s="111"/>
      <c r="G3986" s="192"/>
    </row>
    <row r="3987" spans="2:7" outlineLevel="1" x14ac:dyDescent="0.25">
      <c r="B3987" s="87"/>
      <c r="C3987" s="19"/>
      <c r="D3987" s="233"/>
      <c r="E3987" s="18"/>
      <c r="F3987" s="111"/>
      <c r="G3987" s="192"/>
    </row>
    <row r="3988" spans="2:7" outlineLevel="1" x14ac:dyDescent="0.25">
      <c r="B3988" s="444">
        <v>1</v>
      </c>
      <c r="C3988" s="389" t="s">
        <v>108</v>
      </c>
      <c r="D3988" s="483">
        <v>0</v>
      </c>
      <c r="E3988" s="387" t="s">
        <v>1295</v>
      </c>
      <c r="F3988" s="111">
        <v>14.130000000000024</v>
      </c>
      <c r="G3988" s="442">
        <v>0</v>
      </c>
    </row>
    <row r="3989" spans="2:7" outlineLevel="1" x14ac:dyDescent="0.25">
      <c r="B3989" s="88"/>
      <c r="C3989" s="19"/>
      <c r="D3989" s="233"/>
      <c r="E3989" s="18"/>
      <c r="F3989" s="111"/>
      <c r="G3989" s="189"/>
    </row>
    <row r="3990" spans="2:7" outlineLevel="1" x14ac:dyDescent="0.25">
      <c r="B3990" s="85">
        <v>2</v>
      </c>
      <c r="C3990" s="13" t="s">
        <v>1297</v>
      </c>
      <c r="D3990" s="233"/>
      <c r="E3990" s="18"/>
      <c r="F3990" s="111"/>
      <c r="G3990" s="189"/>
    </row>
    <row r="3991" spans="2:7" outlineLevel="1" x14ac:dyDescent="0.25">
      <c r="B3991" s="443">
        <v>2.1</v>
      </c>
      <c r="C3991" s="398" t="s">
        <v>1150</v>
      </c>
      <c r="D3991" s="483">
        <v>0</v>
      </c>
      <c r="E3991" s="387" t="s">
        <v>1295</v>
      </c>
      <c r="F3991" s="111"/>
      <c r="G3991" s="442">
        <v>0</v>
      </c>
    </row>
    <row r="3992" spans="2:7" outlineLevel="1" x14ac:dyDescent="0.25">
      <c r="B3992" s="88">
        <v>2.2000000000000002</v>
      </c>
      <c r="C3992" s="19" t="s">
        <v>1151</v>
      </c>
      <c r="D3992" s="233">
        <v>957.44</v>
      </c>
      <c r="E3992" s="18" t="s">
        <v>1402</v>
      </c>
      <c r="F3992" s="111">
        <v>8.1299999999999955</v>
      </c>
      <c r="G3992" s="189">
        <v>7783.99</v>
      </c>
    </row>
    <row r="3993" spans="2:7" ht="38.25" outlineLevel="1" x14ac:dyDescent="0.25">
      <c r="B3993" s="88">
        <v>2.2999999999999998</v>
      </c>
      <c r="C3993" s="19" t="s">
        <v>1152</v>
      </c>
      <c r="D3993" s="233">
        <v>59.84</v>
      </c>
      <c r="E3993" s="18" t="s">
        <v>1401</v>
      </c>
      <c r="F3993" s="111">
        <v>15.579999999999984</v>
      </c>
      <c r="G3993" s="189">
        <v>932.31</v>
      </c>
    </row>
    <row r="3994" spans="2:7" outlineLevel="1" x14ac:dyDescent="0.25">
      <c r="B3994" s="88"/>
      <c r="C3994" s="19"/>
      <c r="D3994" s="233"/>
      <c r="E3994" s="18"/>
      <c r="F3994" s="111"/>
      <c r="G3994" s="189"/>
    </row>
    <row r="3995" spans="2:7" outlineLevel="1" x14ac:dyDescent="0.25">
      <c r="B3995" s="85">
        <v>3</v>
      </c>
      <c r="C3995" s="13" t="s">
        <v>40</v>
      </c>
      <c r="D3995" s="233"/>
      <c r="E3995" s="18"/>
      <c r="F3995" s="111"/>
      <c r="G3995" s="189"/>
    </row>
    <row r="3996" spans="2:7" outlineLevel="1" x14ac:dyDescent="0.25">
      <c r="B3996" s="88">
        <v>3.1</v>
      </c>
      <c r="C3996" s="19" t="s">
        <v>1070</v>
      </c>
      <c r="D3996" s="233">
        <v>65.819999999999936</v>
      </c>
      <c r="E3996" s="18" t="s">
        <v>1401</v>
      </c>
      <c r="F3996" s="111">
        <v>19.939999999999998</v>
      </c>
      <c r="G3996" s="189">
        <v>1312.45</v>
      </c>
    </row>
    <row r="3997" spans="2:7" outlineLevel="1" x14ac:dyDescent="0.25">
      <c r="B3997" s="88">
        <v>3.2</v>
      </c>
      <c r="C3997" s="19" t="s">
        <v>1071</v>
      </c>
      <c r="D3997" s="233">
        <v>17.440000000000055</v>
      </c>
      <c r="E3997" s="18" t="s">
        <v>1402</v>
      </c>
      <c r="F3997" s="111">
        <v>11.159999999999997</v>
      </c>
      <c r="G3997" s="189">
        <v>194.63</v>
      </c>
    </row>
    <row r="3998" spans="2:7" outlineLevel="1" x14ac:dyDescent="0.25">
      <c r="B3998" s="88">
        <v>3.3</v>
      </c>
      <c r="C3998" s="19" t="s">
        <v>418</v>
      </c>
      <c r="D3998" s="233">
        <v>5.7399999999999949</v>
      </c>
      <c r="E3998" s="18" t="s">
        <v>1401</v>
      </c>
      <c r="F3998" s="111">
        <v>15.120000000000118</v>
      </c>
      <c r="G3998" s="189">
        <v>86.79</v>
      </c>
    </row>
    <row r="3999" spans="2:7" ht="25.5" outlineLevel="1" x14ac:dyDescent="0.25">
      <c r="B3999" s="88">
        <v>3.4</v>
      </c>
      <c r="C3999" s="19" t="s">
        <v>1072</v>
      </c>
      <c r="D3999" s="233">
        <v>322.61</v>
      </c>
      <c r="E3999" s="18" t="s">
        <v>1401</v>
      </c>
      <c r="F3999" s="111">
        <v>7.7000000000000455</v>
      </c>
      <c r="G3999" s="189">
        <v>2484.1</v>
      </c>
    </row>
    <row r="4000" spans="2:7" ht="38.25" outlineLevel="1" x14ac:dyDescent="0.25">
      <c r="B4000" s="88">
        <v>3.5</v>
      </c>
      <c r="C4000" s="19" t="s">
        <v>1073</v>
      </c>
      <c r="D4000" s="233">
        <v>6.1399999999999864</v>
      </c>
      <c r="E4000" s="18" t="s">
        <v>1401</v>
      </c>
      <c r="F4000" s="111">
        <v>28.739999999999952</v>
      </c>
      <c r="G4000" s="189">
        <v>176.46</v>
      </c>
    </row>
    <row r="4001" spans="2:7" ht="25.5" outlineLevel="1" x14ac:dyDescent="0.25">
      <c r="B4001" s="88">
        <v>3.6</v>
      </c>
      <c r="C4001" s="19" t="s">
        <v>1200</v>
      </c>
      <c r="D4001" s="233">
        <v>502.23</v>
      </c>
      <c r="E4001" s="18" t="s">
        <v>1401</v>
      </c>
      <c r="F4001" s="111">
        <v>15.579999999999984</v>
      </c>
      <c r="G4001" s="189">
        <v>7824.74</v>
      </c>
    </row>
    <row r="4002" spans="2:7" outlineLevel="1" x14ac:dyDescent="0.25">
      <c r="B4002" s="88"/>
      <c r="C4002" s="19"/>
      <c r="D4002" s="233"/>
      <c r="E4002" s="18"/>
      <c r="F4002" s="111"/>
      <c r="G4002" s="189"/>
    </row>
    <row r="4003" spans="2:7" outlineLevel="1" x14ac:dyDescent="0.25">
      <c r="B4003" s="85">
        <v>4</v>
      </c>
      <c r="C4003" s="13" t="s">
        <v>1075</v>
      </c>
      <c r="D4003" s="233"/>
      <c r="E4003" s="18"/>
      <c r="F4003" s="111"/>
      <c r="G4003" s="189"/>
    </row>
    <row r="4004" spans="2:7" ht="25.5" outlineLevel="1" x14ac:dyDescent="0.25">
      <c r="B4004" s="88">
        <v>4.0999999999999996</v>
      </c>
      <c r="C4004" s="19" t="s">
        <v>1298</v>
      </c>
      <c r="D4004" s="233">
        <v>152.45000000000005</v>
      </c>
      <c r="E4004" s="18" t="s">
        <v>1295</v>
      </c>
      <c r="F4004" s="111">
        <v>230.55</v>
      </c>
      <c r="G4004" s="189">
        <v>35147.35</v>
      </c>
    </row>
    <row r="4005" spans="2:7" outlineLevel="1" x14ac:dyDescent="0.25">
      <c r="B4005" s="88"/>
      <c r="C4005" s="19"/>
      <c r="D4005" s="233"/>
      <c r="E4005" s="18"/>
      <c r="F4005" s="111"/>
      <c r="G4005" s="189"/>
    </row>
    <row r="4006" spans="2:7" outlineLevel="1" x14ac:dyDescent="0.25">
      <c r="B4006" s="85">
        <v>5</v>
      </c>
      <c r="C4006" s="13" t="s">
        <v>124</v>
      </c>
      <c r="D4006" s="233"/>
      <c r="E4006" s="18"/>
      <c r="F4006" s="111"/>
      <c r="G4006" s="189"/>
    </row>
    <row r="4007" spans="2:7" outlineLevel="1" x14ac:dyDescent="0.25">
      <c r="B4007" s="88">
        <v>5.0999999999999996</v>
      </c>
      <c r="C4007" s="19" t="s">
        <v>1299</v>
      </c>
      <c r="D4007" s="233">
        <v>70.990000000000009</v>
      </c>
      <c r="E4007" s="18" t="s">
        <v>1295</v>
      </c>
      <c r="F4007" s="111">
        <v>12.749999999999996</v>
      </c>
      <c r="G4007" s="189">
        <v>905.12</v>
      </c>
    </row>
    <row r="4008" spans="2:7" outlineLevel="1" x14ac:dyDescent="0.25">
      <c r="B4008" s="88"/>
      <c r="C4008" s="19"/>
      <c r="D4008" s="233"/>
      <c r="E4008" s="18"/>
      <c r="F4008" s="111"/>
      <c r="G4008" s="189"/>
    </row>
    <row r="4009" spans="2:7" outlineLevel="1" x14ac:dyDescent="0.25">
      <c r="B4009" s="85">
        <v>6</v>
      </c>
      <c r="C4009" s="13" t="s">
        <v>1083</v>
      </c>
      <c r="D4009" s="233"/>
      <c r="E4009" s="18"/>
      <c r="F4009" s="111"/>
      <c r="G4009" s="189"/>
    </row>
    <row r="4010" spans="2:7" outlineLevel="1" x14ac:dyDescent="0.25">
      <c r="B4010" s="443">
        <v>6.1</v>
      </c>
      <c r="C4010" s="398" t="s">
        <v>1155</v>
      </c>
      <c r="D4010" s="483">
        <v>0</v>
      </c>
      <c r="E4010" s="387" t="s">
        <v>29</v>
      </c>
      <c r="F4010" s="111">
        <v>577.57000000000016</v>
      </c>
      <c r="G4010" s="442">
        <v>0</v>
      </c>
    </row>
    <row r="4011" spans="2:7" outlineLevel="1" x14ac:dyDescent="0.25">
      <c r="B4011" s="443">
        <v>6.2</v>
      </c>
      <c r="C4011" s="398" t="s">
        <v>1156</v>
      </c>
      <c r="D4011" s="483">
        <v>0</v>
      </c>
      <c r="E4011" s="387" t="s">
        <v>29</v>
      </c>
      <c r="F4011" s="111">
        <v>577.57000000000016</v>
      </c>
      <c r="G4011" s="442">
        <v>0</v>
      </c>
    </row>
    <row r="4012" spans="2:7" outlineLevel="1" x14ac:dyDescent="0.25">
      <c r="B4012" s="100"/>
      <c r="C4012" s="43"/>
      <c r="D4012" s="491"/>
      <c r="E4012" s="141"/>
      <c r="F4012" s="111"/>
      <c r="G4012" s="340"/>
    </row>
    <row r="4013" spans="2:7" outlineLevel="1" x14ac:dyDescent="0.25">
      <c r="B4013" s="101">
        <v>7</v>
      </c>
      <c r="C4013" s="102" t="s">
        <v>1085</v>
      </c>
      <c r="D4013" s="489"/>
      <c r="E4013" s="143"/>
      <c r="F4013" s="124"/>
      <c r="G4013" s="339"/>
    </row>
    <row r="4014" spans="2:7" outlineLevel="1" x14ac:dyDescent="0.25">
      <c r="B4014" s="88">
        <v>7.1</v>
      </c>
      <c r="C4014" s="19" t="s">
        <v>1087</v>
      </c>
      <c r="D4014" s="233">
        <v>1472.99</v>
      </c>
      <c r="E4014" s="18" t="s">
        <v>1295</v>
      </c>
      <c r="F4014" s="111">
        <v>1.8000000000000114</v>
      </c>
      <c r="G4014" s="189">
        <v>2651.38</v>
      </c>
    </row>
    <row r="4015" spans="2:7" outlineLevel="1" x14ac:dyDescent="0.25">
      <c r="B4015" s="88"/>
      <c r="C4015" s="19"/>
      <c r="D4015" s="233"/>
      <c r="E4015" s="18"/>
      <c r="F4015" s="111"/>
      <c r="G4015" s="189"/>
    </row>
    <row r="4016" spans="2:7" ht="25.5" outlineLevel="1" x14ac:dyDescent="0.25">
      <c r="B4016" s="85">
        <v>8</v>
      </c>
      <c r="C4016" s="13" t="s">
        <v>1250</v>
      </c>
      <c r="D4016" s="233"/>
      <c r="E4016" s="18"/>
      <c r="F4016" s="111"/>
      <c r="G4016" s="189"/>
    </row>
    <row r="4017" spans="2:7" outlineLevel="1" x14ac:dyDescent="0.25">
      <c r="B4017" s="88">
        <v>8.1</v>
      </c>
      <c r="C4017" s="19" t="s">
        <v>1300</v>
      </c>
      <c r="D4017" s="233">
        <v>7</v>
      </c>
      <c r="E4017" s="18" t="s">
        <v>29</v>
      </c>
      <c r="F4017" s="111">
        <v>254.13</v>
      </c>
      <c r="G4017" s="189">
        <v>1778.91</v>
      </c>
    </row>
    <row r="4018" spans="2:7" outlineLevel="1" x14ac:dyDescent="0.25">
      <c r="B4018" s="88">
        <v>8.1999999999999993</v>
      </c>
      <c r="C4018" s="19" t="s">
        <v>1301</v>
      </c>
      <c r="D4018" s="233">
        <v>4</v>
      </c>
      <c r="E4018" s="18" t="s">
        <v>29</v>
      </c>
      <c r="F4018" s="111">
        <v>104.97000000000003</v>
      </c>
      <c r="G4018" s="189">
        <v>419.88</v>
      </c>
    </row>
    <row r="4019" spans="2:7" outlineLevel="1" x14ac:dyDescent="0.25">
      <c r="B4019" s="88">
        <v>8.3000000000000007</v>
      </c>
      <c r="C4019" s="19" t="s">
        <v>1105</v>
      </c>
      <c r="D4019" s="483">
        <v>0</v>
      </c>
      <c r="E4019" s="18" t="s">
        <v>1418</v>
      </c>
      <c r="F4019" s="111">
        <v>35.25</v>
      </c>
      <c r="G4019" s="189">
        <v>0</v>
      </c>
    </row>
    <row r="4020" spans="2:7" outlineLevel="1" x14ac:dyDescent="0.25">
      <c r="B4020" s="88">
        <v>8.4</v>
      </c>
      <c r="C4020" s="19" t="s">
        <v>1104</v>
      </c>
      <c r="D4020" s="483">
        <v>0</v>
      </c>
      <c r="E4020" s="18" t="s">
        <v>29</v>
      </c>
      <c r="F4020" s="111">
        <v>129.96000000000004</v>
      </c>
      <c r="G4020" s="189">
        <v>0</v>
      </c>
    </row>
    <row r="4021" spans="2:7" outlineLevel="1" x14ac:dyDescent="0.25">
      <c r="B4021" s="88">
        <v>8.5</v>
      </c>
      <c r="C4021" s="19" t="s">
        <v>1106</v>
      </c>
      <c r="D4021" s="483">
        <v>0</v>
      </c>
      <c r="E4021" s="18" t="s">
        <v>1401</v>
      </c>
      <c r="F4021" s="111">
        <v>6452.5099999999984</v>
      </c>
      <c r="G4021" s="189">
        <v>0</v>
      </c>
    </row>
    <row r="4022" spans="2:7" outlineLevel="1" x14ac:dyDescent="0.25">
      <c r="B4022" s="88"/>
      <c r="C4022" s="19"/>
      <c r="D4022" s="233"/>
      <c r="E4022" s="18"/>
      <c r="F4022" s="111"/>
      <c r="G4022" s="189"/>
    </row>
    <row r="4023" spans="2:7" outlineLevel="1" x14ac:dyDescent="0.25">
      <c r="B4023" s="85">
        <v>10</v>
      </c>
      <c r="C4023" s="13" t="s">
        <v>238</v>
      </c>
      <c r="D4023" s="233"/>
      <c r="E4023" s="18"/>
      <c r="F4023" s="111"/>
      <c r="G4023" s="189"/>
    </row>
    <row r="4024" spans="2:7" ht="25.5" outlineLevel="1" x14ac:dyDescent="0.25">
      <c r="B4024" s="88">
        <v>10.1</v>
      </c>
      <c r="C4024" s="19" t="s">
        <v>1175</v>
      </c>
      <c r="D4024" s="233">
        <v>2</v>
      </c>
      <c r="E4024" s="18" t="s">
        <v>29</v>
      </c>
      <c r="F4024" s="111">
        <v>256.5</v>
      </c>
      <c r="G4024" s="189">
        <v>513</v>
      </c>
    </row>
    <row r="4025" spans="2:7" outlineLevel="1" x14ac:dyDescent="0.25">
      <c r="B4025" s="88">
        <v>10.199999999999999</v>
      </c>
      <c r="C4025" s="19" t="s">
        <v>1177</v>
      </c>
      <c r="D4025" s="233">
        <v>2</v>
      </c>
      <c r="E4025" s="18" t="s">
        <v>29</v>
      </c>
      <c r="F4025" s="111">
        <v>72.600000000000364</v>
      </c>
      <c r="G4025" s="189">
        <v>145.19999999999999</v>
      </c>
    </row>
    <row r="4026" spans="2:7" outlineLevel="1" x14ac:dyDescent="0.25">
      <c r="B4026" s="88"/>
      <c r="C4026" s="19"/>
      <c r="D4026" s="233"/>
      <c r="E4026" s="18"/>
      <c r="F4026" s="111"/>
      <c r="G4026" s="189"/>
    </row>
    <row r="4027" spans="2:7" outlineLevel="1" x14ac:dyDescent="0.25">
      <c r="B4027" s="85">
        <v>11</v>
      </c>
      <c r="C4027" s="13" t="s">
        <v>1143</v>
      </c>
      <c r="D4027" s="233"/>
      <c r="E4027" s="18"/>
      <c r="F4027" s="111"/>
      <c r="G4027" s="189"/>
    </row>
    <row r="4028" spans="2:7" ht="76.5" outlineLevel="1" x14ac:dyDescent="0.25">
      <c r="B4028" s="443">
        <v>11.1</v>
      </c>
      <c r="C4028" s="439" t="s">
        <v>1144</v>
      </c>
      <c r="D4028" s="483">
        <v>0</v>
      </c>
      <c r="E4028" s="387" t="s">
        <v>1295</v>
      </c>
      <c r="F4028" s="111">
        <v>52.009999999999991</v>
      </c>
      <c r="G4028" s="442">
        <v>0</v>
      </c>
    </row>
    <row r="4029" spans="2:7" outlineLevel="1" x14ac:dyDescent="0.25">
      <c r="B4029" s="88"/>
      <c r="C4029" s="19"/>
      <c r="D4029" s="233"/>
      <c r="E4029" s="18"/>
      <c r="F4029" s="111"/>
      <c r="G4029" s="189"/>
    </row>
    <row r="4030" spans="2:7" ht="25.5" outlineLevel="1" x14ac:dyDescent="0.25">
      <c r="B4030" s="85">
        <v>12</v>
      </c>
      <c r="C4030" s="21" t="s">
        <v>1179</v>
      </c>
      <c r="D4030" s="529"/>
      <c r="E4030" s="183"/>
      <c r="F4030" s="111"/>
      <c r="G4030" s="189"/>
    </row>
    <row r="4031" spans="2:7" outlineLevel="1" x14ac:dyDescent="0.25">
      <c r="B4031" s="85">
        <v>12.1</v>
      </c>
      <c r="C4031" s="13" t="s">
        <v>1180</v>
      </c>
      <c r="D4031" s="233"/>
      <c r="E4031" s="119"/>
      <c r="F4031" s="111"/>
      <c r="G4031" s="189"/>
    </row>
    <row r="4032" spans="2:7" outlineLevel="1" x14ac:dyDescent="0.25">
      <c r="B4032" s="89" t="s">
        <v>1266</v>
      </c>
      <c r="C4032" s="19" t="s">
        <v>1187</v>
      </c>
      <c r="D4032" s="233">
        <v>6.32</v>
      </c>
      <c r="E4032" s="119" t="s">
        <v>1401</v>
      </c>
      <c r="F4032" s="111">
        <v>67.29000000000002</v>
      </c>
      <c r="G4032" s="189">
        <v>425.27</v>
      </c>
    </row>
    <row r="4033" spans="2:7" outlineLevel="1" x14ac:dyDescent="0.25">
      <c r="B4033" s="89" t="s">
        <v>1267</v>
      </c>
      <c r="C4033" s="19" t="s">
        <v>791</v>
      </c>
      <c r="D4033" s="233">
        <v>79</v>
      </c>
      <c r="E4033" s="18" t="s">
        <v>1295</v>
      </c>
      <c r="F4033" s="111">
        <v>25.420000000000016</v>
      </c>
      <c r="G4033" s="189">
        <v>2008.18</v>
      </c>
    </row>
    <row r="4034" spans="2:7" ht="38.25" outlineLevel="1" x14ac:dyDescent="0.25">
      <c r="B4034" s="89" t="s">
        <v>1268</v>
      </c>
      <c r="C4034" s="19" t="s">
        <v>1302</v>
      </c>
      <c r="D4034" s="233">
        <v>14.22</v>
      </c>
      <c r="E4034" s="119" t="s">
        <v>1401</v>
      </c>
      <c r="F4034" s="111">
        <v>15.579999999999984</v>
      </c>
      <c r="G4034" s="189">
        <v>221.55</v>
      </c>
    </row>
    <row r="4035" spans="2:7" outlineLevel="1" x14ac:dyDescent="0.25">
      <c r="B4035" s="88"/>
      <c r="C4035" s="19"/>
      <c r="D4035" s="233"/>
      <c r="E4035" s="19"/>
      <c r="F4035" s="111"/>
      <c r="G4035" s="189"/>
    </row>
    <row r="4036" spans="2:7" outlineLevel="1" x14ac:dyDescent="0.25">
      <c r="B4036" s="90">
        <v>12.2</v>
      </c>
      <c r="C4036" s="13" t="s">
        <v>1186</v>
      </c>
      <c r="D4036" s="233"/>
      <c r="E4036" s="119"/>
      <c r="F4036" s="111"/>
      <c r="G4036" s="189"/>
    </row>
    <row r="4037" spans="2:7" outlineLevel="1" x14ac:dyDescent="0.25">
      <c r="B4037" s="86" t="s">
        <v>1269</v>
      </c>
      <c r="C4037" s="19" t="s">
        <v>1187</v>
      </c>
      <c r="D4037" s="233">
        <v>63.2</v>
      </c>
      <c r="E4037" s="119" t="s">
        <v>1402</v>
      </c>
      <c r="F4037" s="111">
        <v>420.80999999999995</v>
      </c>
      <c r="G4037" s="189">
        <v>26595.19</v>
      </c>
    </row>
    <row r="4038" spans="2:7" outlineLevel="1" x14ac:dyDescent="0.25">
      <c r="B4038" s="86" t="s">
        <v>1270</v>
      </c>
      <c r="C4038" s="19" t="s">
        <v>791</v>
      </c>
      <c r="D4038" s="233">
        <v>79</v>
      </c>
      <c r="E4038" s="18" t="s">
        <v>1295</v>
      </c>
      <c r="F4038" s="111">
        <v>626.09999999999991</v>
      </c>
      <c r="G4038" s="189">
        <v>49461.9</v>
      </c>
    </row>
    <row r="4039" spans="2:7" outlineLevel="1" x14ac:dyDescent="0.25">
      <c r="B4039" s="88"/>
      <c r="C4039" s="19"/>
      <c r="D4039" s="233"/>
      <c r="E4039" s="18"/>
      <c r="F4039" s="111"/>
      <c r="G4039" s="189"/>
    </row>
    <row r="4040" spans="2:7" outlineLevel="1" x14ac:dyDescent="0.25">
      <c r="B4040" s="85">
        <v>13</v>
      </c>
      <c r="C4040" s="13" t="s">
        <v>1303</v>
      </c>
      <c r="D4040" s="233"/>
      <c r="E4040" s="18"/>
      <c r="F4040" s="111"/>
      <c r="G4040" s="189"/>
    </row>
    <row r="4041" spans="2:7" outlineLevel="1" x14ac:dyDescent="0.25">
      <c r="B4041" s="88">
        <v>13.1</v>
      </c>
      <c r="C4041" s="19" t="s">
        <v>1304</v>
      </c>
      <c r="D4041" s="233">
        <v>191.49</v>
      </c>
      <c r="E4041" s="18" t="s">
        <v>1401</v>
      </c>
      <c r="F4041" s="111">
        <v>19.939999999999998</v>
      </c>
      <c r="G4041" s="189">
        <v>3818.31</v>
      </c>
    </row>
    <row r="4042" spans="2:7" ht="38.25" outlineLevel="1" x14ac:dyDescent="0.25">
      <c r="B4042" s="88">
        <v>13.2</v>
      </c>
      <c r="C4042" s="19" t="s">
        <v>1152</v>
      </c>
      <c r="D4042" s="233">
        <v>239.36</v>
      </c>
      <c r="E4042" s="18" t="s">
        <v>1401</v>
      </c>
      <c r="F4042" s="111">
        <v>15.579999999999984</v>
      </c>
      <c r="G4042" s="189">
        <v>3729.23</v>
      </c>
    </row>
    <row r="4043" spans="2:7" ht="25.5" outlineLevel="1" x14ac:dyDescent="0.25">
      <c r="B4043" s="88">
        <v>13.3</v>
      </c>
      <c r="C4043" s="19" t="s">
        <v>1240</v>
      </c>
      <c r="D4043" s="233">
        <v>229.79</v>
      </c>
      <c r="E4043" s="18" t="s">
        <v>1401</v>
      </c>
      <c r="F4043" s="111">
        <v>7.7000000000000455</v>
      </c>
      <c r="G4043" s="189">
        <v>1769.38</v>
      </c>
    </row>
    <row r="4044" spans="2:7" ht="25.5" outlineLevel="1" x14ac:dyDescent="0.25">
      <c r="B4044" s="88">
        <v>13.4</v>
      </c>
      <c r="C4044" s="19" t="s">
        <v>1191</v>
      </c>
      <c r="D4044" s="233">
        <v>218.3</v>
      </c>
      <c r="E4044" s="18" t="s">
        <v>1401</v>
      </c>
      <c r="F4044" s="111">
        <v>40.5300000000002</v>
      </c>
      <c r="G4044" s="189">
        <v>8847.7000000000007</v>
      </c>
    </row>
    <row r="4045" spans="2:7" ht="25.5" outlineLevel="1" x14ac:dyDescent="0.25">
      <c r="B4045" s="88">
        <v>13.5</v>
      </c>
      <c r="C4045" s="19" t="s">
        <v>1192</v>
      </c>
      <c r="D4045" s="233">
        <v>957.44</v>
      </c>
      <c r="E4045" s="18" t="s">
        <v>1402</v>
      </c>
      <c r="F4045" s="111">
        <v>55</v>
      </c>
      <c r="G4045" s="189">
        <v>52659.199999999997</v>
      </c>
    </row>
    <row r="4046" spans="2:7" ht="25.5" outlineLevel="1" x14ac:dyDescent="0.25">
      <c r="B4046" s="88">
        <v>13.6</v>
      </c>
      <c r="C4046" s="19" t="s">
        <v>1193</v>
      </c>
      <c r="D4046" s="233">
        <v>957.44</v>
      </c>
      <c r="E4046" s="18" t="s">
        <v>1402</v>
      </c>
      <c r="F4046" s="111">
        <v>462.38</v>
      </c>
      <c r="G4046" s="189">
        <v>442701.11</v>
      </c>
    </row>
    <row r="4047" spans="2:7" outlineLevel="1" x14ac:dyDescent="0.25">
      <c r="B4047" s="88">
        <v>13.7</v>
      </c>
      <c r="C4047" s="19" t="s">
        <v>1194</v>
      </c>
      <c r="D4047" s="233">
        <v>3554.0172800000009</v>
      </c>
      <c r="E4047" s="18" t="s">
        <v>1417</v>
      </c>
      <c r="F4047" s="111">
        <v>3.5700000000000003</v>
      </c>
      <c r="G4047" s="189">
        <v>12687.84</v>
      </c>
    </row>
    <row r="4048" spans="2:7" outlineLevel="1" x14ac:dyDescent="0.25">
      <c r="B4048" s="88"/>
      <c r="C4048" s="19" t="s">
        <v>1195</v>
      </c>
      <c r="D4048" s="233"/>
      <c r="E4048" s="18"/>
      <c r="F4048" s="111"/>
      <c r="G4048" s="189"/>
    </row>
    <row r="4049" spans="2:7" ht="38.25" outlineLevel="1" x14ac:dyDescent="0.25">
      <c r="B4049" s="444">
        <v>14</v>
      </c>
      <c r="C4049" s="389" t="s">
        <v>1305</v>
      </c>
      <c r="D4049" s="483">
        <v>0</v>
      </c>
      <c r="E4049" s="387" t="s">
        <v>1295</v>
      </c>
      <c r="F4049" s="111">
        <v>28.83</v>
      </c>
      <c r="G4049" s="442">
        <v>0</v>
      </c>
    </row>
    <row r="4050" spans="2:7" outlineLevel="1" x14ac:dyDescent="0.25">
      <c r="B4050" s="103"/>
      <c r="C4050" s="51" t="s">
        <v>1306</v>
      </c>
      <c r="D4050" s="490"/>
      <c r="E4050" s="50"/>
      <c r="F4050" s="50">
        <v>0</v>
      </c>
      <c r="G4050" s="191">
        <v>667281.17000000004</v>
      </c>
    </row>
    <row r="4051" spans="2:7" outlineLevel="1" x14ac:dyDescent="0.25">
      <c r="B4051" s="88"/>
      <c r="C4051" s="19"/>
      <c r="D4051" s="233"/>
      <c r="E4051" s="18"/>
      <c r="F4051" s="111"/>
      <c r="G4051" s="192"/>
    </row>
    <row r="4052" spans="2:7" ht="38.25" outlineLevel="1" x14ac:dyDescent="0.25">
      <c r="B4052" s="99" t="s">
        <v>1307</v>
      </c>
      <c r="C4052" s="47" t="s">
        <v>1308</v>
      </c>
      <c r="D4052" s="233"/>
      <c r="E4052" s="18"/>
      <c r="F4052" s="111"/>
      <c r="G4052" s="192"/>
    </row>
    <row r="4053" spans="2:7" outlineLevel="1" x14ac:dyDescent="0.25">
      <c r="B4053" s="87"/>
      <c r="C4053" s="19"/>
      <c r="D4053" s="233"/>
      <c r="E4053" s="18"/>
      <c r="F4053" s="111"/>
      <c r="G4053" s="192"/>
    </row>
    <row r="4054" spans="2:7" outlineLevel="1" x14ac:dyDescent="0.25">
      <c r="B4054" s="94">
        <v>1</v>
      </c>
      <c r="C4054" s="95" t="s">
        <v>108</v>
      </c>
      <c r="D4054" s="491">
        <v>339.87</v>
      </c>
      <c r="E4054" s="141" t="s">
        <v>1295</v>
      </c>
      <c r="F4054" s="111">
        <v>14.130000000000024</v>
      </c>
      <c r="G4054" s="340">
        <v>4802.3599999999997</v>
      </c>
    </row>
    <row r="4055" spans="2:7" outlineLevel="1" x14ac:dyDescent="0.25">
      <c r="B4055" s="87"/>
      <c r="C4055" s="19"/>
      <c r="D4055" s="233"/>
      <c r="E4055" s="18"/>
      <c r="F4055" s="124"/>
      <c r="G4055" s="189"/>
    </row>
    <row r="4056" spans="2:7" outlineLevel="1" x14ac:dyDescent="0.25">
      <c r="B4056" s="85">
        <v>2</v>
      </c>
      <c r="C4056" s="13" t="s">
        <v>1297</v>
      </c>
      <c r="D4056" s="233"/>
      <c r="E4056" s="18"/>
      <c r="F4056" s="111"/>
      <c r="G4056" s="189"/>
    </row>
    <row r="4057" spans="2:7" outlineLevel="1" x14ac:dyDescent="0.25">
      <c r="B4057" s="443">
        <v>2.1</v>
      </c>
      <c r="C4057" s="398" t="s">
        <v>1150</v>
      </c>
      <c r="D4057" s="483">
        <v>0</v>
      </c>
      <c r="E4057" s="387" t="s">
        <v>1295</v>
      </c>
      <c r="F4057" s="111"/>
      <c r="G4057" s="442">
        <v>0</v>
      </c>
    </row>
    <row r="4058" spans="2:7" outlineLevel="1" x14ac:dyDescent="0.25">
      <c r="B4058" s="88">
        <v>2.2000000000000002</v>
      </c>
      <c r="C4058" s="19" t="s">
        <v>1151</v>
      </c>
      <c r="D4058" s="233">
        <v>424.84</v>
      </c>
      <c r="E4058" s="18" t="s">
        <v>1402</v>
      </c>
      <c r="F4058" s="111">
        <v>8.1299999999999955</v>
      </c>
      <c r="G4058" s="189">
        <v>3453.95</v>
      </c>
    </row>
    <row r="4059" spans="2:7" ht="38.25" outlineLevel="1" x14ac:dyDescent="0.25">
      <c r="B4059" s="88">
        <v>2.2999999999999998</v>
      </c>
      <c r="C4059" s="19" t="s">
        <v>1152</v>
      </c>
      <c r="D4059" s="233">
        <v>26.55</v>
      </c>
      <c r="E4059" s="18" t="s">
        <v>1401</v>
      </c>
      <c r="F4059" s="111">
        <v>15.579999999999984</v>
      </c>
      <c r="G4059" s="189">
        <v>413.65</v>
      </c>
    </row>
    <row r="4060" spans="2:7" outlineLevel="1" x14ac:dyDescent="0.25">
      <c r="B4060" s="88"/>
      <c r="C4060" s="19"/>
      <c r="D4060" s="233"/>
      <c r="E4060" s="18"/>
      <c r="F4060" s="111"/>
      <c r="G4060" s="189"/>
    </row>
    <row r="4061" spans="2:7" outlineLevel="1" x14ac:dyDescent="0.25">
      <c r="B4061" s="85">
        <v>3</v>
      </c>
      <c r="C4061" s="13" t="s">
        <v>40</v>
      </c>
      <c r="D4061" s="233"/>
      <c r="E4061" s="18"/>
      <c r="F4061" s="111"/>
      <c r="G4061" s="189"/>
    </row>
    <row r="4062" spans="2:7" ht="25.5" outlineLevel="1" x14ac:dyDescent="0.25">
      <c r="B4062" s="87">
        <v>3.1</v>
      </c>
      <c r="C4062" s="19" t="s">
        <v>1309</v>
      </c>
      <c r="D4062" s="233">
        <v>560.79</v>
      </c>
      <c r="E4062" s="18" t="s">
        <v>1401</v>
      </c>
      <c r="F4062" s="111">
        <v>19.939999999999998</v>
      </c>
      <c r="G4062" s="189">
        <v>11182.15</v>
      </c>
    </row>
    <row r="4063" spans="2:7" outlineLevel="1" x14ac:dyDescent="0.25">
      <c r="B4063" s="87">
        <v>3.2</v>
      </c>
      <c r="C4063" s="19" t="s">
        <v>1071</v>
      </c>
      <c r="D4063" s="233">
        <v>424.84</v>
      </c>
      <c r="E4063" s="18" t="s">
        <v>1402</v>
      </c>
      <c r="F4063" s="111">
        <v>11.159999999999997</v>
      </c>
      <c r="G4063" s="189">
        <v>4741.21</v>
      </c>
    </row>
    <row r="4064" spans="2:7" outlineLevel="1" x14ac:dyDescent="0.25">
      <c r="B4064" s="87">
        <v>3.3</v>
      </c>
      <c r="C4064" s="19" t="s">
        <v>418</v>
      </c>
      <c r="D4064" s="233">
        <v>42.48</v>
      </c>
      <c r="E4064" s="18" t="s">
        <v>1401</v>
      </c>
      <c r="F4064" s="111">
        <v>15.120000000000118</v>
      </c>
      <c r="G4064" s="189">
        <v>642.29999999999995</v>
      </c>
    </row>
    <row r="4065" spans="2:7" ht="25.5" outlineLevel="1" x14ac:dyDescent="0.25">
      <c r="B4065" s="87">
        <v>3.4</v>
      </c>
      <c r="C4065" s="19" t="s">
        <v>1072</v>
      </c>
      <c r="D4065" s="233">
        <v>168.24</v>
      </c>
      <c r="E4065" s="18" t="s">
        <v>1401</v>
      </c>
      <c r="F4065" s="111">
        <v>7.7000000000000455</v>
      </c>
      <c r="G4065" s="189">
        <v>1295.45</v>
      </c>
    </row>
    <row r="4066" spans="2:7" ht="38.25" outlineLevel="1" x14ac:dyDescent="0.25">
      <c r="B4066" s="87">
        <v>3.5</v>
      </c>
      <c r="C4066" s="19" t="s">
        <v>1073</v>
      </c>
      <c r="D4066" s="233">
        <v>467.34</v>
      </c>
      <c r="E4066" s="18" t="s">
        <v>1401</v>
      </c>
      <c r="F4066" s="111">
        <v>28.739999999999952</v>
      </c>
      <c r="G4066" s="189">
        <v>13431.35</v>
      </c>
    </row>
    <row r="4067" spans="2:7" ht="25.5" outlineLevel="1" x14ac:dyDescent="0.25">
      <c r="B4067" s="87">
        <v>3.6</v>
      </c>
      <c r="C4067" s="19" t="s">
        <v>1074</v>
      </c>
      <c r="D4067" s="233">
        <v>280.38</v>
      </c>
      <c r="E4067" s="18" t="s">
        <v>1401</v>
      </c>
      <c r="F4067" s="111">
        <v>14.810000000000002</v>
      </c>
      <c r="G4067" s="189">
        <v>4152.43</v>
      </c>
    </row>
    <row r="4068" spans="2:7" outlineLevel="1" x14ac:dyDescent="0.25">
      <c r="B4068" s="87"/>
      <c r="C4068" s="19"/>
      <c r="D4068" s="233"/>
      <c r="E4068" s="18"/>
      <c r="F4068" s="111"/>
      <c r="G4068" s="189"/>
    </row>
    <row r="4069" spans="2:7" outlineLevel="1" x14ac:dyDescent="0.25">
      <c r="B4069" s="85">
        <v>4</v>
      </c>
      <c r="C4069" s="13" t="s">
        <v>1075</v>
      </c>
      <c r="D4069" s="233"/>
      <c r="E4069" s="18"/>
      <c r="F4069" s="111"/>
      <c r="G4069" s="189"/>
    </row>
    <row r="4070" spans="2:7" ht="25.5" outlineLevel="1" x14ac:dyDescent="0.25">
      <c r="B4070" s="87">
        <v>4.0999999999999996</v>
      </c>
      <c r="C4070" s="19" t="s">
        <v>1310</v>
      </c>
      <c r="D4070" s="233">
        <v>353.46</v>
      </c>
      <c r="E4070" s="18" t="s">
        <v>1295</v>
      </c>
      <c r="F4070" s="111">
        <v>2447.5600000000004</v>
      </c>
      <c r="G4070" s="189">
        <v>865114.56</v>
      </c>
    </row>
    <row r="4071" spans="2:7" ht="25.5" outlineLevel="1" x14ac:dyDescent="0.25">
      <c r="B4071" s="87">
        <v>4.2</v>
      </c>
      <c r="C4071" s="19" t="s">
        <v>1078</v>
      </c>
      <c r="D4071" s="233">
        <v>346.67</v>
      </c>
      <c r="E4071" s="18" t="s">
        <v>1295</v>
      </c>
      <c r="F4071" s="111">
        <v>230.55</v>
      </c>
      <c r="G4071" s="189">
        <v>79924.77</v>
      </c>
    </row>
    <row r="4072" spans="2:7" outlineLevel="1" x14ac:dyDescent="0.25">
      <c r="B4072" s="87"/>
      <c r="C4072" s="19"/>
      <c r="D4072" s="233"/>
      <c r="E4072" s="18"/>
      <c r="F4072" s="111"/>
      <c r="G4072" s="189"/>
    </row>
    <row r="4073" spans="2:7" outlineLevel="1" x14ac:dyDescent="0.25">
      <c r="B4073" s="85">
        <v>5</v>
      </c>
      <c r="C4073" s="13" t="s">
        <v>124</v>
      </c>
      <c r="D4073" s="233"/>
      <c r="E4073" s="18"/>
      <c r="F4073" s="111"/>
      <c r="G4073" s="189"/>
    </row>
    <row r="4074" spans="2:7" outlineLevel="1" x14ac:dyDescent="0.25">
      <c r="B4074" s="87">
        <v>5.0999999999999996</v>
      </c>
      <c r="C4074" s="19" t="s">
        <v>1311</v>
      </c>
      <c r="D4074" s="233">
        <v>339.87</v>
      </c>
      <c r="E4074" s="18" t="s">
        <v>1295</v>
      </c>
      <c r="F4074" s="111">
        <v>37.5</v>
      </c>
      <c r="G4074" s="189">
        <v>12745.13</v>
      </c>
    </row>
    <row r="4075" spans="2:7" outlineLevel="1" x14ac:dyDescent="0.25">
      <c r="B4075" s="87">
        <v>5.2</v>
      </c>
      <c r="C4075" s="19" t="s">
        <v>1082</v>
      </c>
      <c r="D4075" s="233">
        <v>339.87</v>
      </c>
      <c r="E4075" s="18" t="s">
        <v>1295</v>
      </c>
      <c r="F4075" s="111">
        <v>12.749999999999996</v>
      </c>
      <c r="G4075" s="189">
        <v>4333.34</v>
      </c>
    </row>
    <row r="4076" spans="2:7" outlineLevel="1" x14ac:dyDescent="0.25">
      <c r="B4076" s="87"/>
      <c r="C4076" s="19"/>
      <c r="D4076" s="233"/>
      <c r="E4076" s="18"/>
      <c r="F4076" s="111"/>
      <c r="G4076" s="189"/>
    </row>
    <row r="4077" spans="2:7" outlineLevel="1" x14ac:dyDescent="0.25">
      <c r="B4077" s="85">
        <v>6</v>
      </c>
      <c r="C4077" s="13" t="s">
        <v>1083</v>
      </c>
      <c r="D4077" s="233"/>
      <c r="E4077" s="18"/>
      <c r="F4077" s="111"/>
      <c r="G4077" s="189"/>
    </row>
    <row r="4078" spans="2:7" outlineLevel="1" x14ac:dyDescent="0.25">
      <c r="B4078" s="448">
        <v>6.1</v>
      </c>
      <c r="C4078" s="398" t="s">
        <v>1155</v>
      </c>
      <c r="D4078" s="483">
        <v>0</v>
      </c>
      <c r="E4078" s="387" t="s">
        <v>29</v>
      </c>
      <c r="F4078" s="111">
        <v>577.57000000000016</v>
      </c>
      <c r="G4078" s="442">
        <v>0</v>
      </c>
    </row>
    <row r="4079" spans="2:7" outlineLevel="1" x14ac:dyDescent="0.25">
      <c r="B4079" s="87"/>
      <c r="C4079" s="19"/>
      <c r="D4079" s="233"/>
      <c r="E4079" s="18"/>
      <c r="F4079" s="111"/>
      <c r="G4079" s="189"/>
    </row>
    <row r="4080" spans="2:7" outlineLevel="1" x14ac:dyDescent="0.25">
      <c r="B4080" s="85">
        <v>7</v>
      </c>
      <c r="C4080" s="21" t="s">
        <v>1085</v>
      </c>
      <c r="D4080" s="233"/>
      <c r="E4080" s="18"/>
      <c r="F4080" s="111"/>
      <c r="G4080" s="189"/>
    </row>
    <row r="4081" spans="2:7" outlineLevel="1" x14ac:dyDescent="0.25">
      <c r="B4081" s="87">
        <v>7.1</v>
      </c>
      <c r="C4081" s="19" t="s">
        <v>1312</v>
      </c>
      <c r="D4081" s="233">
        <v>339.87</v>
      </c>
      <c r="E4081" s="18" t="s">
        <v>1295</v>
      </c>
      <c r="F4081" s="111">
        <v>1.8000000000000114</v>
      </c>
      <c r="G4081" s="189">
        <v>611.77</v>
      </c>
    </row>
    <row r="4082" spans="2:7" outlineLevel="1" x14ac:dyDescent="0.25">
      <c r="B4082" s="87">
        <v>7.2</v>
      </c>
      <c r="C4082" s="19" t="s">
        <v>1087</v>
      </c>
      <c r="D4082" s="233">
        <v>339.87</v>
      </c>
      <c r="E4082" s="18" t="s">
        <v>1295</v>
      </c>
      <c r="F4082" s="111">
        <v>1.8000000000000114</v>
      </c>
      <c r="G4082" s="189">
        <v>611.77</v>
      </c>
    </row>
    <row r="4083" spans="2:7" outlineLevel="1" x14ac:dyDescent="0.25">
      <c r="B4083" s="87"/>
      <c r="C4083" s="19"/>
      <c r="D4083" s="233"/>
      <c r="E4083" s="18"/>
      <c r="F4083" s="111"/>
      <c r="G4083" s="189"/>
    </row>
    <row r="4084" spans="2:7" ht="38.25" outlineLevel="1" x14ac:dyDescent="0.25">
      <c r="B4084" s="85">
        <v>8</v>
      </c>
      <c r="C4084" s="21" t="s">
        <v>1088</v>
      </c>
      <c r="D4084" s="233"/>
      <c r="E4084" s="18"/>
      <c r="F4084" s="111"/>
      <c r="G4084" s="189"/>
    </row>
    <row r="4085" spans="2:7" outlineLevel="1" x14ac:dyDescent="0.25">
      <c r="B4085" s="87">
        <v>8.1</v>
      </c>
      <c r="C4085" s="19" t="s">
        <v>1313</v>
      </c>
      <c r="D4085" s="233">
        <v>3</v>
      </c>
      <c r="E4085" s="18" t="s">
        <v>29</v>
      </c>
      <c r="F4085" s="111">
        <v>14999.86</v>
      </c>
      <c r="G4085" s="189">
        <v>44999.58</v>
      </c>
    </row>
    <row r="4086" spans="2:7" outlineLevel="1" x14ac:dyDescent="0.25">
      <c r="B4086" s="87">
        <v>8.1999999999999993</v>
      </c>
      <c r="C4086" s="19" t="s">
        <v>1098</v>
      </c>
      <c r="D4086" s="233">
        <v>3</v>
      </c>
      <c r="E4086" s="18" t="s">
        <v>29</v>
      </c>
      <c r="F4086" s="111">
        <v>254.13</v>
      </c>
      <c r="G4086" s="189">
        <v>762.39</v>
      </c>
    </row>
    <row r="4087" spans="2:7" outlineLevel="1" x14ac:dyDescent="0.25">
      <c r="B4087" s="87">
        <v>8.3000000000000007</v>
      </c>
      <c r="C4087" s="19" t="s">
        <v>1104</v>
      </c>
      <c r="D4087" s="233">
        <v>1</v>
      </c>
      <c r="E4087" s="18" t="s">
        <v>29</v>
      </c>
      <c r="F4087" s="111">
        <v>129.96000000000004</v>
      </c>
      <c r="G4087" s="189">
        <v>129.96</v>
      </c>
    </row>
    <row r="4088" spans="2:7" outlineLevel="1" x14ac:dyDescent="0.25">
      <c r="B4088" s="87">
        <v>8.4</v>
      </c>
      <c r="C4088" s="19" t="s">
        <v>1314</v>
      </c>
      <c r="D4088" s="233">
        <v>1</v>
      </c>
      <c r="E4088" s="18" t="s">
        <v>29</v>
      </c>
      <c r="F4088" s="111">
        <v>10376.27</v>
      </c>
      <c r="G4088" s="189">
        <v>10376.27</v>
      </c>
    </row>
    <row r="4089" spans="2:7" outlineLevel="1" x14ac:dyDescent="0.25">
      <c r="B4089" s="87">
        <v>8.5</v>
      </c>
      <c r="C4089" s="19" t="s">
        <v>1315</v>
      </c>
      <c r="D4089" s="233">
        <v>1</v>
      </c>
      <c r="E4089" s="18" t="s">
        <v>29</v>
      </c>
      <c r="F4089" s="111">
        <v>4677.0300000000007</v>
      </c>
      <c r="G4089" s="189">
        <v>4677.03</v>
      </c>
    </row>
    <row r="4090" spans="2:7" outlineLevel="1" x14ac:dyDescent="0.25">
      <c r="B4090" s="87">
        <v>8.6</v>
      </c>
      <c r="C4090" s="19" t="s">
        <v>1316</v>
      </c>
      <c r="D4090" s="233">
        <v>1</v>
      </c>
      <c r="E4090" s="18" t="s">
        <v>29</v>
      </c>
      <c r="F4090" s="111">
        <v>131.82000000000005</v>
      </c>
      <c r="G4090" s="189">
        <v>131.82</v>
      </c>
    </row>
    <row r="4091" spans="2:7" outlineLevel="1" x14ac:dyDescent="0.25">
      <c r="B4091" s="87">
        <v>8.6999999999999993</v>
      </c>
      <c r="C4091" s="19" t="s">
        <v>1105</v>
      </c>
      <c r="D4091" s="233">
        <v>0.16</v>
      </c>
      <c r="E4091" s="18" t="s">
        <v>1418</v>
      </c>
      <c r="F4091" s="111">
        <v>35.25</v>
      </c>
      <c r="G4091" s="189">
        <v>5.64</v>
      </c>
    </row>
    <row r="4092" spans="2:7" outlineLevel="1" x14ac:dyDescent="0.25">
      <c r="B4092" s="87">
        <v>8.8000000000000007</v>
      </c>
      <c r="C4092" s="19" t="s">
        <v>1106</v>
      </c>
      <c r="D4092" s="233">
        <v>1.1499999999999999</v>
      </c>
      <c r="E4092" s="18" t="s">
        <v>1401</v>
      </c>
      <c r="F4092" s="111">
        <v>6452.5099999999984</v>
      </c>
      <c r="G4092" s="189">
        <v>7420.39</v>
      </c>
    </row>
    <row r="4093" spans="2:7" outlineLevel="1" x14ac:dyDescent="0.25">
      <c r="B4093" s="87"/>
      <c r="C4093" s="19"/>
      <c r="D4093" s="233"/>
      <c r="E4093" s="18"/>
      <c r="F4093" s="111"/>
      <c r="G4093" s="189"/>
    </row>
    <row r="4094" spans="2:7" outlineLevel="1" x14ac:dyDescent="0.25">
      <c r="B4094" s="85">
        <v>9</v>
      </c>
      <c r="C4094" s="21" t="s">
        <v>238</v>
      </c>
      <c r="D4094" s="233"/>
      <c r="E4094" s="18"/>
      <c r="F4094" s="111"/>
      <c r="G4094" s="189"/>
    </row>
    <row r="4095" spans="2:7" outlineLevel="1" x14ac:dyDescent="0.25">
      <c r="B4095" s="87">
        <v>9.1</v>
      </c>
      <c r="C4095" s="19" t="s">
        <v>1317</v>
      </c>
      <c r="D4095" s="233">
        <v>8</v>
      </c>
      <c r="E4095" s="18" t="s">
        <v>29</v>
      </c>
      <c r="F4095" s="111">
        <v>447.38000000000011</v>
      </c>
      <c r="G4095" s="189">
        <v>3579.04</v>
      </c>
    </row>
    <row r="4096" spans="2:7" outlineLevel="1" x14ac:dyDescent="0.25">
      <c r="B4096" s="87"/>
      <c r="C4096" s="19"/>
      <c r="D4096" s="233"/>
      <c r="E4096" s="18"/>
      <c r="F4096" s="111"/>
      <c r="G4096" s="189"/>
    </row>
    <row r="4097" spans="2:7" outlineLevel="1" x14ac:dyDescent="0.25">
      <c r="B4097" s="85">
        <v>10</v>
      </c>
      <c r="C4097" s="13" t="s">
        <v>238</v>
      </c>
      <c r="D4097" s="233"/>
      <c r="E4097" s="18"/>
      <c r="F4097" s="111"/>
      <c r="G4097" s="189"/>
    </row>
    <row r="4098" spans="2:7" ht="25.5" outlineLevel="1" x14ac:dyDescent="0.25">
      <c r="B4098" s="88">
        <v>10.1</v>
      </c>
      <c r="C4098" s="19" t="s">
        <v>1108</v>
      </c>
      <c r="D4098" s="233">
        <v>1</v>
      </c>
      <c r="E4098" s="18" t="s">
        <v>29</v>
      </c>
      <c r="F4098" s="111">
        <v>450</v>
      </c>
      <c r="G4098" s="189">
        <v>450</v>
      </c>
    </row>
    <row r="4099" spans="2:7" outlineLevel="1" x14ac:dyDescent="0.25">
      <c r="B4099" s="88">
        <v>10.199999999999999</v>
      </c>
      <c r="C4099" s="19" t="s">
        <v>1318</v>
      </c>
      <c r="D4099" s="233">
        <v>1</v>
      </c>
      <c r="E4099" s="18" t="s">
        <v>29</v>
      </c>
      <c r="F4099" s="111">
        <v>468.5</v>
      </c>
      <c r="G4099" s="189">
        <v>468.5</v>
      </c>
    </row>
    <row r="4100" spans="2:7" outlineLevel="1" x14ac:dyDescent="0.25">
      <c r="B4100" s="88">
        <v>10.3</v>
      </c>
      <c r="C4100" s="19" t="s">
        <v>1319</v>
      </c>
      <c r="D4100" s="233">
        <v>1</v>
      </c>
      <c r="E4100" s="18" t="s">
        <v>29</v>
      </c>
      <c r="F4100" s="111">
        <v>1015.0100000000002</v>
      </c>
      <c r="G4100" s="189">
        <v>1015.01</v>
      </c>
    </row>
    <row r="4101" spans="2:7" outlineLevel="1" x14ac:dyDescent="0.25">
      <c r="B4101" s="100">
        <v>10.4</v>
      </c>
      <c r="C4101" s="43" t="s">
        <v>1177</v>
      </c>
      <c r="D4101" s="491">
        <v>1</v>
      </c>
      <c r="E4101" s="141" t="s">
        <v>29</v>
      </c>
      <c r="F4101" s="111">
        <v>72.600000000000364</v>
      </c>
      <c r="G4101" s="340">
        <v>72.599999999999994</v>
      </c>
    </row>
    <row r="4102" spans="2:7" outlineLevel="1" x14ac:dyDescent="0.25">
      <c r="B4102" s="87"/>
      <c r="C4102" s="19"/>
      <c r="D4102" s="233"/>
      <c r="E4102" s="18"/>
      <c r="F4102" s="124"/>
      <c r="G4102" s="189"/>
    </row>
    <row r="4103" spans="2:7" outlineLevel="1" x14ac:dyDescent="0.25">
      <c r="B4103" s="85">
        <v>11</v>
      </c>
      <c r="C4103" s="13" t="s">
        <v>1320</v>
      </c>
      <c r="D4103" s="233"/>
      <c r="E4103" s="18"/>
      <c r="F4103" s="111"/>
      <c r="G4103" s="189"/>
    </row>
    <row r="4104" spans="2:7" ht="76.5" outlineLevel="1" x14ac:dyDescent="0.25">
      <c r="B4104" s="443">
        <v>11.1</v>
      </c>
      <c r="C4104" s="439" t="s">
        <v>1144</v>
      </c>
      <c r="D4104" s="483">
        <v>0</v>
      </c>
      <c r="E4104" s="387" t="s">
        <v>1295</v>
      </c>
      <c r="F4104" s="111">
        <v>52.009999999999991</v>
      </c>
      <c r="G4104" s="442">
        <v>0</v>
      </c>
    </row>
    <row r="4105" spans="2:7" outlineLevel="1" x14ac:dyDescent="0.25">
      <c r="B4105" s="87"/>
      <c r="C4105" s="19"/>
      <c r="D4105" s="233"/>
      <c r="E4105" s="18"/>
      <c r="F4105" s="111"/>
      <c r="G4105" s="189"/>
    </row>
    <row r="4106" spans="2:7" ht="25.5" outlineLevel="1" x14ac:dyDescent="0.25">
      <c r="B4106" s="85">
        <v>12</v>
      </c>
      <c r="C4106" s="21" t="s">
        <v>1238</v>
      </c>
      <c r="D4106" s="529"/>
      <c r="E4106" s="183"/>
      <c r="F4106" s="111"/>
      <c r="G4106" s="189"/>
    </row>
    <row r="4107" spans="2:7" outlineLevel="1" x14ac:dyDescent="0.25">
      <c r="B4107" s="85">
        <v>12.1</v>
      </c>
      <c r="C4107" s="13" t="s">
        <v>1180</v>
      </c>
      <c r="D4107" s="233"/>
      <c r="E4107" s="119"/>
      <c r="F4107" s="111"/>
      <c r="G4107" s="189"/>
    </row>
    <row r="4108" spans="2:7" outlineLevel="1" x14ac:dyDescent="0.25">
      <c r="B4108" s="89" t="s">
        <v>1266</v>
      </c>
      <c r="C4108" s="19" t="s">
        <v>1187</v>
      </c>
      <c r="D4108" s="233">
        <v>2.56</v>
      </c>
      <c r="E4108" s="119" t="s">
        <v>1401</v>
      </c>
      <c r="F4108" s="111">
        <v>67.29000000000002</v>
      </c>
      <c r="G4108" s="189">
        <v>172.26</v>
      </c>
    </row>
    <row r="4109" spans="2:7" outlineLevel="1" x14ac:dyDescent="0.25">
      <c r="B4109" s="89" t="s">
        <v>1267</v>
      </c>
      <c r="C4109" s="19" t="s">
        <v>791</v>
      </c>
      <c r="D4109" s="233">
        <v>32</v>
      </c>
      <c r="E4109" s="18" t="s">
        <v>1295</v>
      </c>
      <c r="F4109" s="111">
        <v>25.420000000000016</v>
      </c>
      <c r="G4109" s="189">
        <v>813.44</v>
      </c>
    </row>
    <row r="4110" spans="2:7" ht="25.5" outlineLevel="1" x14ac:dyDescent="0.25">
      <c r="B4110" s="89" t="s">
        <v>1268</v>
      </c>
      <c r="C4110" s="19" t="s">
        <v>1200</v>
      </c>
      <c r="D4110" s="233">
        <v>5.76</v>
      </c>
      <c r="E4110" s="119" t="s">
        <v>1401</v>
      </c>
      <c r="F4110" s="111">
        <v>15.579999999999984</v>
      </c>
      <c r="G4110" s="189">
        <v>89.74</v>
      </c>
    </row>
    <row r="4111" spans="2:7" outlineLevel="1" x14ac:dyDescent="0.25">
      <c r="B4111" s="88"/>
      <c r="C4111" s="19"/>
      <c r="D4111" s="233"/>
      <c r="E4111" s="19"/>
      <c r="F4111" s="111"/>
      <c r="G4111" s="189"/>
    </row>
    <row r="4112" spans="2:7" outlineLevel="1" x14ac:dyDescent="0.25">
      <c r="B4112" s="90">
        <v>12.2</v>
      </c>
      <c r="C4112" s="13" t="s">
        <v>1186</v>
      </c>
      <c r="D4112" s="233"/>
      <c r="E4112" s="119"/>
      <c r="F4112" s="111"/>
      <c r="G4112" s="189"/>
    </row>
    <row r="4113" spans="2:7" outlineLevel="1" x14ac:dyDescent="0.25">
      <c r="B4113" s="86" t="s">
        <v>1269</v>
      </c>
      <c r="C4113" s="19" t="s">
        <v>1187</v>
      </c>
      <c r="D4113" s="233">
        <v>25.6</v>
      </c>
      <c r="E4113" s="119" t="s">
        <v>1402</v>
      </c>
      <c r="F4113" s="111">
        <v>420.80999999999995</v>
      </c>
      <c r="G4113" s="189">
        <v>10772.74</v>
      </c>
    </row>
    <row r="4114" spans="2:7" outlineLevel="1" x14ac:dyDescent="0.25">
      <c r="B4114" s="86" t="s">
        <v>1270</v>
      </c>
      <c r="C4114" s="19" t="s">
        <v>791</v>
      </c>
      <c r="D4114" s="233">
        <v>32</v>
      </c>
      <c r="E4114" s="18" t="s">
        <v>1295</v>
      </c>
      <c r="F4114" s="111">
        <v>626.09999999999991</v>
      </c>
      <c r="G4114" s="189">
        <v>20035.2</v>
      </c>
    </row>
    <row r="4115" spans="2:7" outlineLevel="1" x14ac:dyDescent="0.25">
      <c r="B4115" s="87"/>
      <c r="C4115" s="19"/>
      <c r="D4115" s="233"/>
      <c r="E4115" s="18"/>
      <c r="F4115" s="111"/>
      <c r="G4115" s="189"/>
    </row>
    <row r="4116" spans="2:7" outlineLevel="1" x14ac:dyDescent="0.25">
      <c r="B4116" s="85">
        <v>13</v>
      </c>
      <c r="C4116" s="13" t="s">
        <v>1303</v>
      </c>
      <c r="D4116" s="233"/>
      <c r="E4116" s="18"/>
      <c r="F4116" s="111"/>
      <c r="G4116" s="189"/>
    </row>
    <row r="4117" spans="2:7" outlineLevel="1" x14ac:dyDescent="0.25">
      <c r="B4117" s="87">
        <v>13.1</v>
      </c>
      <c r="C4117" s="19" t="s">
        <v>1189</v>
      </c>
      <c r="D4117" s="233">
        <v>84.97</v>
      </c>
      <c r="E4117" s="18" t="s">
        <v>1401</v>
      </c>
      <c r="F4117" s="111">
        <v>19.939999999999998</v>
      </c>
      <c r="G4117" s="189">
        <v>1694.3</v>
      </c>
    </row>
    <row r="4118" spans="2:7" ht="38.25" outlineLevel="1" x14ac:dyDescent="0.25">
      <c r="B4118" s="87">
        <v>13.2</v>
      </c>
      <c r="C4118" s="19" t="s">
        <v>1321</v>
      </c>
      <c r="D4118" s="233">
        <v>106.21</v>
      </c>
      <c r="E4118" s="18" t="s">
        <v>1401</v>
      </c>
      <c r="F4118" s="111">
        <v>15.579999999999984</v>
      </c>
      <c r="G4118" s="189">
        <v>1654.75</v>
      </c>
    </row>
    <row r="4119" spans="2:7" ht="25.5" outlineLevel="1" x14ac:dyDescent="0.25">
      <c r="B4119" s="87">
        <v>13.3</v>
      </c>
      <c r="C4119" s="19" t="s">
        <v>1322</v>
      </c>
      <c r="D4119" s="233">
        <v>101.96</v>
      </c>
      <c r="E4119" s="18" t="s">
        <v>1401</v>
      </c>
      <c r="F4119" s="111">
        <v>7.7000000000000455</v>
      </c>
      <c r="G4119" s="189">
        <v>785.09</v>
      </c>
    </row>
    <row r="4120" spans="2:7" ht="25.5" outlineLevel="1" x14ac:dyDescent="0.25">
      <c r="B4120" s="87">
        <v>13.4</v>
      </c>
      <c r="C4120" s="19" t="s">
        <v>1191</v>
      </c>
      <c r="D4120" s="233">
        <v>96.86</v>
      </c>
      <c r="E4120" s="18" t="s">
        <v>1401</v>
      </c>
      <c r="F4120" s="111">
        <v>40.5300000000002</v>
      </c>
      <c r="G4120" s="189">
        <v>3925.74</v>
      </c>
    </row>
    <row r="4121" spans="2:7" ht="25.5" outlineLevel="1" x14ac:dyDescent="0.25">
      <c r="B4121" s="87">
        <v>13.5</v>
      </c>
      <c r="C4121" s="19" t="s">
        <v>1192</v>
      </c>
      <c r="D4121" s="233">
        <v>424.84</v>
      </c>
      <c r="E4121" s="18" t="s">
        <v>1402</v>
      </c>
      <c r="F4121" s="111">
        <v>55</v>
      </c>
      <c r="G4121" s="189">
        <v>23366.2</v>
      </c>
    </row>
    <row r="4122" spans="2:7" ht="25.5" outlineLevel="1" x14ac:dyDescent="0.25">
      <c r="B4122" s="87">
        <v>13.6</v>
      </c>
      <c r="C4122" s="19" t="s">
        <v>1193</v>
      </c>
      <c r="D4122" s="233">
        <v>424.84</v>
      </c>
      <c r="E4122" s="18" t="s">
        <v>1402</v>
      </c>
      <c r="F4122" s="111">
        <v>462.38</v>
      </c>
      <c r="G4122" s="189">
        <v>196437.52</v>
      </c>
    </row>
    <row r="4123" spans="2:7" outlineLevel="1" x14ac:dyDescent="0.25">
      <c r="B4123" s="87">
        <v>13.7</v>
      </c>
      <c r="C4123" s="19" t="s">
        <v>1194</v>
      </c>
      <c r="D4123" s="233">
        <v>1577.0060800000001</v>
      </c>
      <c r="E4123" s="18" t="s">
        <v>1417</v>
      </c>
      <c r="F4123" s="111">
        <v>3.5700000000000003</v>
      </c>
      <c r="G4123" s="189">
        <v>5629.91</v>
      </c>
    </row>
    <row r="4124" spans="2:7" outlineLevel="1" x14ac:dyDescent="0.25">
      <c r="B4124" s="87"/>
      <c r="C4124" s="19" t="s">
        <v>1195</v>
      </c>
      <c r="D4124" s="233"/>
      <c r="E4124" s="18"/>
      <c r="F4124" s="111"/>
      <c r="G4124" s="189"/>
    </row>
    <row r="4125" spans="2:7" ht="38.25" outlineLevel="1" x14ac:dyDescent="0.25">
      <c r="B4125" s="85">
        <v>14</v>
      </c>
      <c r="C4125" s="13" t="s">
        <v>1323</v>
      </c>
      <c r="D4125" s="233">
        <v>339.87</v>
      </c>
      <c r="E4125" s="18" t="s">
        <v>1295</v>
      </c>
      <c r="F4125" s="111">
        <v>28.83</v>
      </c>
      <c r="G4125" s="189">
        <v>9798.4500000000007</v>
      </c>
    </row>
    <row r="4126" spans="2:7" outlineLevel="1" x14ac:dyDescent="0.25">
      <c r="B4126" s="104"/>
      <c r="C4126" s="51" t="s">
        <v>1324</v>
      </c>
      <c r="D4126" s="515"/>
      <c r="E4126" s="51"/>
      <c r="F4126" s="51">
        <v>0</v>
      </c>
      <c r="G4126" s="187">
        <v>1351917.4</v>
      </c>
    </row>
    <row r="4127" spans="2:7" outlineLevel="1" x14ac:dyDescent="0.25">
      <c r="B4127" s="93"/>
      <c r="C4127" s="20"/>
      <c r="D4127" s="492"/>
      <c r="E4127" s="13"/>
      <c r="F4127" s="111"/>
      <c r="G4127" s="188"/>
    </row>
    <row r="4128" spans="2:7" ht="38.25" outlineLevel="1" x14ac:dyDescent="0.25">
      <c r="B4128" s="99" t="s">
        <v>1325</v>
      </c>
      <c r="C4128" s="47" t="s">
        <v>1326</v>
      </c>
      <c r="D4128" s="233"/>
      <c r="E4128" s="18"/>
      <c r="F4128" s="111"/>
      <c r="G4128" s="192"/>
    </row>
    <row r="4129" spans="2:7" outlineLevel="1" x14ac:dyDescent="0.25">
      <c r="B4129" s="87"/>
      <c r="C4129" s="19"/>
      <c r="D4129" s="233"/>
      <c r="E4129" s="18"/>
      <c r="F4129" s="111"/>
      <c r="G4129" s="192"/>
    </row>
    <row r="4130" spans="2:7" outlineLevel="1" x14ac:dyDescent="0.25">
      <c r="B4130" s="444">
        <v>1</v>
      </c>
      <c r="C4130" s="389" t="s">
        <v>108</v>
      </c>
      <c r="D4130" s="483">
        <v>0</v>
      </c>
      <c r="E4130" s="387" t="s">
        <v>1295</v>
      </c>
      <c r="F4130" s="111">
        <v>14.130000000000024</v>
      </c>
      <c r="G4130" s="442">
        <v>0</v>
      </c>
    </row>
    <row r="4131" spans="2:7" outlineLevel="1" x14ac:dyDescent="0.25">
      <c r="B4131" s="87"/>
      <c r="C4131" s="19"/>
      <c r="D4131" s="233"/>
      <c r="E4131" s="18"/>
      <c r="F4131" s="111"/>
      <c r="G4131" s="189"/>
    </row>
    <row r="4132" spans="2:7" outlineLevel="1" x14ac:dyDescent="0.25">
      <c r="B4132" s="85">
        <v>2</v>
      </c>
      <c r="C4132" s="13" t="s">
        <v>1297</v>
      </c>
      <c r="D4132" s="233"/>
      <c r="E4132" s="18"/>
      <c r="F4132" s="111"/>
      <c r="G4132" s="189"/>
    </row>
    <row r="4133" spans="2:7" outlineLevel="1" x14ac:dyDescent="0.25">
      <c r="B4133" s="443">
        <v>2.1</v>
      </c>
      <c r="C4133" s="398" t="s">
        <v>1150</v>
      </c>
      <c r="D4133" s="483">
        <v>0</v>
      </c>
      <c r="E4133" s="387" t="s">
        <v>1295</v>
      </c>
      <c r="F4133" s="111"/>
      <c r="G4133" s="442">
        <v>0</v>
      </c>
    </row>
    <row r="4134" spans="2:7" outlineLevel="1" x14ac:dyDescent="0.25">
      <c r="B4134" s="88">
        <v>2.2000000000000002</v>
      </c>
      <c r="C4134" s="19" t="s">
        <v>1151</v>
      </c>
      <c r="D4134" s="233">
        <v>500.59</v>
      </c>
      <c r="E4134" s="18" t="s">
        <v>1402</v>
      </c>
      <c r="F4134" s="111">
        <v>8.1299999999999955</v>
      </c>
      <c r="G4134" s="189">
        <v>4069.8</v>
      </c>
    </row>
    <row r="4135" spans="2:7" ht="38.25" outlineLevel="1" x14ac:dyDescent="0.25">
      <c r="B4135" s="88">
        <v>2.2999999999999998</v>
      </c>
      <c r="C4135" s="19" t="s">
        <v>1152</v>
      </c>
      <c r="D4135" s="233">
        <v>31.29</v>
      </c>
      <c r="E4135" s="18" t="s">
        <v>1401</v>
      </c>
      <c r="F4135" s="111">
        <v>15.579999999999984</v>
      </c>
      <c r="G4135" s="189">
        <v>487.5</v>
      </c>
    </row>
    <row r="4136" spans="2:7" outlineLevel="1" x14ac:dyDescent="0.25">
      <c r="B4136" s="88"/>
      <c r="C4136" s="19"/>
      <c r="D4136" s="233"/>
      <c r="E4136" s="18"/>
      <c r="F4136" s="111"/>
      <c r="G4136" s="189"/>
    </row>
    <row r="4137" spans="2:7" outlineLevel="1" x14ac:dyDescent="0.25">
      <c r="B4137" s="85">
        <v>3</v>
      </c>
      <c r="C4137" s="13" t="s">
        <v>40</v>
      </c>
      <c r="D4137" s="233"/>
      <c r="E4137" s="18"/>
      <c r="F4137" s="111"/>
      <c r="G4137" s="189"/>
    </row>
    <row r="4138" spans="2:7" outlineLevel="1" x14ac:dyDescent="0.25">
      <c r="B4138" s="87">
        <v>3.1</v>
      </c>
      <c r="C4138" s="19" t="s">
        <v>1070</v>
      </c>
      <c r="D4138" s="233">
        <v>660.78</v>
      </c>
      <c r="E4138" s="18" t="s">
        <v>1401</v>
      </c>
      <c r="F4138" s="111">
        <v>19.939999999999998</v>
      </c>
      <c r="G4138" s="189">
        <v>13175.95</v>
      </c>
    </row>
    <row r="4139" spans="2:7" outlineLevel="1" x14ac:dyDescent="0.25">
      <c r="B4139" s="87">
        <v>3.2</v>
      </c>
      <c r="C4139" s="19" t="s">
        <v>1071</v>
      </c>
      <c r="D4139" s="233">
        <v>500.59</v>
      </c>
      <c r="E4139" s="18" t="s">
        <v>1402</v>
      </c>
      <c r="F4139" s="111">
        <v>11.159999999999997</v>
      </c>
      <c r="G4139" s="189">
        <v>5586.58</v>
      </c>
    </row>
    <row r="4140" spans="2:7" outlineLevel="1" x14ac:dyDescent="0.25">
      <c r="B4140" s="87">
        <v>3.3</v>
      </c>
      <c r="C4140" s="19" t="s">
        <v>418</v>
      </c>
      <c r="D4140" s="233">
        <v>50.06</v>
      </c>
      <c r="E4140" s="18" t="s">
        <v>1401</v>
      </c>
      <c r="F4140" s="111">
        <v>15.120000000000118</v>
      </c>
      <c r="G4140" s="189">
        <v>756.91</v>
      </c>
    </row>
    <row r="4141" spans="2:7" ht="25.5" outlineLevel="1" x14ac:dyDescent="0.25">
      <c r="B4141" s="87">
        <v>3.4</v>
      </c>
      <c r="C4141" s="19" t="s">
        <v>1072</v>
      </c>
      <c r="D4141" s="233">
        <v>198.24</v>
      </c>
      <c r="E4141" s="18" t="s">
        <v>1401</v>
      </c>
      <c r="F4141" s="111">
        <v>7.7000000000000455</v>
      </c>
      <c r="G4141" s="189">
        <v>1526.45</v>
      </c>
    </row>
    <row r="4142" spans="2:7" ht="38.25" outlineLevel="1" x14ac:dyDescent="0.25">
      <c r="B4142" s="87">
        <v>3.5</v>
      </c>
      <c r="C4142" s="19" t="s">
        <v>1073</v>
      </c>
      <c r="D4142" s="233">
        <v>550.66</v>
      </c>
      <c r="E4142" s="18" t="s">
        <v>1401</v>
      </c>
      <c r="F4142" s="111">
        <v>28.739999999999952</v>
      </c>
      <c r="G4142" s="189">
        <v>15825.97</v>
      </c>
    </row>
    <row r="4143" spans="2:7" ht="25.5" outlineLevel="1" x14ac:dyDescent="0.25">
      <c r="B4143" s="105">
        <v>3.6</v>
      </c>
      <c r="C4143" s="43" t="s">
        <v>1200</v>
      </c>
      <c r="D4143" s="491">
        <v>330.38</v>
      </c>
      <c r="E4143" s="141" t="s">
        <v>1401</v>
      </c>
      <c r="F4143" s="111">
        <v>15.579999999999984</v>
      </c>
      <c r="G4143" s="340">
        <v>5147.32</v>
      </c>
    </row>
    <row r="4144" spans="2:7" outlineLevel="1" x14ac:dyDescent="0.25">
      <c r="B4144" s="87"/>
      <c r="C4144" s="19"/>
      <c r="D4144" s="233"/>
      <c r="E4144" s="18"/>
      <c r="F4144" s="124"/>
      <c r="G4144" s="189"/>
    </row>
    <row r="4145" spans="2:7" outlineLevel="1" x14ac:dyDescent="0.25">
      <c r="B4145" s="85">
        <v>4</v>
      </c>
      <c r="C4145" s="13" t="s">
        <v>1075</v>
      </c>
      <c r="D4145" s="233"/>
      <c r="E4145" s="18"/>
      <c r="F4145" s="111"/>
      <c r="G4145" s="189"/>
    </row>
    <row r="4146" spans="2:7" ht="25.5" outlineLevel="1" x14ac:dyDescent="0.25">
      <c r="B4146" s="87">
        <v>4.0999999999999996</v>
      </c>
      <c r="C4146" s="19" t="s">
        <v>1310</v>
      </c>
      <c r="D4146" s="233">
        <v>416.49</v>
      </c>
      <c r="E4146" s="18" t="s">
        <v>1295</v>
      </c>
      <c r="F4146" s="111">
        <v>2447.5600000000004</v>
      </c>
      <c r="G4146" s="189">
        <v>1019384.26</v>
      </c>
    </row>
    <row r="4147" spans="2:7" ht="25.5" outlineLevel="1" x14ac:dyDescent="0.25">
      <c r="B4147" s="87">
        <v>4.2</v>
      </c>
      <c r="C4147" s="19" t="s">
        <v>1078</v>
      </c>
      <c r="D4147" s="233">
        <v>408.48</v>
      </c>
      <c r="E4147" s="18" t="s">
        <v>1295</v>
      </c>
      <c r="F4147" s="111">
        <v>230.55</v>
      </c>
      <c r="G4147" s="189">
        <v>94175.06</v>
      </c>
    </row>
    <row r="4148" spans="2:7" outlineLevel="1" x14ac:dyDescent="0.25">
      <c r="B4148" s="87"/>
      <c r="C4148" s="19"/>
      <c r="D4148" s="233"/>
      <c r="E4148" s="18"/>
      <c r="F4148" s="111"/>
      <c r="G4148" s="189"/>
    </row>
    <row r="4149" spans="2:7" outlineLevel="1" x14ac:dyDescent="0.25">
      <c r="B4149" s="85">
        <v>5</v>
      </c>
      <c r="C4149" s="13" t="s">
        <v>124</v>
      </c>
      <c r="D4149" s="233"/>
      <c r="E4149" s="18"/>
      <c r="F4149" s="111"/>
      <c r="G4149" s="189"/>
    </row>
    <row r="4150" spans="2:7" outlineLevel="1" x14ac:dyDescent="0.25">
      <c r="B4150" s="87">
        <v>5.0999999999999996</v>
      </c>
      <c r="C4150" s="19" t="s">
        <v>1311</v>
      </c>
      <c r="D4150" s="233">
        <v>400.47</v>
      </c>
      <c r="E4150" s="18" t="s">
        <v>1295</v>
      </c>
      <c r="F4150" s="111">
        <v>37.5</v>
      </c>
      <c r="G4150" s="189">
        <v>15017.63</v>
      </c>
    </row>
    <row r="4151" spans="2:7" outlineLevel="1" x14ac:dyDescent="0.25">
      <c r="B4151" s="87">
        <v>5.2</v>
      </c>
      <c r="C4151" s="19" t="s">
        <v>1082</v>
      </c>
      <c r="D4151" s="233">
        <v>400.47</v>
      </c>
      <c r="E4151" s="18" t="s">
        <v>1295</v>
      </c>
      <c r="F4151" s="111">
        <v>12.749999999999996</v>
      </c>
      <c r="G4151" s="189">
        <v>5105.99</v>
      </c>
    </row>
    <row r="4152" spans="2:7" outlineLevel="1" x14ac:dyDescent="0.25">
      <c r="B4152" s="87"/>
      <c r="C4152" s="19"/>
      <c r="D4152" s="233"/>
      <c r="E4152" s="18"/>
      <c r="F4152" s="111"/>
      <c r="G4152" s="189"/>
    </row>
    <row r="4153" spans="2:7" outlineLevel="1" x14ac:dyDescent="0.25">
      <c r="B4153" s="85">
        <v>6</v>
      </c>
      <c r="C4153" s="13" t="s">
        <v>1083</v>
      </c>
      <c r="D4153" s="233"/>
      <c r="E4153" s="18"/>
      <c r="F4153" s="111"/>
      <c r="G4153" s="189"/>
    </row>
    <row r="4154" spans="2:7" outlineLevel="1" x14ac:dyDescent="0.25">
      <c r="B4154" s="448">
        <v>6.1</v>
      </c>
      <c r="C4154" s="398" t="s">
        <v>1155</v>
      </c>
      <c r="D4154" s="483">
        <v>0</v>
      </c>
      <c r="E4154" s="387" t="s">
        <v>29</v>
      </c>
      <c r="F4154" s="111">
        <v>577.57000000000016</v>
      </c>
      <c r="G4154" s="442">
        <v>0</v>
      </c>
    </row>
    <row r="4155" spans="2:7" outlineLevel="1" x14ac:dyDescent="0.25">
      <c r="B4155" s="87"/>
      <c r="C4155" s="19"/>
      <c r="D4155" s="233"/>
      <c r="E4155" s="18"/>
      <c r="F4155" s="111"/>
      <c r="G4155" s="189"/>
    </row>
    <row r="4156" spans="2:7" outlineLevel="1" x14ac:dyDescent="0.25">
      <c r="B4156" s="85">
        <v>7</v>
      </c>
      <c r="C4156" s="21" t="s">
        <v>1085</v>
      </c>
      <c r="D4156" s="233"/>
      <c r="E4156" s="18"/>
      <c r="F4156" s="111"/>
      <c r="G4156" s="189"/>
    </row>
    <row r="4157" spans="2:7" outlineLevel="1" x14ac:dyDescent="0.25">
      <c r="B4157" s="87">
        <v>7.1</v>
      </c>
      <c r="C4157" s="19" t="s">
        <v>1312</v>
      </c>
      <c r="D4157" s="233">
        <v>400.47</v>
      </c>
      <c r="E4157" s="18" t="s">
        <v>1295</v>
      </c>
      <c r="F4157" s="111">
        <v>1.8000000000000114</v>
      </c>
      <c r="G4157" s="189">
        <v>720.85</v>
      </c>
    </row>
    <row r="4158" spans="2:7" outlineLevel="1" x14ac:dyDescent="0.25">
      <c r="B4158" s="87">
        <v>7.2</v>
      </c>
      <c r="C4158" s="19" t="s">
        <v>1087</v>
      </c>
      <c r="D4158" s="233">
        <v>400.47</v>
      </c>
      <c r="E4158" s="18" t="s">
        <v>1295</v>
      </c>
      <c r="F4158" s="111">
        <v>1.8000000000000114</v>
      </c>
      <c r="G4158" s="189">
        <v>720.85</v>
      </c>
    </row>
    <row r="4159" spans="2:7" outlineLevel="1" x14ac:dyDescent="0.25">
      <c r="B4159" s="87"/>
      <c r="C4159" s="19"/>
      <c r="D4159" s="233"/>
      <c r="E4159" s="18"/>
      <c r="F4159" s="111"/>
      <c r="G4159" s="189"/>
    </row>
    <row r="4160" spans="2:7" ht="38.25" outlineLevel="1" x14ac:dyDescent="0.25">
      <c r="B4160" s="85">
        <v>8</v>
      </c>
      <c r="C4160" s="21" t="s">
        <v>1202</v>
      </c>
      <c r="D4160" s="233"/>
      <c r="E4160" s="18"/>
      <c r="F4160" s="111"/>
      <c r="G4160" s="189"/>
    </row>
    <row r="4161" spans="2:7" outlineLevel="1" x14ac:dyDescent="0.25">
      <c r="B4161" s="87">
        <v>8.1</v>
      </c>
      <c r="C4161" s="19" t="s">
        <v>1327</v>
      </c>
      <c r="D4161" s="233">
        <v>3</v>
      </c>
      <c r="E4161" s="18" t="s">
        <v>29</v>
      </c>
      <c r="F4161" s="111">
        <v>14999.86</v>
      </c>
      <c r="G4161" s="189">
        <v>44999.58</v>
      </c>
    </row>
    <row r="4162" spans="2:7" outlineLevel="1" x14ac:dyDescent="0.25">
      <c r="B4162" s="87">
        <v>8.1999999999999993</v>
      </c>
      <c r="C4162" s="19" t="s">
        <v>1313</v>
      </c>
      <c r="D4162" s="233">
        <v>1</v>
      </c>
      <c r="E4162" s="18" t="s">
        <v>29</v>
      </c>
      <c r="F4162" s="111">
        <v>14999.86</v>
      </c>
      <c r="G4162" s="189">
        <v>14999.86</v>
      </c>
    </row>
    <row r="4163" spans="2:7" outlineLevel="1" x14ac:dyDescent="0.25">
      <c r="B4163" s="87">
        <v>8.3000000000000007</v>
      </c>
      <c r="C4163" s="19" t="s">
        <v>1098</v>
      </c>
      <c r="D4163" s="233">
        <v>4</v>
      </c>
      <c r="E4163" s="18" t="s">
        <v>29</v>
      </c>
      <c r="F4163" s="111">
        <v>254.13</v>
      </c>
      <c r="G4163" s="189">
        <v>1016.52</v>
      </c>
    </row>
    <row r="4164" spans="2:7" outlineLevel="1" x14ac:dyDescent="0.25">
      <c r="B4164" s="87">
        <v>8.6999999999999993</v>
      </c>
      <c r="C4164" s="19" t="s">
        <v>1105</v>
      </c>
      <c r="D4164" s="233">
        <v>0.16</v>
      </c>
      <c r="E4164" s="18" t="s">
        <v>1418</v>
      </c>
      <c r="F4164" s="111">
        <v>35.25</v>
      </c>
      <c r="G4164" s="189">
        <v>5.64</v>
      </c>
    </row>
    <row r="4165" spans="2:7" outlineLevel="1" x14ac:dyDescent="0.25">
      <c r="B4165" s="87">
        <v>8.5</v>
      </c>
      <c r="C4165" s="19" t="s">
        <v>1106</v>
      </c>
      <c r="D4165" s="233">
        <v>1</v>
      </c>
      <c r="E4165" s="18" t="s">
        <v>1401</v>
      </c>
      <c r="F4165" s="111">
        <v>6452.5099999999984</v>
      </c>
      <c r="G4165" s="189">
        <v>6452.51</v>
      </c>
    </row>
    <row r="4166" spans="2:7" outlineLevel="1" x14ac:dyDescent="0.25">
      <c r="B4166" s="87"/>
      <c r="C4166" s="19"/>
      <c r="D4166" s="233"/>
      <c r="E4166" s="18"/>
      <c r="F4166" s="111"/>
      <c r="G4166" s="189"/>
    </row>
    <row r="4167" spans="2:7" outlineLevel="1" x14ac:dyDescent="0.25">
      <c r="B4167" s="85">
        <v>9</v>
      </c>
      <c r="C4167" s="21" t="s">
        <v>238</v>
      </c>
      <c r="D4167" s="233"/>
      <c r="E4167" s="18"/>
      <c r="F4167" s="111"/>
      <c r="G4167" s="189"/>
    </row>
    <row r="4168" spans="2:7" outlineLevel="1" x14ac:dyDescent="0.25">
      <c r="B4168" s="87">
        <v>9.1</v>
      </c>
      <c r="C4168" s="19" t="s">
        <v>1317</v>
      </c>
      <c r="D4168" s="233">
        <v>8</v>
      </c>
      <c r="E4168" s="18" t="s">
        <v>29</v>
      </c>
      <c r="F4168" s="111">
        <v>447.38000000000011</v>
      </c>
      <c r="G4168" s="189">
        <v>3579.04</v>
      </c>
    </row>
    <row r="4169" spans="2:7" outlineLevel="1" x14ac:dyDescent="0.25">
      <c r="B4169" s="87"/>
      <c r="C4169" s="19"/>
      <c r="D4169" s="233"/>
      <c r="E4169" s="18"/>
      <c r="F4169" s="111"/>
      <c r="G4169" s="189"/>
    </row>
    <row r="4170" spans="2:7" outlineLevel="1" x14ac:dyDescent="0.25">
      <c r="B4170" s="85">
        <v>10</v>
      </c>
      <c r="C4170" s="13" t="s">
        <v>238</v>
      </c>
      <c r="D4170" s="233"/>
      <c r="E4170" s="18"/>
      <c r="F4170" s="111"/>
      <c r="G4170" s="189"/>
    </row>
    <row r="4171" spans="2:7" outlineLevel="1" x14ac:dyDescent="0.25">
      <c r="B4171" s="87">
        <v>10.1</v>
      </c>
      <c r="C4171" s="19" t="s">
        <v>1318</v>
      </c>
      <c r="D4171" s="233">
        <v>1</v>
      </c>
      <c r="E4171" s="18" t="s">
        <v>29</v>
      </c>
      <c r="F4171" s="111">
        <v>468.5</v>
      </c>
      <c r="G4171" s="189">
        <v>468.5</v>
      </c>
    </row>
    <row r="4172" spans="2:7" outlineLevel="1" x14ac:dyDescent="0.25">
      <c r="B4172" s="87">
        <v>10.199999999999999</v>
      </c>
      <c r="C4172" s="19" t="s">
        <v>1177</v>
      </c>
      <c r="D4172" s="233">
        <v>1</v>
      </c>
      <c r="E4172" s="18" t="s">
        <v>29</v>
      </c>
      <c r="F4172" s="111">
        <v>72.600000000000364</v>
      </c>
      <c r="G4172" s="189">
        <v>72.599999999999994</v>
      </c>
    </row>
    <row r="4173" spans="2:7" outlineLevel="1" x14ac:dyDescent="0.25">
      <c r="B4173" s="87"/>
      <c r="C4173" s="19"/>
      <c r="D4173" s="233"/>
      <c r="E4173" s="18"/>
      <c r="F4173" s="111"/>
      <c r="G4173" s="189"/>
    </row>
    <row r="4174" spans="2:7" outlineLevel="1" x14ac:dyDescent="0.25">
      <c r="B4174" s="85">
        <v>11</v>
      </c>
      <c r="C4174" s="13" t="s">
        <v>1320</v>
      </c>
      <c r="D4174" s="233"/>
      <c r="E4174" s="18"/>
      <c r="F4174" s="111"/>
      <c r="G4174" s="189"/>
    </row>
    <row r="4175" spans="2:7" ht="76.5" outlineLevel="1" x14ac:dyDescent="0.25">
      <c r="B4175" s="443">
        <v>11.1</v>
      </c>
      <c r="C4175" s="439" t="s">
        <v>1144</v>
      </c>
      <c r="D4175" s="483">
        <v>0</v>
      </c>
      <c r="E4175" s="387" t="s">
        <v>1295</v>
      </c>
      <c r="F4175" s="111">
        <v>52.009999999999991</v>
      </c>
      <c r="G4175" s="442">
        <v>0</v>
      </c>
    </row>
    <row r="4176" spans="2:7" outlineLevel="1" x14ac:dyDescent="0.25">
      <c r="B4176" s="87"/>
      <c r="C4176" s="19"/>
      <c r="D4176" s="233"/>
      <c r="E4176" s="18"/>
      <c r="F4176" s="111"/>
      <c r="G4176" s="189"/>
    </row>
    <row r="4177" spans="2:7" ht="25.5" outlineLevel="1" x14ac:dyDescent="0.25">
      <c r="B4177" s="85">
        <v>12</v>
      </c>
      <c r="C4177" s="21" t="s">
        <v>1179</v>
      </c>
      <c r="D4177" s="529"/>
      <c r="E4177" s="183"/>
      <c r="F4177" s="111"/>
      <c r="G4177" s="189"/>
    </row>
    <row r="4178" spans="2:7" outlineLevel="1" x14ac:dyDescent="0.25">
      <c r="B4178" s="85">
        <v>12.1</v>
      </c>
      <c r="C4178" s="13" t="s">
        <v>1180</v>
      </c>
      <c r="D4178" s="233"/>
      <c r="E4178" s="119"/>
      <c r="F4178" s="111"/>
      <c r="G4178" s="189"/>
    </row>
    <row r="4179" spans="2:7" outlineLevel="1" x14ac:dyDescent="0.25">
      <c r="B4179" s="89" t="s">
        <v>1266</v>
      </c>
      <c r="C4179" s="19" t="s">
        <v>1187</v>
      </c>
      <c r="D4179" s="233">
        <v>2.64</v>
      </c>
      <c r="E4179" s="119" t="s">
        <v>1402</v>
      </c>
      <c r="F4179" s="111">
        <v>67.29000000000002</v>
      </c>
      <c r="G4179" s="189">
        <v>177.65</v>
      </c>
    </row>
    <row r="4180" spans="2:7" outlineLevel="1" x14ac:dyDescent="0.25">
      <c r="B4180" s="89" t="s">
        <v>1267</v>
      </c>
      <c r="C4180" s="19" t="s">
        <v>791</v>
      </c>
      <c r="D4180" s="233">
        <v>33</v>
      </c>
      <c r="E4180" s="18" t="s">
        <v>1295</v>
      </c>
      <c r="F4180" s="111">
        <v>25.420000000000016</v>
      </c>
      <c r="G4180" s="189">
        <v>838.86</v>
      </c>
    </row>
    <row r="4181" spans="2:7" ht="25.5" outlineLevel="1" x14ac:dyDescent="0.25">
      <c r="B4181" s="89" t="s">
        <v>1268</v>
      </c>
      <c r="C4181" s="19" t="s">
        <v>1200</v>
      </c>
      <c r="D4181" s="233">
        <v>5.94</v>
      </c>
      <c r="E4181" s="119" t="s">
        <v>1401</v>
      </c>
      <c r="F4181" s="111">
        <v>15.579999999999984</v>
      </c>
      <c r="G4181" s="189">
        <v>92.55</v>
      </c>
    </row>
    <row r="4182" spans="2:7" outlineLevel="1" x14ac:dyDescent="0.25">
      <c r="B4182" s="88"/>
      <c r="C4182" s="19"/>
      <c r="D4182" s="233"/>
      <c r="E4182" s="19"/>
      <c r="F4182" s="111"/>
      <c r="G4182" s="189"/>
    </row>
    <row r="4183" spans="2:7" outlineLevel="1" x14ac:dyDescent="0.25">
      <c r="B4183" s="90">
        <v>12.2</v>
      </c>
      <c r="C4183" s="13" t="s">
        <v>1186</v>
      </c>
      <c r="D4183" s="233"/>
      <c r="E4183" s="119"/>
      <c r="F4183" s="111"/>
      <c r="G4183" s="189"/>
    </row>
    <row r="4184" spans="2:7" outlineLevel="1" x14ac:dyDescent="0.25">
      <c r="B4184" s="86" t="s">
        <v>1269</v>
      </c>
      <c r="C4184" s="19" t="s">
        <v>1187</v>
      </c>
      <c r="D4184" s="233">
        <v>26.4</v>
      </c>
      <c r="E4184" s="119" t="s">
        <v>1402</v>
      </c>
      <c r="F4184" s="111">
        <v>420.80999999999995</v>
      </c>
      <c r="G4184" s="189">
        <v>11109.38</v>
      </c>
    </row>
    <row r="4185" spans="2:7" outlineLevel="1" x14ac:dyDescent="0.25">
      <c r="B4185" s="86" t="s">
        <v>1270</v>
      </c>
      <c r="C4185" s="19" t="s">
        <v>791</v>
      </c>
      <c r="D4185" s="233">
        <v>33</v>
      </c>
      <c r="E4185" s="18" t="s">
        <v>1295</v>
      </c>
      <c r="F4185" s="111">
        <v>626.09999999999991</v>
      </c>
      <c r="G4185" s="189">
        <v>20661.3</v>
      </c>
    </row>
    <row r="4186" spans="2:7" outlineLevel="1" x14ac:dyDescent="0.25">
      <c r="B4186" s="87"/>
      <c r="C4186" s="19"/>
      <c r="D4186" s="233"/>
      <c r="E4186" s="18"/>
      <c r="F4186" s="111"/>
      <c r="G4186" s="189"/>
    </row>
    <row r="4187" spans="2:7" outlineLevel="1" x14ac:dyDescent="0.25">
      <c r="B4187" s="85">
        <v>13</v>
      </c>
      <c r="C4187" s="13" t="s">
        <v>1303</v>
      </c>
      <c r="D4187" s="233"/>
      <c r="E4187" s="18"/>
      <c r="F4187" s="111"/>
      <c r="G4187" s="189"/>
    </row>
    <row r="4188" spans="2:7" outlineLevel="1" x14ac:dyDescent="0.25">
      <c r="B4188" s="87">
        <v>13.1</v>
      </c>
      <c r="C4188" s="19" t="s">
        <v>1328</v>
      </c>
      <c r="D4188" s="233">
        <v>100.12</v>
      </c>
      <c r="E4188" s="18" t="s">
        <v>1401</v>
      </c>
      <c r="F4188" s="111">
        <v>19.939999999999998</v>
      </c>
      <c r="G4188" s="189">
        <v>1996.39</v>
      </c>
    </row>
    <row r="4189" spans="2:7" ht="38.25" outlineLevel="1" x14ac:dyDescent="0.25">
      <c r="B4189" s="87">
        <v>13.2</v>
      </c>
      <c r="C4189" s="19" t="s">
        <v>1152</v>
      </c>
      <c r="D4189" s="233">
        <v>125.15</v>
      </c>
      <c r="E4189" s="18" t="s">
        <v>1401</v>
      </c>
      <c r="F4189" s="111">
        <v>15.579999999999984</v>
      </c>
      <c r="G4189" s="189">
        <v>1949.84</v>
      </c>
    </row>
    <row r="4190" spans="2:7" ht="25.5" outlineLevel="1" x14ac:dyDescent="0.25">
      <c r="B4190" s="105">
        <v>13.3</v>
      </c>
      <c r="C4190" s="43" t="s">
        <v>1240</v>
      </c>
      <c r="D4190" s="491">
        <v>120.14</v>
      </c>
      <c r="E4190" s="141" t="s">
        <v>1401</v>
      </c>
      <c r="F4190" s="111">
        <v>7.7000000000000455</v>
      </c>
      <c r="G4190" s="340">
        <v>925.08</v>
      </c>
    </row>
    <row r="4191" spans="2:7" ht="25.5" outlineLevel="1" x14ac:dyDescent="0.25">
      <c r="B4191" s="87">
        <v>13.4</v>
      </c>
      <c r="C4191" s="19" t="s">
        <v>1191</v>
      </c>
      <c r="D4191" s="233">
        <v>114.13</v>
      </c>
      <c r="E4191" s="18" t="s">
        <v>1401</v>
      </c>
      <c r="F4191" s="124">
        <v>40.5300000000002</v>
      </c>
      <c r="G4191" s="189">
        <v>4625.6899999999996</v>
      </c>
    </row>
    <row r="4192" spans="2:7" ht="25.5" outlineLevel="1" x14ac:dyDescent="0.25">
      <c r="B4192" s="87">
        <v>13.5</v>
      </c>
      <c r="C4192" s="19" t="s">
        <v>1192</v>
      </c>
      <c r="D4192" s="233">
        <v>500.59</v>
      </c>
      <c r="E4192" s="18" t="s">
        <v>1402</v>
      </c>
      <c r="F4192" s="111">
        <v>55</v>
      </c>
      <c r="G4192" s="189">
        <v>27532.45</v>
      </c>
    </row>
    <row r="4193" spans="2:7" ht="25.5" outlineLevel="1" x14ac:dyDescent="0.25">
      <c r="B4193" s="87">
        <v>13.6</v>
      </c>
      <c r="C4193" s="19" t="s">
        <v>1193</v>
      </c>
      <c r="D4193" s="233">
        <v>500.59</v>
      </c>
      <c r="E4193" s="18" t="s">
        <v>1402</v>
      </c>
      <c r="F4193" s="111">
        <v>462.38</v>
      </c>
      <c r="G4193" s="189">
        <v>231462.8</v>
      </c>
    </row>
    <row r="4194" spans="2:7" outlineLevel="1" x14ac:dyDescent="0.25">
      <c r="B4194" s="87">
        <v>13.7</v>
      </c>
      <c r="C4194" s="19" t="s">
        <v>1194</v>
      </c>
      <c r="D4194" s="233">
        <v>1858.1900800000001</v>
      </c>
      <c r="E4194" s="18" t="s">
        <v>1417</v>
      </c>
      <c r="F4194" s="111">
        <v>3.5700000000000003</v>
      </c>
      <c r="G4194" s="189">
        <v>6633.74</v>
      </c>
    </row>
    <row r="4195" spans="2:7" outlineLevel="1" x14ac:dyDescent="0.25">
      <c r="B4195" s="87"/>
      <c r="C4195" s="19" t="s">
        <v>1195</v>
      </c>
      <c r="D4195" s="233"/>
      <c r="E4195" s="18"/>
      <c r="F4195" s="111"/>
      <c r="G4195" s="189"/>
    </row>
    <row r="4196" spans="2:7" ht="38.25" outlineLevel="1" x14ac:dyDescent="0.25">
      <c r="B4196" s="85">
        <v>14</v>
      </c>
      <c r="C4196" s="13" t="s">
        <v>1329</v>
      </c>
      <c r="D4196" s="233">
        <v>400.47</v>
      </c>
      <c r="E4196" s="18" t="s">
        <v>1295</v>
      </c>
      <c r="F4196" s="111">
        <v>28.83</v>
      </c>
      <c r="G4196" s="189">
        <v>11545.55</v>
      </c>
    </row>
    <row r="4197" spans="2:7" outlineLevel="1" x14ac:dyDescent="0.25">
      <c r="B4197" s="92"/>
      <c r="C4197" s="51" t="s">
        <v>1330</v>
      </c>
      <c r="D4197" s="515"/>
      <c r="E4197" s="51"/>
      <c r="F4197" s="51">
        <v>0</v>
      </c>
      <c r="G4197" s="187">
        <v>1572846.6500000004</v>
      </c>
    </row>
    <row r="4198" spans="2:7" outlineLevel="1" x14ac:dyDescent="0.25">
      <c r="B4198" s="106"/>
      <c r="C4198" s="19"/>
      <c r="D4198" s="233"/>
      <c r="E4198" s="18"/>
      <c r="F4198" s="111"/>
      <c r="G4198" s="192"/>
    </row>
    <row r="4199" spans="2:7" ht="38.25" outlineLevel="1" x14ac:dyDescent="0.25">
      <c r="B4199" s="99" t="s">
        <v>1331</v>
      </c>
      <c r="C4199" s="13" t="s">
        <v>1332</v>
      </c>
      <c r="D4199" s="233"/>
      <c r="E4199" s="18"/>
      <c r="F4199" s="111"/>
      <c r="G4199" s="192"/>
    </row>
    <row r="4200" spans="2:7" outlineLevel="1" x14ac:dyDescent="0.25">
      <c r="B4200" s="87"/>
      <c r="C4200" s="19"/>
      <c r="D4200" s="233"/>
      <c r="E4200" s="18"/>
      <c r="F4200" s="111"/>
      <c r="G4200" s="192"/>
    </row>
    <row r="4201" spans="2:7" outlineLevel="1" x14ac:dyDescent="0.25">
      <c r="B4201" s="444">
        <v>1</v>
      </c>
      <c r="C4201" s="389" t="s">
        <v>108</v>
      </c>
      <c r="D4201" s="483">
        <v>0</v>
      </c>
      <c r="E4201" s="387" t="s">
        <v>1295</v>
      </c>
      <c r="F4201" s="111">
        <v>14.130000000000024</v>
      </c>
      <c r="G4201" s="442">
        <v>0</v>
      </c>
    </row>
    <row r="4202" spans="2:7" outlineLevel="1" x14ac:dyDescent="0.25">
      <c r="B4202" s="87"/>
      <c r="C4202" s="19"/>
      <c r="D4202" s="233"/>
      <c r="E4202" s="18"/>
      <c r="F4202" s="111"/>
      <c r="G4202" s="189"/>
    </row>
    <row r="4203" spans="2:7" outlineLevel="1" x14ac:dyDescent="0.25">
      <c r="B4203" s="85">
        <v>2</v>
      </c>
      <c r="C4203" s="13" t="s">
        <v>1333</v>
      </c>
      <c r="D4203" s="233"/>
      <c r="E4203" s="18"/>
      <c r="F4203" s="111"/>
      <c r="G4203" s="189"/>
    </row>
    <row r="4204" spans="2:7" outlineLevel="1" x14ac:dyDescent="0.25">
      <c r="B4204" s="448">
        <v>2.1</v>
      </c>
      <c r="C4204" s="398" t="s">
        <v>1150</v>
      </c>
      <c r="D4204" s="483">
        <v>0</v>
      </c>
      <c r="E4204" s="387" t="s">
        <v>1295</v>
      </c>
      <c r="F4204" s="111"/>
      <c r="G4204" s="442">
        <v>0</v>
      </c>
    </row>
    <row r="4205" spans="2:7" outlineLevel="1" x14ac:dyDescent="0.25">
      <c r="B4205" s="87">
        <v>2.2000000000000002</v>
      </c>
      <c r="C4205" s="19" t="s">
        <v>1151</v>
      </c>
      <c r="D4205" s="233">
        <v>660.55</v>
      </c>
      <c r="E4205" s="18" t="s">
        <v>1402</v>
      </c>
      <c r="F4205" s="111">
        <v>8.1299999999999955</v>
      </c>
      <c r="G4205" s="189">
        <v>5370.27</v>
      </c>
    </row>
    <row r="4206" spans="2:7" ht="38.25" outlineLevel="1" x14ac:dyDescent="0.25">
      <c r="B4206" s="87">
        <v>2.2999999999999998</v>
      </c>
      <c r="C4206" s="19" t="s">
        <v>1152</v>
      </c>
      <c r="D4206" s="233">
        <v>41.28</v>
      </c>
      <c r="E4206" s="18" t="s">
        <v>1401</v>
      </c>
      <c r="F4206" s="111">
        <v>15.579999999999984</v>
      </c>
      <c r="G4206" s="189">
        <v>643.14</v>
      </c>
    </row>
    <row r="4207" spans="2:7" outlineLevel="1" x14ac:dyDescent="0.25">
      <c r="B4207" s="87"/>
      <c r="C4207" s="19"/>
      <c r="D4207" s="233"/>
      <c r="E4207" s="18"/>
      <c r="F4207" s="111"/>
      <c r="G4207" s="189"/>
    </row>
    <row r="4208" spans="2:7" outlineLevel="1" x14ac:dyDescent="0.25">
      <c r="B4208" s="85">
        <v>3</v>
      </c>
      <c r="C4208" s="13" t="s">
        <v>40</v>
      </c>
      <c r="D4208" s="233"/>
      <c r="E4208" s="18"/>
      <c r="F4208" s="111"/>
      <c r="G4208" s="189"/>
    </row>
    <row r="4209" spans="2:7" outlineLevel="1" x14ac:dyDescent="0.25">
      <c r="B4209" s="448">
        <v>3.1</v>
      </c>
      <c r="C4209" s="398" t="s">
        <v>1070</v>
      </c>
      <c r="D4209" s="483">
        <v>0</v>
      </c>
      <c r="E4209" s="387" t="s">
        <v>1401</v>
      </c>
      <c r="F4209" s="111">
        <v>19.939999999999998</v>
      </c>
      <c r="G4209" s="442">
        <v>0</v>
      </c>
    </row>
    <row r="4210" spans="2:7" outlineLevel="1" x14ac:dyDescent="0.25">
      <c r="B4210" s="87">
        <v>3.6</v>
      </c>
      <c r="C4210" s="19" t="s">
        <v>1071</v>
      </c>
      <c r="D4210" s="233">
        <v>319.26</v>
      </c>
      <c r="E4210" s="18" t="s">
        <v>1402</v>
      </c>
      <c r="F4210" s="111">
        <v>11.159999999999997</v>
      </c>
      <c r="G4210" s="189">
        <v>3562.94</v>
      </c>
    </row>
    <row r="4211" spans="2:7" outlineLevel="1" x14ac:dyDescent="0.25">
      <c r="B4211" s="87">
        <v>3.2</v>
      </c>
      <c r="C4211" s="19" t="s">
        <v>418</v>
      </c>
      <c r="D4211" s="233">
        <v>0</v>
      </c>
      <c r="E4211" s="18" t="s">
        <v>1401</v>
      </c>
      <c r="F4211" s="111">
        <v>15.120000000000118</v>
      </c>
      <c r="G4211" s="189">
        <v>0</v>
      </c>
    </row>
    <row r="4212" spans="2:7" ht="25.5" outlineLevel="1" x14ac:dyDescent="0.25">
      <c r="B4212" s="87">
        <v>3.3</v>
      </c>
      <c r="C4212" s="19" t="s">
        <v>1072</v>
      </c>
      <c r="D4212" s="233">
        <v>426.8</v>
      </c>
      <c r="E4212" s="18" t="s">
        <v>1401</v>
      </c>
      <c r="F4212" s="111">
        <v>7.7000000000000455</v>
      </c>
      <c r="G4212" s="189">
        <v>3286.36</v>
      </c>
    </row>
    <row r="4213" spans="2:7" ht="38.25" outlineLevel="1" x14ac:dyDescent="0.25">
      <c r="B4213" s="448">
        <v>3.4</v>
      </c>
      <c r="C4213" s="398" t="s">
        <v>1334</v>
      </c>
      <c r="D4213" s="483">
        <v>0</v>
      </c>
      <c r="E4213" s="387" t="s">
        <v>1401</v>
      </c>
      <c r="F4213" s="111">
        <v>28.739999999999952</v>
      </c>
      <c r="G4213" s="442">
        <v>0</v>
      </c>
    </row>
    <row r="4214" spans="2:7" ht="25.5" outlineLevel="1" x14ac:dyDescent="0.25">
      <c r="B4214" s="448">
        <v>3.5</v>
      </c>
      <c r="C4214" s="398" t="s">
        <v>1074</v>
      </c>
      <c r="D4214" s="483">
        <v>0</v>
      </c>
      <c r="E4214" s="387" t="s">
        <v>1401</v>
      </c>
      <c r="F4214" s="111">
        <v>15.579999999999984</v>
      </c>
      <c r="G4214" s="442">
        <v>0</v>
      </c>
    </row>
    <row r="4215" spans="2:7" outlineLevel="1" x14ac:dyDescent="0.25">
      <c r="B4215" s="87"/>
      <c r="C4215" s="19"/>
      <c r="D4215" s="233"/>
      <c r="E4215" s="18"/>
      <c r="F4215" s="111"/>
      <c r="G4215" s="189"/>
    </row>
    <row r="4216" spans="2:7" outlineLevel="1" x14ac:dyDescent="0.25">
      <c r="B4216" s="85">
        <v>4</v>
      </c>
      <c r="C4216" s="13" t="s">
        <v>1075</v>
      </c>
      <c r="D4216" s="233"/>
      <c r="E4216" s="18"/>
      <c r="F4216" s="111"/>
      <c r="G4216" s="189"/>
    </row>
    <row r="4217" spans="2:7" ht="25.5" outlineLevel="1" x14ac:dyDescent="0.25">
      <c r="B4217" s="87">
        <v>4.0999999999999996</v>
      </c>
      <c r="C4217" s="19" t="s">
        <v>1310</v>
      </c>
      <c r="D4217" s="233">
        <v>26.9</v>
      </c>
      <c r="E4217" s="18" t="s">
        <v>1295</v>
      </c>
      <c r="F4217" s="111">
        <v>2447.5600000000004</v>
      </c>
      <c r="G4217" s="189">
        <v>65839.360000000001</v>
      </c>
    </row>
    <row r="4218" spans="2:7" ht="25.5" outlineLevel="1" x14ac:dyDescent="0.25">
      <c r="B4218" s="448">
        <v>4.0999999999999996</v>
      </c>
      <c r="C4218" s="398" t="s">
        <v>1153</v>
      </c>
      <c r="D4218" s="483">
        <v>0</v>
      </c>
      <c r="E4218" s="387" t="s">
        <v>1295</v>
      </c>
      <c r="F4218" s="111">
        <v>35.980000000000018</v>
      </c>
      <c r="G4218" s="442">
        <v>0</v>
      </c>
    </row>
    <row r="4219" spans="2:7" ht="25.5" outlineLevel="1" x14ac:dyDescent="0.25">
      <c r="B4219" s="87">
        <v>4.2</v>
      </c>
      <c r="C4219" s="19" t="s">
        <v>1078</v>
      </c>
      <c r="D4219" s="233">
        <v>160.49</v>
      </c>
      <c r="E4219" s="18" t="s">
        <v>1295</v>
      </c>
      <c r="F4219" s="111">
        <v>230.55</v>
      </c>
      <c r="G4219" s="189">
        <v>37000.97</v>
      </c>
    </row>
    <row r="4220" spans="2:7" outlineLevel="1" x14ac:dyDescent="0.25">
      <c r="B4220" s="87"/>
      <c r="C4220" s="19"/>
      <c r="D4220" s="233"/>
      <c r="E4220" s="18"/>
      <c r="F4220" s="111"/>
      <c r="G4220" s="189"/>
    </row>
    <row r="4221" spans="2:7" outlineLevel="1" x14ac:dyDescent="0.25">
      <c r="B4221" s="85">
        <v>5</v>
      </c>
      <c r="C4221" s="13" t="s">
        <v>124</v>
      </c>
      <c r="D4221" s="233"/>
      <c r="E4221" s="18"/>
      <c r="F4221" s="111"/>
      <c r="G4221" s="189"/>
    </row>
    <row r="4222" spans="2:7" outlineLevel="1" x14ac:dyDescent="0.25">
      <c r="B4222" s="87">
        <v>5.0999999999999996</v>
      </c>
      <c r="C4222" s="19" t="s">
        <v>1311</v>
      </c>
      <c r="D4222" s="233">
        <v>25.87</v>
      </c>
      <c r="E4222" s="18" t="s">
        <v>1295</v>
      </c>
      <c r="F4222" s="111">
        <v>37.5</v>
      </c>
      <c r="G4222" s="189">
        <v>970.13</v>
      </c>
    </row>
    <row r="4223" spans="2:7" outlineLevel="1" x14ac:dyDescent="0.25">
      <c r="B4223" s="87">
        <v>5.2</v>
      </c>
      <c r="C4223" s="19" t="s">
        <v>1154</v>
      </c>
      <c r="D4223" s="233">
        <v>393.62</v>
      </c>
      <c r="E4223" s="18" t="s">
        <v>1295</v>
      </c>
      <c r="F4223" s="111">
        <v>79.990000000000009</v>
      </c>
      <c r="G4223" s="189">
        <v>31485.66</v>
      </c>
    </row>
    <row r="4224" spans="2:7" outlineLevel="1" x14ac:dyDescent="0.25">
      <c r="B4224" s="87">
        <v>5.3</v>
      </c>
      <c r="C4224" s="19" t="s">
        <v>1082</v>
      </c>
      <c r="D4224" s="233">
        <v>182.82999999999993</v>
      </c>
      <c r="E4224" s="18" t="s">
        <v>1295</v>
      </c>
      <c r="F4224" s="111">
        <v>12.749999999999996</v>
      </c>
      <c r="G4224" s="189">
        <v>2331.08</v>
      </c>
    </row>
    <row r="4225" spans="2:7" outlineLevel="1" x14ac:dyDescent="0.25">
      <c r="B4225" s="87"/>
      <c r="C4225" s="19"/>
      <c r="D4225" s="233"/>
      <c r="E4225" s="18"/>
      <c r="F4225" s="111"/>
      <c r="G4225" s="189"/>
    </row>
    <row r="4226" spans="2:7" outlineLevel="1" x14ac:dyDescent="0.25">
      <c r="B4226" s="85">
        <v>6</v>
      </c>
      <c r="C4226" s="13" t="s">
        <v>1083</v>
      </c>
      <c r="D4226" s="233"/>
      <c r="E4226" s="18"/>
      <c r="F4226" s="111"/>
      <c r="G4226" s="189"/>
    </row>
    <row r="4227" spans="2:7" outlineLevel="1" x14ac:dyDescent="0.25">
      <c r="B4227" s="448">
        <v>6.1</v>
      </c>
      <c r="C4227" s="398" t="s">
        <v>1248</v>
      </c>
      <c r="D4227" s="483">
        <v>0</v>
      </c>
      <c r="E4227" s="387" t="s">
        <v>29</v>
      </c>
      <c r="F4227" s="111">
        <v>577.57000000000016</v>
      </c>
      <c r="G4227" s="442">
        <v>0</v>
      </c>
    </row>
    <row r="4228" spans="2:7" outlineLevel="1" x14ac:dyDescent="0.25">
      <c r="B4228" s="448">
        <v>6.2</v>
      </c>
      <c r="C4228" s="398" t="s">
        <v>1249</v>
      </c>
      <c r="D4228" s="483">
        <v>0</v>
      </c>
      <c r="E4228" s="387" t="s">
        <v>29</v>
      </c>
      <c r="F4228" s="111">
        <v>577.57000000000016</v>
      </c>
      <c r="G4228" s="442">
        <v>0</v>
      </c>
    </row>
    <row r="4229" spans="2:7" outlineLevel="1" x14ac:dyDescent="0.25">
      <c r="B4229" s="87"/>
      <c r="C4229" s="19"/>
      <c r="D4229" s="233"/>
      <c r="E4229" s="18"/>
      <c r="F4229" s="111"/>
      <c r="G4229" s="189"/>
    </row>
    <row r="4230" spans="2:7" outlineLevel="1" x14ac:dyDescent="0.25">
      <c r="B4230" s="85">
        <v>7</v>
      </c>
      <c r="C4230" s="13" t="s">
        <v>1085</v>
      </c>
      <c r="D4230" s="233"/>
      <c r="E4230" s="18"/>
      <c r="F4230" s="111"/>
      <c r="G4230" s="189"/>
    </row>
    <row r="4231" spans="2:7" outlineLevel="1" x14ac:dyDescent="0.25">
      <c r="B4231" s="87">
        <v>7.1</v>
      </c>
      <c r="C4231" s="19" t="s">
        <v>1312</v>
      </c>
      <c r="D4231" s="233">
        <v>25.87</v>
      </c>
      <c r="E4231" s="18" t="s">
        <v>1295</v>
      </c>
      <c r="F4231" s="111">
        <v>1.8000000000000114</v>
      </c>
      <c r="G4231" s="189">
        <v>46.57</v>
      </c>
    </row>
    <row r="4232" spans="2:7" outlineLevel="1" x14ac:dyDescent="0.25">
      <c r="B4232" s="87">
        <v>7.2</v>
      </c>
      <c r="C4232" s="19" t="s">
        <v>1154</v>
      </c>
      <c r="D4232" s="233">
        <v>393.62</v>
      </c>
      <c r="E4232" s="18" t="s">
        <v>1295</v>
      </c>
      <c r="F4232" s="111">
        <v>1.8000000000000114</v>
      </c>
      <c r="G4232" s="189">
        <v>708.52</v>
      </c>
    </row>
    <row r="4233" spans="2:7" outlineLevel="1" x14ac:dyDescent="0.25">
      <c r="B4233" s="87">
        <v>7.3</v>
      </c>
      <c r="C4233" s="19" t="s">
        <v>1087</v>
      </c>
      <c r="D4233" s="233">
        <v>1382.83</v>
      </c>
      <c r="E4233" s="18" t="s">
        <v>1295</v>
      </c>
      <c r="F4233" s="111">
        <v>1.8000000000000114</v>
      </c>
      <c r="G4233" s="189">
        <v>2489.09</v>
      </c>
    </row>
    <row r="4234" spans="2:7" outlineLevel="1" x14ac:dyDescent="0.25">
      <c r="B4234" s="87"/>
      <c r="C4234" s="19"/>
      <c r="D4234" s="233"/>
      <c r="E4234" s="18"/>
      <c r="F4234" s="111"/>
      <c r="G4234" s="189"/>
    </row>
    <row r="4235" spans="2:7" ht="25.5" outlineLevel="1" x14ac:dyDescent="0.25">
      <c r="B4235" s="85">
        <v>8</v>
      </c>
      <c r="C4235" s="13" t="s">
        <v>1250</v>
      </c>
      <c r="D4235" s="233"/>
      <c r="E4235" s="18"/>
      <c r="F4235" s="111"/>
      <c r="G4235" s="189"/>
    </row>
    <row r="4236" spans="2:7" outlineLevel="1" x14ac:dyDescent="0.25">
      <c r="B4236" s="87">
        <v>8.1</v>
      </c>
      <c r="C4236" s="19" t="s">
        <v>1159</v>
      </c>
      <c r="D4236" s="233">
        <v>1</v>
      </c>
      <c r="E4236" s="18" t="s">
        <v>29</v>
      </c>
      <c r="F4236" s="111">
        <v>2952.2199999999993</v>
      </c>
      <c r="G4236" s="189">
        <v>2952.22</v>
      </c>
    </row>
    <row r="4237" spans="2:7" outlineLevel="1" x14ac:dyDescent="0.25">
      <c r="B4237" s="87">
        <v>8.1999999999999993</v>
      </c>
      <c r="C4237" s="19" t="s">
        <v>1160</v>
      </c>
      <c r="D4237" s="233">
        <v>1</v>
      </c>
      <c r="E4237" s="18" t="s">
        <v>29</v>
      </c>
      <c r="F4237" s="111">
        <v>2952.2199999999993</v>
      </c>
      <c r="G4237" s="189">
        <v>2952.22</v>
      </c>
    </row>
    <row r="4238" spans="2:7" outlineLevel="1" x14ac:dyDescent="0.25">
      <c r="B4238" s="105">
        <v>8.3000000000000007</v>
      </c>
      <c r="C4238" s="43" t="s">
        <v>1335</v>
      </c>
      <c r="D4238" s="491">
        <v>1</v>
      </c>
      <c r="E4238" s="141" t="s">
        <v>29</v>
      </c>
      <c r="F4238" s="111">
        <v>2952.2199999999993</v>
      </c>
      <c r="G4238" s="340">
        <v>2952.22</v>
      </c>
    </row>
    <row r="4239" spans="2:7" outlineLevel="1" x14ac:dyDescent="0.25">
      <c r="B4239" s="87">
        <v>8.4</v>
      </c>
      <c r="C4239" s="19" t="s">
        <v>1098</v>
      </c>
      <c r="D4239" s="233">
        <v>1</v>
      </c>
      <c r="E4239" s="18" t="s">
        <v>29</v>
      </c>
      <c r="F4239" s="124">
        <v>254.13</v>
      </c>
      <c r="G4239" s="189">
        <v>254.13</v>
      </c>
    </row>
    <row r="4240" spans="2:7" outlineLevel="1" x14ac:dyDescent="0.25">
      <c r="B4240" s="87">
        <v>8.5</v>
      </c>
      <c r="C4240" s="19" t="s">
        <v>1336</v>
      </c>
      <c r="D4240" s="483">
        <v>0</v>
      </c>
      <c r="E4240" s="18" t="s">
        <v>29</v>
      </c>
      <c r="F4240" s="111">
        <v>336.67000000000007</v>
      </c>
      <c r="G4240" s="189">
        <v>0</v>
      </c>
    </row>
    <row r="4241" spans="2:7" outlineLevel="1" x14ac:dyDescent="0.25">
      <c r="B4241" s="87">
        <v>8.6</v>
      </c>
      <c r="C4241" s="19" t="s">
        <v>1337</v>
      </c>
      <c r="D4241" s="483">
        <v>0</v>
      </c>
      <c r="E4241" s="18" t="s">
        <v>29</v>
      </c>
      <c r="F4241" s="111">
        <v>10376.27</v>
      </c>
      <c r="G4241" s="189">
        <v>0</v>
      </c>
    </row>
    <row r="4242" spans="2:7" outlineLevel="1" x14ac:dyDescent="0.25">
      <c r="B4242" s="87">
        <v>8.6999999999999993</v>
      </c>
      <c r="C4242" s="19" t="s">
        <v>1338</v>
      </c>
      <c r="D4242" s="483">
        <v>0</v>
      </c>
      <c r="E4242" s="18" t="s">
        <v>29</v>
      </c>
      <c r="F4242" s="111">
        <v>4981.9500000000007</v>
      </c>
      <c r="G4242" s="189">
        <v>0</v>
      </c>
    </row>
    <row r="4243" spans="2:7" outlineLevel="1" x14ac:dyDescent="0.25">
      <c r="B4243" s="87">
        <v>8.8000000000000007</v>
      </c>
      <c r="C4243" s="19" t="s">
        <v>1339</v>
      </c>
      <c r="D4243" s="233">
        <v>1</v>
      </c>
      <c r="E4243" s="18" t="s">
        <v>29</v>
      </c>
      <c r="F4243" s="111">
        <v>104.97000000000003</v>
      </c>
      <c r="G4243" s="189">
        <v>104.97</v>
      </c>
    </row>
    <row r="4244" spans="2:7" outlineLevel="1" x14ac:dyDescent="0.25">
      <c r="B4244" s="87">
        <v>8.9</v>
      </c>
      <c r="C4244" s="19" t="s">
        <v>1105</v>
      </c>
      <c r="D4244" s="483">
        <v>0</v>
      </c>
      <c r="E4244" s="18" t="s">
        <v>1418</v>
      </c>
      <c r="F4244" s="111">
        <v>35.25</v>
      </c>
      <c r="G4244" s="189">
        <v>0</v>
      </c>
    </row>
    <row r="4245" spans="2:7" outlineLevel="1" x14ac:dyDescent="0.25">
      <c r="B4245" s="107">
        <v>8.1</v>
      </c>
      <c r="C4245" s="19" t="s">
        <v>1340</v>
      </c>
      <c r="D4245" s="483">
        <v>0</v>
      </c>
      <c r="E4245" s="18" t="s">
        <v>29</v>
      </c>
      <c r="F4245" s="111">
        <v>4677.0300000000007</v>
      </c>
      <c r="G4245" s="189">
        <v>0</v>
      </c>
    </row>
    <row r="4246" spans="2:7" outlineLevel="1" x14ac:dyDescent="0.25">
      <c r="B4246" s="107">
        <v>8.11</v>
      </c>
      <c r="C4246" s="19" t="s">
        <v>1104</v>
      </c>
      <c r="D4246" s="233">
        <v>1</v>
      </c>
      <c r="E4246" s="18" t="s">
        <v>29</v>
      </c>
      <c r="F4246" s="111">
        <v>129.96000000000004</v>
      </c>
      <c r="G4246" s="189">
        <v>129.96</v>
      </c>
    </row>
    <row r="4247" spans="2:7" outlineLevel="1" x14ac:dyDescent="0.25">
      <c r="B4247" s="107">
        <v>8.1199999999999992</v>
      </c>
      <c r="C4247" s="19" t="s">
        <v>1106</v>
      </c>
      <c r="D4247" s="233">
        <v>3</v>
      </c>
      <c r="E4247" s="18" t="s">
        <v>1401</v>
      </c>
      <c r="F4247" s="111">
        <v>6452.5099999999984</v>
      </c>
      <c r="G4247" s="189">
        <v>19357.53</v>
      </c>
    </row>
    <row r="4248" spans="2:7" outlineLevel="1" x14ac:dyDescent="0.25">
      <c r="B4248" s="87"/>
      <c r="C4248" s="19"/>
      <c r="D4248" s="233"/>
      <c r="E4248" s="18"/>
      <c r="F4248" s="111"/>
      <c r="G4248" s="189"/>
    </row>
    <row r="4249" spans="2:7" outlineLevel="1" x14ac:dyDescent="0.25">
      <c r="B4249" s="85">
        <v>10</v>
      </c>
      <c r="C4249" s="13" t="s">
        <v>238</v>
      </c>
      <c r="D4249" s="233"/>
      <c r="E4249" s="18"/>
      <c r="F4249" s="111"/>
      <c r="G4249" s="189"/>
    </row>
    <row r="4250" spans="2:7" outlineLevel="1" x14ac:dyDescent="0.25">
      <c r="B4250" s="87">
        <v>10.1</v>
      </c>
      <c r="C4250" s="19" t="s">
        <v>1341</v>
      </c>
      <c r="D4250" s="233">
        <v>1</v>
      </c>
      <c r="E4250" s="18" t="s">
        <v>29</v>
      </c>
      <c r="F4250" s="111">
        <v>447.38000000000011</v>
      </c>
      <c r="G4250" s="189">
        <v>447.38</v>
      </c>
    </row>
    <row r="4251" spans="2:7" outlineLevel="1" x14ac:dyDescent="0.25">
      <c r="B4251" s="87">
        <v>10.199999999999999</v>
      </c>
      <c r="C4251" s="19" t="s">
        <v>130</v>
      </c>
      <c r="D4251" s="233">
        <v>13</v>
      </c>
      <c r="E4251" s="18" t="s">
        <v>29</v>
      </c>
      <c r="F4251" s="111">
        <v>436.48</v>
      </c>
      <c r="G4251" s="189">
        <v>5674.24</v>
      </c>
    </row>
    <row r="4252" spans="2:7" outlineLevel="1" x14ac:dyDescent="0.25">
      <c r="B4252" s="87">
        <v>10.3</v>
      </c>
      <c r="C4252" s="19" t="s">
        <v>1169</v>
      </c>
      <c r="D4252" s="233">
        <v>4</v>
      </c>
      <c r="E4252" s="18" t="s">
        <v>29</v>
      </c>
      <c r="F4252" s="111">
        <v>835.98999999999978</v>
      </c>
      <c r="G4252" s="189">
        <v>3343.96</v>
      </c>
    </row>
    <row r="4253" spans="2:7" outlineLevel="1" x14ac:dyDescent="0.25">
      <c r="B4253" s="87"/>
      <c r="C4253" s="19"/>
      <c r="D4253" s="233"/>
      <c r="E4253" s="18"/>
      <c r="F4253" s="111"/>
      <c r="G4253" s="189"/>
    </row>
    <row r="4254" spans="2:7" outlineLevel="1" x14ac:dyDescent="0.25">
      <c r="B4254" s="85">
        <v>11</v>
      </c>
      <c r="C4254" s="13" t="s">
        <v>1114</v>
      </c>
      <c r="D4254" s="233"/>
      <c r="E4254" s="18"/>
      <c r="F4254" s="111"/>
      <c r="G4254" s="189"/>
    </row>
    <row r="4255" spans="2:7" ht="25.5" outlineLevel="1" x14ac:dyDescent="0.25">
      <c r="B4255" s="85">
        <v>11.1</v>
      </c>
      <c r="C4255" s="13" t="s">
        <v>1342</v>
      </c>
      <c r="D4255" s="233"/>
      <c r="E4255" s="18"/>
      <c r="F4255" s="111"/>
      <c r="G4255" s="189"/>
    </row>
    <row r="4256" spans="2:7" outlineLevel="1" x14ac:dyDescent="0.25">
      <c r="B4256" s="441" t="s">
        <v>1343</v>
      </c>
      <c r="C4256" s="398" t="s">
        <v>1344</v>
      </c>
      <c r="D4256" s="483">
        <v>0</v>
      </c>
      <c r="E4256" s="387" t="s">
        <v>1295</v>
      </c>
      <c r="F4256" s="111">
        <v>1244.3000000000002</v>
      </c>
      <c r="G4256" s="442">
        <v>0</v>
      </c>
    </row>
    <row r="4257" spans="2:7" outlineLevel="1" x14ac:dyDescent="0.25">
      <c r="B4257" s="441" t="s">
        <v>1345</v>
      </c>
      <c r="C4257" s="398" t="s">
        <v>1346</v>
      </c>
      <c r="D4257" s="483">
        <v>0</v>
      </c>
      <c r="E4257" s="387" t="s">
        <v>29</v>
      </c>
      <c r="F4257" s="111">
        <v>65</v>
      </c>
      <c r="G4257" s="442">
        <v>0</v>
      </c>
    </row>
    <row r="4258" spans="2:7" outlineLevel="1" x14ac:dyDescent="0.25">
      <c r="B4258" s="441" t="s">
        <v>1347</v>
      </c>
      <c r="C4258" s="398" t="s">
        <v>1348</v>
      </c>
      <c r="D4258" s="483">
        <v>0</v>
      </c>
      <c r="E4258" s="387" t="s">
        <v>29</v>
      </c>
      <c r="F4258" s="111">
        <v>28.599999999999909</v>
      </c>
      <c r="G4258" s="442">
        <v>0</v>
      </c>
    </row>
    <row r="4259" spans="2:7" outlineLevel="1" x14ac:dyDescent="0.25">
      <c r="B4259" s="86" t="s">
        <v>1349</v>
      </c>
      <c r="C4259" s="19" t="s">
        <v>1119</v>
      </c>
      <c r="D4259" s="233">
        <v>0.4</v>
      </c>
      <c r="E4259" s="18" t="s">
        <v>1401</v>
      </c>
      <c r="F4259" s="111">
        <v>6452.5099999999984</v>
      </c>
      <c r="G4259" s="189">
        <v>2581</v>
      </c>
    </row>
    <row r="4260" spans="2:7" outlineLevel="1" x14ac:dyDescent="0.25">
      <c r="B4260" s="86" t="s">
        <v>1350</v>
      </c>
      <c r="C4260" s="19" t="s">
        <v>1120</v>
      </c>
      <c r="D4260" s="233">
        <v>5.86</v>
      </c>
      <c r="E4260" s="18" t="s">
        <v>1401</v>
      </c>
      <c r="F4260" s="111">
        <v>194.64000000000004</v>
      </c>
      <c r="G4260" s="189">
        <v>1140.5899999999999</v>
      </c>
    </row>
    <row r="4261" spans="2:7" outlineLevel="1" x14ac:dyDescent="0.25">
      <c r="B4261" s="86" t="s">
        <v>1351</v>
      </c>
      <c r="C4261" s="19" t="s">
        <v>1121</v>
      </c>
      <c r="D4261" s="233">
        <v>5.57</v>
      </c>
      <c r="E4261" s="18" t="s">
        <v>1401</v>
      </c>
      <c r="F4261" s="111">
        <v>11.159999999999997</v>
      </c>
      <c r="G4261" s="189">
        <v>62.16</v>
      </c>
    </row>
    <row r="4262" spans="2:7" ht="38.25" outlineLevel="1" x14ac:dyDescent="0.25">
      <c r="B4262" s="86" t="s">
        <v>1352</v>
      </c>
      <c r="C4262" s="19" t="s">
        <v>1227</v>
      </c>
      <c r="D4262" s="233">
        <v>0.35</v>
      </c>
      <c r="E4262" s="18" t="s">
        <v>1401</v>
      </c>
      <c r="F4262" s="111">
        <v>15.579999999999984</v>
      </c>
      <c r="G4262" s="189">
        <v>5.45</v>
      </c>
    </row>
    <row r="4263" spans="2:7" outlineLevel="1" x14ac:dyDescent="0.25">
      <c r="B4263" s="86" t="s">
        <v>1353</v>
      </c>
      <c r="C4263" s="19" t="s">
        <v>516</v>
      </c>
      <c r="D4263" s="233">
        <v>1</v>
      </c>
      <c r="E4263" s="18" t="s">
        <v>29</v>
      </c>
      <c r="F4263" s="111">
        <v>4282.74</v>
      </c>
      <c r="G4263" s="189">
        <v>4282.74</v>
      </c>
    </row>
    <row r="4264" spans="2:7" outlineLevel="1" x14ac:dyDescent="0.25">
      <c r="B4264" s="87"/>
      <c r="C4264" s="19"/>
      <c r="D4264" s="233"/>
      <c r="E4264" s="18"/>
      <c r="F4264" s="111"/>
      <c r="G4264" s="189"/>
    </row>
    <row r="4265" spans="2:7" ht="25.5" outlineLevel="1" x14ac:dyDescent="0.25">
      <c r="B4265" s="85">
        <v>11.2</v>
      </c>
      <c r="C4265" s="13" t="s">
        <v>1171</v>
      </c>
      <c r="D4265" s="233"/>
      <c r="E4265" s="18"/>
      <c r="F4265" s="111"/>
      <c r="G4265" s="189"/>
    </row>
    <row r="4266" spans="2:7" outlineLevel="1" x14ac:dyDescent="0.25">
      <c r="B4266" s="441" t="s">
        <v>1354</v>
      </c>
      <c r="C4266" s="398" t="s">
        <v>1124</v>
      </c>
      <c r="D4266" s="483">
        <v>0</v>
      </c>
      <c r="E4266" s="387" t="s">
        <v>1295</v>
      </c>
      <c r="F4266" s="111">
        <v>22.699999999999818</v>
      </c>
      <c r="G4266" s="442">
        <v>0</v>
      </c>
    </row>
    <row r="4267" spans="2:7" outlineLevel="1" x14ac:dyDescent="0.25">
      <c r="B4267" s="441" t="s">
        <v>1355</v>
      </c>
      <c r="C4267" s="398" t="s">
        <v>1125</v>
      </c>
      <c r="D4267" s="483">
        <v>0</v>
      </c>
      <c r="E4267" s="387" t="s">
        <v>29</v>
      </c>
      <c r="F4267" s="111">
        <v>126.05999999999995</v>
      </c>
      <c r="G4267" s="442">
        <v>0</v>
      </c>
    </row>
    <row r="4268" spans="2:7" outlineLevel="1" x14ac:dyDescent="0.25">
      <c r="B4268" s="441" t="s">
        <v>1356</v>
      </c>
      <c r="C4268" s="398" t="s">
        <v>1126</v>
      </c>
      <c r="D4268" s="483">
        <v>0</v>
      </c>
      <c r="E4268" s="387" t="s">
        <v>29</v>
      </c>
      <c r="F4268" s="111">
        <v>428.1099999999999</v>
      </c>
      <c r="G4268" s="442">
        <v>0</v>
      </c>
    </row>
    <row r="4269" spans="2:7" outlineLevel="1" x14ac:dyDescent="0.25">
      <c r="B4269" s="86" t="s">
        <v>1357</v>
      </c>
      <c r="C4269" s="19" t="s">
        <v>1119</v>
      </c>
      <c r="D4269" s="233">
        <v>0.4</v>
      </c>
      <c r="E4269" s="18" t="s">
        <v>1401</v>
      </c>
      <c r="F4269" s="111">
        <v>6452.5099999999984</v>
      </c>
      <c r="G4269" s="189">
        <v>2581</v>
      </c>
    </row>
    <row r="4270" spans="2:7" outlineLevel="1" x14ac:dyDescent="0.25">
      <c r="B4270" s="86" t="s">
        <v>1358</v>
      </c>
      <c r="C4270" s="19" t="s">
        <v>1120</v>
      </c>
      <c r="D4270" s="233">
        <v>4.25</v>
      </c>
      <c r="E4270" s="18" t="s">
        <v>1401</v>
      </c>
      <c r="F4270" s="111">
        <v>194.64000000000004</v>
      </c>
      <c r="G4270" s="189">
        <v>827.22</v>
      </c>
    </row>
    <row r="4271" spans="2:7" outlineLevel="1" x14ac:dyDescent="0.25">
      <c r="B4271" s="86" t="s">
        <v>1359</v>
      </c>
      <c r="C4271" s="19" t="s">
        <v>1121</v>
      </c>
      <c r="D4271" s="233">
        <v>4.04</v>
      </c>
      <c r="E4271" s="18" t="s">
        <v>1401</v>
      </c>
      <c r="F4271" s="111">
        <v>11.159999999999997</v>
      </c>
      <c r="G4271" s="189">
        <v>45.09</v>
      </c>
    </row>
    <row r="4272" spans="2:7" ht="38.25" outlineLevel="1" x14ac:dyDescent="0.25">
      <c r="B4272" s="86" t="s">
        <v>1360</v>
      </c>
      <c r="C4272" s="19" t="s">
        <v>1227</v>
      </c>
      <c r="D4272" s="233">
        <v>0.25</v>
      </c>
      <c r="E4272" s="18" t="s">
        <v>1401</v>
      </c>
      <c r="F4272" s="111">
        <v>15.579999999999984</v>
      </c>
      <c r="G4272" s="189">
        <v>3.9</v>
      </c>
    </row>
    <row r="4273" spans="2:7" outlineLevel="1" x14ac:dyDescent="0.25">
      <c r="B4273" s="86" t="s">
        <v>1361</v>
      </c>
      <c r="C4273" s="19" t="s">
        <v>516</v>
      </c>
      <c r="D4273" s="233">
        <v>1</v>
      </c>
      <c r="E4273" s="18" t="s">
        <v>29</v>
      </c>
      <c r="F4273" s="111">
        <v>2294.33</v>
      </c>
      <c r="G4273" s="189">
        <v>2294.33</v>
      </c>
    </row>
    <row r="4274" spans="2:7" outlineLevel="1" x14ac:dyDescent="0.25">
      <c r="B4274" s="87"/>
      <c r="C4274" s="19"/>
      <c r="D4274" s="233"/>
      <c r="E4274" s="18"/>
      <c r="F4274" s="111"/>
      <c r="G4274" s="189"/>
    </row>
    <row r="4275" spans="2:7" outlineLevel="1" x14ac:dyDescent="0.25">
      <c r="B4275" s="85">
        <v>12</v>
      </c>
      <c r="C4275" s="13" t="s">
        <v>1362</v>
      </c>
      <c r="D4275" s="233"/>
      <c r="E4275" s="18"/>
      <c r="F4275" s="111"/>
      <c r="G4275" s="189"/>
    </row>
    <row r="4276" spans="2:7" ht="25.5" outlineLevel="1" x14ac:dyDescent="0.25">
      <c r="B4276" s="87">
        <v>12.1</v>
      </c>
      <c r="C4276" s="19" t="s">
        <v>1363</v>
      </c>
      <c r="D4276" s="233">
        <v>1</v>
      </c>
      <c r="E4276" s="18" t="s">
        <v>29</v>
      </c>
      <c r="F4276" s="111">
        <v>450</v>
      </c>
      <c r="G4276" s="189">
        <v>450</v>
      </c>
    </row>
    <row r="4277" spans="2:7" outlineLevel="1" x14ac:dyDescent="0.25">
      <c r="B4277" s="87">
        <v>12.2</v>
      </c>
      <c r="C4277" s="19" t="s">
        <v>1318</v>
      </c>
      <c r="D4277" s="233">
        <v>1</v>
      </c>
      <c r="E4277" s="18" t="s">
        <v>29</v>
      </c>
      <c r="F4277" s="111">
        <v>468.5</v>
      </c>
      <c r="G4277" s="189">
        <v>468.5</v>
      </c>
    </row>
    <row r="4278" spans="2:7" ht="25.5" outlineLevel="1" x14ac:dyDescent="0.25">
      <c r="B4278" s="87">
        <v>12.3</v>
      </c>
      <c r="C4278" s="19" t="s">
        <v>1175</v>
      </c>
      <c r="D4278" s="233">
        <v>4</v>
      </c>
      <c r="E4278" s="18" t="s">
        <v>29</v>
      </c>
      <c r="F4278" s="111">
        <v>256.5</v>
      </c>
      <c r="G4278" s="189">
        <v>1026</v>
      </c>
    </row>
    <row r="4279" spans="2:7" outlineLevel="1" x14ac:dyDescent="0.25">
      <c r="B4279" s="87">
        <v>12.4</v>
      </c>
      <c r="C4279" s="19" t="s">
        <v>1364</v>
      </c>
      <c r="D4279" s="233">
        <v>1</v>
      </c>
      <c r="E4279" s="18" t="s">
        <v>29</v>
      </c>
      <c r="F4279" s="111">
        <v>2079.4799999999996</v>
      </c>
      <c r="G4279" s="189">
        <v>2079.48</v>
      </c>
    </row>
    <row r="4280" spans="2:7" outlineLevel="1" x14ac:dyDescent="0.25">
      <c r="B4280" s="87">
        <v>12.5</v>
      </c>
      <c r="C4280" s="19" t="s">
        <v>1365</v>
      </c>
      <c r="D4280" s="233">
        <v>1</v>
      </c>
      <c r="E4280" s="18" t="s">
        <v>29</v>
      </c>
      <c r="F4280" s="111">
        <v>72.600000000000364</v>
      </c>
      <c r="G4280" s="189">
        <v>72.599999999999994</v>
      </c>
    </row>
    <row r="4281" spans="2:7" outlineLevel="1" x14ac:dyDescent="0.25">
      <c r="B4281" s="87"/>
      <c r="C4281" s="19"/>
      <c r="D4281" s="233"/>
      <c r="E4281" s="18"/>
      <c r="F4281" s="111"/>
      <c r="G4281" s="189"/>
    </row>
    <row r="4282" spans="2:7" outlineLevel="1" x14ac:dyDescent="0.25">
      <c r="B4282" s="85">
        <v>13</v>
      </c>
      <c r="C4282" s="13" t="s">
        <v>1214</v>
      </c>
      <c r="D4282" s="233"/>
      <c r="E4282" s="18"/>
      <c r="F4282" s="111"/>
      <c r="G4282" s="189"/>
    </row>
    <row r="4283" spans="2:7" ht="38.25" outlineLevel="1" x14ac:dyDescent="0.25">
      <c r="B4283" s="448">
        <v>13.1</v>
      </c>
      <c r="C4283" s="398" t="s">
        <v>1178</v>
      </c>
      <c r="D4283" s="483">
        <v>0</v>
      </c>
      <c r="E4283" s="387" t="s">
        <v>1295</v>
      </c>
      <c r="F4283" s="111">
        <v>52.009999999999991</v>
      </c>
      <c r="G4283" s="442">
        <v>0</v>
      </c>
    </row>
    <row r="4284" spans="2:7" ht="76.5" outlineLevel="1" x14ac:dyDescent="0.25">
      <c r="B4284" s="449">
        <v>13.2</v>
      </c>
      <c r="C4284" s="450" t="s">
        <v>1144</v>
      </c>
      <c r="D4284" s="507">
        <v>0</v>
      </c>
      <c r="E4284" s="446" t="s">
        <v>1295</v>
      </c>
      <c r="F4284" s="111">
        <v>52.009999999999991</v>
      </c>
      <c r="G4284" s="447">
        <v>0</v>
      </c>
    </row>
    <row r="4285" spans="2:7" outlineLevel="1" x14ac:dyDescent="0.25">
      <c r="B4285" s="46"/>
      <c r="C4285" s="19"/>
      <c r="D4285" s="233"/>
      <c r="E4285" s="18"/>
      <c r="F4285" s="124"/>
      <c r="G4285" s="111"/>
    </row>
    <row r="4286" spans="2:7" ht="25.5" outlineLevel="1" x14ac:dyDescent="0.25">
      <c r="B4286" s="13">
        <v>14</v>
      </c>
      <c r="C4286" s="21" t="s">
        <v>1179</v>
      </c>
      <c r="D4286" s="529"/>
      <c r="E4286" s="183"/>
      <c r="F4286" s="111"/>
      <c r="G4286" s="111"/>
    </row>
    <row r="4287" spans="2:7" outlineLevel="1" x14ac:dyDescent="0.25">
      <c r="B4287" s="13">
        <v>14.1</v>
      </c>
      <c r="C4287" s="13" t="s">
        <v>1180</v>
      </c>
      <c r="D4287" s="233"/>
      <c r="E4287" s="119"/>
      <c r="F4287" s="111"/>
      <c r="G4287" s="111"/>
    </row>
    <row r="4288" spans="2:7" outlineLevel="1" x14ac:dyDescent="0.25">
      <c r="B4288" s="82" t="s">
        <v>1181</v>
      </c>
      <c r="C4288" s="19" t="s">
        <v>1187</v>
      </c>
      <c r="D4288" s="233">
        <v>4.4800000000000004</v>
      </c>
      <c r="E4288" s="119" t="s">
        <v>1402</v>
      </c>
      <c r="F4288" s="111">
        <v>67.29000000000002</v>
      </c>
      <c r="G4288" s="111">
        <v>301.45999999999998</v>
      </c>
    </row>
    <row r="4289" spans="2:7" outlineLevel="1" x14ac:dyDescent="0.25">
      <c r="B4289" s="82" t="s">
        <v>1183</v>
      </c>
      <c r="C4289" s="19" t="s">
        <v>791</v>
      </c>
      <c r="D4289" s="233">
        <v>56</v>
      </c>
      <c r="E4289" s="18" t="s">
        <v>1295</v>
      </c>
      <c r="F4289" s="111">
        <v>25.420000000000016</v>
      </c>
      <c r="G4289" s="111">
        <v>1423.52</v>
      </c>
    </row>
    <row r="4290" spans="2:7" ht="38.25" outlineLevel="1" x14ac:dyDescent="0.25">
      <c r="B4290" s="82" t="s">
        <v>1184</v>
      </c>
      <c r="C4290" s="19" t="s">
        <v>1366</v>
      </c>
      <c r="D4290" s="233">
        <v>10.08</v>
      </c>
      <c r="E4290" s="119" t="s">
        <v>1401</v>
      </c>
      <c r="F4290" s="111">
        <v>15.579999999999984</v>
      </c>
      <c r="G4290" s="111">
        <v>157.05000000000001</v>
      </c>
    </row>
    <row r="4291" spans="2:7" outlineLevel="1" x14ac:dyDescent="0.25">
      <c r="B4291" s="19"/>
      <c r="C4291" s="19"/>
      <c r="D4291" s="233"/>
      <c r="E4291" s="19"/>
      <c r="F4291" s="111"/>
      <c r="G4291" s="111"/>
    </row>
    <row r="4292" spans="2:7" outlineLevel="1" x14ac:dyDescent="0.25">
      <c r="B4292" s="83">
        <v>14.2</v>
      </c>
      <c r="C4292" s="13" t="s">
        <v>1186</v>
      </c>
      <c r="D4292" s="233"/>
      <c r="E4292" s="119"/>
      <c r="F4292" s="111"/>
      <c r="G4292" s="111"/>
    </row>
    <row r="4293" spans="2:7" outlineLevel="1" x14ac:dyDescent="0.25">
      <c r="B4293" s="37" t="s">
        <v>413</v>
      </c>
      <c r="C4293" s="19" t="s">
        <v>1187</v>
      </c>
      <c r="D4293" s="233">
        <v>44.8</v>
      </c>
      <c r="E4293" s="119" t="s">
        <v>1402</v>
      </c>
      <c r="F4293" s="111">
        <v>420.80999999999995</v>
      </c>
      <c r="G4293" s="111">
        <v>18852.29</v>
      </c>
    </row>
    <row r="4294" spans="2:7" outlineLevel="1" x14ac:dyDescent="0.25">
      <c r="B4294" s="37" t="s">
        <v>415</v>
      </c>
      <c r="C4294" s="19" t="s">
        <v>791</v>
      </c>
      <c r="D4294" s="233">
        <v>56</v>
      </c>
      <c r="E4294" s="18" t="s">
        <v>1295</v>
      </c>
      <c r="F4294" s="111">
        <v>626.09999999999991</v>
      </c>
      <c r="G4294" s="111">
        <v>35061.599999999999</v>
      </c>
    </row>
    <row r="4295" spans="2:7" outlineLevel="1" x14ac:dyDescent="0.25">
      <c r="B4295" s="46"/>
      <c r="C4295" s="19"/>
      <c r="D4295" s="233"/>
      <c r="E4295" s="18"/>
      <c r="F4295" s="111"/>
      <c r="G4295" s="111"/>
    </row>
    <row r="4296" spans="2:7" outlineLevel="1" x14ac:dyDescent="0.25">
      <c r="B4296" s="13">
        <v>15</v>
      </c>
      <c r="C4296" s="13" t="s">
        <v>1367</v>
      </c>
      <c r="D4296" s="233"/>
      <c r="E4296" s="18"/>
      <c r="F4296" s="111"/>
      <c r="G4296" s="111"/>
    </row>
    <row r="4297" spans="2:7" outlineLevel="1" x14ac:dyDescent="0.25">
      <c r="B4297" s="46">
        <v>15.1</v>
      </c>
      <c r="C4297" s="19" t="s">
        <v>1189</v>
      </c>
      <c r="D4297" s="233">
        <v>132.11000000000001</v>
      </c>
      <c r="E4297" s="18" t="s">
        <v>1401</v>
      </c>
      <c r="F4297" s="111">
        <v>19.939999999999998</v>
      </c>
      <c r="G4297" s="111">
        <v>2634.27</v>
      </c>
    </row>
    <row r="4298" spans="2:7" ht="38.25" outlineLevel="1" x14ac:dyDescent="0.25">
      <c r="B4298" s="46">
        <v>15.2</v>
      </c>
      <c r="C4298" s="19" t="s">
        <v>1152</v>
      </c>
      <c r="D4298" s="233">
        <v>165.14</v>
      </c>
      <c r="E4298" s="18" t="s">
        <v>1401</v>
      </c>
      <c r="F4298" s="111">
        <v>15.579999999999984</v>
      </c>
      <c r="G4298" s="111">
        <v>2572.88</v>
      </c>
    </row>
    <row r="4299" spans="2:7" ht="25.5" outlineLevel="1" x14ac:dyDescent="0.25">
      <c r="B4299" s="46">
        <v>15.3</v>
      </c>
      <c r="C4299" s="19" t="s">
        <v>1240</v>
      </c>
      <c r="D4299" s="233">
        <v>158.53</v>
      </c>
      <c r="E4299" s="18" t="s">
        <v>1401</v>
      </c>
      <c r="F4299" s="111">
        <v>7.7000000000000455</v>
      </c>
      <c r="G4299" s="111">
        <v>1220.68</v>
      </c>
    </row>
    <row r="4300" spans="2:7" ht="25.5" outlineLevel="1" x14ac:dyDescent="0.25">
      <c r="B4300" s="46">
        <v>15.4</v>
      </c>
      <c r="C4300" s="19" t="s">
        <v>1191</v>
      </c>
      <c r="D4300" s="233">
        <v>150.6</v>
      </c>
      <c r="E4300" s="18" t="s">
        <v>1401</v>
      </c>
      <c r="F4300" s="111">
        <v>40.5300000000002</v>
      </c>
      <c r="G4300" s="111">
        <v>6103.82</v>
      </c>
    </row>
    <row r="4301" spans="2:7" ht="25.5" outlineLevel="1" x14ac:dyDescent="0.25">
      <c r="B4301" s="46">
        <v>15.5</v>
      </c>
      <c r="C4301" s="19" t="s">
        <v>1192</v>
      </c>
      <c r="D4301" s="233">
        <v>660.55</v>
      </c>
      <c r="E4301" s="18" t="s">
        <v>1402</v>
      </c>
      <c r="F4301" s="111">
        <v>55</v>
      </c>
      <c r="G4301" s="111">
        <v>36330.25</v>
      </c>
    </row>
    <row r="4302" spans="2:7" ht="25.5" outlineLevel="1" x14ac:dyDescent="0.25">
      <c r="B4302" s="46">
        <v>15.6</v>
      </c>
      <c r="C4302" s="19" t="s">
        <v>1193</v>
      </c>
      <c r="D4302" s="233">
        <v>660.55</v>
      </c>
      <c r="E4302" s="18" t="s">
        <v>1402</v>
      </c>
      <c r="F4302" s="111">
        <v>462.38</v>
      </c>
      <c r="G4302" s="111">
        <v>305425.11</v>
      </c>
    </row>
    <row r="4303" spans="2:7" outlineLevel="1" x14ac:dyDescent="0.25">
      <c r="B4303" s="46">
        <v>15.7</v>
      </c>
      <c r="C4303" s="19" t="s">
        <v>1368</v>
      </c>
      <c r="D4303" s="233">
        <v>2451.9616000000001</v>
      </c>
      <c r="E4303" s="18" t="s">
        <v>1417</v>
      </c>
      <c r="F4303" s="111">
        <v>3.5700000000000003</v>
      </c>
      <c r="G4303" s="111">
        <v>8753.5</v>
      </c>
    </row>
    <row r="4304" spans="2:7" outlineLevel="1" x14ac:dyDescent="0.25">
      <c r="B4304" s="46"/>
      <c r="C4304" s="19" t="s">
        <v>1195</v>
      </c>
      <c r="D4304" s="233"/>
      <c r="E4304" s="18"/>
      <c r="F4304" s="111"/>
      <c r="G4304" s="111"/>
    </row>
    <row r="4305" spans="2:7" ht="38.25" outlineLevel="1" x14ac:dyDescent="0.25">
      <c r="B4305" s="389">
        <v>16</v>
      </c>
      <c r="C4305" s="389" t="s">
        <v>1196</v>
      </c>
      <c r="D4305" s="483">
        <v>0</v>
      </c>
      <c r="E4305" s="387" t="s">
        <v>1295</v>
      </c>
      <c r="F4305" s="111">
        <v>28.83</v>
      </c>
      <c r="G4305" s="384">
        <v>0</v>
      </c>
    </row>
    <row r="4306" spans="2:7" outlineLevel="1" x14ac:dyDescent="0.25">
      <c r="B4306" s="46"/>
      <c r="C4306" s="19"/>
      <c r="D4306" s="233"/>
      <c r="E4306" s="18"/>
      <c r="F4306" s="111"/>
      <c r="G4306" s="180"/>
    </row>
    <row r="4307" spans="2:7" outlineLevel="1" x14ac:dyDescent="0.25">
      <c r="B4307" s="70"/>
      <c r="C4307" s="51" t="s">
        <v>1369</v>
      </c>
      <c r="D4307" s="515"/>
      <c r="E4307" s="51"/>
      <c r="F4307" s="51">
        <v>0</v>
      </c>
      <c r="G4307" s="179">
        <v>628659.40999999992</v>
      </c>
    </row>
    <row r="4308" spans="2:7" outlineLevel="1" x14ac:dyDescent="0.25">
      <c r="B4308" s="20"/>
      <c r="C4308" s="20"/>
      <c r="D4308" s="492"/>
      <c r="E4308" s="13"/>
      <c r="F4308" s="111"/>
      <c r="G4308" s="185"/>
    </row>
    <row r="4309" spans="2:7" ht="38.25" outlineLevel="1" x14ac:dyDescent="0.25">
      <c r="B4309" s="20" t="s">
        <v>1370</v>
      </c>
      <c r="C4309" s="13" t="s">
        <v>1371</v>
      </c>
      <c r="D4309" s="233"/>
      <c r="E4309" s="18"/>
      <c r="F4309" s="111"/>
      <c r="G4309" s="181"/>
    </row>
    <row r="4310" spans="2:7" outlineLevel="1" x14ac:dyDescent="0.25">
      <c r="B4310" s="46"/>
      <c r="C4310" s="19"/>
      <c r="D4310" s="233"/>
      <c r="E4310" s="18"/>
      <c r="F4310" s="111"/>
      <c r="G4310" s="181"/>
    </row>
    <row r="4311" spans="2:7" outlineLevel="1" x14ac:dyDescent="0.25">
      <c r="B4311" s="389">
        <v>1</v>
      </c>
      <c r="C4311" s="389" t="s">
        <v>108</v>
      </c>
      <c r="D4311" s="483">
        <v>0</v>
      </c>
      <c r="E4311" s="387" t="s">
        <v>1295</v>
      </c>
      <c r="F4311" s="111">
        <v>14.130000000000024</v>
      </c>
      <c r="G4311" s="384">
        <v>0</v>
      </c>
    </row>
    <row r="4312" spans="2:7" outlineLevel="1" x14ac:dyDescent="0.25">
      <c r="B4312" s="46"/>
      <c r="C4312" s="19"/>
      <c r="D4312" s="233"/>
      <c r="E4312" s="18"/>
      <c r="F4312" s="111"/>
      <c r="G4312" s="111"/>
    </row>
    <row r="4313" spans="2:7" outlineLevel="1" x14ac:dyDescent="0.25">
      <c r="B4313" s="13">
        <v>2</v>
      </c>
      <c r="C4313" s="13" t="s">
        <v>1372</v>
      </c>
      <c r="D4313" s="233"/>
      <c r="E4313" s="18"/>
      <c r="F4313" s="111"/>
      <c r="G4313" s="111"/>
    </row>
    <row r="4314" spans="2:7" outlineLevel="1" x14ac:dyDescent="0.25">
      <c r="B4314" s="395">
        <v>2.1</v>
      </c>
      <c r="C4314" s="398" t="s">
        <v>1150</v>
      </c>
      <c r="D4314" s="483">
        <v>0</v>
      </c>
      <c r="E4314" s="387" t="s">
        <v>1295</v>
      </c>
      <c r="F4314" s="111"/>
      <c r="G4314" s="384">
        <v>0</v>
      </c>
    </row>
    <row r="4315" spans="2:7" outlineLevel="1" x14ac:dyDescent="0.25">
      <c r="B4315" s="46">
        <v>2.2000000000000002</v>
      </c>
      <c r="C4315" s="19" t="s">
        <v>1151</v>
      </c>
      <c r="D4315" s="483">
        <v>0</v>
      </c>
      <c r="E4315" s="18" t="s">
        <v>1402</v>
      </c>
      <c r="F4315" s="111">
        <v>8.1299999999999955</v>
      </c>
      <c r="G4315" s="111">
        <v>0</v>
      </c>
    </row>
    <row r="4316" spans="2:7" ht="38.25" outlineLevel="1" x14ac:dyDescent="0.25">
      <c r="B4316" s="46">
        <v>2.2999999999999998</v>
      </c>
      <c r="C4316" s="19" t="s">
        <v>1152</v>
      </c>
      <c r="D4316" s="483">
        <v>0</v>
      </c>
      <c r="E4316" s="18" t="s">
        <v>1401</v>
      </c>
      <c r="F4316" s="111">
        <v>15.579999999999984</v>
      </c>
      <c r="G4316" s="111">
        <v>0</v>
      </c>
    </row>
    <row r="4317" spans="2:7" outlineLevel="1" x14ac:dyDescent="0.25">
      <c r="B4317" s="46"/>
      <c r="C4317" s="19"/>
      <c r="D4317" s="233"/>
      <c r="E4317" s="18"/>
      <c r="F4317" s="111"/>
      <c r="G4317" s="111"/>
    </row>
    <row r="4318" spans="2:7" outlineLevel="1" x14ac:dyDescent="0.25">
      <c r="B4318" s="13">
        <v>3</v>
      </c>
      <c r="C4318" s="13" t="s">
        <v>40</v>
      </c>
      <c r="D4318" s="233"/>
      <c r="E4318" s="18"/>
      <c r="F4318" s="111"/>
      <c r="G4318" s="111"/>
    </row>
    <row r="4319" spans="2:7" outlineLevel="1" x14ac:dyDescent="0.25">
      <c r="B4319" s="46">
        <v>3.1</v>
      </c>
      <c r="C4319" s="19" t="s">
        <v>1070</v>
      </c>
      <c r="D4319" s="483">
        <v>0</v>
      </c>
      <c r="E4319" s="18" t="s">
        <v>1401</v>
      </c>
      <c r="F4319" s="111">
        <v>19.939999999999998</v>
      </c>
      <c r="G4319" s="111">
        <v>0</v>
      </c>
    </row>
    <row r="4320" spans="2:7" outlineLevel="1" x14ac:dyDescent="0.25">
      <c r="B4320" s="46">
        <v>3.6</v>
      </c>
      <c r="C4320" s="19" t="s">
        <v>1071</v>
      </c>
      <c r="D4320" s="483">
        <v>0</v>
      </c>
      <c r="E4320" s="18" t="s">
        <v>1402</v>
      </c>
      <c r="F4320" s="111">
        <v>11.159999999999997</v>
      </c>
      <c r="G4320" s="111">
        <v>0</v>
      </c>
    </row>
    <row r="4321" spans="2:7" outlineLevel="1" x14ac:dyDescent="0.25">
      <c r="B4321" s="46">
        <v>3.2</v>
      </c>
      <c r="C4321" s="19" t="s">
        <v>418</v>
      </c>
      <c r="D4321" s="483">
        <v>0</v>
      </c>
      <c r="E4321" s="18" t="s">
        <v>1401</v>
      </c>
      <c r="F4321" s="111">
        <v>15.120000000000118</v>
      </c>
      <c r="G4321" s="111">
        <v>0</v>
      </c>
    </row>
    <row r="4322" spans="2:7" ht="25.5" outlineLevel="1" x14ac:dyDescent="0.25">
      <c r="B4322" s="46">
        <v>3.3</v>
      </c>
      <c r="C4322" s="19" t="s">
        <v>1072</v>
      </c>
      <c r="D4322" s="483">
        <v>0</v>
      </c>
      <c r="E4322" s="18" t="s">
        <v>1401</v>
      </c>
      <c r="F4322" s="111">
        <v>7.7000000000000455</v>
      </c>
      <c r="G4322" s="111">
        <v>0</v>
      </c>
    </row>
    <row r="4323" spans="2:7" ht="38.25" outlineLevel="1" x14ac:dyDescent="0.25">
      <c r="B4323" s="46">
        <v>3.4</v>
      </c>
      <c r="C4323" s="19" t="s">
        <v>1073</v>
      </c>
      <c r="D4323" s="483">
        <v>0</v>
      </c>
      <c r="E4323" s="18" t="s">
        <v>1401</v>
      </c>
      <c r="F4323" s="111">
        <v>28.739999999999952</v>
      </c>
      <c r="G4323" s="111">
        <v>0</v>
      </c>
    </row>
    <row r="4324" spans="2:7" ht="25.5" outlineLevel="1" x14ac:dyDescent="0.25">
      <c r="B4324" s="46">
        <v>3.5</v>
      </c>
      <c r="C4324" s="19" t="s">
        <v>1200</v>
      </c>
      <c r="D4324" s="483">
        <v>0</v>
      </c>
      <c r="E4324" s="18" t="s">
        <v>1401</v>
      </c>
      <c r="F4324" s="111">
        <v>15.579999999999984</v>
      </c>
      <c r="G4324" s="111">
        <v>0</v>
      </c>
    </row>
    <row r="4325" spans="2:7" outlineLevel="1" x14ac:dyDescent="0.25">
      <c r="B4325" s="46"/>
      <c r="C4325" s="19"/>
      <c r="D4325" s="233"/>
      <c r="E4325" s="18"/>
      <c r="F4325" s="111"/>
      <c r="G4325" s="111"/>
    </row>
    <row r="4326" spans="2:7" outlineLevel="1" x14ac:dyDescent="0.25">
      <c r="B4326" s="13">
        <v>4</v>
      </c>
      <c r="C4326" s="13" t="s">
        <v>1075</v>
      </c>
      <c r="D4326" s="233"/>
      <c r="E4326" s="18"/>
      <c r="F4326" s="111"/>
      <c r="G4326" s="111"/>
    </row>
    <row r="4327" spans="2:7" ht="25.5" outlineLevel="1" x14ac:dyDescent="0.25">
      <c r="B4327" s="46">
        <v>4.0999999999999996</v>
      </c>
      <c r="C4327" s="19" t="s">
        <v>1076</v>
      </c>
      <c r="D4327" s="233">
        <v>18.57</v>
      </c>
      <c r="E4327" s="18" t="s">
        <v>1295</v>
      </c>
      <c r="F4327" s="111">
        <v>763.96</v>
      </c>
      <c r="G4327" s="111">
        <v>14186.74</v>
      </c>
    </row>
    <row r="4328" spans="2:7" ht="25.5" outlineLevel="1" x14ac:dyDescent="0.25">
      <c r="B4328" s="395">
        <v>4.2</v>
      </c>
      <c r="C4328" s="398" t="s">
        <v>1077</v>
      </c>
      <c r="D4328" s="483">
        <v>0</v>
      </c>
      <c r="E4328" s="387" t="s">
        <v>1295</v>
      </c>
      <c r="F4328" s="111">
        <v>376.4799999999999</v>
      </c>
      <c r="G4328" s="384">
        <v>0</v>
      </c>
    </row>
    <row r="4329" spans="2:7" ht="25.5" outlineLevel="1" x14ac:dyDescent="0.25">
      <c r="B4329" s="451">
        <v>4.3</v>
      </c>
      <c r="C4329" s="416" t="s">
        <v>1078</v>
      </c>
      <c r="D4329" s="507">
        <v>0</v>
      </c>
      <c r="E4329" s="446" t="s">
        <v>1295</v>
      </c>
      <c r="F4329" s="111">
        <v>230.55</v>
      </c>
      <c r="G4329" s="435">
        <v>0</v>
      </c>
    </row>
    <row r="4330" spans="2:7" outlineLevel="1" x14ac:dyDescent="0.25">
      <c r="B4330" s="46"/>
      <c r="C4330" s="19"/>
      <c r="D4330" s="233"/>
      <c r="E4330" s="18"/>
      <c r="F4330" s="124"/>
      <c r="G4330" s="111"/>
    </row>
    <row r="4331" spans="2:7" outlineLevel="1" x14ac:dyDescent="0.25">
      <c r="B4331" s="13">
        <v>5</v>
      </c>
      <c r="C4331" s="13" t="s">
        <v>124</v>
      </c>
      <c r="D4331" s="233"/>
      <c r="E4331" s="18"/>
      <c r="F4331" s="111"/>
      <c r="G4331" s="111"/>
    </row>
    <row r="4332" spans="2:7" outlineLevel="1" x14ac:dyDescent="0.25">
      <c r="B4332" s="46">
        <v>5.0999999999999996</v>
      </c>
      <c r="C4332" s="19" t="s">
        <v>1080</v>
      </c>
      <c r="D4332" s="233">
        <v>18.03</v>
      </c>
      <c r="E4332" s="18" t="s">
        <v>1295</v>
      </c>
      <c r="F4332" s="111">
        <v>79.990000000000009</v>
      </c>
      <c r="G4332" s="111">
        <v>1442.22</v>
      </c>
    </row>
    <row r="4333" spans="2:7" outlineLevel="1" x14ac:dyDescent="0.25">
      <c r="B4333" s="46">
        <v>5.2</v>
      </c>
      <c r="C4333" s="19" t="s">
        <v>1081</v>
      </c>
      <c r="D4333" s="233">
        <v>108.92999999999984</v>
      </c>
      <c r="E4333" s="18" t="s">
        <v>1295</v>
      </c>
      <c r="F4333" s="111">
        <v>12.749999999999996</v>
      </c>
      <c r="G4333" s="111">
        <v>1388.86</v>
      </c>
    </row>
    <row r="4334" spans="2:7" outlineLevel="1" x14ac:dyDescent="0.25">
      <c r="B4334" s="46">
        <v>5.3</v>
      </c>
      <c r="C4334" s="19" t="s">
        <v>1082</v>
      </c>
      <c r="D4334" s="233">
        <v>821.38999999999987</v>
      </c>
      <c r="E4334" s="18" t="s">
        <v>1295</v>
      </c>
      <c r="F4334" s="111">
        <v>12.749999999999996</v>
      </c>
      <c r="G4334" s="111">
        <v>10472.719999999999</v>
      </c>
    </row>
    <row r="4335" spans="2:7" outlineLevel="1" x14ac:dyDescent="0.25">
      <c r="B4335" s="46"/>
      <c r="C4335" s="19"/>
      <c r="D4335" s="233"/>
      <c r="E4335" s="18"/>
      <c r="F4335" s="111"/>
      <c r="G4335" s="111"/>
    </row>
    <row r="4336" spans="2:7" outlineLevel="1" x14ac:dyDescent="0.25">
      <c r="B4336" s="13">
        <v>6</v>
      </c>
      <c r="C4336" s="13" t="s">
        <v>1083</v>
      </c>
      <c r="D4336" s="233"/>
      <c r="E4336" s="18"/>
      <c r="F4336" s="111"/>
      <c r="G4336" s="111"/>
    </row>
    <row r="4337" spans="2:7" outlineLevel="1" x14ac:dyDescent="0.25">
      <c r="B4337" s="395">
        <v>6.1</v>
      </c>
      <c r="C4337" s="398" t="s">
        <v>1155</v>
      </c>
      <c r="D4337" s="483">
        <v>0</v>
      </c>
      <c r="E4337" s="387" t="s">
        <v>29</v>
      </c>
      <c r="F4337" s="111">
        <v>577.57000000000016</v>
      </c>
      <c r="G4337" s="384">
        <v>0</v>
      </c>
    </row>
    <row r="4338" spans="2:7" outlineLevel="1" x14ac:dyDescent="0.25">
      <c r="B4338" s="395">
        <v>6.2</v>
      </c>
      <c r="C4338" s="398" t="s">
        <v>1156</v>
      </c>
      <c r="D4338" s="483">
        <v>0</v>
      </c>
      <c r="E4338" s="387" t="s">
        <v>29</v>
      </c>
      <c r="F4338" s="111">
        <v>577.57000000000016</v>
      </c>
      <c r="G4338" s="384">
        <v>0</v>
      </c>
    </row>
    <row r="4339" spans="2:7" outlineLevel="1" x14ac:dyDescent="0.25">
      <c r="B4339" s="46"/>
      <c r="C4339" s="19"/>
      <c r="D4339" s="233"/>
      <c r="E4339" s="18"/>
      <c r="F4339" s="111"/>
      <c r="G4339" s="111"/>
    </row>
    <row r="4340" spans="2:7" outlineLevel="1" x14ac:dyDescent="0.25">
      <c r="B4340" s="13">
        <v>7</v>
      </c>
      <c r="C4340" s="13" t="s">
        <v>1085</v>
      </c>
      <c r="D4340" s="233"/>
      <c r="E4340" s="18"/>
      <c r="F4340" s="111"/>
      <c r="G4340" s="111"/>
    </row>
    <row r="4341" spans="2:7" outlineLevel="1" x14ac:dyDescent="0.25">
      <c r="B4341" s="46">
        <v>7.1</v>
      </c>
      <c r="C4341" s="19" t="s">
        <v>1228</v>
      </c>
      <c r="D4341" s="233">
        <v>18.03</v>
      </c>
      <c r="E4341" s="18" t="s">
        <v>1295</v>
      </c>
      <c r="F4341" s="111">
        <v>1.8000000000000114</v>
      </c>
      <c r="G4341" s="111">
        <v>32.450000000000003</v>
      </c>
    </row>
    <row r="4342" spans="2:7" outlineLevel="1" x14ac:dyDescent="0.25">
      <c r="B4342" s="46">
        <v>7.2</v>
      </c>
      <c r="C4342" s="19" t="s">
        <v>1086</v>
      </c>
      <c r="D4342" s="233">
        <v>1272.33</v>
      </c>
      <c r="E4342" s="18" t="s">
        <v>1295</v>
      </c>
      <c r="F4342" s="111">
        <v>1.8000000000000114</v>
      </c>
      <c r="G4342" s="111">
        <v>2290.19</v>
      </c>
    </row>
    <row r="4343" spans="2:7" outlineLevel="1" x14ac:dyDescent="0.25">
      <c r="B4343" s="46">
        <v>7.3</v>
      </c>
      <c r="C4343" s="19" t="s">
        <v>1087</v>
      </c>
      <c r="D4343" s="233">
        <v>4084.39</v>
      </c>
      <c r="E4343" s="18" t="s">
        <v>1295</v>
      </c>
      <c r="F4343" s="111">
        <v>1.8000000000000114</v>
      </c>
      <c r="G4343" s="111">
        <v>7351.9</v>
      </c>
    </row>
    <row r="4344" spans="2:7" outlineLevel="1" x14ac:dyDescent="0.25">
      <c r="B4344" s="46"/>
      <c r="C4344" s="19"/>
      <c r="D4344" s="233"/>
      <c r="E4344" s="18"/>
      <c r="F4344" s="111"/>
      <c r="G4344" s="111"/>
    </row>
    <row r="4345" spans="2:7" ht="25.5" outlineLevel="1" x14ac:dyDescent="0.25">
      <c r="B4345" s="13">
        <v>8</v>
      </c>
      <c r="C4345" s="13" t="s">
        <v>1157</v>
      </c>
      <c r="D4345" s="233"/>
      <c r="E4345" s="18"/>
      <c r="F4345" s="111"/>
      <c r="G4345" s="111"/>
    </row>
    <row r="4346" spans="2:7" outlineLevel="1" x14ac:dyDescent="0.25">
      <c r="B4346" s="395">
        <v>8.1</v>
      </c>
      <c r="C4346" s="398" t="s">
        <v>1096</v>
      </c>
      <c r="D4346" s="483">
        <v>0</v>
      </c>
      <c r="E4346" s="387" t="s">
        <v>29</v>
      </c>
      <c r="F4346" s="111">
        <v>252.34000000000003</v>
      </c>
      <c r="G4346" s="384">
        <v>0</v>
      </c>
    </row>
    <row r="4347" spans="2:7" outlineLevel="1" x14ac:dyDescent="0.25">
      <c r="B4347" s="395">
        <v>8.1999999999999993</v>
      </c>
      <c r="C4347" s="398" t="s">
        <v>1097</v>
      </c>
      <c r="D4347" s="483">
        <v>0</v>
      </c>
      <c r="E4347" s="387" t="s">
        <v>29</v>
      </c>
      <c r="F4347" s="111">
        <v>254.13</v>
      </c>
      <c r="G4347" s="384">
        <v>0</v>
      </c>
    </row>
    <row r="4348" spans="2:7" outlineLevel="1" x14ac:dyDescent="0.25">
      <c r="B4348" s="395">
        <v>8.3000000000000007</v>
      </c>
      <c r="C4348" s="398" t="s">
        <v>1098</v>
      </c>
      <c r="D4348" s="483">
        <v>0</v>
      </c>
      <c r="E4348" s="387" t="s">
        <v>29</v>
      </c>
      <c r="F4348" s="111">
        <v>254.13</v>
      </c>
      <c r="G4348" s="384">
        <v>0</v>
      </c>
    </row>
    <row r="4349" spans="2:7" outlineLevel="1" x14ac:dyDescent="0.25">
      <c r="B4349" s="395">
        <v>8.4</v>
      </c>
      <c r="C4349" s="398" t="s">
        <v>1373</v>
      </c>
      <c r="D4349" s="483">
        <v>0</v>
      </c>
      <c r="E4349" s="387" t="s">
        <v>29</v>
      </c>
      <c r="F4349" s="111">
        <v>336.67000000000007</v>
      </c>
      <c r="G4349" s="384">
        <v>0</v>
      </c>
    </row>
    <row r="4350" spans="2:7" outlineLevel="1" x14ac:dyDescent="0.25">
      <c r="B4350" s="395">
        <v>8.5</v>
      </c>
      <c r="C4350" s="398" t="s">
        <v>1374</v>
      </c>
      <c r="D4350" s="483">
        <v>0</v>
      </c>
      <c r="E4350" s="387" t="s">
        <v>29</v>
      </c>
      <c r="F4350" s="111">
        <v>3477.09</v>
      </c>
      <c r="G4350" s="384">
        <v>0</v>
      </c>
    </row>
    <row r="4351" spans="2:7" outlineLevel="1" x14ac:dyDescent="0.25">
      <c r="B4351" s="395">
        <v>8.6</v>
      </c>
      <c r="C4351" s="398" t="s">
        <v>1100</v>
      </c>
      <c r="D4351" s="483">
        <v>0</v>
      </c>
      <c r="E4351" s="387" t="s">
        <v>29</v>
      </c>
      <c r="F4351" s="111">
        <v>107.97000000000003</v>
      </c>
      <c r="G4351" s="384">
        <v>0</v>
      </c>
    </row>
    <row r="4352" spans="2:7" outlineLevel="1" x14ac:dyDescent="0.25">
      <c r="B4352" s="395">
        <v>8.6999999999999993</v>
      </c>
      <c r="C4352" s="398" t="s">
        <v>1101</v>
      </c>
      <c r="D4352" s="483">
        <v>0</v>
      </c>
      <c r="E4352" s="387" t="s">
        <v>29</v>
      </c>
      <c r="F4352" s="111">
        <v>104.97000000000003</v>
      </c>
      <c r="G4352" s="384">
        <v>0</v>
      </c>
    </row>
    <row r="4353" spans="2:7" outlineLevel="1" x14ac:dyDescent="0.25">
      <c r="B4353" s="395">
        <v>8.6999999999999993</v>
      </c>
      <c r="C4353" s="398" t="s">
        <v>1105</v>
      </c>
      <c r="D4353" s="483">
        <v>0</v>
      </c>
      <c r="E4353" s="387" t="s">
        <v>1418</v>
      </c>
      <c r="F4353" s="111">
        <v>35.25</v>
      </c>
      <c r="G4353" s="384">
        <v>0</v>
      </c>
    </row>
    <row r="4354" spans="2:7" outlineLevel="1" x14ac:dyDescent="0.25">
      <c r="B4354" s="395">
        <v>8.8000000000000007</v>
      </c>
      <c r="C4354" s="398" t="s">
        <v>1375</v>
      </c>
      <c r="D4354" s="483">
        <v>0</v>
      </c>
      <c r="E4354" s="387" t="s">
        <v>29</v>
      </c>
      <c r="F4354" s="111">
        <v>1533.7700000000004</v>
      </c>
      <c r="G4354" s="384">
        <v>0</v>
      </c>
    </row>
    <row r="4355" spans="2:7" outlineLevel="1" x14ac:dyDescent="0.25">
      <c r="B4355" s="395">
        <v>8.9</v>
      </c>
      <c r="C4355" s="398" t="s">
        <v>1104</v>
      </c>
      <c r="D4355" s="483">
        <v>0</v>
      </c>
      <c r="E4355" s="387" t="s">
        <v>29</v>
      </c>
      <c r="F4355" s="111">
        <v>129.96000000000004</v>
      </c>
      <c r="G4355" s="384">
        <v>0</v>
      </c>
    </row>
    <row r="4356" spans="2:7" outlineLevel="1" x14ac:dyDescent="0.25">
      <c r="B4356" s="395">
        <v>8.1</v>
      </c>
      <c r="C4356" s="398" t="s">
        <v>1106</v>
      </c>
      <c r="D4356" s="483">
        <v>0</v>
      </c>
      <c r="E4356" s="387" t="s">
        <v>1401</v>
      </c>
      <c r="F4356" s="111">
        <v>6452.5099999999984</v>
      </c>
      <c r="G4356" s="384">
        <v>0</v>
      </c>
    </row>
    <row r="4357" spans="2:7" outlineLevel="1" x14ac:dyDescent="0.25">
      <c r="B4357" s="46"/>
      <c r="C4357" s="19"/>
      <c r="D4357" s="233"/>
      <c r="E4357" s="18"/>
      <c r="F4357" s="111"/>
      <c r="G4357" s="111"/>
    </row>
    <row r="4358" spans="2:7" outlineLevel="1" x14ac:dyDescent="0.25">
      <c r="B4358" s="13">
        <v>9</v>
      </c>
      <c r="C4358" s="13" t="s">
        <v>238</v>
      </c>
      <c r="D4358" s="233"/>
      <c r="E4358" s="18"/>
      <c r="F4358" s="111"/>
      <c r="G4358" s="111"/>
    </row>
    <row r="4359" spans="2:7" outlineLevel="1" x14ac:dyDescent="0.25">
      <c r="B4359" s="395">
        <v>9.1</v>
      </c>
      <c r="C4359" s="398" t="s">
        <v>1232</v>
      </c>
      <c r="D4359" s="483">
        <v>0</v>
      </c>
      <c r="E4359" s="387" t="s">
        <v>29</v>
      </c>
      <c r="F4359" s="111">
        <v>430.32999999999993</v>
      </c>
      <c r="G4359" s="384">
        <v>0</v>
      </c>
    </row>
    <row r="4360" spans="2:7" outlineLevel="1" x14ac:dyDescent="0.25">
      <c r="B4360" s="395">
        <v>9.1999999999999993</v>
      </c>
      <c r="C4360" s="398" t="s">
        <v>1168</v>
      </c>
      <c r="D4360" s="483">
        <v>0</v>
      </c>
      <c r="E4360" s="387" t="s">
        <v>29</v>
      </c>
      <c r="F4360" s="111">
        <v>438.03999999999996</v>
      </c>
      <c r="G4360" s="384">
        <v>0</v>
      </c>
    </row>
    <row r="4361" spans="2:7" outlineLevel="1" x14ac:dyDescent="0.25">
      <c r="B4361" s="395">
        <v>9.3000000000000007</v>
      </c>
      <c r="C4361" s="398" t="s">
        <v>1169</v>
      </c>
      <c r="D4361" s="483">
        <v>0</v>
      </c>
      <c r="E4361" s="387" t="s">
        <v>29</v>
      </c>
      <c r="F4361" s="111">
        <v>835.98999999999978</v>
      </c>
      <c r="G4361" s="384">
        <v>0</v>
      </c>
    </row>
    <row r="4362" spans="2:7" outlineLevel="1" x14ac:dyDescent="0.25">
      <c r="B4362" s="46"/>
      <c r="C4362" s="19"/>
      <c r="D4362" s="233"/>
      <c r="E4362" s="18"/>
      <c r="F4362" s="111"/>
      <c r="G4362" s="111"/>
    </row>
    <row r="4363" spans="2:7" outlineLevel="1" x14ac:dyDescent="0.25">
      <c r="B4363" s="13">
        <v>10</v>
      </c>
      <c r="C4363" s="13" t="s">
        <v>1114</v>
      </c>
      <c r="D4363" s="233"/>
      <c r="E4363" s="18"/>
      <c r="F4363" s="111"/>
      <c r="G4363" s="111"/>
    </row>
    <row r="4364" spans="2:7" ht="25.5" outlineLevel="1" x14ac:dyDescent="0.25">
      <c r="B4364" s="13">
        <v>10.1</v>
      </c>
      <c r="C4364" s="13" t="s">
        <v>1170</v>
      </c>
      <c r="D4364" s="233"/>
      <c r="E4364" s="18"/>
      <c r="F4364" s="111"/>
      <c r="G4364" s="111"/>
    </row>
    <row r="4365" spans="2:7" outlineLevel="1" x14ac:dyDescent="0.25">
      <c r="B4365" s="425" t="s">
        <v>308</v>
      </c>
      <c r="C4365" s="398" t="s">
        <v>1116</v>
      </c>
      <c r="D4365" s="483">
        <v>0</v>
      </c>
      <c r="E4365" s="387" t="s">
        <v>1295</v>
      </c>
      <c r="F4365" s="111">
        <v>642.5300000000002</v>
      </c>
      <c r="G4365" s="384">
        <v>0</v>
      </c>
    </row>
    <row r="4366" spans="2:7" outlineLevel="1" x14ac:dyDescent="0.25">
      <c r="B4366" s="425" t="s">
        <v>310</v>
      </c>
      <c r="C4366" s="398" t="s">
        <v>1117</v>
      </c>
      <c r="D4366" s="483">
        <v>0</v>
      </c>
      <c r="E4366" s="387" t="s">
        <v>29</v>
      </c>
      <c r="F4366" s="111">
        <v>25.329999999999927</v>
      </c>
      <c r="G4366" s="384">
        <v>0</v>
      </c>
    </row>
    <row r="4367" spans="2:7" outlineLevel="1" x14ac:dyDescent="0.25">
      <c r="B4367" s="425" t="s">
        <v>312</v>
      </c>
      <c r="C4367" s="398" t="s">
        <v>1118</v>
      </c>
      <c r="D4367" s="483">
        <v>0</v>
      </c>
      <c r="E4367" s="387" t="s">
        <v>29</v>
      </c>
      <c r="F4367" s="111">
        <v>30.160000000000082</v>
      </c>
      <c r="G4367" s="384">
        <v>0</v>
      </c>
    </row>
    <row r="4368" spans="2:7" outlineLevel="1" x14ac:dyDescent="0.25">
      <c r="B4368" s="37" t="s">
        <v>314</v>
      </c>
      <c r="C4368" s="19" t="s">
        <v>1119</v>
      </c>
      <c r="D4368" s="233">
        <v>0.4</v>
      </c>
      <c r="E4368" s="18" t="s">
        <v>1401</v>
      </c>
      <c r="F4368" s="111">
        <v>6452.5099999999984</v>
      </c>
      <c r="G4368" s="111">
        <v>2581</v>
      </c>
    </row>
    <row r="4369" spans="2:7" outlineLevel="1" x14ac:dyDescent="0.25">
      <c r="B4369" s="37" t="s">
        <v>316</v>
      </c>
      <c r="C4369" s="19" t="s">
        <v>1120</v>
      </c>
      <c r="D4369" s="233">
        <v>4.66</v>
      </c>
      <c r="E4369" s="18" t="s">
        <v>1401</v>
      </c>
      <c r="F4369" s="111">
        <v>194.64000000000004</v>
      </c>
      <c r="G4369" s="111">
        <v>907.02</v>
      </c>
    </row>
    <row r="4370" spans="2:7" outlineLevel="1" x14ac:dyDescent="0.25">
      <c r="B4370" s="37" t="s">
        <v>318</v>
      </c>
      <c r="C4370" s="19" t="s">
        <v>1121</v>
      </c>
      <c r="D4370" s="233">
        <v>4.43</v>
      </c>
      <c r="E4370" s="18" t="s">
        <v>1401</v>
      </c>
      <c r="F4370" s="111">
        <v>11.159999999999997</v>
      </c>
      <c r="G4370" s="111">
        <v>49.44</v>
      </c>
    </row>
    <row r="4371" spans="2:7" ht="25.5" outlineLevel="1" x14ac:dyDescent="0.25">
      <c r="B4371" s="37" t="s">
        <v>320</v>
      </c>
      <c r="C4371" s="19" t="s">
        <v>1200</v>
      </c>
      <c r="D4371" s="233">
        <v>0.28000000000000003</v>
      </c>
      <c r="E4371" s="18" t="s">
        <v>1401</v>
      </c>
      <c r="F4371" s="111">
        <v>15.579999999999984</v>
      </c>
      <c r="G4371" s="111">
        <v>4.3600000000000003</v>
      </c>
    </row>
    <row r="4372" spans="2:7" outlineLevel="1" x14ac:dyDescent="0.25">
      <c r="B4372" s="37" t="s">
        <v>322</v>
      </c>
      <c r="C4372" s="19" t="s">
        <v>516</v>
      </c>
      <c r="D4372" s="233">
        <v>1</v>
      </c>
      <c r="E4372" s="18" t="s">
        <v>29</v>
      </c>
      <c r="F4372" s="111">
        <v>2294.33</v>
      </c>
      <c r="G4372" s="111">
        <v>2294.33</v>
      </c>
    </row>
    <row r="4373" spans="2:7" outlineLevel="1" x14ac:dyDescent="0.25">
      <c r="B4373" s="46"/>
      <c r="C4373" s="19"/>
      <c r="D4373" s="233"/>
      <c r="E4373" s="18"/>
      <c r="F4373" s="111"/>
      <c r="G4373" s="111"/>
    </row>
    <row r="4374" spans="2:7" ht="25.5" outlineLevel="1" x14ac:dyDescent="0.25">
      <c r="B4374" s="13">
        <v>10.199999999999999</v>
      </c>
      <c r="C4374" s="13" t="s">
        <v>1376</v>
      </c>
      <c r="D4374" s="233"/>
      <c r="E4374" s="18"/>
      <c r="F4374" s="111"/>
      <c r="G4374" s="111"/>
    </row>
    <row r="4375" spans="2:7" outlineLevel="1" x14ac:dyDescent="0.25">
      <c r="B4375" s="425" t="s">
        <v>363</v>
      </c>
      <c r="C4375" s="398" t="s">
        <v>1124</v>
      </c>
      <c r="D4375" s="483">
        <v>0</v>
      </c>
      <c r="E4375" s="387" t="s">
        <v>1295</v>
      </c>
      <c r="F4375" s="111">
        <v>22.699999999999818</v>
      </c>
      <c r="G4375" s="384">
        <v>0</v>
      </c>
    </row>
    <row r="4376" spans="2:7" outlineLevel="1" x14ac:dyDescent="0.25">
      <c r="B4376" s="425" t="s">
        <v>365</v>
      </c>
      <c r="C4376" s="398" t="s">
        <v>1125</v>
      </c>
      <c r="D4376" s="483">
        <v>0</v>
      </c>
      <c r="E4376" s="387" t="s">
        <v>29</v>
      </c>
      <c r="F4376" s="111">
        <v>126.05999999999995</v>
      </c>
      <c r="G4376" s="384">
        <v>0</v>
      </c>
    </row>
    <row r="4377" spans="2:7" outlineLevel="1" x14ac:dyDescent="0.25">
      <c r="B4377" s="425" t="s">
        <v>367</v>
      </c>
      <c r="C4377" s="398" t="s">
        <v>1126</v>
      </c>
      <c r="D4377" s="483">
        <v>0</v>
      </c>
      <c r="E4377" s="387" t="s">
        <v>29</v>
      </c>
      <c r="F4377" s="111">
        <v>428.1099999999999</v>
      </c>
      <c r="G4377" s="384">
        <v>0</v>
      </c>
    </row>
    <row r="4378" spans="2:7" outlineLevel="1" x14ac:dyDescent="0.25">
      <c r="B4378" s="37" t="s">
        <v>369</v>
      </c>
      <c r="C4378" s="19" t="s">
        <v>1119</v>
      </c>
      <c r="D4378" s="233">
        <v>0.8</v>
      </c>
      <c r="E4378" s="18" t="s">
        <v>1401</v>
      </c>
      <c r="F4378" s="111">
        <v>6452.5099999999984</v>
      </c>
      <c r="G4378" s="111">
        <v>5162.01</v>
      </c>
    </row>
    <row r="4379" spans="2:7" outlineLevel="1" x14ac:dyDescent="0.25">
      <c r="B4379" s="37" t="s">
        <v>1128</v>
      </c>
      <c r="C4379" s="19" t="s">
        <v>1120</v>
      </c>
      <c r="D4379" s="233">
        <v>8.5</v>
      </c>
      <c r="E4379" s="18" t="s">
        <v>1401</v>
      </c>
      <c r="F4379" s="111">
        <v>194.64000000000004</v>
      </c>
      <c r="G4379" s="111">
        <v>1654.44</v>
      </c>
    </row>
    <row r="4380" spans="2:7" outlineLevel="1" x14ac:dyDescent="0.25">
      <c r="B4380" s="37" t="s">
        <v>1130</v>
      </c>
      <c r="C4380" s="19" t="s">
        <v>1121</v>
      </c>
      <c r="D4380" s="233">
        <v>8.08</v>
      </c>
      <c r="E4380" s="18" t="s">
        <v>1401</v>
      </c>
      <c r="F4380" s="111">
        <v>11.159999999999997</v>
      </c>
      <c r="G4380" s="111">
        <v>90.17</v>
      </c>
    </row>
    <row r="4381" spans="2:7" ht="25.5" outlineLevel="1" x14ac:dyDescent="0.25">
      <c r="B4381" s="37" t="s">
        <v>1132</v>
      </c>
      <c r="C4381" s="19" t="s">
        <v>1200</v>
      </c>
      <c r="D4381" s="233">
        <v>0.5</v>
      </c>
      <c r="E4381" s="18" t="s">
        <v>1401</v>
      </c>
      <c r="F4381" s="111">
        <v>15.579999999999984</v>
      </c>
      <c r="G4381" s="111">
        <v>7.79</v>
      </c>
    </row>
    <row r="4382" spans="2:7" outlineLevel="1" x14ac:dyDescent="0.25">
      <c r="B4382" s="80" t="s">
        <v>1134</v>
      </c>
      <c r="C4382" s="43" t="s">
        <v>516</v>
      </c>
      <c r="D4382" s="491">
        <v>1</v>
      </c>
      <c r="E4382" s="141" t="s">
        <v>29</v>
      </c>
      <c r="F4382" s="111">
        <v>4588.6499999999996</v>
      </c>
      <c r="G4382" s="123">
        <v>4588.6499999999996</v>
      </c>
    </row>
    <row r="4383" spans="2:7" outlineLevel="1" x14ac:dyDescent="0.25">
      <c r="B4383" s="46"/>
      <c r="C4383" s="19"/>
      <c r="D4383" s="233"/>
      <c r="E4383" s="18"/>
      <c r="F4383" s="124"/>
      <c r="G4383" s="111"/>
    </row>
    <row r="4384" spans="2:7" ht="25.5" outlineLevel="1" x14ac:dyDescent="0.25">
      <c r="B4384" s="13">
        <v>10.3</v>
      </c>
      <c r="C4384" s="79" t="s">
        <v>1377</v>
      </c>
      <c r="D4384" s="526"/>
      <c r="E4384" s="176"/>
      <c r="F4384" s="111"/>
      <c r="G4384" s="111"/>
    </row>
    <row r="4385" spans="2:7" outlineLevel="1" x14ac:dyDescent="0.25">
      <c r="B4385" s="37" t="s">
        <v>372</v>
      </c>
      <c r="C4385" s="19" t="s">
        <v>1116</v>
      </c>
      <c r="D4385" s="527">
        <v>0</v>
      </c>
      <c r="E4385" s="176" t="s">
        <v>1295</v>
      </c>
      <c r="F4385" s="111">
        <v>642.5300000000002</v>
      </c>
      <c r="G4385" s="111">
        <v>0</v>
      </c>
    </row>
    <row r="4386" spans="2:7" outlineLevel="1" x14ac:dyDescent="0.25">
      <c r="B4386" s="37" t="s">
        <v>379</v>
      </c>
      <c r="C4386" s="19" t="s">
        <v>1117</v>
      </c>
      <c r="D4386" s="483">
        <v>0</v>
      </c>
      <c r="E4386" s="18" t="s">
        <v>29</v>
      </c>
      <c r="F4386" s="111">
        <v>25.329999999999927</v>
      </c>
      <c r="G4386" s="111">
        <v>0</v>
      </c>
    </row>
    <row r="4387" spans="2:7" outlineLevel="1" x14ac:dyDescent="0.25">
      <c r="B4387" s="37" t="s">
        <v>385</v>
      </c>
      <c r="C4387" s="19" t="s">
        <v>1118</v>
      </c>
      <c r="D4387" s="483">
        <v>0</v>
      </c>
      <c r="E4387" s="18" t="s">
        <v>29</v>
      </c>
      <c r="F4387" s="111">
        <v>30.160000000000082</v>
      </c>
      <c r="G4387" s="111">
        <v>0</v>
      </c>
    </row>
    <row r="4388" spans="2:7" outlineLevel="1" x14ac:dyDescent="0.25">
      <c r="B4388" s="37" t="s">
        <v>387</v>
      </c>
      <c r="C4388" s="19" t="s">
        <v>1127</v>
      </c>
      <c r="D4388" s="233">
        <v>0.4</v>
      </c>
      <c r="E4388" s="18" t="s">
        <v>1401</v>
      </c>
      <c r="F4388" s="111">
        <v>6452.5099999999984</v>
      </c>
      <c r="G4388" s="111">
        <v>2581</v>
      </c>
    </row>
    <row r="4389" spans="2:7" outlineLevel="1" x14ac:dyDescent="0.25">
      <c r="B4389" s="37" t="s">
        <v>1140</v>
      </c>
      <c r="C4389" s="19" t="s">
        <v>1129</v>
      </c>
      <c r="D4389" s="526">
        <v>1.81</v>
      </c>
      <c r="E4389" s="176" t="s">
        <v>1402</v>
      </c>
      <c r="F4389" s="111">
        <v>36.53</v>
      </c>
      <c r="G4389" s="111">
        <v>66.12</v>
      </c>
    </row>
    <row r="4390" spans="2:7" outlineLevel="1" x14ac:dyDescent="0.25">
      <c r="B4390" s="37" t="s">
        <v>1141</v>
      </c>
      <c r="C4390" s="19" t="s">
        <v>1131</v>
      </c>
      <c r="D4390" s="526">
        <v>1.81</v>
      </c>
      <c r="E4390" s="176" t="s">
        <v>1402</v>
      </c>
      <c r="F4390" s="111">
        <v>37.95999999999998</v>
      </c>
      <c r="G4390" s="111">
        <v>68.709999999999994</v>
      </c>
    </row>
    <row r="4391" spans="2:7" outlineLevel="1" x14ac:dyDescent="0.25">
      <c r="B4391" s="37" t="s">
        <v>1142</v>
      </c>
      <c r="C4391" s="19" t="s">
        <v>1133</v>
      </c>
      <c r="D4391" s="233">
        <v>3</v>
      </c>
      <c r="E4391" s="18" t="s">
        <v>29</v>
      </c>
      <c r="F4391" s="111">
        <v>158.15999999999997</v>
      </c>
      <c r="G4391" s="111">
        <v>474.48</v>
      </c>
    </row>
    <row r="4392" spans="2:7" outlineLevel="1" x14ac:dyDescent="0.25">
      <c r="B4392" s="37" t="s">
        <v>1378</v>
      </c>
      <c r="C4392" s="19" t="s">
        <v>516</v>
      </c>
      <c r="D4392" s="526">
        <v>1</v>
      </c>
      <c r="E4392" s="176" t="s">
        <v>1415</v>
      </c>
      <c r="F4392" s="111">
        <v>2549.25</v>
      </c>
      <c r="G4392" s="111">
        <v>2549.25</v>
      </c>
    </row>
    <row r="4393" spans="2:7" outlineLevel="1" x14ac:dyDescent="0.25">
      <c r="B4393" s="46"/>
      <c r="C4393" s="19"/>
      <c r="D4393" s="233"/>
      <c r="E4393" s="18"/>
      <c r="F4393" s="111"/>
      <c r="G4393" s="111"/>
    </row>
    <row r="4394" spans="2:7" outlineLevel="1" x14ac:dyDescent="0.25">
      <c r="B4394" s="13">
        <v>11</v>
      </c>
      <c r="C4394" s="13" t="s">
        <v>238</v>
      </c>
      <c r="D4394" s="233"/>
      <c r="E4394" s="18"/>
      <c r="F4394" s="111"/>
      <c r="G4394" s="111"/>
    </row>
    <row r="4395" spans="2:7" ht="25.5" outlineLevel="1" x14ac:dyDescent="0.25">
      <c r="B4395" s="398">
        <v>11.1</v>
      </c>
      <c r="C4395" s="398" t="s">
        <v>1363</v>
      </c>
      <c r="D4395" s="483">
        <v>0</v>
      </c>
      <c r="E4395" s="387" t="s">
        <v>29</v>
      </c>
      <c r="F4395" s="111">
        <v>450</v>
      </c>
      <c r="G4395" s="384">
        <v>0</v>
      </c>
    </row>
    <row r="4396" spans="2:7" ht="25.5" outlineLevel="1" x14ac:dyDescent="0.25">
      <c r="B4396" s="398">
        <v>11.2</v>
      </c>
      <c r="C4396" s="398" t="s">
        <v>1110</v>
      </c>
      <c r="D4396" s="483">
        <v>0</v>
      </c>
      <c r="E4396" s="387" t="s">
        <v>29</v>
      </c>
      <c r="F4396" s="111">
        <v>359.84999999999854</v>
      </c>
      <c r="G4396" s="384">
        <v>0</v>
      </c>
    </row>
    <row r="4397" spans="2:7" ht="25.5" outlineLevel="1" x14ac:dyDescent="0.25">
      <c r="B4397" s="398">
        <v>11.3</v>
      </c>
      <c r="C4397" s="398" t="s">
        <v>1111</v>
      </c>
      <c r="D4397" s="483">
        <v>0</v>
      </c>
      <c r="E4397" s="387" t="s">
        <v>29</v>
      </c>
      <c r="F4397" s="111">
        <v>356.5</v>
      </c>
      <c r="G4397" s="384">
        <v>0</v>
      </c>
    </row>
    <row r="4398" spans="2:7" ht="25.5" outlineLevel="1" x14ac:dyDescent="0.25">
      <c r="B4398" s="398">
        <v>11.4</v>
      </c>
      <c r="C4398" s="398" t="s">
        <v>1175</v>
      </c>
      <c r="D4398" s="483">
        <v>0</v>
      </c>
      <c r="E4398" s="387" t="s">
        <v>29</v>
      </c>
      <c r="F4398" s="111">
        <v>256.5</v>
      </c>
      <c r="G4398" s="384">
        <v>0</v>
      </c>
    </row>
    <row r="4399" spans="2:7" ht="38.25" outlineLevel="1" x14ac:dyDescent="0.25">
      <c r="B4399" s="398">
        <v>11.5</v>
      </c>
      <c r="C4399" s="398" t="s">
        <v>1379</v>
      </c>
      <c r="D4399" s="483">
        <v>0</v>
      </c>
      <c r="E4399" s="387" t="s">
        <v>29</v>
      </c>
      <c r="F4399" s="111">
        <v>6822.76</v>
      </c>
      <c r="G4399" s="384">
        <v>0</v>
      </c>
    </row>
    <row r="4400" spans="2:7" outlineLevel="1" x14ac:dyDescent="0.25">
      <c r="B4400" s="398">
        <v>11.6</v>
      </c>
      <c r="C4400" s="398" t="s">
        <v>1177</v>
      </c>
      <c r="D4400" s="483">
        <v>0</v>
      </c>
      <c r="E4400" s="387" t="s">
        <v>29</v>
      </c>
      <c r="F4400" s="111">
        <v>72.600000000000364</v>
      </c>
      <c r="G4400" s="384">
        <v>0</v>
      </c>
    </row>
    <row r="4401" spans="2:7" outlineLevel="1" x14ac:dyDescent="0.25">
      <c r="B4401" s="19">
        <v>11.7</v>
      </c>
      <c r="C4401" s="19" t="s">
        <v>1176</v>
      </c>
      <c r="D4401" s="233">
        <v>2</v>
      </c>
      <c r="E4401" s="18" t="s">
        <v>29</v>
      </c>
      <c r="F4401" s="111">
        <v>2079.4799999999996</v>
      </c>
      <c r="G4401" s="111">
        <v>4158.96</v>
      </c>
    </row>
    <row r="4402" spans="2:7" outlineLevel="1" x14ac:dyDescent="0.25">
      <c r="B4402" s="46"/>
      <c r="C4402" s="19"/>
      <c r="D4402" s="233"/>
      <c r="E4402" s="18"/>
      <c r="F4402" s="111"/>
      <c r="G4402" s="111"/>
    </row>
    <row r="4403" spans="2:7" outlineLevel="1" x14ac:dyDescent="0.25">
      <c r="B4403" s="13">
        <v>12</v>
      </c>
      <c r="C4403" s="13" t="s">
        <v>1293</v>
      </c>
      <c r="D4403" s="233"/>
      <c r="E4403" s="18"/>
      <c r="F4403" s="111"/>
      <c r="G4403" s="111"/>
    </row>
    <row r="4404" spans="2:7" ht="76.5" outlineLevel="1" x14ac:dyDescent="0.25">
      <c r="B4404" s="19">
        <v>12.1</v>
      </c>
      <c r="C4404" s="81" t="s">
        <v>1144</v>
      </c>
      <c r="D4404" s="233">
        <v>653.35000000000036</v>
      </c>
      <c r="E4404" s="18" t="s">
        <v>1295</v>
      </c>
      <c r="F4404" s="111">
        <v>52.009999999999991</v>
      </c>
      <c r="G4404" s="111">
        <v>33980.730000000003</v>
      </c>
    </row>
    <row r="4405" spans="2:7" outlineLevel="1" x14ac:dyDescent="0.25">
      <c r="B4405" s="46"/>
      <c r="C4405" s="19"/>
      <c r="D4405" s="233"/>
      <c r="E4405" s="18"/>
      <c r="F4405" s="111"/>
      <c r="G4405" s="111"/>
    </row>
    <row r="4406" spans="2:7" ht="25.5" outlineLevel="1" x14ac:dyDescent="0.25">
      <c r="B4406" s="13">
        <v>13</v>
      </c>
      <c r="C4406" s="21" t="s">
        <v>1179</v>
      </c>
      <c r="D4406" s="529"/>
      <c r="E4406" s="183"/>
      <c r="F4406" s="111"/>
      <c r="G4406" s="111"/>
    </row>
    <row r="4407" spans="2:7" outlineLevel="1" x14ac:dyDescent="0.25">
      <c r="B4407" s="13">
        <v>13.1</v>
      </c>
      <c r="C4407" s="13" t="s">
        <v>1180</v>
      </c>
      <c r="D4407" s="233"/>
      <c r="E4407" s="119"/>
      <c r="F4407" s="111"/>
      <c r="G4407" s="111"/>
    </row>
    <row r="4408" spans="2:7" outlineLevel="1" x14ac:dyDescent="0.25">
      <c r="B4408" s="82" t="s">
        <v>1215</v>
      </c>
      <c r="C4408" s="19" t="s">
        <v>1187</v>
      </c>
      <c r="D4408" s="233">
        <v>3.68</v>
      </c>
      <c r="E4408" s="119" t="s">
        <v>1402</v>
      </c>
      <c r="F4408" s="111">
        <v>67.29000000000002</v>
      </c>
      <c r="G4408" s="111">
        <v>247.63</v>
      </c>
    </row>
    <row r="4409" spans="2:7" outlineLevel="1" x14ac:dyDescent="0.25">
      <c r="B4409" s="82" t="s">
        <v>1216</v>
      </c>
      <c r="C4409" s="19" t="s">
        <v>791</v>
      </c>
      <c r="D4409" s="233">
        <v>46</v>
      </c>
      <c r="E4409" s="18" t="s">
        <v>1295</v>
      </c>
      <c r="F4409" s="111">
        <v>25.420000000000016</v>
      </c>
      <c r="G4409" s="111">
        <v>1169.32</v>
      </c>
    </row>
    <row r="4410" spans="2:7" ht="25.5" outlineLevel="1" x14ac:dyDescent="0.25">
      <c r="B4410" s="82" t="s">
        <v>1217</v>
      </c>
      <c r="C4410" s="19" t="s">
        <v>1200</v>
      </c>
      <c r="D4410" s="233">
        <v>8.2799999999999994</v>
      </c>
      <c r="E4410" s="18" t="s">
        <v>1401</v>
      </c>
      <c r="F4410" s="111">
        <v>15.579999999999984</v>
      </c>
      <c r="G4410" s="111">
        <v>129</v>
      </c>
    </row>
    <row r="4411" spans="2:7" outlineLevel="1" x14ac:dyDescent="0.25">
      <c r="B4411" s="19"/>
      <c r="C4411" s="19"/>
      <c r="D4411" s="233"/>
      <c r="E4411" s="19"/>
      <c r="F4411" s="111"/>
      <c r="G4411" s="111"/>
    </row>
    <row r="4412" spans="2:7" outlineLevel="1" x14ac:dyDescent="0.25">
      <c r="B4412" s="13">
        <v>13.2</v>
      </c>
      <c r="C4412" s="13" t="s">
        <v>1186</v>
      </c>
      <c r="D4412" s="233"/>
      <c r="E4412" s="119"/>
      <c r="F4412" s="111"/>
      <c r="G4412" s="111"/>
    </row>
    <row r="4413" spans="2:7" outlineLevel="1" x14ac:dyDescent="0.25">
      <c r="B4413" s="37" t="s">
        <v>1219</v>
      </c>
      <c r="C4413" s="19" t="s">
        <v>1187</v>
      </c>
      <c r="D4413" s="233">
        <v>36.799999999999997</v>
      </c>
      <c r="E4413" s="119" t="s">
        <v>1402</v>
      </c>
      <c r="F4413" s="111">
        <v>420.80999999999995</v>
      </c>
      <c r="G4413" s="111">
        <v>15485.81</v>
      </c>
    </row>
    <row r="4414" spans="2:7" outlineLevel="1" x14ac:dyDescent="0.25">
      <c r="B4414" s="37" t="s">
        <v>1220</v>
      </c>
      <c r="C4414" s="19" t="s">
        <v>791</v>
      </c>
      <c r="D4414" s="233">
        <v>46</v>
      </c>
      <c r="E4414" s="18" t="s">
        <v>1295</v>
      </c>
      <c r="F4414" s="111">
        <v>626.09999999999991</v>
      </c>
      <c r="G4414" s="111">
        <v>28800.6</v>
      </c>
    </row>
    <row r="4415" spans="2:7" outlineLevel="1" x14ac:dyDescent="0.25">
      <c r="B4415" s="46"/>
      <c r="C4415" s="19"/>
      <c r="D4415" s="233"/>
      <c r="E4415" s="18"/>
      <c r="F4415" s="111"/>
      <c r="G4415" s="111"/>
    </row>
    <row r="4416" spans="2:7" ht="25.5" outlineLevel="1" x14ac:dyDescent="0.25">
      <c r="B4416" s="13">
        <v>14</v>
      </c>
      <c r="C4416" s="13" t="s">
        <v>1380</v>
      </c>
      <c r="D4416" s="233"/>
      <c r="E4416" s="18"/>
      <c r="F4416" s="111"/>
      <c r="G4416" s="111"/>
    </row>
    <row r="4417" spans="2:7" outlineLevel="1" x14ac:dyDescent="0.25">
      <c r="B4417" s="19">
        <v>14.1</v>
      </c>
      <c r="C4417" s="19" t="s">
        <v>1189</v>
      </c>
      <c r="D4417" s="233">
        <v>178.15</v>
      </c>
      <c r="E4417" s="18" t="s">
        <v>1401</v>
      </c>
      <c r="F4417" s="111">
        <v>19.939999999999998</v>
      </c>
      <c r="G4417" s="111">
        <v>3552.31</v>
      </c>
    </row>
    <row r="4418" spans="2:7" ht="38.25" outlineLevel="1" x14ac:dyDescent="0.25">
      <c r="B4418" s="19">
        <v>14.2</v>
      </c>
      <c r="C4418" s="19" t="s">
        <v>1152</v>
      </c>
      <c r="D4418" s="233">
        <v>222.69</v>
      </c>
      <c r="E4418" s="18" t="s">
        <v>1401</v>
      </c>
      <c r="F4418" s="111">
        <v>15.579999999999984</v>
      </c>
      <c r="G4418" s="111">
        <v>3469.51</v>
      </c>
    </row>
    <row r="4419" spans="2:7" ht="25.5" outlineLevel="1" x14ac:dyDescent="0.25">
      <c r="B4419" s="19">
        <v>14.3</v>
      </c>
      <c r="C4419" s="19" t="s">
        <v>1240</v>
      </c>
      <c r="D4419" s="233">
        <v>213.78</v>
      </c>
      <c r="E4419" s="18" t="s">
        <v>1401</v>
      </c>
      <c r="F4419" s="111">
        <v>7.7000000000000455</v>
      </c>
      <c r="G4419" s="111">
        <v>1646.11</v>
      </c>
    </row>
    <row r="4420" spans="2:7" ht="25.5" outlineLevel="1" x14ac:dyDescent="0.25">
      <c r="B4420" s="19">
        <v>14.4</v>
      </c>
      <c r="C4420" s="19" t="s">
        <v>1191</v>
      </c>
      <c r="D4420" s="233">
        <v>203.09</v>
      </c>
      <c r="E4420" s="18" t="s">
        <v>1401</v>
      </c>
      <c r="F4420" s="111">
        <v>40.5300000000002</v>
      </c>
      <c r="G4420" s="111">
        <v>8231.24</v>
      </c>
    </row>
    <row r="4421" spans="2:7" ht="25.5" outlineLevel="1" x14ac:dyDescent="0.25">
      <c r="B4421" s="19">
        <v>14.5</v>
      </c>
      <c r="C4421" s="19" t="s">
        <v>1192</v>
      </c>
      <c r="D4421" s="233">
        <v>890.76</v>
      </c>
      <c r="E4421" s="18" t="s">
        <v>1402</v>
      </c>
      <c r="F4421" s="111">
        <v>55</v>
      </c>
      <c r="G4421" s="111">
        <v>48991.8</v>
      </c>
    </row>
    <row r="4422" spans="2:7" ht="25.5" outlineLevel="1" x14ac:dyDescent="0.25">
      <c r="B4422" s="19">
        <v>14.6</v>
      </c>
      <c r="C4422" s="19" t="s">
        <v>1193</v>
      </c>
      <c r="D4422" s="233">
        <v>890.76</v>
      </c>
      <c r="E4422" s="18" t="s">
        <v>1402</v>
      </c>
      <c r="F4422" s="111">
        <v>462.38</v>
      </c>
      <c r="G4422" s="111">
        <v>411869.61</v>
      </c>
    </row>
    <row r="4423" spans="2:7" outlineLevel="1" x14ac:dyDescent="0.25">
      <c r="B4423" s="19">
        <v>14.7</v>
      </c>
      <c r="C4423" s="19" t="s">
        <v>1194</v>
      </c>
      <c r="D4423" s="233">
        <v>3306.5011200000004</v>
      </c>
      <c r="E4423" s="18" t="s">
        <v>1417</v>
      </c>
      <c r="F4423" s="111">
        <v>3.5700000000000003</v>
      </c>
      <c r="G4423" s="111">
        <v>11804.21</v>
      </c>
    </row>
    <row r="4424" spans="2:7" outlineLevel="1" x14ac:dyDescent="0.25">
      <c r="B4424" s="77"/>
      <c r="C4424" s="43" t="s">
        <v>1195</v>
      </c>
      <c r="D4424" s="491"/>
      <c r="E4424" s="141"/>
      <c r="F4424" s="111"/>
      <c r="G4424" s="123"/>
    </row>
    <row r="4425" spans="2:7" ht="38.25" outlineLevel="1" x14ac:dyDescent="0.25">
      <c r="B4425" s="389">
        <v>15</v>
      </c>
      <c r="C4425" s="389" t="s">
        <v>1272</v>
      </c>
      <c r="D4425" s="483">
        <v>0</v>
      </c>
      <c r="E4425" s="387" t="s">
        <v>1295</v>
      </c>
      <c r="F4425" s="124">
        <v>21.700000000000017</v>
      </c>
      <c r="G4425" s="384">
        <v>0</v>
      </c>
    </row>
    <row r="4426" spans="2:7" outlineLevel="1" x14ac:dyDescent="0.25">
      <c r="B4426" s="19"/>
      <c r="C4426" s="21"/>
      <c r="D4426" s="233"/>
      <c r="E4426" s="18"/>
      <c r="F4426" s="111"/>
      <c r="G4426" s="181"/>
    </row>
    <row r="4427" spans="2:7" outlineLevel="1" x14ac:dyDescent="0.25">
      <c r="B4427" s="70"/>
      <c r="C4427" s="51" t="s">
        <v>1381</v>
      </c>
      <c r="D4427" s="515"/>
      <c r="E4427" s="51"/>
      <c r="F4427" s="51">
        <v>0</v>
      </c>
      <c r="G4427" s="179">
        <v>633780.68999999994</v>
      </c>
    </row>
    <row r="4428" spans="2:7" outlineLevel="1" x14ac:dyDescent="0.25">
      <c r="B4428" s="20"/>
      <c r="C4428" s="20"/>
      <c r="D4428" s="492"/>
      <c r="E4428" s="13"/>
      <c r="F4428" s="111"/>
      <c r="G4428" s="185"/>
    </row>
    <row r="4429" spans="2:7" outlineLevel="1" x14ac:dyDescent="0.25">
      <c r="B4429" s="20" t="s">
        <v>1382</v>
      </c>
      <c r="C4429" s="13" t="s">
        <v>1383</v>
      </c>
      <c r="D4429" s="492"/>
      <c r="E4429" s="20"/>
      <c r="F4429" s="111"/>
      <c r="G4429" s="111"/>
    </row>
    <row r="4430" spans="2:7" ht="38.25" outlineLevel="1" x14ac:dyDescent="0.25">
      <c r="B4430" s="13">
        <v>1</v>
      </c>
      <c r="C4430" s="109" t="s">
        <v>1384</v>
      </c>
      <c r="D4430" s="233">
        <v>1</v>
      </c>
      <c r="E4430" s="119" t="s">
        <v>1403</v>
      </c>
      <c r="F4430" s="111">
        <v>123750</v>
      </c>
      <c r="G4430" s="316">
        <v>123750</v>
      </c>
    </row>
    <row r="4431" spans="2:7" ht="178.5" outlineLevel="1" x14ac:dyDescent="0.25">
      <c r="B4431" s="13">
        <v>2</v>
      </c>
      <c r="C4431" s="109" t="s">
        <v>1385</v>
      </c>
      <c r="D4431" s="233">
        <v>1</v>
      </c>
      <c r="E4431" s="119" t="s">
        <v>1403</v>
      </c>
      <c r="F4431" s="111">
        <v>1950</v>
      </c>
      <c r="G4431" s="316">
        <v>1950</v>
      </c>
    </row>
    <row r="4432" spans="2:7" ht="63.75" outlineLevel="1" x14ac:dyDescent="0.25">
      <c r="B4432" s="13">
        <v>3</v>
      </c>
      <c r="C4432" s="109" t="s">
        <v>1386</v>
      </c>
      <c r="D4432" s="233">
        <v>9</v>
      </c>
      <c r="E4432" s="119" t="s">
        <v>29</v>
      </c>
      <c r="F4432" s="111">
        <v>425</v>
      </c>
      <c r="G4432" s="316">
        <v>3825</v>
      </c>
    </row>
    <row r="4433" spans="2:7" ht="63.75" outlineLevel="1" x14ac:dyDescent="0.25">
      <c r="B4433" s="24">
        <v>4</v>
      </c>
      <c r="C4433" s="109" t="s">
        <v>1387</v>
      </c>
      <c r="D4433" s="483">
        <v>0</v>
      </c>
      <c r="E4433" s="18" t="s">
        <v>1419</v>
      </c>
      <c r="F4433" s="111">
        <v>6535.1399999999849</v>
      </c>
      <c r="G4433" s="316">
        <v>0</v>
      </c>
    </row>
    <row r="4434" spans="2:7" outlineLevel="1" x14ac:dyDescent="0.25">
      <c r="B4434" s="13">
        <v>5</v>
      </c>
      <c r="C4434" s="109" t="s">
        <v>1388</v>
      </c>
      <c r="D4434" s="233">
        <v>10</v>
      </c>
      <c r="E4434" s="119" t="s">
        <v>1419</v>
      </c>
      <c r="F4434" s="111">
        <v>23579.839999999997</v>
      </c>
      <c r="G4434" s="316">
        <v>235798.39999999999</v>
      </c>
    </row>
    <row r="4435" spans="2:7" outlineLevel="1" x14ac:dyDescent="0.25">
      <c r="B4435" s="70"/>
      <c r="C4435" s="51" t="s">
        <v>1389</v>
      </c>
      <c r="D4435" s="515"/>
      <c r="E4435" s="51"/>
      <c r="F4435" s="168"/>
      <c r="G4435" s="168">
        <v>365323.4</v>
      </c>
    </row>
    <row r="4436" spans="2:7" x14ac:dyDescent="0.25">
      <c r="B4436" s="202"/>
      <c r="C4436" s="203"/>
      <c r="D4436" s="532"/>
      <c r="E4436" s="204"/>
      <c r="F4436" s="204"/>
      <c r="G4436" s="205"/>
    </row>
    <row r="4437" spans="2:7" x14ac:dyDescent="0.25">
      <c r="B4437" s="533"/>
      <c r="C4437" s="459" t="s">
        <v>1425</v>
      </c>
      <c r="D4437" s="460"/>
      <c r="E4437" s="461"/>
      <c r="F4437" s="194"/>
      <c r="G4437" s="194">
        <v>19516603.610000003</v>
      </c>
    </row>
    <row r="4438" spans="2:7" x14ac:dyDescent="0.25">
      <c r="B4438" s="12" t="s">
        <v>32</v>
      </c>
      <c r="C4438" s="13"/>
      <c r="D4438" s="110"/>
      <c r="E4438" s="18"/>
      <c r="F4438" s="110"/>
      <c r="G4438" s="110"/>
    </row>
    <row r="4439" spans="2:7" x14ac:dyDescent="0.25">
      <c r="B4439" s="12" t="s">
        <v>30</v>
      </c>
      <c r="C4439" s="13" t="s">
        <v>31</v>
      </c>
      <c r="D4439" s="110"/>
      <c r="E4439" s="18"/>
      <c r="F4439" s="110"/>
      <c r="G4439" s="110"/>
    </row>
    <row r="4440" spans="2:7" hidden="1" outlineLevel="1" x14ac:dyDescent="0.25">
      <c r="B4440" s="12" t="s">
        <v>32</v>
      </c>
      <c r="C4440" s="13"/>
      <c r="D4440" s="110"/>
      <c r="E4440" s="18"/>
      <c r="F4440" s="110"/>
      <c r="G4440" s="110"/>
    </row>
    <row r="4441" spans="2:7" hidden="1" outlineLevel="1" x14ac:dyDescent="0.25">
      <c r="B4441" s="14" t="s">
        <v>33</v>
      </c>
      <c r="C4441" s="15" t="s">
        <v>34</v>
      </c>
      <c r="D4441" s="28"/>
      <c r="E4441" s="112"/>
      <c r="F4441" s="113"/>
      <c r="G4441" s="113"/>
    </row>
    <row r="4442" spans="2:7" hidden="1" outlineLevel="1" x14ac:dyDescent="0.25">
      <c r="B4442" s="16">
        <v>1</v>
      </c>
      <c r="C4442" s="17" t="s">
        <v>35</v>
      </c>
      <c r="D4442" s="341">
        <v>85</v>
      </c>
      <c r="E4442" s="114" t="s">
        <v>1390</v>
      </c>
      <c r="F4442" s="111">
        <v>27.920000000000073</v>
      </c>
      <c r="G4442" s="111">
        <v>2373.1999999999998</v>
      </c>
    </row>
    <row r="4443" spans="2:7" hidden="1" outlineLevel="1" x14ac:dyDescent="0.25">
      <c r="B4443" s="16">
        <v>2</v>
      </c>
      <c r="C4443" s="17" t="s">
        <v>36</v>
      </c>
      <c r="D4443" s="341">
        <v>32</v>
      </c>
      <c r="E4443" s="112" t="s">
        <v>1391</v>
      </c>
      <c r="F4443" s="111">
        <v>461.10000000000036</v>
      </c>
      <c r="G4443" s="111">
        <v>14755.2</v>
      </c>
    </row>
    <row r="4444" spans="2:7" hidden="1" outlineLevel="1" x14ac:dyDescent="0.25">
      <c r="B4444" s="16">
        <v>3</v>
      </c>
      <c r="C4444" s="17" t="s">
        <v>37</v>
      </c>
      <c r="D4444" s="341">
        <v>115</v>
      </c>
      <c r="E4444" s="112" t="s">
        <v>1391</v>
      </c>
      <c r="F4444" s="111">
        <v>468.90000000000009</v>
      </c>
      <c r="G4444" s="111">
        <v>53923.5</v>
      </c>
    </row>
    <row r="4445" spans="2:7" hidden="1" outlineLevel="1" x14ac:dyDescent="0.25">
      <c r="B4445" s="16">
        <v>4</v>
      </c>
      <c r="C4445" s="17" t="s">
        <v>38</v>
      </c>
      <c r="D4445" s="341">
        <v>5</v>
      </c>
      <c r="E4445" s="112" t="s">
        <v>1392</v>
      </c>
      <c r="F4445" s="111">
        <v>1210</v>
      </c>
      <c r="G4445" s="111">
        <v>6050</v>
      </c>
    </row>
    <row r="4446" spans="2:7" hidden="1" outlineLevel="1" x14ac:dyDescent="0.25">
      <c r="B4446" s="18"/>
      <c r="C4446" s="19"/>
      <c r="D4446" s="341"/>
      <c r="E4446" s="18"/>
      <c r="F4446" s="111"/>
      <c r="G4446" s="111"/>
    </row>
    <row r="4447" spans="2:7" hidden="1" outlineLevel="1" x14ac:dyDescent="0.25">
      <c r="B4447" s="20" t="s">
        <v>39</v>
      </c>
      <c r="C4447" s="21" t="s">
        <v>40</v>
      </c>
      <c r="D4447" s="341"/>
      <c r="E4447" s="115"/>
      <c r="F4447" s="111"/>
      <c r="G4447" s="111"/>
    </row>
    <row r="4448" spans="2:7" ht="38.25" hidden="1" outlineLevel="1" x14ac:dyDescent="0.25">
      <c r="B4448" s="10">
        <v>1</v>
      </c>
      <c r="C4448" s="17" t="s">
        <v>41</v>
      </c>
      <c r="D4448" s="341">
        <v>205.29</v>
      </c>
      <c r="E4448" s="18" t="s">
        <v>1393</v>
      </c>
      <c r="F4448" s="111">
        <v>222.79999999999995</v>
      </c>
      <c r="G4448" s="111">
        <v>45738.61</v>
      </c>
    </row>
    <row r="4449" spans="2:7" hidden="1" outlineLevel="1" x14ac:dyDescent="0.25">
      <c r="B4449" s="10">
        <v>2</v>
      </c>
      <c r="C4449" s="17" t="s">
        <v>42</v>
      </c>
      <c r="D4449" s="341">
        <v>0</v>
      </c>
      <c r="E4449" s="18" t="s">
        <v>1394</v>
      </c>
      <c r="F4449" s="111">
        <v>8.4700000000000273</v>
      </c>
      <c r="G4449" s="111">
        <v>0</v>
      </c>
    </row>
    <row r="4450" spans="2:7" ht="25.5" hidden="1" outlineLevel="1" x14ac:dyDescent="0.25">
      <c r="B4450" s="22">
        <v>3</v>
      </c>
      <c r="C4450" s="17" t="s">
        <v>43</v>
      </c>
      <c r="D4450" s="341">
        <v>0</v>
      </c>
      <c r="E4450" s="18" t="s">
        <v>1395</v>
      </c>
      <c r="F4450" s="111">
        <v>28.739999999999952</v>
      </c>
      <c r="G4450" s="111">
        <v>0</v>
      </c>
    </row>
    <row r="4451" spans="2:7" ht="38.25" hidden="1" outlineLevel="1" x14ac:dyDescent="0.25">
      <c r="B4451" s="22">
        <v>4</v>
      </c>
      <c r="C4451" s="23" t="s">
        <v>44</v>
      </c>
      <c r="D4451" s="341">
        <v>0</v>
      </c>
      <c r="E4451" s="18" t="s">
        <v>1394</v>
      </c>
      <c r="F4451" s="111">
        <v>14.810000000000002</v>
      </c>
      <c r="G4451" s="111">
        <v>0</v>
      </c>
    </row>
    <row r="4452" spans="2:7" hidden="1" outlineLevel="1" x14ac:dyDescent="0.25">
      <c r="B4452" s="18"/>
      <c r="C4452" s="13"/>
      <c r="D4452" s="342"/>
      <c r="E4452" s="18"/>
      <c r="F4452" s="111"/>
      <c r="G4452" s="111"/>
    </row>
    <row r="4453" spans="2:7" hidden="1" outlineLevel="1" x14ac:dyDescent="0.25">
      <c r="B4453" s="20" t="s">
        <v>45</v>
      </c>
      <c r="C4453" s="13" t="s">
        <v>46</v>
      </c>
      <c r="D4453" s="342"/>
      <c r="E4453" s="18"/>
      <c r="F4453" s="111"/>
      <c r="G4453" s="111"/>
    </row>
    <row r="4454" spans="2:7" hidden="1" outlineLevel="1" x14ac:dyDescent="0.25">
      <c r="B4454" s="24"/>
      <c r="C4454" s="13"/>
      <c r="D4454" s="342"/>
      <c r="E4454" s="18"/>
      <c r="F4454" s="111"/>
      <c r="G4454" s="111"/>
    </row>
    <row r="4455" spans="2:7" hidden="1" outlineLevel="1" x14ac:dyDescent="0.25">
      <c r="B4455" s="24">
        <v>1</v>
      </c>
      <c r="C4455" s="21" t="s">
        <v>47</v>
      </c>
      <c r="D4455" s="341"/>
      <c r="E4455" s="114"/>
      <c r="F4455" s="111"/>
      <c r="G4455" s="111"/>
    </row>
    <row r="4456" spans="2:7" hidden="1" outlineLevel="1" x14ac:dyDescent="0.25">
      <c r="B4456" s="10">
        <v>1.1000000000000001</v>
      </c>
      <c r="C4456" s="17" t="s">
        <v>48</v>
      </c>
      <c r="D4456" s="341">
        <v>0</v>
      </c>
      <c r="E4456" s="114" t="s">
        <v>1390</v>
      </c>
      <c r="F4456" s="111">
        <v>5067.1900000000023</v>
      </c>
      <c r="G4456" s="111">
        <v>0</v>
      </c>
    </row>
    <row r="4457" spans="2:7" hidden="1" outlineLevel="1" x14ac:dyDescent="0.25">
      <c r="B4457" s="10">
        <v>1.2000000000000002</v>
      </c>
      <c r="C4457" s="17" t="s">
        <v>49</v>
      </c>
      <c r="D4457" s="341">
        <v>0</v>
      </c>
      <c r="E4457" s="114" t="s">
        <v>1390</v>
      </c>
      <c r="F4457" s="111">
        <v>5039.8599999999969</v>
      </c>
      <c r="G4457" s="111">
        <v>0</v>
      </c>
    </row>
    <row r="4458" spans="2:7" hidden="1" outlineLevel="1" x14ac:dyDescent="0.25">
      <c r="B4458" s="10">
        <v>1.3</v>
      </c>
      <c r="C4458" s="17" t="s">
        <v>50</v>
      </c>
      <c r="D4458" s="341">
        <v>0</v>
      </c>
      <c r="E4458" s="114" t="s">
        <v>1390</v>
      </c>
      <c r="F4458" s="111">
        <v>3244.9300000000003</v>
      </c>
      <c r="G4458" s="111">
        <v>0</v>
      </c>
    </row>
    <row r="4459" spans="2:7" hidden="1" outlineLevel="1" x14ac:dyDescent="0.25">
      <c r="B4459" s="10">
        <v>1.4</v>
      </c>
      <c r="C4459" s="17" t="s">
        <v>51</v>
      </c>
      <c r="D4459" s="341">
        <v>0</v>
      </c>
      <c r="E4459" s="114" t="s">
        <v>1390</v>
      </c>
      <c r="F4459" s="111">
        <v>4331.6700000000019</v>
      </c>
      <c r="G4459" s="111">
        <v>0</v>
      </c>
    </row>
    <row r="4460" spans="2:7" hidden="1" outlineLevel="1" x14ac:dyDescent="0.25">
      <c r="B4460" s="18"/>
      <c r="C4460" s="19"/>
      <c r="D4460" s="342"/>
      <c r="E4460" s="18"/>
      <c r="F4460" s="111"/>
      <c r="G4460" s="111"/>
    </row>
    <row r="4461" spans="2:7" hidden="1" outlineLevel="1" x14ac:dyDescent="0.25">
      <c r="B4461" s="24">
        <v>2</v>
      </c>
      <c r="C4461" s="21" t="s">
        <v>52</v>
      </c>
      <c r="D4461" s="342"/>
      <c r="E4461" s="116"/>
      <c r="F4461" s="111"/>
      <c r="G4461" s="111"/>
    </row>
    <row r="4462" spans="2:7" hidden="1" outlineLevel="1" x14ac:dyDescent="0.25">
      <c r="B4462" s="10">
        <v>2.1</v>
      </c>
      <c r="C4462" s="19" t="s">
        <v>53</v>
      </c>
      <c r="D4462" s="342">
        <v>0</v>
      </c>
      <c r="E4462" s="114" t="s">
        <v>1396</v>
      </c>
      <c r="F4462" s="111">
        <v>0.87000000000000455</v>
      </c>
      <c r="G4462" s="111">
        <v>0</v>
      </c>
    </row>
    <row r="4463" spans="2:7" hidden="1" outlineLevel="1" x14ac:dyDescent="0.25">
      <c r="B4463" s="10">
        <v>2.2000000000000002</v>
      </c>
      <c r="C4463" s="17" t="s">
        <v>54</v>
      </c>
      <c r="D4463" s="341">
        <v>0</v>
      </c>
      <c r="E4463" s="114" t="s">
        <v>1396</v>
      </c>
      <c r="F4463" s="111">
        <v>107.29000000000002</v>
      </c>
      <c r="G4463" s="111">
        <v>0</v>
      </c>
    </row>
    <row r="4464" spans="2:7" hidden="1" outlineLevel="1" x14ac:dyDescent="0.25">
      <c r="B4464" s="10">
        <v>2.3000000000000003</v>
      </c>
      <c r="C4464" s="17" t="s">
        <v>55</v>
      </c>
      <c r="D4464" s="341">
        <v>0</v>
      </c>
      <c r="E4464" s="114" t="s">
        <v>1396</v>
      </c>
      <c r="F4464" s="111">
        <v>158.40999999999997</v>
      </c>
      <c r="G4464" s="111">
        <v>0</v>
      </c>
    </row>
    <row r="4465" spans="2:7" hidden="1" outlineLevel="1" x14ac:dyDescent="0.25">
      <c r="B4465" s="10">
        <v>2.4000000000000004</v>
      </c>
      <c r="C4465" s="17" t="s">
        <v>56</v>
      </c>
      <c r="D4465" s="341">
        <v>0</v>
      </c>
      <c r="E4465" s="114" t="s">
        <v>1396</v>
      </c>
      <c r="F4465" s="111">
        <v>117.27999999999997</v>
      </c>
      <c r="G4465" s="111">
        <v>0</v>
      </c>
    </row>
    <row r="4466" spans="2:7" hidden="1" outlineLevel="1" x14ac:dyDescent="0.25">
      <c r="B4466" s="10">
        <v>2.5000000000000004</v>
      </c>
      <c r="C4466" s="17" t="s">
        <v>57</v>
      </c>
      <c r="D4466" s="341">
        <v>0</v>
      </c>
      <c r="E4466" s="114" t="s">
        <v>1396</v>
      </c>
      <c r="F4466" s="111">
        <v>117.27999999999997</v>
      </c>
      <c r="G4466" s="111">
        <v>0</v>
      </c>
    </row>
    <row r="4467" spans="2:7" hidden="1" outlineLevel="1" x14ac:dyDescent="0.25">
      <c r="B4467" s="10">
        <v>2.6000000000000005</v>
      </c>
      <c r="C4467" s="17" t="s">
        <v>58</v>
      </c>
      <c r="D4467" s="341">
        <v>0</v>
      </c>
      <c r="E4467" s="114" t="s">
        <v>1396</v>
      </c>
      <c r="F4467" s="111">
        <v>36.009999999999991</v>
      </c>
      <c r="G4467" s="111">
        <v>0</v>
      </c>
    </row>
    <row r="4468" spans="2:7" hidden="1" outlineLevel="1" x14ac:dyDescent="0.25">
      <c r="B4468" s="18"/>
      <c r="C4468" s="19"/>
      <c r="D4468" s="342"/>
      <c r="E4468" s="18"/>
      <c r="F4468" s="111"/>
      <c r="G4468" s="111"/>
    </row>
    <row r="4469" spans="2:7" hidden="1" outlineLevel="1" x14ac:dyDescent="0.25">
      <c r="B4469" s="24">
        <v>3</v>
      </c>
      <c r="C4469" s="21" t="s">
        <v>59</v>
      </c>
      <c r="D4469" s="341"/>
      <c r="E4469" s="18"/>
      <c r="F4469" s="111"/>
      <c r="G4469" s="111"/>
    </row>
    <row r="4470" spans="2:7" ht="25.5" hidden="1" outlineLevel="1" x14ac:dyDescent="0.25">
      <c r="B4470" s="10">
        <v>3.1</v>
      </c>
      <c r="C4470" s="17" t="s">
        <v>60</v>
      </c>
      <c r="D4470" s="180">
        <v>0</v>
      </c>
      <c r="E4470" s="119" t="s">
        <v>29</v>
      </c>
      <c r="F4470" s="111">
        <v>1250</v>
      </c>
      <c r="G4470" s="111">
        <v>0</v>
      </c>
    </row>
    <row r="4471" spans="2:7" hidden="1" outlineLevel="1" x14ac:dyDescent="0.25">
      <c r="B4471" s="10">
        <v>3.2</v>
      </c>
      <c r="C4471" s="17" t="s">
        <v>61</v>
      </c>
      <c r="D4471" s="341">
        <v>0</v>
      </c>
      <c r="E4471" s="18" t="s">
        <v>29</v>
      </c>
      <c r="F4471" s="111">
        <v>2.8000000000000114</v>
      </c>
      <c r="G4471" s="111">
        <v>0</v>
      </c>
    </row>
    <row r="4472" spans="2:7" hidden="1" outlineLevel="1" x14ac:dyDescent="0.25">
      <c r="B4472" s="10">
        <v>3.3</v>
      </c>
      <c r="C4472" s="19" t="s">
        <v>62</v>
      </c>
      <c r="D4472" s="120">
        <v>0</v>
      </c>
      <c r="E4472" s="18" t="s">
        <v>1295</v>
      </c>
      <c r="F4472" s="111">
        <v>14.25</v>
      </c>
      <c r="G4472" s="111">
        <v>0</v>
      </c>
    </row>
    <row r="4473" spans="2:7" hidden="1" outlineLevel="1" x14ac:dyDescent="0.25">
      <c r="B4473" s="10"/>
      <c r="C4473" s="17"/>
      <c r="D4473" s="341"/>
      <c r="E4473" s="18"/>
      <c r="F4473" s="111"/>
      <c r="G4473" s="111"/>
    </row>
    <row r="4474" spans="2:7" hidden="1" outlineLevel="1" x14ac:dyDescent="0.25">
      <c r="B4474" s="25">
        <v>4</v>
      </c>
      <c r="C4474" s="26" t="s">
        <v>63</v>
      </c>
      <c r="D4474" s="180"/>
      <c r="E4474" s="112"/>
      <c r="F4474" s="111"/>
      <c r="G4474" s="111"/>
    </row>
    <row r="4475" spans="2:7" ht="25.5" hidden="1" outlineLevel="1" x14ac:dyDescent="0.25">
      <c r="B4475" s="27">
        <v>4.0999999999999996</v>
      </c>
      <c r="C4475" s="17" t="s">
        <v>64</v>
      </c>
      <c r="D4475" s="180">
        <v>0</v>
      </c>
      <c r="E4475" s="112" t="s">
        <v>1295</v>
      </c>
      <c r="F4475" s="111">
        <v>3803.84</v>
      </c>
      <c r="G4475" s="111">
        <v>0</v>
      </c>
    </row>
    <row r="4476" spans="2:7" hidden="1" outlineLevel="1" x14ac:dyDescent="0.25">
      <c r="B4476" s="28"/>
      <c r="C4476" s="29"/>
      <c r="D4476" s="180"/>
      <c r="E4476" s="112"/>
      <c r="F4476" s="111"/>
      <c r="G4476" s="111"/>
    </row>
    <row r="4477" spans="2:7" hidden="1" outlineLevel="1" x14ac:dyDescent="0.25">
      <c r="B4477" s="25">
        <v>5</v>
      </c>
      <c r="C4477" s="26" t="s">
        <v>65</v>
      </c>
      <c r="D4477" s="180"/>
      <c r="E4477" s="112"/>
      <c r="F4477" s="111"/>
      <c r="G4477" s="111"/>
    </row>
    <row r="4478" spans="2:7" hidden="1" outlineLevel="1" x14ac:dyDescent="0.25">
      <c r="B4478" s="27">
        <v>5.0999999999999996</v>
      </c>
      <c r="C4478" s="17" t="s">
        <v>66</v>
      </c>
      <c r="D4478" s="180">
        <v>0</v>
      </c>
      <c r="E4478" s="112" t="s">
        <v>1295</v>
      </c>
      <c r="F4478" s="111">
        <v>106.51999999999998</v>
      </c>
      <c r="G4478" s="111">
        <v>0</v>
      </c>
    </row>
    <row r="4479" spans="2:7" hidden="1" outlineLevel="1" x14ac:dyDescent="0.25">
      <c r="B4479" s="18"/>
      <c r="C4479" s="19"/>
      <c r="D4479" s="342"/>
      <c r="E4479" s="18"/>
      <c r="F4479" s="111"/>
      <c r="G4479" s="111"/>
    </row>
    <row r="4480" spans="2:7" hidden="1" outlineLevel="1" x14ac:dyDescent="0.25">
      <c r="B4480" s="24">
        <v>6</v>
      </c>
      <c r="C4480" s="13" t="s">
        <v>67</v>
      </c>
      <c r="D4480" s="342"/>
      <c r="E4480" s="112"/>
      <c r="F4480" s="111"/>
      <c r="G4480" s="111"/>
    </row>
    <row r="4481" spans="2:7" hidden="1" outlineLevel="1" x14ac:dyDescent="0.25">
      <c r="B4481" s="10">
        <v>6.1</v>
      </c>
      <c r="C4481" s="17" t="s">
        <v>68</v>
      </c>
      <c r="D4481" s="342">
        <v>0</v>
      </c>
      <c r="E4481" s="114" t="s">
        <v>1390</v>
      </c>
      <c r="F4481" s="111">
        <v>209.97000000000003</v>
      </c>
      <c r="G4481" s="111">
        <v>0</v>
      </c>
    </row>
    <row r="4482" spans="2:7" ht="38.25" hidden="1" outlineLevel="1" x14ac:dyDescent="0.25">
      <c r="B4482" s="10">
        <v>6.2</v>
      </c>
      <c r="C4482" s="23" t="s">
        <v>44</v>
      </c>
      <c r="D4482" s="342">
        <v>0</v>
      </c>
      <c r="E4482" s="114" t="s">
        <v>1390</v>
      </c>
      <c r="F4482" s="111">
        <v>15.579999999999984</v>
      </c>
      <c r="G4482" s="111">
        <v>0</v>
      </c>
    </row>
    <row r="4483" spans="2:7" hidden="1" outlineLevel="1" x14ac:dyDescent="0.25">
      <c r="B4483" s="10">
        <v>6.3</v>
      </c>
      <c r="C4483" s="17" t="s">
        <v>69</v>
      </c>
      <c r="D4483" s="342">
        <v>0</v>
      </c>
      <c r="E4483" s="114" t="s">
        <v>1390</v>
      </c>
      <c r="F4483" s="111">
        <v>8.32000000000005</v>
      </c>
      <c r="G4483" s="111">
        <v>0</v>
      </c>
    </row>
    <row r="4484" spans="2:7" hidden="1" outlineLevel="1" x14ac:dyDescent="0.25">
      <c r="B4484" s="10">
        <v>6.4</v>
      </c>
      <c r="C4484" s="17" t="s">
        <v>70</v>
      </c>
      <c r="D4484" s="342">
        <v>0</v>
      </c>
      <c r="E4484" s="114" t="s">
        <v>1390</v>
      </c>
      <c r="F4484" s="111">
        <v>1657.8999999999996</v>
      </c>
      <c r="G4484" s="111">
        <v>0</v>
      </c>
    </row>
    <row r="4485" spans="2:7" hidden="1" outlineLevel="1" x14ac:dyDescent="0.25">
      <c r="B4485" s="30">
        <v>6.5</v>
      </c>
      <c r="C4485" s="31" t="s">
        <v>71</v>
      </c>
      <c r="D4485" s="343">
        <v>0</v>
      </c>
      <c r="E4485" s="122" t="s">
        <v>1396</v>
      </c>
      <c r="F4485" s="111">
        <v>348.11000000000013</v>
      </c>
      <c r="G4485" s="123">
        <v>0</v>
      </c>
    </row>
    <row r="4486" spans="2:7" hidden="1" outlineLevel="1" x14ac:dyDescent="0.25">
      <c r="B4486" s="18"/>
      <c r="C4486" s="19"/>
      <c r="D4486" s="342"/>
      <c r="E4486" s="112"/>
      <c r="F4486" s="124"/>
      <c r="G4486" s="111"/>
    </row>
    <row r="4487" spans="2:7" hidden="1" outlineLevel="1" x14ac:dyDescent="0.25">
      <c r="B4487" s="24">
        <v>7</v>
      </c>
      <c r="C4487" s="17" t="s">
        <v>72</v>
      </c>
      <c r="D4487" s="342">
        <v>0</v>
      </c>
      <c r="E4487" s="114" t="s">
        <v>1396</v>
      </c>
      <c r="F4487" s="111">
        <v>366.7199999999998</v>
      </c>
      <c r="G4487" s="111">
        <v>0</v>
      </c>
    </row>
    <row r="4488" spans="2:7" hidden="1" outlineLevel="1" x14ac:dyDescent="0.25">
      <c r="B4488" s="18"/>
      <c r="C4488" s="19"/>
      <c r="D4488" s="342"/>
      <c r="E4488" s="18"/>
      <c r="F4488" s="111"/>
      <c r="G4488" s="111"/>
    </row>
    <row r="4489" spans="2:7" hidden="1" outlineLevel="1" x14ac:dyDescent="0.25">
      <c r="B4489" s="12" t="s">
        <v>73</v>
      </c>
      <c r="C4489" s="13" t="s">
        <v>74</v>
      </c>
      <c r="D4489" s="342"/>
      <c r="E4489" s="125"/>
      <c r="F4489" s="111"/>
      <c r="G4489" s="111"/>
    </row>
    <row r="4490" spans="2:7" hidden="1" outlineLevel="1" x14ac:dyDescent="0.25">
      <c r="B4490" s="12"/>
      <c r="C4490" s="13"/>
      <c r="D4490" s="342"/>
      <c r="E4490" s="125"/>
      <c r="F4490" s="111"/>
      <c r="G4490" s="111"/>
    </row>
    <row r="4491" spans="2:7" hidden="1" outlineLevel="1" x14ac:dyDescent="0.25">
      <c r="B4491" s="24">
        <v>1</v>
      </c>
      <c r="C4491" s="21" t="s">
        <v>75</v>
      </c>
      <c r="D4491" s="341"/>
      <c r="E4491" s="18"/>
      <c r="F4491" s="111"/>
      <c r="G4491" s="111"/>
    </row>
    <row r="4492" spans="2:7" hidden="1" outlineLevel="1" x14ac:dyDescent="0.25">
      <c r="B4492" s="10">
        <v>1.1000000000000001</v>
      </c>
      <c r="C4492" s="17" t="s">
        <v>76</v>
      </c>
      <c r="D4492" s="341">
        <v>0</v>
      </c>
      <c r="E4492" s="114" t="s">
        <v>1390</v>
      </c>
      <c r="F4492" s="111">
        <v>3495.6600000000017</v>
      </c>
      <c r="G4492" s="111">
        <v>0</v>
      </c>
    </row>
    <row r="4493" spans="2:7" hidden="1" outlineLevel="1" x14ac:dyDescent="0.25">
      <c r="B4493" s="10">
        <v>1.2000000000000002</v>
      </c>
      <c r="C4493" s="17" t="s">
        <v>77</v>
      </c>
      <c r="D4493" s="341">
        <v>0</v>
      </c>
      <c r="E4493" s="114" t="s">
        <v>1390</v>
      </c>
      <c r="F4493" s="111">
        <v>5053.8600000000006</v>
      </c>
      <c r="G4493" s="111">
        <v>0</v>
      </c>
    </row>
    <row r="4494" spans="2:7" hidden="1" outlineLevel="1" x14ac:dyDescent="0.25">
      <c r="B4494" s="10">
        <v>1.3000000000000003</v>
      </c>
      <c r="C4494" s="17" t="s">
        <v>78</v>
      </c>
      <c r="D4494" s="341">
        <v>0</v>
      </c>
      <c r="E4494" s="114" t="s">
        <v>1390</v>
      </c>
      <c r="F4494" s="111">
        <v>5072.1500000000015</v>
      </c>
      <c r="G4494" s="111">
        <v>0</v>
      </c>
    </row>
    <row r="4495" spans="2:7" hidden="1" outlineLevel="1" x14ac:dyDescent="0.25">
      <c r="B4495" s="10">
        <v>1.4000000000000004</v>
      </c>
      <c r="C4495" s="17" t="s">
        <v>79</v>
      </c>
      <c r="D4495" s="341">
        <v>0</v>
      </c>
      <c r="E4495" s="114" t="s">
        <v>1390</v>
      </c>
      <c r="F4495" s="111">
        <v>5069.5200000000004</v>
      </c>
      <c r="G4495" s="111">
        <v>0</v>
      </c>
    </row>
    <row r="4496" spans="2:7" hidden="1" outlineLevel="1" x14ac:dyDescent="0.25">
      <c r="B4496" s="10">
        <v>1.5000000000000004</v>
      </c>
      <c r="C4496" s="17" t="s">
        <v>80</v>
      </c>
      <c r="D4496" s="180">
        <v>0</v>
      </c>
      <c r="E4496" s="114" t="s">
        <v>1390</v>
      </c>
      <c r="F4496" s="111">
        <v>5674.369999999999</v>
      </c>
      <c r="G4496" s="111">
        <v>0</v>
      </c>
    </row>
    <row r="4497" spans="2:7" hidden="1" outlineLevel="1" x14ac:dyDescent="0.25">
      <c r="B4497" s="10">
        <v>1.6000000000000005</v>
      </c>
      <c r="C4497" s="17" t="s">
        <v>81</v>
      </c>
      <c r="D4497" s="341">
        <v>0</v>
      </c>
      <c r="E4497" s="114" t="s">
        <v>1390</v>
      </c>
      <c r="F4497" s="111">
        <v>3233.5899999999983</v>
      </c>
      <c r="G4497" s="111">
        <v>0</v>
      </c>
    </row>
    <row r="4498" spans="2:7" hidden="1" outlineLevel="1" x14ac:dyDescent="0.25">
      <c r="B4498" s="10">
        <v>1.7000000000000006</v>
      </c>
      <c r="C4498" s="17" t="s">
        <v>82</v>
      </c>
      <c r="D4498" s="341">
        <v>0</v>
      </c>
      <c r="E4498" s="114" t="s">
        <v>1390</v>
      </c>
      <c r="F4498" s="111">
        <v>4355.6699999999983</v>
      </c>
      <c r="G4498" s="111">
        <v>0</v>
      </c>
    </row>
    <row r="4499" spans="2:7" hidden="1" outlineLevel="1" x14ac:dyDescent="0.25">
      <c r="B4499" s="10">
        <v>1.8000000000000007</v>
      </c>
      <c r="C4499" s="17" t="s">
        <v>83</v>
      </c>
      <c r="D4499" s="341">
        <v>0</v>
      </c>
      <c r="E4499" s="114" t="s">
        <v>1390</v>
      </c>
      <c r="F4499" s="111">
        <v>5341.7199999999975</v>
      </c>
      <c r="G4499" s="111">
        <v>0</v>
      </c>
    </row>
    <row r="4500" spans="2:7" hidden="1" outlineLevel="1" x14ac:dyDescent="0.25">
      <c r="B4500" s="32"/>
      <c r="C4500" s="17"/>
      <c r="D4500" s="341"/>
      <c r="E4500" s="18"/>
      <c r="F4500" s="111"/>
      <c r="G4500" s="111"/>
    </row>
    <row r="4501" spans="2:7" hidden="1" outlineLevel="1" x14ac:dyDescent="0.25">
      <c r="B4501" s="24">
        <v>2</v>
      </c>
      <c r="C4501" s="21" t="s">
        <v>52</v>
      </c>
      <c r="D4501" s="342"/>
      <c r="E4501" s="116"/>
      <c r="F4501" s="111"/>
      <c r="G4501" s="111"/>
    </row>
    <row r="4502" spans="2:7" hidden="1" outlineLevel="1" x14ac:dyDescent="0.25">
      <c r="B4502" s="10">
        <v>2.1</v>
      </c>
      <c r="C4502" s="19" t="s">
        <v>53</v>
      </c>
      <c r="D4502" s="342">
        <v>0</v>
      </c>
      <c r="E4502" s="114" t="s">
        <v>1396</v>
      </c>
      <c r="F4502" s="111">
        <v>0.87000000000000455</v>
      </c>
      <c r="G4502" s="111">
        <v>0</v>
      </c>
    </row>
    <row r="4503" spans="2:7" hidden="1" outlineLevel="1" x14ac:dyDescent="0.25">
      <c r="B4503" s="10">
        <v>2.2000000000000002</v>
      </c>
      <c r="C4503" s="17" t="s">
        <v>84</v>
      </c>
      <c r="D4503" s="341">
        <v>0</v>
      </c>
      <c r="E4503" s="114" t="s">
        <v>1396</v>
      </c>
      <c r="F4503" s="111">
        <v>107.29000000000002</v>
      </c>
      <c r="G4503" s="111">
        <v>0</v>
      </c>
    </row>
    <row r="4504" spans="2:7" hidden="1" outlineLevel="1" x14ac:dyDescent="0.25">
      <c r="B4504" s="10">
        <v>2.3000000000000003</v>
      </c>
      <c r="C4504" s="17" t="s">
        <v>55</v>
      </c>
      <c r="D4504" s="341">
        <v>0</v>
      </c>
      <c r="E4504" s="114" t="s">
        <v>1396</v>
      </c>
      <c r="F4504" s="111">
        <v>158.40999999999997</v>
      </c>
      <c r="G4504" s="111">
        <v>0</v>
      </c>
    </row>
    <row r="4505" spans="2:7" hidden="1" outlineLevel="1" x14ac:dyDescent="0.25">
      <c r="B4505" s="10">
        <v>2.4000000000000004</v>
      </c>
      <c r="C4505" s="17" t="s">
        <v>85</v>
      </c>
      <c r="D4505" s="341">
        <v>0</v>
      </c>
      <c r="E4505" s="114" t="s">
        <v>1396</v>
      </c>
      <c r="F4505" s="111">
        <v>8.4700000000000273</v>
      </c>
      <c r="G4505" s="111">
        <v>0</v>
      </c>
    </row>
    <row r="4506" spans="2:7" hidden="1" outlineLevel="1" x14ac:dyDescent="0.25">
      <c r="B4506" s="10">
        <v>2.5000000000000004</v>
      </c>
      <c r="C4506" s="17" t="s">
        <v>57</v>
      </c>
      <c r="D4506" s="341">
        <v>0</v>
      </c>
      <c r="E4506" s="114" t="s">
        <v>1396</v>
      </c>
      <c r="F4506" s="111">
        <v>117.27999999999997</v>
      </c>
      <c r="G4506" s="111">
        <v>0</v>
      </c>
    </row>
    <row r="4507" spans="2:7" hidden="1" outlineLevel="1" x14ac:dyDescent="0.25">
      <c r="B4507" s="10">
        <v>2.6000000000000005</v>
      </c>
      <c r="C4507" s="17" t="s">
        <v>58</v>
      </c>
      <c r="D4507" s="341">
        <v>0</v>
      </c>
      <c r="E4507" s="18" t="s">
        <v>1295</v>
      </c>
      <c r="F4507" s="111">
        <v>36.009999999999991</v>
      </c>
      <c r="G4507" s="111">
        <v>0</v>
      </c>
    </row>
    <row r="4508" spans="2:7" hidden="1" outlineLevel="1" x14ac:dyDescent="0.25">
      <c r="B4508" s="10"/>
      <c r="C4508" s="17"/>
      <c r="D4508" s="341"/>
      <c r="E4508" s="18"/>
      <c r="F4508" s="111"/>
      <c r="G4508" s="111"/>
    </row>
    <row r="4509" spans="2:7" hidden="1" outlineLevel="1" x14ac:dyDescent="0.25">
      <c r="B4509" s="24">
        <v>3</v>
      </c>
      <c r="C4509" s="21" t="s">
        <v>86</v>
      </c>
      <c r="D4509" s="341"/>
      <c r="E4509" s="18"/>
      <c r="F4509" s="111"/>
      <c r="G4509" s="111"/>
    </row>
    <row r="4510" spans="2:7" hidden="1" outlineLevel="1" x14ac:dyDescent="0.25">
      <c r="B4510" s="10">
        <v>3.1</v>
      </c>
      <c r="C4510" s="17" t="s">
        <v>61</v>
      </c>
      <c r="D4510" s="341">
        <v>3</v>
      </c>
      <c r="E4510" s="18" t="s">
        <v>29</v>
      </c>
      <c r="F4510" s="111">
        <v>2.8000000000000114</v>
      </c>
      <c r="G4510" s="111">
        <v>8.4</v>
      </c>
    </row>
    <row r="4511" spans="2:7" ht="25.5" hidden="1" outlineLevel="1" x14ac:dyDescent="0.25">
      <c r="B4511" s="10">
        <v>3.2</v>
      </c>
      <c r="C4511" s="17" t="s">
        <v>87</v>
      </c>
      <c r="D4511" s="341">
        <v>0</v>
      </c>
      <c r="E4511" s="18" t="s">
        <v>29</v>
      </c>
      <c r="F4511" s="111"/>
      <c r="G4511" s="111">
        <v>0</v>
      </c>
    </row>
    <row r="4512" spans="2:7" ht="38.25" hidden="1" outlineLevel="1" x14ac:dyDescent="0.25">
      <c r="B4512" s="10">
        <v>3.3</v>
      </c>
      <c r="C4512" s="17" t="s">
        <v>88</v>
      </c>
      <c r="D4512" s="180">
        <v>1</v>
      </c>
      <c r="E4512" s="18" t="s">
        <v>29</v>
      </c>
      <c r="F4512" s="111">
        <v>14246.25</v>
      </c>
      <c r="G4512" s="111">
        <v>14246.25</v>
      </c>
    </row>
    <row r="4513" spans="2:7" hidden="1" outlineLevel="1" x14ac:dyDescent="0.25">
      <c r="B4513" s="10">
        <v>3.4</v>
      </c>
      <c r="C4513" s="17" t="s">
        <v>62</v>
      </c>
      <c r="D4513" s="120">
        <v>0</v>
      </c>
      <c r="E4513" s="18" t="s">
        <v>1295</v>
      </c>
      <c r="F4513" s="111">
        <v>14.25</v>
      </c>
      <c r="G4513" s="111">
        <v>0</v>
      </c>
    </row>
    <row r="4514" spans="2:7" hidden="1" outlineLevel="1" x14ac:dyDescent="0.25">
      <c r="B4514" s="10"/>
      <c r="C4514" s="17"/>
      <c r="D4514" s="341"/>
      <c r="E4514" s="18"/>
      <c r="F4514" s="111"/>
      <c r="G4514" s="111"/>
    </row>
    <row r="4515" spans="2:7" hidden="1" outlineLevel="1" x14ac:dyDescent="0.25">
      <c r="B4515" s="25">
        <v>4</v>
      </c>
      <c r="C4515" s="26" t="s">
        <v>89</v>
      </c>
      <c r="D4515" s="180"/>
      <c r="E4515" s="112"/>
      <c r="F4515" s="111"/>
      <c r="G4515" s="111"/>
    </row>
    <row r="4516" spans="2:7" ht="38.25" hidden="1" outlineLevel="1" x14ac:dyDescent="0.25">
      <c r="B4516" s="27">
        <v>4.0999999999999996</v>
      </c>
      <c r="C4516" s="17" t="s">
        <v>90</v>
      </c>
      <c r="D4516" s="180">
        <v>2</v>
      </c>
      <c r="E4516" s="18" t="s">
        <v>29</v>
      </c>
      <c r="F4516" s="111">
        <v>1250</v>
      </c>
      <c r="G4516" s="111">
        <v>2500</v>
      </c>
    </row>
    <row r="4517" spans="2:7" hidden="1" outlineLevel="1" x14ac:dyDescent="0.25">
      <c r="B4517" s="28"/>
      <c r="C4517" s="29"/>
      <c r="D4517" s="180"/>
      <c r="E4517" s="112"/>
      <c r="F4517" s="111"/>
      <c r="G4517" s="111"/>
    </row>
    <row r="4518" spans="2:7" hidden="1" outlineLevel="1" x14ac:dyDescent="0.25">
      <c r="B4518" s="20" t="s">
        <v>91</v>
      </c>
      <c r="C4518" s="21" t="s">
        <v>92</v>
      </c>
      <c r="D4518" s="341"/>
      <c r="E4518" s="18"/>
      <c r="F4518" s="111"/>
      <c r="G4518" s="111"/>
    </row>
    <row r="4519" spans="2:7" hidden="1" outlineLevel="1" x14ac:dyDescent="0.25">
      <c r="B4519" s="33"/>
      <c r="C4519" s="17"/>
      <c r="D4519" s="342"/>
      <c r="E4519" s="116"/>
      <c r="F4519" s="111"/>
      <c r="G4519" s="111"/>
    </row>
    <row r="4520" spans="2:7" hidden="1" outlineLevel="1" x14ac:dyDescent="0.25">
      <c r="B4520" s="24">
        <v>1</v>
      </c>
      <c r="C4520" s="13" t="s">
        <v>93</v>
      </c>
      <c r="D4520" s="344">
        <v>50</v>
      </c>
      <c r="E4520" s="127" t="s">
        <v>1295</v>
      </c>
      <c r="F4520" s="111">
        <v>14.130000000000024</v>
      </c>
      <c r="G4520" s="111">
        <v>706.5</v>
      </c>
    </row>
    <row r="4521" spans="2:7" hidden="1" outlineLevel="1" x14ac:dyDescent="0.25">
      <c r="B4521" s="34"/>
      <c r="C4521" s="19"/>
      <c r="D4521" s="344"/>
      <c r="E4521" s="128"/>
      <c r="F4521" s="111"/>
      <c r="G4521" s="111"/>
    </row>
    <row r="4522" spans="2:7" hidden="1" outlineLevel="1" x14ac:dyDescent="0.25">
      <c r="B4522" s="35">
        <v>2</v>
      </c>
      <c r="C4522" s="21" t="s">
        <v>94</v>
      </c>
      <c r="D4522" s="344"/>
      <c r="E4522" s="128"/>
      <c r="F4522" s="111"/>
      <c r="G4522" s="111"/>
    </row>
    <row r="4523" spans="2:7" hidden="1" outlineLevel="1" x14ac:dyDescent="0.25">
      <c r="B4523" s="36">
        <v>2.1</v>
      </c>
      <c r="C4523" s="17" t="s">
        <v>95</v>
      </c>
      <c r="D4523" s="344">
        <v>0</v>
      </c>
      <c r="E4523" s="129" t="s">
        <v>1393</v>
      </c>
      <c r="F4523" s="111">
        <v>209.97000000000003</v>
      </c>
      <c r="G4523" s="111">
        <v>0</v>
      </c>
    </row>
    <row r="4524" spans="2:7" ht="25.5" hidden="1" outlineLevel="1" x14ac:dyDescent="0.25">
      <c r="B4524" s="36">
        <v>2.2000000000000002</v>
      </c>
      <c r="C4524" s="17" t="s">
        <v>96</v>
      </c>
      <c r="D4524" s="344">
        <v>0</v>
      </c>
      <c r="E4524" s="129" t="s">
        <v>1395</v>
      </c>
      <c r="F4524" s="111">
        <v>28.739999999999952</v>
      </c>
      <c r="G4524" s="111">
        <v>0</v>
      </c>
    </row>
    <row r="4525" spans="2:7" hidden="1" outlineLevel="1" x14ac:dyDescent="0.25">
      <c r="B4525" s="36">
        <v>2.2999999999999998</v>
      </c>
      <c r="C4525" s="17" t="s">
        <v>97</v>
      </c>
      <c r="D4525" s="344">
        <v>0</v>
      </c>
      <c r="E4525" s="129" t="s">
        <v>1397</v>
      </c>
      <c r="F4525" s="111">
        <v>11.159999999999997</v>
      </c>
      <c r="G4525" s="111">
        <v>0</v>
      </c>
    </row>
    <row r="4526" spans="2:7" ht="25.5" hidden="1" outlineLevel="1" x14ac:dyDescent="0.25">
      <c r="B4526" s="36">
        <v>2.4</v>
      </c>
      <c r="C4526" s="23" t="s">
        <v>98</v>
      </c>
      <c r="D4526" s="344">
        <v>0</v>
      </c>
      <c r="E4526" s="129" t="s">
        <v>1394</v>
      </c>
      <c r="F4526" s="111">
        <v>15.579999999999984</v>
      </c>
      <c r="G4526" s="111">
        <v>0</v>
      </c>
    </row>
    <row r="4527" spans="2:7" hidden="1" outlineLevel="1" x14ac:dyDescent="0.25">
      <c r="B4527" s="37"/>
      <c r="C4527" s="38"/>
      <c r="D4527" s="344"/>
      <c r="E4527" s="128"/>
      <c r="F4527" s="111"/>
      <c r="G4527" s="111"/>
    </row>
    <row r="4528" spans="2:7" hidden="1" outlineLevel="1" x14ac:dyDescent="0.25">
      <c r="B4528" s="39">
        <v>3</v>
      </c>
      <c r="C4528" s="13" t="s">
        <v>99</v>
      </c>
      <c r="D4528" s="344"/>
      <c r="E4528" s="128"/>
      <c r="F4528" s="111"/>
      <c r="G4528" s="111"/>
    </row>
    <row r="4529" spans="2:7" ht="25.5" hidden="1" outlineLevel="1" x14ac:dyDescent="0.25">
      <c r="B4529" s="40">
        <v>3.1</v>
      </c>
      <c r="C4529" s="17" t="s">
        <v>100</v>
      </c>
      <c r="D4529" s="344">
        <v>0</v>
      </c>
      <c r="E4529" s="128" t="s">
        <v>1295</v>
      </c>
      <c r="F4529" s="111">
        <v>1244.3000000000002</v>
      </c>
      <c r="G4529" s="111">
        <v>0</v>
      </c>
    </row>
    <row r="4530" spans="2:7" hidden="1" outlineLevel="1" x14ac:dyDescent="0.25">
      <c r="B4530" s="41"/>
      <c r="C4530" s="19"/>
      <c r="D4530" s="344"/>
      <c r="E4530" s="128"/>
      <c r="F4530" s="111"/>
      <c r="G4530" s="111"/>
    </row>
    <row r="4531" spans="2:7" hidden="1" outlineLevel="1" x14ac:dyDescent="0.25">
      <c r="B4531" s="39">
        <v>4</v>
      </c>
      <c r="C4531" s="13" t="s">
        <v>101</v>
      </c>
      <c r="D4531" s="344"/>
      <c r="E4531" s="128"/>
      <c r="F4531" s="111"/>
      <c r="G4531" s="111"/>
    </row>
    <row r="4532" spans="2:7" ht="25.5" hidden="1" outlineLevel="1" x14ac:dyDescent="0.25">
      <c r="B4532" s="40">
        <v>4.0999999999999996</v>
      </c>
      <c r="C4532" s="17" t="s">
        <v>102</v>
      </c>
      <c r="D4532" s="344">
        <v>0</v>
      </c>
      <c r="E4532" s="128" t="s">
        <v>1295</v>
      </c>
      <c r="F4532" s="111">
        <v>944.90999999999985</v>
      </c>
      <c r="G4532" s="111">
        <v>0</v>
      </c>
    </row>
    <row r="4533" spans="2:7" hidden="1" outlineLevel="1" x14ac:dyDescent="0.25">
      <c r="B4533" s="42"/>
      <c r="C4533" s="43"/>
      <c r="D4533" s="345"/>
      <c r="E4533" s="131"/>
      <c r="F4533" s="111"/>
      <c r="G4533" s="123"/>
    </row>
    <row r="4534" spans="2:7" ht="38.25" hidden="1" outlineLevel="1" x14ac:dyDescent="0.25">
      <c r="B4534" s="39">
        <v>5</v>
      </c>
      <c r="C4534" s="13" t="s">
        <v>103</v>
      </c>
      <c r="D4534" s="341"/>
      <c r="E4534" s="18"/>
      <c r="F4534" s="124"/>
      <c r="G4534" s="111"/>
    </row>
    <row r="4535" spans="2:7" hidden="1" outlineLevel="1" x14ac:dyDescent="0.25">
      <c r="B4535" s="40">
        <v>5.0999999999999996</v>
      </c>
      <c r="C4535" s="17" t="s">
        <v>104</v>
      </c>
      <c r="D4535" s="341">
        <v>0</v>
      </c>
      <c r="E4535" s="18" t="s">
        <v>29</v>
      </c>
      <c r="F4535" s="111">
        <v>6274.25</v>
      </c>
      <c r="G4535" s="111">
        <v>0</v>
      </c>
    </row>
    <row r="4536" spans="2:7" hidden="1" outlineLevel="1" x14ac:dyDescent="0.25">
      <c r="B4536" s="40"/>
      <c r="C4536" s="17"/>
      <c r="D4536" s="341"/>
      <c r="E4536" s="18"/>
      <c r="F4536" s="111"/>
      <c r="G4536" s="111"/>
    </row>
    <row r="4537" spans="2:7" hidden="1" outlineLevel="1" x14ac:dyDescent="0.25">
      <c r="B4537" s="40">
        <v>5.2</v>
      </c>
      <c r="C4537" s="17" t="s">
        <v>105</v>
      </c>
      <c r="D4537" s="341">
        <v>0</v>
      </c>
      <c r="E4537" s="18" t="s">
        <v>29</v>
      </c>
      <c r="F4537" s="111">
        <v>4330.3799999999974</v>
      </c>
      <c r="G4537" s="111">
        <v>0</v>
      </c>
    </row>
    <row r="4538" spans="2:7" hidden="1" outlineLevel="1" x14ac:dyDescent="0.25">
      <c r="B4538" s="40"/>
      <c r="C4538" s="17"/>
      <c r="D4538" s="344"/>
      <c r="E4538" s="128"/>
      <c r="F4538" s="111"/>
      <c r="G4538" s="111"/>
    </row>
    <row r="4539" spans="2:7" hidden="1" outlineLevel="1" x14ac:dyDescent="0.25">
      <c r="B4539" s="44" t="s">
        <v>106</v>
      </c>
      <c r="C4539" s="21" t="s">
        <v>107</v>
      </c>
      <c r="D4539" s="342"/>
      <c r="E4539" s="116"/>
      <c r="F4539" s="111"/>
      <c r="G4539" s="111"/>
    </row>
    <row r="4540" spans="2:7" hidden="1" outlineLevel="1" x14ac:dyDescent="0.25">
      <c r="B4540" s="33"/>
      <c r="C4540" s="17"/>
      <c r="D4540" s="342"/>
      <c r="E4540" s="116"/>
      <c r="F4540" s="111"/>
      <c r="G4540" s="111"/>
    </row>
    <row r="4541" spans="2:7" hidden="1" outlineLevel="1" x14ac:dyDescent="0.25">
      <c r="B4541" s="24">
        <v>1</v>
      </c>
      <c r="C4541" s="21" t="s">
        <v>108</v>
      </c>
      <c r="D4541" s="344">
        <v>11</v>
      </c>
      <c r="E4541" s="127" t="s">
        <v>1295</v>
      </c>
      <c r="F4541" s="111">
        <v>14.130000000000024</v>
      </c>
      <c r="G4541" s="111">
        <v>155.43</v>
      </c>
    </row>
    <row r="4542" spans="2:7" hidden="1" outlineLevel="1" x14ac:dyDescent="0.25">
      <c r="B4542" s="34"/>
      <c r="C4542" s="19"/>
      <c r="D4542" s="344"/>
      <c r="E4542" s="128"/>
      <c r="F4542" s="111"/>
      <c r="G4542" s="111"/>
    </row>
    <row r="4543" spans="2:7" hidden="1" outlineLevel="1" x14ac:dyDescent="0.25">
      <c r="B4543" s="35">
        <v>2</v>
      </c>
      <c r="C4543" s="21" t="s">
        <v>94</v>
      </c>
      <c r="D4543" s="344"/>
      <c r="E4543" s="128"/>
      <c r="F4543" s="111"/>
      <c r="G4543" s="111"/>
    </row>
    <row r="4544" spans="2:7" hidden="1" outlineLevel="1" x14ac:dyDescent="0.25">
      <c r="B4544" s="36">
        <v>2.1</v>
      </c>
      <c r="C4544" s="17" t="s">
        <v>109</v>
      </c>
      <c r="D4544" s="344">
        <v>0</v>
      </c>
      <c r="E4544" s="129" t="s">
        <v>1393</v>
      </c>
      <c r="F4544" s="111">
        <v>19.939999999999998</v>
      </c>
      <c r="G4544" s="111">
        <v>0</v>
      </c>
    </row>
    <row r="4545" spans="2:7" ht="25.5" hidden="1" outlineLevel="1" x14ac:dyDescent="0.25">
      <c r="B4545" s="36">
        <v>2.2000000000000002</v>
      </c>
      <c r="C4545" s="17" t="s">
        <v>96</v>
      </c>
      <c r="D4545" s="344">
        <v>0</v>
      </c>
      <c r="E4545" s="129" t="s">
        <v>1395</v>
      </c>
      <c r="F4545" s="111">
        <v>28.739999999999952</v>
      </c>
      <c r="G4545" s="111">
        <v>0</v>
      </c>
    </row>
    <row r="4546" spans="2:7" hidden="1" outlineLevel="1" x14ac:dyDescent="0.25">
      <c r="B4546" s="36">
        <v>2.2999999999999998</v>
      </c>
      <c r="C4546" s="17" t="s">
        <v>110</v>
      </c>
      <c r="D4546" s="344">
        <v>0</v>
      </c>
      <c r="E4546" s="129" t="s">
        <v>1397</v>
      </c>
      <c r="F4546" s="111">
        <v>13.310000000000002</v>
      </c>
      <c r="G4546" s="111">
        <v>0</v>
      </c>
    </row>
    <row r="4547" spans="2:7" ht="38.25" hidden="1" outlineLevel="1" x14ac:dyDescent="0.25">
      <c r="B4547" s="36">
        <v>2.4</v>
      </c>
      <c r="C4547" s="17" t="s">
        <v>111</v>
      </c>
      <c r="D4547" s="344">
        <v>0</v>
      </c>
      <c r="E4547" s="129" t="s">
        <v>1394</v>
      </c>
      <c r="F4547" s="111">
        <v>15.579999999999984</v>
      </c>
      <c r="G4547" s="111">
        <v>0</v>
      </c>
    </row>
    <row r="4548" spans="2:7" hidden="1" outlineLevel="1" x14ac:dyDescent="0.25">
      <c r="B4548" s="37"/>
      <c r="C4548" s="38"/>
      <c r="D4548" s="344"/>
      <c r="E4548" s="128"/>
      <c r="F4548" s="111"/>
      <c r="G4548" s="111">
        <v>0</v>
      </c>
    </row>
    <row r="4549" spans="2:7" hidden="1" outlineLevel="1" x14ac:dyDescent="0.25">
      <c r="B4549" s="39">
        <v>3</v>
      </c>
      <c r="C4549" s="13" t="s">
        <v>99</v>
      </c>
      <c r="D4549" s="344"/>
      <c r="E4549" s="128"/>
      <c r="F4549" s="111"/>
      <c r="G4549" s="111">
        <v>0</v>
      </c>
    </row>
    <row r="4550" spans="2:7" ht="25.5" hidden="1" outlineLevel="1" x14ac:dyDescent="0.25">
      <c r="B4550" s="40">
        <v>3.1</v>
      </c>
      <c r="C4550" s="17" t="s">
        <v>100</v>
      </c>
      <c r="D4550" s="344">
        <v>0</v>
      </c>
      <c r="E4550" s="128" t="s">
        <v>1295</v>
      </c>
      <c r="F4550" s="111">
        <v>1244.3000000000002</v>
      </c>
      <c r="G4550" s="111">
        <v>0</v>
      </c>
    </row>
    <row r="4551" spans="2:7" hidden="1" outlineLevel="1" x14ac:dyDescent="0.25">
      <c r="B4551" s="41"/>
      <c r="C4551" s="19"/>
      <c r="D4551" s="344"/>
      <c r="E4551" s="128"/>
      <c r="F4551" s="111"/>
      <c r="G4551" s="111"/>
    </row>
    <row r="4552" spans="2:7" hidden="1" outlineLevel="1" x14ac:dyDescent="0.25">
      <c r="B4552" s="39">
        <v>4</v>
      </c>
      <c r="C4552" s="13" t="s">
        <v>101</v>
      </c>
      <c r="D4552" s="344"/>
      <c r="E4552" s="128"/>
      <c r="F4552" s="111"/>
      <c r="G4552" s="111"/>
    </row>
    <row r="4553" spans="2:7" ht="25.5" hidden="1" outlineLevel="1" x14ac:dyDescent="0.25">
      <c r="B4553" s="40">
        <v>4.0999999999999996</v>
      </c>
      <c r="C4553" s="17" t="s">
        <v>100</v>
      </c>
      <c r="D4553" s="344">
        <v>0</v>
      </c>
      <c r="E4553" s="128" t="s">
        <v>1295</v>
      </c>
      <c r="F4553" s="111">
        <v>944.90999999999985</v>
      </c>
      <c r="G4553" s="111">
        <v>0</v>
      </c>
    </row>
    <row r="4554" spans="2:7" hidden="1" outlineLevel="1" x14ac:dyDescent="0.25">
      <c r="B4554" s="40"/>
      <c r="C4554" s="19"/>
      <c r="D4554" s="344"/>
      <c r="E4554" s="128"/>
      <c r="F4554" s="111"/>
      <c r="G4554" s="111"/>
    </row>
    <row r="4555" spans="2:7" ht="38.25" hidden="1" outlineLevel="1" x14ac:dyDescent="0.25">
      <c r="B4555" s="39">
        <v>5</v>
      </c>
      <c r="C4555" s="13" t="s">
        <v>103</v>
      </c>
      <c r="D4555" s="341"/>
      <c r="E4555" s="18"/>
      <c r="F4555" s="111"/>
      <c r="G4555" s="111"/>
    </row>
    <row r="4556" spans="2:7" hidden="1" outlineLevel="1" x14ac:dyDescent="0.25">
      <c r="B4556" s="40">
        <v>5.0999999999999996</v>
      </c>
      <c r="C4556" s="17" t="s">
        <v>112</v>
      </c>
      <c r="D4556" s="341">
        <v>0</v>
      </c>
      <c r="E4556" s="18" t="s">
        <v>29</v>
      </c>
      <c r="F4556" s="111">
        <v>2952.2199999999993</v>
      </c>
      <c r="G4556" s="111">
        <v>0</v>
      </c>
    </row>
    <row r="4557" spans="2:7" hidden="1" outlineLevel="1" x14ac:dyDescent="0.25">
      <c r="B4557" s="40">
        <v>5.2</v>
      </c>
      <c r="C4557" s="17" t="s">
        <v>113</v>
      </c>
      <c r="D4557" s="341">
        <v>0</v>
      </c>
      <c r="E4557" s="18" t="s">
        <v>29</v>
      </c>
      <c r="F4557" s="111">
        <v>10294.89</v>
      </c>
      <c r="G4557" s="111">
        <v>0</v>
      </c>
    </row>
    <row r="4558" spans="2:7" hidden="1" outlineLevel="1" x14ac:dyDescent="0.25">
      <c r="B4558" s="40">
        <v>5.3</v>
      </c>
      <c r="C4558" s="17" t="s">
        <v>114</v>
      </c>
      <c r="D4558" s="341">
        <v>0</v>
      </c>
      <c r="E4558" s="18" t="s">
        <v>29</v>
      </c>
      <c r="F4558" s="111">
        <v>6452.5099999999984</v>
      </c>
      <c r="G4558" s="111">
        <v>0</v>
      </c>
    </row>
    <row r="4559" spans="2:7" hidden="1" outlineLevel="1" x14ac:dyDescent="0.25">
      <c r="B4559" s="40"/>
      <c r="C4559" s="17"/>
      <c r="D4559" s="341"/>
      <c r="E4559" s="18"/>
      <c r="F4559" s="111"/>
      <c r="G4559" s="111"/>
    </row>
    <row r="4560" spans="2:7" hidden="1" outlineLevel="1" x14ac:dyDescent="0.25">
      <c r="B4560" s="45">
        <v>6</v>
      </c>
      <c r="C4560" s="13" t="s">
        <v>115</v>
      </c>
      <c r="D4560" s="184"/>
      <c r="E4560" s="119"/>
      <c r="F4560" s="111"/>
      <c r="G4560" s="111"/>
    </row>
    <row r="4561" spans="2:7" ht="38.25" hidden="1" outlineLevel="1" x14ac:dyDescent="0.25">
      <c r="B4561" s="46">
        <v>6.1</v>
      </c>
      <c r="C4561" s="17" t="s">
        <v>116</v>
      </c>
      <c r="D4561" s="184">
        <v>0</v>
      </c>
      <c r="E4561" s="18" t="s">
        <v>29</v>
      </c>
      <c r="F4561" s="111">
        <v>450</v>
      </c>
      <c r="G4561" s="111">
        <v>0</v>
      </c>
    </row>
    <row r="4562" spans="2:7" hidden="1" outlineLevel="1" x14ac:dyDescent="0.25">
      <c r="B4562" s="46">
        <v>6.2</v>
      </c>
      <c r="C4562" s="17" t="s">
        <v>117</v>
      </c>
      <c r="D4562" s="184">
        <v>0</v>
      </c>
      <c r="E4562" s="18" t="s">
        <v>29</v>
      </c>
      <c r="F4562" s="111">
        <v>1015.0100000000002</v>
      </c>
      <c r="G4562" s="111">
        <v>0</v>
      </c>
    </row>
    <row r="4563" spans="2:7" hidden="1" outlineLevel="1" x14ac:dyDescent="0.25">
      <c r="B4563" s="40"/>
      <c r="C4563" s="19"/>
      <c r="D4563" s="344"/>
      <c r="E4563" s="128"/>
      <c r="F4563" s="111"/>
      <c r="G4563" s="111"/>
    </row>
    <row r="4564" spans="2:7" ht="38.25" hidden="1" outlineLevel="1" x14ac:dyDescent="0.25">
      <c r="B4564" s="44" t="s">
        <v>118</v>
      </c>
      <c r="C4564" s="47" t="s">
        <v>119</v>
      </c>
      <c r="D4564" s="342"/>
      <c r="E4564" s="116"/>
      <c r="F4564" s="111"/>
      <c r="G4564" s="111"/>
    </row>
    <row r="4565" spans="2:7" hidden="1" outlineLevel="1" x14ac:dyDescent="0.25">
      <c r="B4565" s="33"/>
      <c r="C4565" s="17"/>
      <c r="D4565" s="342"/>
      <c r="E4565" s="116"/>
      <c r="F4565" s="111"/>
      <c r="G4565" s="111"/>
    </row>
    <row r="4566" spans="2:7" hidden="1" outlineLevel="1" x14ac:dyDescent="0.25">
      <c r="B4566" s="45">
        <v>1</v>
      </c>
      <c r="C4566" s="47" t="s">
        <v>108</v>
      </c>
      <c r="D4566" s="184">
        <v>250</v>
      </c>
      <c r="E4566" s="119" t="s">
        <v>1295</v>
      </c>
      <c r="F4566" s="111">
        <v>14.130000000000024</v>
      </c>
      <c r="G4566" s="111">
        <v>3532.5</v>
      </c>
    </row>
    <row r="4567" spans="2:7" hidden="1" outlineLevel="1" x14ac:dyDescent="0.25">
      <c r="B4567" s="46"/>
      <c r="C4567" s="19"/>
      <c r="D4567" s="184"/>
      <c r="E4567" s="119"/>
      <c r="F4567" s="111"/>
      <c r="G4567" s="111"/>
    </row>
    <row r="4568" spans="2:7" hidden="1" outlineLevel="1" x14ac:dyDescent="0.25">
      <c r="B4568" s="45">
        <v>2</v>
      </c>
      <c r="C4568" s="13" t="s">
        <v>40</v>
      </c>
      <c r="D4568" s="184"/>
      <c r="E4568" s="119"/>
      <c r="F4568" s="111"/>
      <c r="G4568" s="111"/>
    </row>
    <row r="4569" spans="2:7" hidden="1" outlineLevel="1" x14ac:dyDescent="0.25">
      <c r="B4569" s="46">
        <v>2.1</v>
      </c>
      <c r="C4569" s="17" t="s">
        <v>120</v>
      </c>
      <c r="D4569" s="184">
        <v>0</v>
      </c>
      <c r="E4569" s="119" t="s">
        <v>1390</v>
      </c>
      <c r="F4569" s="111">
        <v>19.939999999999998</v>
      </c>
      <c r="G4569" s="111">
        <v>0</v>
      </c>
    </row>
    <row r="4570" spans="2:7" hidden="1" outlineLevel="1" x14ac:dyDescent="0.25">
      <c r="B4570" s="46">
        <v>2.2000000000000002</v>
      </c>
      <c r="C4570" s="17" t="s">
        <v>121</v>
      </c>
      <c r="D4570" s="184">
        <v>0</v>
      </c>
      <c r="E4570" s="119" t="s">
        <v>1390</v>
      </c>
      <c r="F4570" s="111">
        <v>15.120000000000118</v>
      </c>
      <c r="G4570" s="111">
        <v>0</v>
      </c>
    </row>
    <row r="4571" spans="2:7" ht="25.5" hidden="1" outlineLevel="1" x14ac:dyDescent="0.25">
      <c r="B4571" s="46">
        <v>2.2999999999999998</v>
      </c>
      <c r="C4571" s="17" t="s">
        <v>96</v>
      </c>
      <c r="D4571" s="184">
        <v>0</v>
      </c>
      <c r="E4571" s="119" t="s">
        <v>1390</v>
      </c>
      <c r="F4571" s="111">
        <v>28.739999999999952</v>
      </c>
      <c r="G4571" s="111">
        <v>0</v>
      </c>
    </row>
    <row r="4572" spans="2:7" ht="38.25" hidden="1" outlineLevel="1" x14ac:dyDescent="0.25">
      <c r="B4572" s="46">
        <v>2.4</v>
      </c>
      <c r="C4572" s="17" t="s">
        <v>111</v>
      </c>
      <c r="D4572" s="184">
        <v>0</v>
      </c>
      <c r="E4572" s="119" t="s">
        <v>1390</v>
      </c>
      <c r="F4572" s="111">
        <v>15.579999999999984</v>
      </c>
      <c r="G4572" s="111">
        <v>0</v>
      </c>
    </row>
    <row r="4573" spans="2:7" hidden="1" outlineLevel="1" x14ac:dyDescent="0.25">
      <c r="B4573" s="46"/>
      <c r="C4573" s="19"/>
      <c r="D4573" s="184"/>
      <c r="E4573" s="119"/>
      <c r="F4573" s="111"/>
      <c r="G4573" s="111"/>
    </row>
    <row r="4574" spans="2:7" hidden="1" outlineLevel="1" x14ac:dyDescent="0.25">
      <c r="B4574" s="45">
        <v>3</v>
      </c>
      <c r="C4574" s="13" t="s">
        <v>122</v>
      </c>
      <c r="D4574" s="184"/>
      <c r="E4574" s="119"/>
      <c r="F4574" s="111"/>
      <c r="G4574" s="111"/>
    </row>
    <row r="4575" spans="2:7" ht="25.5" hidden="1" outlineLevel="1" x14ac:dyDescent="0.25">
      <c r="B4575" s="46">
        <v>3.1</v>
      </c>
      <c r="C4575" s="17" t="s">
        <v>123</v>
      </c>
      <c r="D4575" s="184">
        <v>257.5</v>
      </c>
      <c r="E4575" s="119" t="s">
        <v>1295</v>
      </c>
      <c r="F4575" s="111">
        <v>35.980000000000018</v>
      </c>
      <c r="G4575" s="111">
        <v>9264.85</v>
      </c>
    </row>
    <row r="4576" spans="2:7" hidden="1" outlineLevel="1" x14ac:dyDescent="0.25">
      <c r="B4576" s="46"/>
      <c r="C4576" s="19"/>
      <c r="D4576" s="184"/>
      <c r="E4576" s="119"/>
      <c r="F4576" s="111"/>
      <c r="G4576" s="111"/>
    </row>
    <row r="4577" spans="2:7" hidden="1" outlineLevel="1" x14ac:dyDescent="0.25">
      <c r="B4577" s="45">
        <v>4</v>
      </c>
      <c r="C4577" s="13" t="s">
        <v>124</v>
      </c>
      <c r="D4577" s="184"/>
      <c r="E4577" s="119"/>
      <c r="F4577" s="111"/>
      <c r="G4577" s="111"/>
    </row>
    <row r="4578" spans="2:7" hidden="1" outlineLevel="1" x14ac:dyDescent="0.25">
      <c r="B4578" s="46">
        <v>4.0999999999999996</v>
      </c>
      <c r="C4578" s="17" t="s">
        <v>125</v>
      </c>
      <c r="D4578" s="184">
        <v>0</v>
      </c>
      <c r="E4578" s="119" t="s">
        <v>1295</v>
      </c>
      <c r="F4578" s="111">
        <v>87.990000000000009</v>
      </c>
      <c r="G4578" s="111">
        <v>0</v>
      </c>
    </row>
    <row r="4579" spans="2:7" hidden="1" outlineLevel="1" x14ac:dyDescent="0.25">
      <c r="B4579" s="46"/>
      <c r="C4579" s="17"/>
      <c r="D4579" s="184"/>
      <c r="E4579" s="119"/>
      <c r="F4579" s="111"/>
      <c r="G4579" s="111"/>
    </row>
    <row r="4580" spans="2:7" hidden="1" outlineLevel="1" x14ac:dyDescent="0.25">
      <c r="B4580" s="39">
        <v>5</v>
      </c>
      <c r="C4580" s="47" t="s">
        <v>126</v>
      </c>
      <c r="D4580" s="344"/>
      <c r="E4580" s="128"/>
      <c r="F4580" s="111"/>
      <c r="G4580" s="111"/>
    </row>
    <row r="4581" spans="2:7" hidden="1" outlineLevel="1" x14ac:dyDescent="0.25">
      <c r="B4581" s="42">
        <v>5.0999999999999996</v>
      </c>
      <c r="C4581" s="31" t="s">
        <v>125</v>
      </c>
      <c r="D4581" s="345">
        <v>0</v>
      </c>
      <c r="E4581" s="131" t="s">
        <v>1295</v>
      </c>
      <c r="F4581" s="111">
        <v>1.8000000000000114</v>
      </c>
      <c r="G4581" s="123">
        <v>0</v>
      </c>
    </row>
    <row r="4582" spans="2:7" hidden="1" outlineLevel="1" x14ac:dyDescent="0.25">
      <c r="B4582" s="48"/>
      <c r="C4582" s="49"/>
      <c r="D4582" s="346"/>
      <c r="E4582" s="134"/>
      <c r="F4582" s="124"/>
      <c r="G4582" s="135"/>
    </row>
    <row r="4583" spans="2:7" ht="38.25" hidden="1" outlineLevel="1" x14ac:dyDescent="0.25">
      <c r="B4583" s="45">
        <v>6</v>
      </c>
      <c r="C4583" s="13" t="s">
        <v>127</v>
      </c>
      <c r="D4583" s="184"/>
      <c r="E4583" s="119"/>
      <c r="F4583" s="111"/>
      <c r="G4583" s="111"/>
    </row>
    <row r="4584" spans="2:7" hidden="1" outlineLevel="1" x14ac:dyDescent="0.25">
      <c r="B4584" s="46">
        <v>6.1</v>
      </c>
      <c r="C4584" s="17" t="s">
        <v>128</v>
      </c>
      <c r="D4584" s="184">
        <v>0</v>
      </c>
      <c r="E4584" s="18" t="s">
        <v>29</v>
      </c>
      <c r="F4584" s="111">
        <v>2952.2199999999993</v>
      </c>
      <c r="G4584" s="111">
        <v>0</v>
      </c>
    </row>
    <row r="4585" spans="2:7" hidden="1" outlineLevel="1" x14ac:dyDescent="0.25">
      <c r="B4585" s="46">
        <v>6.2</v>
      </c>
      <c r="C4585" s="17" t="s">
        <v>129</v>
      </c>
      <c r="D4585" s="184">
        <v>0</v>
      </c>
      <c r="E4585" s="18" t="s">
        <v>29</v>
      </c>
      <c r="F4585" s="111">
        <v>2952.2199999999993</v>
      </c>
      <c r="G4585" s="111">
        <v>0</v>
      </c>
    </row>
    <row r="4586" spans="2:7" hidden="1" outlineLevel="1" x14ac:dyDescent="0.25">
      <c r="B4586" s="46">
        <v>6.3</v>
      </c>
      <c r="C4586" s="17" t="s">
        <v>130</v>
      </c>
      <c r="D4586" s="184">
        <v>0</v>
      </c>
      <c r="E4586" s="18" t="s">
        <v>29</v>
      </c>
      <c r="F4586" s="111">
        <v>436.48</v>
      </c>
      <c r="G4586" s="111">
        <v>0</v>
      </c>
    </row>
    <row r="4587" spans="2:7" hidden="1" outlineLevel="1" x14ac:dyDescent="0.25">
      <c r="B4587" s="46">
        <v>6.4</v>
      </c>
      <c r="C4587" s="17" t="s">
        <v>131</v>
      </c>
      <c r="D4587" s="341">
        <v>0</v>
      </c>
      <c r="E4587" s="18" t="s">
        <v>29</v>
      </c>
      <c r="F4587" s="111">
        <v>6452.5099999999984</v>
      </c>
      <c r="G4587" s="111">
        <v>0</v>
      </c>
    </row>
    <row r="4588" spans="2:7" hidden="1" outlineLevel="1" x14ac:dyDescent="0.25">
      <c r="B4588" s="50"/>
      <c r="C4588" s="51" t="s">
        <v>132</v>
      </c>
      <c r="D4588" s="347"/>
      <c r="E4588" s="137"/>
      <c r="F4588" s="137"/>
      <c r="G4588" s="138">
        <v>153254.43999999997</v>
      </c>
    </row>
    <row r="4589" spans="2:7" hidden="1" outlineLevel="1" x14ac:dyDescent="0.25">
      <c r="B4589" s="18"/>
      <c r="C4589" s="20"/>
      <c r="D4589" s="342"/>
      <c r="E4589" s="119"/>
      <c r="F4589" s="111"/>
      <c r="G4589" s="139"/>
    </row>
    <row r="4590" spans="2:7" ht="25.5" hidden="1" outlineLevel="1" x14ac:dyDescent="0.25">
      <c r="B4590" s="20" t="s">
        <v>133</v>
      </c>
      <c r="C4590" s="52" t="s">
        <v>134</v>
      </c>
      <c r="D4590" s="120"/>
      <c r="E4590" s="18"/>
      <c r="F4590" s="111"/>
      <c r="G4590" s="111"/>
    </row>
    <row r="4591" spans="2:7" hidden="1" outlineLevel="1" x14ac:dyDescent="0.25">
      <c r="B4591" s="19"/>
      <c r="C4591" s="19"/>
      <c r="D4591" s="120"/>
      <c r="E4591" s="18"/>
      <c r="F4591" s="111"/>
      <c r="G4591" s="111"/>
    </row>
    <row r="4592" spans="2:7" hidden="1" outlineLevel="1" x14ac:dyDescent="0.25">
      <c r="B4592" s="20" t="s">
        <v>33</v>
      </c>
      <c r="C4592" s="13" t="s">
        <v>135</v>
      </c>
      <c r="D4592" s="120"/>
      <c r="E4592" s="18"/>
      <c r="F4592" s="111"/>
      <c r="G4592" s="111"/>
    </row>
    <row r="4593" spans="2:7" hidden="1" outlineLevel="1" x14ac:dyDescent="0.25">
      <c r="B4593" s="19"/>
      <c r="C4593" s="19"/>
      <c r="D4593" s="120"/>
      <c r="E4593" s="18"/>
      <c r="F4593" s="111"/>
      <c r="G4593" s="111"/>
    </row>
    <row r="4594" spans="2:7" hidden="1" outlineLevel="1" x14ac:dyDescent="0.25">
      <c r="B4594" s="13">
        <v>1</v>
      </c>
      <c r="C4594" s="53" t="s">
        <v>93</v>
      </c>
      <c r="D4594" s="120">
        <v>10</v>
      </c>
      <c r="E4594" s="18" t="s">
        <v>1392</v>
      </c>
      <c r="F4594" s="111">
        <v>2918.1799999999967</v>
      </c>
      <c r="G4594" s="111">
        <v>29181.8</v>
      </c>
    </row>
    <row r="4595" spans="2:7" hidden="1" outlineLevel="1" x14ac:dyDescent="0.25">
      <c r="B4595" s="19"/>
      <c r="C4595" s="19"/>
      <c r="D4595" s="120"/>
      <c r="E4595" s="18"/>
      <c r="F4595" s="111"/>
      <c r="G4595" s="111"/>
    </row>
    <row r="4596" spans="2:7" hidden="1" outlineLevel="1" x14ac:dyDescent="0.25">
      <c r="B4596" s="13">
        <v>2</v>
      </c>
      <c r="C4596" s="13" t="s">
        <v>136</v>
      </c>
      <c r="D4596" s="120"/>
      <c r="E4596" s="116"/>
      <c r="F4596" s="111"/>
      <c r="G4596" s="111"/>
    </row>
    <row r="4597" spans="2:7" hidden="1" outlineLevel="1" x14ac:dyDescent="0.25">
      <c r="B4597" s="13">
        <v>2.1</v>
      </c>
      <c r="C4597" s="13" t="s">
        <v>137</v>
      </c>
      <c r="D4597" s="341"/>
      <c r="E4597" s="18"/>
      <c r="F4597" s="111"/>
      <c r="G4597" s="111"/>
    </row>
    <row r="4598" spans="2:7" hidden="1" outlineLevel="1" x14ac:dyDescent="0.25">
      <c r="B4598" s="10" t="s">
        <v>138</v>
      </c>
      <c r="C4598" s="17" t="s">
        <v>139</v>
      </c>
      <c r="D4598" s="120">
        <v>0</v>
      </c>
      <c r="E4598" s="119" t="s">
        <v>1398</v>
      </c>
      <c r="F4598" s="111">
        <v>39.909999999999997</v>
      </c>
      <c r="G4598" s="111">
        <v>0</v>
      </c>
    </row>
    <row r="4599" spans="2:7" hidden="1" outlineLevel="1" x14ac:dyDescent="0.25">
      <c r="B4599" s="10" t="s">
        <v>140</v>
      </c>
      <c r="C4599" s="17" t="s">
        <v>141</v>
      </c>
      <c r="D4599" s="120">
        <v>0</v>
      </c>
      <c r="E4599" s="119" t="s">
        <v>1398</v>
      </c>
      <c r="F4599" s="111">
        <v>39.909999999999997</v>
      </c>
      <c r="G4599" s="111">
        <v>0</v>
      </c>
    </row>
    <row r="4600" spans="2:7" ht="25.5" hidden="1" outlineLevel="1" x14ac:dyDescent="0.25">
      <c r="B4600" s="10" t="s">
        <v>142</v>
      </c>
      <c r="C4600" s="17" t="s">
        <v>143</v>
      </c>
      <c r="D4600" s="120">
        <v>0</v>
      </c>
      <c r="E4600" s="119" t="s">
        <v>1390</v>
      </c>
      <c r="F4600" s="111">
        <v>7.7000000000000455</v>
      </c>
      <c r="G4600" s="111">
        <v>0</v>
      </c>
    </row>
    <row r="4601" spans="2:7" ht="25.5" hidden="1" outlineLevel="1" x14ac:dyDescent="0.25">
      <c r="B4601" s="10" t="s">
        <v>144</v>
      </c>
      <c r="C4601" s="17" t="s">
        <v>145</v>
      </c>
      <c r="D4601" s="120">
        <v>0</v>
      </c>
      <c r="E4601" s="119" t="s">
        <v>1399</v>
      </c>
      <c r="F4601" s="111">
        <v>17.140000000000015</v>
      </c>
      <c r="G4601" s="111">
        <v>0</v>
      </c>
    </row>
    <row r="4602" spans="2:7" ht="38.25" hidden="1" outlineLevel="1" x14ac:dyDescent="0.25">
      <c r="B4602" s="10" t="s">
        <v>146</v>
      </c>
      <c r="C4602" s="23" t="s">
        <v>147</v>
      </c>
      <c r="D4602" s="120">
        <v>0</v>
      </c>
      <c r="E4602" s="119" t="s">
        <v>1400</v>
      </c>
      <c r="F4602" s="111">
        <v>15.579999999999984</v>
      </c>
      <c r="G4602" s="111">
        <v>0</v>
      </c>
    </row>
    <row r="4603" spans="2:7" hidden="1" outlineLevel="1" x14ac:dyDescent="0.25">
      <c r="B4603" s="10"/>
      <c r="C4603" s="17"/>
      <c r="D4603" s="120"/>
      <c r="E4603" s="18"/>
      <c r="F4603" s="111"/>
      <c r="G4603" s="111"/>
    </row>
    <row r="4604" spans="2:7" hidden="1" outlineLevel="1" x14ac:dyDescent="0.25">
      <c r="B4604" s="13">
        <v>2.2000000000000002</v>
      </c>
      <c r="C4604" s="13" t="s">
        <v>94</v>
      </c>
      <c r="D4604" s="341"/>
      <c r="E4604" s="18"/>
      <c r="F4604" s="111"/>
      <c r="G4604" s="111"/>
    </row>
    <row r="4605" spans="2:7" hidden="1" outlineLevel="1" x14ac:dyDescent="0.25">
      <c r="B4605" s="10" t="s">
        <v>148</v>
      </c>
      <c r="C4605" s="23" t="s">
        <v>149</v>
      </c>
      <c r="D4605" s="120">
        <v>805.61</v>
      </c>
      <c r="E4605" s="119" t="s">
        <v>1398</v>
      </c>
      <c r="F4605" s="111">
        <v>19.939999999999998</v>
      </c>
      <c r="G4605" s="111">
        <v>16063.86</v>
      </c>
    </row>
    <row r="4606" spans="2:7" ht="25.5" hidden="1" outlineLevel="1" x14ac:dyDescent="0.25">
      <c r="B4606" s="10" t="s">
        <v>150</v>
      </c>
      <c r="C4606" s="23" t="s">
        <v>151</v>
      </c>
      <c r="D4606" s="120">
        <v>0</v>
      </c>
      <c r="E4606" s="119" t="s">
        <v>1399</v>
      </c>
      <c r="F4606" s="111">
        <v>28.739999999999952</v>
      </c>
      <c r="G4606" s="111">
        <v>0</v>
      </c>
    </row>
    <row r="4607" spans="2:7" ht="25.5" hidden="1" outlineLevel="1" x14ac:dyDescent="0.25">
      <c r="B4607" s="10" t="s">
        <v>152</v>
      </c>
      <c r="C4607" s="23" t="s">
        <v>153</v>
      </c>
      <c r="D4607" s="120">
        <v>0</v>
      </c>
      <c r="E4607" s="119" t="s">
        <v>1400</v>
      </c>
      <c r="F4607" s="111">
        <v>15.579999999999984</v>
      </c>
      <c r="G4607" s="111">
        <v>0</v>
      </c>
    </row>
    <row r="4608" spans="2:7" hidden="1" outlineLevel="1" x14ac:dyDescent="0.25">
      <c r="B4608" s="19"/>
      <c r="C4608" s="19"/>
      <c r="D4608" s="120"/>
      <c r="E4608" s="119"/>
      <c r="F4608" s="111"/>
      <c r="G4608" s="111"/>
    </row>
    <row r="4609" spans="2:7" hidden="1" outlineLevel="1" x14ac:dyDescent="0.25">
      <c r="B4609" s="13">
        <v>3</v>
      </c>
      <c r="C4609" s="13" t="s">
        <v>154</v>
      </c>
      <c r="D4609" s="120"/>
      <c r="E4609" s="18"/>
      <c r="F4609" s="111"/>
      <c r="G4609" s="111"/>
    </row>
    <row r="4610" spans="2:7" hidden="1" outlineLevel="1" x14ac:dyDescent="0.25">
      <c r="B4610" s="13">
        <v>3.1</v>
      </c>
      <c r="C4610" s="13" t="s">
        <v>155</v>
      </c>
      <c r="D4610" s="120"/>
      <c r="E4610" s="18"/>
      <c r="F4610" s="111"/>
      <c r="G4610" s="111"/>
    </row>
    <row r="4611" spans="2:7" hidden="1" outlineLevel="1" x14ac:dyDescent="0.25">
      <c r="B4611" s="10" t="s">
        <v>156</v>
      </c>
      <c r="C4611" s="19" t="s">
        <v>157</v>
      </c>
      <c r="D4611" s="120">
        <v>0</v>
      </c>
      <c r="E4611" s="119" t="s">
        <v>1401</v>
      </c>
      <c r="F4611" s="111">
        <v>3737.7999999999993</v>
      </c>
      <c r="G4611" s="111">
        <v>0</v>
      </c>
    </row>
    <row r="4612" spans="2:7" hidden="1" outlineLevel="1" x14ac:dyDescent="0.25">
      <c r="B4612" s="10" t="s">
        <v>158</v>
      </c>
      <c r="C4612" s="19" t="s">
        <v>159</v>
      </c>
      <c r="D4612" s="120">
        <v>0</v>
      </c>
      <c r="E4612" s="119" t="s">
        <v>1401</v>
      </c>
      <c r="F4612" s="111">
        <v>7182.5600000000013</v>
      </c>
      <c r="G4612" s="111">
        <v>0</v>
      </c>
    </row>
    <row r="4613" spans="2:7" hidden="1" outlineLevel="1" x14ac:dyDescent="0.25">
      <c r="B4613" s="10" t="s">
        <v>160</v>
      </c>
      <c r="C4613" s="19" t="s">
        <v>161</v>
      </c>
      <c r="D4613" s="120">
        <v>0</v>
      </c>
      <c r="E4613" s="119" t="s">
        <v>1401</v>
      </c>
      <c r="F4613" s="111">
        <v>4826.5399999999991</v>
      </c>
      <c r="G4613" s="111">
        <v>0</v>
      </c>
    </row>
    <row r="4614" spans="2:7" hidden="1" outlineLevel="1" x14ac:dyDescent="0.25">
      <c r="B4614" s="19"/>
      <c r="C4614" s="19"/>
      <c r="D4614" s="120"/>
      <c r="E4614" s="18"/>
      <c r="F4614" s="111"/>
      <c r="G4614" s="111"/>
    </row>
    <row r="4615" spans="2:7" hidden="1" outlineLevel="1" x14ac:dyDescent="0.25">
      <c r="B4615" s="13">
        <v>3.2</v>
      </c>
      <c r="C4615" s="13" t="s">
        <v>162</v>
      </c>
      <c r="D4615" s="120"/>
      <c r="E4615" s="18"/>
      <c r="F4615" s="111"/>
      <c r="G4615" s="111"/>
    </row>
    <row r="4616" spans="2:7" hidden="1" outlineLevel="1" x14ac:dyDescent="0.25">
      <c r="B4616" s="10" t="s">
        <v>163</v>
      </c>
      <c r="C4616" s="19" t="s">
        <v>164</v>
      </c>
      <c r="D4616" s="120">
        <v>0</v>
      </c>
      <c r="E4616" s="119" t="s">
        <v>1402</v>
      </c>
      <c r="F4616" s="111">
        <v>180.68000000000006</v>
      </c>
      <c r="G4616" s="111">
        <v>0</v>
      </c>
    </row>
    <row r="4617" spans="2:7" hidden="1" outlineLevel="1" x14ac:dyDescent="0.25">
      <c r="B4617" s="19"/>
      <c r="C4617" s="19"/>
      <c r="D4617" s="120"/>
      <c r="E4617" s="18"/>
      <c r="F4617" s="111"/>
      <c r="G4617" s="111"/>
    </row>
    <row r="4618" spans="2:7" hidden="1" outlineLevel="1" x14ac:dyDescent="0.25">
      <c r="B4618" s="13">
        <v>3.3</v>
      </c>
      <c r="C4618" s="13" t="s">
        <v>165</v>
      </c>
      <c r="D4618" s="120"/>
      <c r="E4618" s="18"/>
      <c r="F4618" s="111"/>
      <c r="G4618" s="111"/>
    </row>
    <row r="4619" spans="2:7" hidden="1" outlineLevel="1" x14ac:dyDescent="0.25">
      <c r="B4619" s="10" t="s">
        <v>166</v>
      </c>
      <c r="C4619" s="19" t="s">
        <v>167</v>
      </c>
      <c r="D4619" s="120">
        <v>0</v>
      </c>
      <c r="E4619" s="119" t="s">
        <v>1402</v>
      </c>
      <c r="F4619" s="111">
        <v>117.27999999999997</v>
      </c>
      <c r="G4619" s="111">
        <v>0</v>
      </c>
    </row>
    <row r="4620" spans="2:7" hidden="1" outlineLevel="1" x14ac:dyDescent="0.25">
      <c r="B4620" s="10" t="s">
        <v>168</v>
      </c>
      <c r="C4620" s="19" t="s">
        <v>169</v>
      </c>
      <c r="D4620" s="120">
        <v>0</v>
      </c>
      <c r="E4620" s="119" t="s">
        <v>1402</v>
      </c>
      <c r="F4620" s="111">
        <v>107.29000000000002</v>
      </c>
      <c r="G4620" s="111">
        <v>0</v>
      </c>
    </row>
    <row r="4621" spans="2:7" hidden="1" outlineLevel="1" x14ac:dyDescent="0.25">
      <c r="B4621" s="10" t="s">
        <v>170</v>
      </c>
      <c r="C4621" s="19" t="s">
        <v>171</v>
      </c>
      <c r="D4621" s="120">
        <v>0</v>
      </c>
      <c r="E4621" s="119" t="s">
        <v>1402</v>
      </c>
      <c r="F4621" s="111">
        <v>158.40999999999997</v>
      </c>
      <c r="G4621" s="111">
        <v>0</v>
      </c>
    </row>
    <row r="4622" spans="2:7" hidden="1" outlineLevel="1" x14ac:dyDescent="0.25">
      <c r="B4622" s="10" t="s">
        <v>172</v>
      </c>
      <c r="C4622" s="19" t="s">
        <v>173</v>
      </c>
      <c r="D4622" s="120">
        <v>0</v>
      </c>
      <c r="E4622" s="18" t="s">
        <v>1295</v>
      </c>
      <c r="F4622" s="111">
        <v>36.009999999999991</v>
      </c>
      <c r="G4622" s="111">
        <v>0</v>
      </c>
    </row>
    <row r="4623" spans="2:7" hidden="1" outlineLevel="1" x14ac:dyDescent="0.25">
      <c r="B4623" s="19"/>
      <c r="C4623" s="19"/>
      <c r="D4623" s="120"/>
      <c r="E4623" s="18"/>
      <c r="F4623" s="111"/>
      <c r="G4623" s="111"/>
    </row>
    <row r="4624" spans="2:7" ht="38.25" hidden="1" outlineLevel="1" x14ac:dyDescent="0.25">
      <c r="B4624" s="13">
        <v>3.5</v>
      </c>
      <c r="C4624" s="19" t="s">
        <v>174</v>
      </c>
      <c r="D4624" s="120">
        <v>0</v>
      </c>
      <c r="E4624" s="18" t="s">
        <v>1403</v>
      </c>
      <c r="F4624" s="111">
        <v>7497.5200000000041</v>
      </c>
      <c r="G4624" s="111">
        <v>0</v>
      </c>
    </row>
    <row r="4625" spans="2:7" hidden="1" outlineLevel="1" x14ac:dyDescent="0.25">
      <c r="B4625" s="10"/>
      <c r="C4625" s="19"/>
      <c r="D4625" s="120"/>
      <c r="E4625" s="18"/>
      <c r="F4625" s="111"/>
      <c r="G4625" s="111"/>
    </row>
    <row r="4626" spans="2:7" ht="25.5" hidden="1" outlineLevel="1" x14ac:dyDescent="0.25">
      <c r="B4626" s="13">
        <v>3.6</v>
      </c>
      <c r="C4626" s="13" t="s">
        <v>175</v>
      </c>
      <c r="D4626" s="120"/>
      <c r="E4626" s="18"/>
      <c r="F4626" s="111"/>
      <c r="G4626" s="111"/>
    </row>
    <row r="4627" spans="2:7" ht="25.5" hidden="1" outlineLevel="1" x14ac:dyDescent="0.25">
      <c r="B4627" s="10" t="s">
        <v>176</v>
      </c>
      <c r="C4627" s="17" t="s">
        <v>177</v>
      </c>
      <c r="D4627" s="120">
        <v>0</v>
      </c>
      <c r="E4627" s="18" t="s">
        <v>29</v>
      </c>
      <c r="F4627" s="111">
        <v>1250</v>
      </c>
      <c r="G4627" s="111">
        <v>0</v>
      </c>
    </row>
    <row r="4628" spans="2:7" ht="25.5" hidden="1" outlineLevel="1" x14ac:dyDescent="0.25">
      <c r="B4628" s="10" t="s">
        <v>178</v>
      </c>
      <c r="C4628" s="17" t="s">
        <v>179</v>
      </c>
      <c r="D4628" s="120">
        <v>0</v>
      </c>
      <c r="E4628" s="18" t="s">
        <v>1295</v>
      </c>
      <c r="F4628" s="111">
        <v>123.97000000000025</v>
      </c>
      <c r="G4628" s="111">
        <v>0</v>
      </c>
    </row>
    <row r="4629" spans="2:7" ht="25.5" hidden="1" outlineLevel="1" x14ac:dyDescent="0.25">
      <c r="B4629" s="10" t="s">
        <v>180</v>
      </c>
      <c r="C4629" s="23" t="s">
        <v>181</v>
      </c>
      <c r="D4629" s="120">
        <v>0</v>
      </c>
      <c r="E4629" s="18" t="s">
        <v>29</v>
      </c>
      <c r="F4629" s="111">
        <v>6274.25</v>
      </c>
      <c r="G4629" s="111">
        <v>0</v>
      </c>
    </row>
    <row r="4630" spans="2:7" hidden="1" outlineLevel="1" x14ac:dyDescent="0.25">
      <c r="B4630" s="30" t="s">
        <v>182</v>
      </c>
      <c r="C4630" s="43" t="s">
        <v>183</v>
      </c>
      <c r="D4630" s="140">
        <v>0</v>
      </c>
      <c r="E4630" s="141" t="s">
        <v>29</v>
      </c>
      <c r="F4630" s="111">
        <v>809.77999999999975</v>
      </c>
      <c r="G4630" s="123">
        <v>0</v>
      </c>
    </row>
    <row r="4631" spans="2:7" hidden="1" outlineLevel="1" x14ac:dyDescent="0.25">
      <c r="B4631" s="49"/>
      <c r="C4631" s="54"/>
      <c r="D4631" s="142"/>
      <c r="E4631" s="143"/>
      <c r="F4631" s="124"/>
      <c r="G4631" s="135"/>
    </row>
    <row r="4632" spans="2:7" ht="27" hidden="1" outlineLevel="1" x14ac:dyDescent="0.25">
      <c r="B4632" s="13">
        <v>4</v>
      </c>
      <c r="C4632" s="13" t="s">
        <v>184</v>
      </c>
      <c r="D4632" s="120"/>
      <c r="E4632" s="18"/>
      <c r="F4632" s="111"/>
      <c r="G4632" s="111"/>
    </row>
    <row r="4633" spans="2:7" ht="27" hidden="1" outlineLevel="1" x14ac:dyDescent="0.25">
      <c r="B4633" s="55" t="s">
        <v>185</v>
      </c>
      <c r="C4633" s="23" t="s">
        <v>186</v>
      </c>
      <c r="D4633" s="120">
        <v>0</v>
      </c>
      <c r="E4633" s="119" t="s">
        <v>1401</v>
      </c>
      <c r="F4633" s="111">
        <v>3813.4699999999993</v>
      </c>
      <c r="G4633" s="111">
        <v>0</v>
      </c>
    </row>
    <row r="4634" spans="2:7" ht="27" hidden="1" outlineLevel="1" x14ac:dyDescent="0.25">
      <c r="B4634" s="55" t="s">
        <v>187</v>
      </c>
      <c r="C4634" s="23" t="s">
        <v>188</v>
      </c>
      <c r="D4634" s="120">
        <v>0</v>
      </c>
      <c r="E4634" s="119" t="s">
        <v>1401</v>
      </c>
      <c r="F4634" s="111">
        <v>5369.0099999999984</v>
      </c>
      <c r="G4634" s="111">
        <v>0</v>
      </c>
    </row>
    <row r="4635" spans="2:7" ht="27" hidden="1" outlineLevel="1" x14ac:dyDescent="0.25">
      <c r="B4635" s="55" t="s">
        <v>189</v>
      </c>
      <c r="C4635" s="23" t="s">
        <v>190</v>
      </c>
      <c r="D4635" s="120">
        <v>0</v>
      </c>
      <c r="E4635" s="119" t="s">
        <v>1401</v>
      </c>
      <c r="F4635" s="111">
        <v>3508.41</v>
      </c>
      <c r="G4635" s="111">
        <v>0</v>
      </c>
    </row>
    <row r="4636" spans="2:7" hidden="1" outlineLevel="1" x14ac:dyDescent="0.25">
      <c r="B4636" s="55" t="s">
        <v>191</v>
      </c>
      <c r="C4636" s="23" t="s">
        <v>192</v>
      </c>
      <c r="D4636" s="120">
        <v>0</v>
      </c>
      <c r="E4636" s="119" t="s">
        <v>1401</v>
      </c>
      <c r="F4636" s="111">
        <v>5373.5800000000017</v>
      </c>
      <c r="G4636" s="111">
        <v>0</v>
      </c>
    </row>
    <row r="4637" spans="2:7" hidden="1" outlineLevel="1" x14ac:dyDescent="0.25">
      <c r="B4637" s="55" t="s">
        <v>193</v>
      </c>
      <c r="C4637" s="23" t="s">
        <v>194</v>
      </c>
      <c r="D4637" s="120">
        <v>0</v>
      </c>
      <c r="E4637" s="119" t="s">
        <v>1401</v>
      </c>
      <c r="F4637" s="111">
        <v>3808.4699999999993</v>
      </c>
      <c r="G4637" s="111">
        <v>0</v>
      </c>
    </row>
    <row r="4638" spans="2:7" hidden="1" outlineLevel="1" x14ac:dyDescent="0.25">
      <c r="B4638" s="55" t="s">
        <v>195</v>
      </c>
      <c r="C4638" s="23" t="s">
        <v>196</v>
      </c>
      <c r="D4638" s="120">
        <v>0</v>
      </c>
      <c r="E4638" s="119" t="s">
        <v>1401</v>
      </c>
      <c r="F4638" s="111">
        <v>3600.6500000000015</v>
      </c>
      <c r="G4638" s="111">
        <v>0</v>
      </c>
    </row>
    <row r="4639" spans="2:7" hidden="1" outlineLevel="1" x14ac:dyDescent="0.25">
      <c r="B4639" s="55" t="s">
        <v>197</v>
      </c>
      <c r="C4639" s="23" t="s">
        <v>198</v>
      </c>
      <c r="D4639" s="120">
        <v>0</v>
      </c>
      <c r="E4639" s="119" t="s">
        <v>1401</v>
      </c>
      <c r="F4639" s="111">
        <v>3570.3199999999997</v>
      </c>
      <c r="G4639" s="111">
        <v>0</v>
      </c>
    </row>
    <row r="4640" spans="2:7" hidden="1" outlineLevel="1" x14ac:dyDescent="0.25">
      <c r="B4640" s="55" t="s">
        <v>199</v>
      </c>
      <c r="C4640" s="23" t="s">
        <v>200</v>
      </c>
      <c r="D4640" s="120">
        <v>0</v>
      </c>
      <c r="E4640" s="119" t="s">
        <v>1401</v>
      </c>
      <c r="F4640" s="111">
        <v>4664.3900000000012</v>
      </c>
      <c r="G4640" s="111">
        <v>0</v>
      </c>
    </row>
    <row r="4641" spans="2:7" hidden="1" outlineLevel="1" x14ac:dyDescent="0.25">
      <c r="B4641" s="55" t="s">
        <v>201</v>
      </c>
      <c r="C4641" s="23" t="s">
        <v>202</v>
      </c>
      <c r="D4641" s="120">
        <v>0</v>
      </c>
      <c r="E4641" s="119" t="s">
        <v>1401</v>
      </c>
      <c r="F4641" s="111">
        <v>5673.0399999999972</v>
      </c>
      <c r="G4641" s="111">
        <v>0</v>
      </c>
    </row>
    <row r="4642" spans="2:7" hidden="1" outlineLevel="1" x14ac:dyDescent="0.25">
      <c r="B4642" s="55" t="s">
        <v>203</v>
      </c>
      <c r="C4642" s="23" t="s">
        <v>204</v>
      </c>
      <c r="D4642" s="120">
        <v>0</v>
      </c>
      <c r="E4642" s="119" t="s">
        <v>1401</v>
      </c>
      <c r="F4642" s="111">
        <v>5414.6700000000019</v>
      </c>
      <c r="G4642" s="111">
        <v>0</v>
      </c>
    </row>
    <row r="4643" spans="2:7" hidden="1" outlineLevel="1" x14ac:dyDescent="0.25">
      <c r="B4643" s="55" t="s">
        <v>205</v>
      </c>
      <c r="C4643" s="23" t="s">
        <v>206</v>
      </c>
      <c r="D4643" s="120">
        <v>0</v>
      </c>
      <c r="E4643" s="119" t="s">
        <v>1401</v>
      </c>
      <c r="F4643" s="111">
        <v>5402.91</v>
      </c>
      <c r="G4643" s="111">
        <v>0</v>
      </c>
    </row>
    <row r="4644" spans="2:7" hidden="1" outlineLevel="1" x14ac:dyDescent="0.25">
      <c r="B4644" s="55" t="s">
        <v>207</v>
      </c>
      <c r="C4644" s="23" t="s">
        <v>208</v>
      </c>
      <c r="D4644" s="120">
        <v>0</v>
      </c>
      <c r="E4644" s="119" t="s">
        <v>1401</v>
      </c>
      <c r="F4644" s="111">
        <v>5427.5799999999981</v>
      </c>
      <c r="G4644" s="111">
        <v>0</v>
      </c>
    </row>
    <row r="4645" spans="2:7" hidden="1" outlineLevel="1" x14ac:dyDescent="0.25">
      <c r="B4645" s="55" t="s">
        <v>209</v>
      </c>
      <c r="C4645" s="23" t="s">
        <v>210</v>
      </c>
      <c r="D4645" s="120">
        <v>0</v>
      </c>
      <c r="E4645" s="119" t="s">
        <v>1401</v>
      </c>
      <c r="F4645" s="111">
        <v>2998.58</v>
      </c>
      <c r="G4645" s="111">
        <v>0</v>
      </c>
    </row>
    <row r="4646" spans="2:7" ht="27" hidden="1" outlineLevel="1" x14ac:dyDescent="0.25">
      <c r="B4646" s="55" t="s">
        <v>211</v>
      </c>
      <c r="C4646" s="23" t="s">
        <v>212</v>
      </c>
      <c r="D4646" s="120">
        <v>0</v>
      </c>
      <c r="E4646" s="119" t="s">
        <v>1401</v>
      </c>
      <c r="F4646" s="111">
        <v>246.92000000000007</v>
      </c>
      <c r="G4646" s="111">
        <v>0</v>
      </c>
    </row>
    <row r="4647" spans="2:7" hidden="1" outlineLevel="1" x14ac:dyDescent="0.25">
      <c r="B4647" s="55" t="s">
        <v>213</v>
      </c>
      <c r="C4647" s="23" t="s">
        <v>214</v>
      </c>
      <c r="D4647" s="120">
        <v>0</v>
      </c>
      <c r="E4647" s="119" t="s">
        <v>1401</v>
      </c>
      <c r="F4647" s="111">
        <v>237.57000000000062</v>
      </c>
      <c r="G4647" s="111">
        <v>0</v>
      </c>
    </row>
    <row r="4648" spans="2:7" ht="27" hidden="1" outlineLevel="1" x14ac:dyDescent="0.25">
      <c r="B4648" s="55" t="s">
        <v>215</v>
      </c>
      <c r="C4648" s="23" t="s">
        <v>216</v>
      </c>
      <c r="D4648" s="120">
        <v>0</v>
      </c>
      <c r="E4648" s="119" t="s">
        <v>1401</v>
      </c>
      <c r="F4648" s="111">
        <v>246.92000000000007</v>
      </c>
      <c r="G4648" s="111">
        <v>0</v>
      </c>
    </row>
    <row r="4649" spans="2:7" ht="25.5" hidden="1" outlineLevel="1" x14ac:dyDescent="0.25">
      <c r="B4649" s="19">
        <v>4.17</v>
      </c>
      <c r="C4649" s="23" t="s">
        <v>217</v>
      </c>
      <c r="D4649" s="120">
        <v>0</v>
      </c>
      <c r="E4649" s="18" t="s">
        <v>1295</v>
      </c>
      <c r="F4649" s="111">
        <v>29.990000000000009</v>
      </c>
      <c r="G4649" s="111">
        <v>0</v>
      </c>
    </row>
    <row r="4650" spans="2:7" hidden="1" outlineLevel="1" x14ac:dyDescent="0.25">
      <c r="B4650" s="19"/>
      <c r="C4650" s="19"/>
      <c r="D4650" s="120"/>
      <c r="E4650" s="18"/>
      <c r="F4650" s="111"/>
      <c r="G4650" s="111"/>
    </row>
    <row r="4651" spans="2:7" hidden="1" outlineLevel="1" x14ac:dyDescent="0.25">
      <c r="B4651" s="13">
        <v>5</v>
      </c>
      <c r="C4651" s="13" t="s">
        <v>218</v>
      </c>
      <c r="D4651" s="120"/>
      <c r="E4651" s="18"/>
      <c r="F4651" s="111"/>
      <c r="G4651" s="111"/>
    </row>
    <row r="4652" spans="2:7" hidden="1" outlineLevel="1" x14ac:dyDescent="0.25">
      <c r="B4652" s="55" t="s">
        <v>219</v>
      </c>
      <c r="C4652" s="23" t="s">
        <v>53</v>
      </c>
      <c r="D4652" s="341">
        <v>0</v>
      </c>
      <c r="E4652" s="119" t="s">
        <v>1402</v>
      </c>
      <c r="F4652" s="111">
        <v>0.87000000000000455</v>
      </c>
      <c r="G4652" s="111">
        <v>0</v>
      </c>
    </row>
    <row r="4653" spans="2:7" hidden="1" outlineLevel="1" x14ac:dyDescent="0.25">
      <c r="B4653" s="55" t="s">
        <v>220</v>
      </c>
      <c r="C4653" s="23" t="s">
        <v>167</v>
      </c>
      <c r="D4653" s="341">
        <v>0</v>
      </c>
      <c r="E4653" s="119" t="s">
        <v>1402</v>
      </c>
      <c r="F4653" s="111">
        <v>117.27999999999997</v>
      </c>
      <c r="G4653" s="111">
        <v>0</v>
      </c>
    </row>
    <row r="4654" spans="2:7" hidden="1" outlineLevel="1" x14ac:dyDescent="0.25">
      <c r="B4654" s="55" t="s">
        <v>221</v>
      </c>
      <c r="C4654" s="23" t="s">
        <v>222</v>
      </c>
      <c r="D4654" s="341">
        <v>0</v>
      </c>
      <c r="E4654" s="119" t="s">
        <v>1402</v>
      </c>
      <c r="F4654" s="111">
        <v>117.27999999999997</v>
      </c>
      <c r="G4654" s="111">
        <v>0</v>
      </c>
    </row>
    <row r="4655" spans="2:7" hidden="1" outlineLevel="1" x14ac:dyDescent="0.25">
      <c r="B4655" s="55" t="s">
        <v>223</v>
      </c>
      <c r="C4655" s="23" t="s">
        <v>224</v>
      </c>
      <c r="D4655" s="341">
        <v>0</v>
      </c>
      <c r="E4655" s="119" t="s">
        <v>1402</v>
      </c>
      <c r="F4655" s="111">
        <v>107.29000000000002</v>
      </c>
      <c r="G4655" s="111">
        <v>0</v>
      </c>
    </row>
    <row r="4656" spans="2:7" hidden="1" outlineLevel="1" x14ac:dyDescent="0.25">
      <c r="B4656" s="55" t="s">
        <v>225</v>
      </c>
      <c r="C4656" s="23" t="s">
        <v>171</v>
      </c>
      <c r="D4656" s="341">
        <v>0</v>
      </c>
      <c r="E4656" s="119" t="s">
        <v>1402</v>
      </c>
      <c r="F4656" s="111">
        <v>158.40999999999997</v>
      </c>
      <c r="G4656" s="111">
        <v>0</v>
      </c>
    </row>
    <row r="4657" spans="2:7" hidden="1" outlineLevel="1" x14ac:dyDescent="0.25">
      <c r="B4657" s="55" t="s">
        <v>226</v>
      </c>
      <c r="C4657" s="23" t="s">
        <v>173</v>
      </c>
      <c r="D4657" s="341">
        <v>0</v>
      </c>
      <c r="E4657" s="18" t="s">
        <v>1295</v>
      </c>
      <c r="F4657" s="111">
        <v>36.009999999999991</v>
      </c>
      <c r="G4657" s="111">
        <v>0</v>
      </c>
    </row>
    <row r="4658" spans="2:7" hidden="1" outlineLevel="1" x14ac:dyDescent="0.25">
      <c r="B4658" s="19"/>
      <c r="C4658" s="23"/>
      <c r="D4658" s="341"/>
      <c r="E4658" s="18"/>
      <c r="F4658" s="111"/>
      <c r="G4658" s="111"/>
    </row>
    <row r="4659" spans="2:7" ht="25.5" hidden="1" outlineLevel="1" x14ac:dyDescent="0.25">
      <c r="B4659" s="13">
        <v>6</v>
      </c>
      <c r="C4659" s="13" t="s">
        <v>227</v>
      </c>
      <c r="D4659" s="120"/>
      <c r="E4659" s="18"/>
      <c r="F4659" s="111"/>
      <c r="G4659" s="111"/>
    </row>
    <row r="4660" spans="2:7" ht="25.5" hidden="1" outlineLevel="1" x14ac:dyDescent="0.25">
      <c r="B4660" s="19">
        <v>6.1</v>
      </c>
      <c r="C4660" s="19" t="s">
        <v>228</v>
      </c>
      <c r="D4660" s="120">
        <v>0</v>
      </c>
      <c r="E4660" s="18" t="s">
        <v>1295</v>
      </c>
      <c r="F4660" s="111">
        <v>123.97000000000025</v>
      </c>
      <c r="G4660" s="111">
        <v>0</v>
      </c>
    </row>
    <row r="4661" spans="2:7" ht="25.5" hidden="1" outlineLevel="1" x14ac:dyDescent="0.25">
      <c r="B4661" s="19">
        <v>6.2</v>
      </c>
      <c r="C4661" s="19" t="s">
        <v>229</v>
      </c>
      <c r="D4661" s="120">
        <v>0</v>
      </c>
      <c r="E4661" s="18" t="s">
        <v>29</v>
      </c>
      <c r="F4661" s="111">
        <v>690.59000000000015</v>
      </c>
      <c r="G4661" s="111">
        <v>0</v>
      </c>
    </row>
    <row r="4662" spans="2:7" ht="25.5" hidden="1" outlineLevel="1" x14ac:dyDescent="0.25">
      <c r="B4662" s="19">
        <v>6.3</v>
      </c>
      <c r="C4662" s="19" t="s">
        <v>230</v>
      </c>
      <c r="D4662" s="120">
        <v>0</v>
      </c>
      <c r="E4662" s="18" t="s">
        <v>29</v>
      </c>
      <c r="F4662" s="111">
        <v>6274.25</v>
      </c>
      <c r="G4662" s="111">
        <v>0</v>
      </c>
    </row>
    <row r="4663" spans="2:7" hidden="1" outlineLevel="1" x14ac:dyDescent="0.25">
      <c r="B4663" s="19">
        <v>6.4</v>
      </c>
      <c r="C4663" s="19" t="s">
        <v>231</v>
      </c>
      <c r="D4663" s="120">
        <v>0</v>
      </c>
      <c r="E4663" s="18" t="s">
        <v>29</v>
      </c>
      <c r="F4663" s="111">
        <v>350</v>
      </c>
      <c r="G4663" s="111">
        <v>0</v>
      </c>
    </row>
    <row r="4664" spans="2:7" hidden="1" outlineLevel="1" x14ac:dyDescent="0.25">
      <c r="B4664" s="19"/>
      <c r="C4664" s="19"/>
      <c r="D4664" s="120"/>
      <c r="E4664" s="18"/>
      <c r="F4664" s="111"/>
      <c r="G4664" s="111"/>
    </row>
    <row r="4665" spans="2:7" ht="25.5" hidden="1" outlineLevel="1" x14ac:dyDescent="0.25">
      <c r="B4665" s="13">
        <v>7</v>
      </c>
      <c r="C4665" s="13" t="s">
        <v>232</v>
      </c>
      <c r="D4665" s="120"/>
      <c r="E4665" s="18"/>
      <c r="F4665" s="111"/>
      <c r="G4665" s="111"/>
    </row>
    <row r="4666" spans="2:7" ht="25.5" hidden="1" outlineLevel="1" x14ac:dyDescent="0.25">
      <c r="B4666" s="19">
        <v>7.1</v>
      </c>
      <c r="C4666" s="19" t="s">
        <v>233</v>
      </c>
      <c r="D4666" s="120">
        <v>0</v>
      </c>
      <c r="E4666" s="18" t="s">
        <v>1295</v>
      </c>
      <c r="F4666" s="111">
        <v>2201.6399999999994</v>
      </c>
      <c r="G4666" s="111">
        <v>0</v>
      </c>
    </row>
    <row r="4667" spans="2:7" ht="25.5" hidden="1" outlineLevel="1" x14ac:dyDescent="0.25">
      <c r="B4667" s="19">
        <v>7.2</v>
      </c>
      <c r="C4667" s="19" t="s">
        <v>234</v>
      </c>
      <c r="D4667" s="120">
        <v>0</v>
      </c>
      <c r="E4667" s="18" t="s">
        <v>29</v>
      </c>
      <c r="F4667" s="111">
        <v>690.59000000000015</v>
      </c>
      <c r="G4667" s="111">
        <v>0</v>
      </c>
    </row>
    <row r="4668" spans="2:7" ht="25.5" hidden="1" outlineLevel="1" x14ac:dyDescent="0.25">
      <c r="B4668" s="19">
        <v>7.3</v>
      </c>
      <c r="C4668" s="19" t="s">
        <v>230</v>
      </c>
      <c r="D4668" s="120">
        <v>0</v>
      </c>
      <c r="E4668" s="18" t="s">
        <v>29</v>
      </c>
      <c r="F4668" s="111">
        <v>6274.25</v>
      </c>
      <c r="G4668" s="111">
        <v>0</v>
      </c>
    </row>
    <row r="4669" spans="2:7" ht="25.5" hidden="1" outlineLevel="1" x14ac:dyDescent="0.25">
      <c r="B4669" s="19">
        <v>7.4</v>
      </c>
      <c r="C4669" s="19" t="s">
        <v>235</v>
      </c>
      <c r="D4669" s="120">
        <v>0</v>
      </c>
      <c r="E4669" s="18" t="s">
        <v>29</v>
      </c>
      <c r="F4669" s="111">
        <v>1485</v>
      </c>
      <c r="G4669" s="111">
        <v>0</v>
      </c>
    </row>
    <row r="4670" spans="2:7" hidden="1" outlineLevel="1" x14ac:dyDescent="0.25">
      <c r="B4670" s="19">
        <v>7.5</v>
      </c>
      <c r="C4670" s="19" t="s">
        <v>236</v>
      </c>
      <c r="D4670" s="120">
        <v>0</v>
      </c>
      <c r="E4670" s="18" t="s">
        <v>29</v>
      </c>
      <c r="F4670" s="111">
        <v>160.96000000000004</v>
      </c>
      <c r="G4670" s="111">
        <v>0</v>
      </c>
    </row>
    <row r="4671" spans="2:7" hidden="1" outlineLevel="1" x14ac:dyDescent="0.25">
      <c r="B4671" s="19"/>
      <c r="C4671" s="19"/>
      <c r="D4671" s="120"/>
      <c r="E4671" s="18"/>
      <c r="F4671" s="111"/>
      <c r="G4671" s="111"/>
    </row>
    <row r="4672" spans="2:7" hidden="1" outlineLevel="1" x14ac:dyDescent="0.25">
      <c r="B4672" s="13">
        <v>8</v>
      </c>
      <c r="C4672" s="13" t="s">
        <v>237</v>
      </c>
      <c r="D4672" s="120"/>
      <c r="E4672" s="18"/>
      <c r="F4672" s="111"/>
      <c r="G4672" s="111"/>
    </row>
    <row r="4673" spans="2:7" hidden="1" outlineLevel="1" x14ac:dyDescent="0.25">
      <c r="B4673" s="13">
        <v>8.1</v>
      </c>
      <c r="C4673" s="13" t="s">
        <v>238</v>
      </c>
      <c r="D4673" s="120"/>
      <c r="E4673" s="18"/>
      <c r="F4673" s="111"/>
      <c r="G4673" s="111"/>
    </row>
    <row r="4674" spans="2:7" ht="63.75" hidden="1" outlineLevel="1" x14ac:dyDescent="0.25">
      <c r="B4674" s="10" t="s">
        <v>239</v>
      </c>
      <c r="C4674" s="23" t="s">
        <v>240</v>
      </c>
      <c r="D4674" s="120">
        <v>1</v>
      </c>
      <c r="E4674" s="18" t="s">
        <v>29</v>
      </c>
      <c r="F4674" s="111">
        <v>14246.25</v>
      </c>
      <c r="G4674" s="111">
        <v>14246.25</v>
      </c>
    </row>
    <row r="4675" spans="2:7" ht="63.75" hidden="1" outlineLevel="1" x14ac:dyDescent="0.25">
      <c r="B4675" s="10" t="s">
        <v>241</v>
      </c>
      <c r="C4675" s="23" t="s">
        <v>242</v>
      </c>
      <c r="D4675" s="341">
        <v>2017.89</v>
      </c>
      <c r="E4675" s="18" t="s">
        <v>1404</v>
      </c>
      <c r="F4675" s="111">
        <v>28.800000000000182</v>
      </c>
      <c r="G4675" s="111">
        <v>58115.23</v>
      </c>
    </row>
    <row r="4676" spans="2:7" ht="25.5" hidden="1" outlineLevel="1" x14ac:dyDescent="0.25">
      <c r="B4676" s="30" t="s">
        <v>243</v>
      </c>
      <c r="C4676" s="43" t="s">
        <v>244</v>
      </c>
      <c r="D4676" s="140">
        <v>0</v>
      </c>
      <c r="E4676" s="141" t="s">
        <v>29</v>
      </c>
      <c r="F4676" s="111">
        <v>6274.25</v>
      </c>
      <c r="G4676" s="123">
        <v>0</v>
      </c>
    </row>
    <row r="4677" spans="2:7" hidden="1" outlineLevel="1" x14ac:dyDescent="0.25">
      <c r="B4677" s="19"/>
      <c r="C4677" s="19"/>
      <c r="D4677" s="120"/>
      <c r="E4677" s="18"/>
      <c r="F4677" s="124"/>
      <c r="G4677" s="111"/>
    </row>
    <row r="4678" spans="2:7" hidden="1" outlineLevel="1" x14ac:dyDescent="0.25">
      <c r="B4678" s="19"/>
      <c r="C4678" s="19"/>
      <c r="D4678" s="120"/>
      <c r="E4678" s="18"/>
      <c r="F4678" s="111"/>
      <c r="G4678" s="111"/>
    </row>
    <row r="4679" spans="2:7" ht="25.5" hidden="1" outlineLevel="1" x14ac:dyDescent="0.25">
      <c r="B4679" s="13">
        <v>8.1999999999999993</v>
      </c>
      <c r="C4679" s="13" t="s">
        <v>245</v>
      </c>
      <c r="D4679" s="120"/>
      <c r="E4679" s="18"/>
      <c r="F4679" s="111"/>
      <c r="G4679" s="111"/>
    </row>
    <row r="4680" spans="2:7" hidden="1" outlineLevel="1" x14ac:dyDescent="0.25">
      <c r="B4680" s="13"/>
      <c r="C4680" s="13"/>
      <c r="D4680" s="120"/>
      <c r="E4680" s="18"/>
      <c r="F4680" s="111"/>
      <c r="G4680" s="111"/>
    </row>
    <row r="4681" spans="2:7" hidden="1" outlineLevel="1" x14ac:dyDescent="0.25">
      <c r="B4681" s="24" t="s">
        <v>246</v>
      </c>
      <c r="C4681" s="13" t="s">
        <v>247</v>
      </c>
      <c r="D4681" s="120"/>
      <c r="E4681" s="18"/>
      <c r="F4681" s="111"/>
      <c r="G4681" s="111"/>
    </row>
    <row r="4682" spans="2:7" hidden="1" outlineLevel="1" x14ac:dyDescent="0.25">
      <c r="B4682" s="10" t="s">
        <v>248</v>
      </c>
      <c r="C4682" s="19" t="s">
        <v>249</v>
      </c>
      <c r="D4682" s="120">
        <v>0</v>
      </c>
      <c r="E4682" s="119" t="s">
        <v>1401</v>
      </c>
      <c r="F4682" s="111">
        <v>3737.7999999999993</v>
      </c>
      <c r="G4682" s="111">
        <v>0</v>
      </c>
    </row>
    <row r="4683" spans="2:7" hidden="1" outlineLevel="1" x14ac:dyDescent="0.25">
      <c r="B4683" s="10" t="s">
        <v>250</v>
      </c>
      <c r="C4683" s="19" t="s">
        <v>251</v>
      </c>
      <c r="D4683" s="120">
        <v>0</v>
      </c>
      <c r="E4683" s="119" t="s">
        <v>1401</v>
      </c>
      <c r="F4683" s="111">
        <v>4857.0600000000013</v>
      </c>
      <c r="G4683" s="111">
        <v>0</v>
      </c>
    </row>
    <row r="4684" spans="2:7" hidden="1" outlineLevel="1" x14ac:dyDescent="0.25">
      <c r="B4684" s="10" t="s">
        <v>252</v>
      </c>
      <c r="C4684" s="19" t="s">
        <v>159</v>
      </c>
      <c r="D4684" s="120">
        <v>0</v>
      </c>
      <c r="E4684" s="119" t="s">
        <v>1401</v>
      </c>
      <c r="F4684" s="111">
        <v>7182.5600000000013</v>
      </c>
      <c r="G4684" s="111">
        <v>0</v>
      </c>
    </row>
    <row r="4685" spans="2:7" hidden="1" outlineLevel="1" x14ac:dyDescent="0.25">
      <c r="B4685" s="19"/>
      <c r="C4685" s="19"/>
      <c r="D4685" s="120"/>
      <c r="E4685" s="18"/>
      <c r="F4685" s="111"/>
      <c r="G4685" s="111"/>
    </row>
    <row r="4686" spans="2:7" hidden="1" outlineLevel="1" x14ac:dyDescent="0.25">
      <c r="B4686" s="24" t="s">
        <v>253</v>
      </c>
      <c r="C4686" s="13" t="s">
        <v>254</v>
      </c>
      <c r="D4686" s="120"/>
      <c r="E4686" s="18"/>
      <c r="F4686" s="111"/>
      <c r="G4686" s="111"/>
    </row>
    <row r="4687" spans="2:7" hidden="1" outlineLevel="1" x14ac:dyDescent="0.25">
      <c r="B4687" s="10" t="s">
        <v>255</v>
      </c>
      <c r="C4687" s="19" t="s">
        <v>256</v>
      </c>
      <c r="D4687" s="120">
        <v>0</v>
      </c>
      <c r="E4687" s="119" t="s">
        <v>1402</v>
      </c>
      <c r="F4687" s="111">
        <v>180.68000000000006</v>
      </c>
      <c r="G4687" s="111">
        <v>0</v>
      </c>
    </row>
    <row r="4688" spans="2:7" hidden="1" outlineLevel="1" x14ac:dyDescent="0.25">
      <c r="B4688" s="19"/>
      <c r="C4688" s="19"/>
      <c r="D4688" s="120"/>
      <c r="E4688" s="18"/>
      <c r="F4688" s="111"/>
      <c r="G4688" s="111"/>
    </row>
    <row r="4689" spans="2:7" hidden="1" outlineLevel="1" x14ac:dyDescent="0.25">
      <c r="B4689" s="24" t="s">
        <v>257</v>
      </c>
      <c r="C4689" s="13" t="s">
        <v>258</v>
      </c>
      <c r="D4689" s="120"/>
      <c r="E4689" s="18"/>
      <c r="F4689" s="111"/>
      <c r="G4689" s="111"/>
    </row>
    <row r="4690" spans="2:7" hidden="1" outlineLevel="1" x14ac:dyDescent="0.25">
      <c r="B4690" s="10" t="s">
        <v>259</v>
      </c>
      <c r="C4690" s="19" t="s">
        <v>85</v>
      </c>
      <c r="D4690" s="120">
        <v>0</v>
      </c>
      <c r="E4690" s="119" t="s">
        <v>1402</v>
      </c>
      <c r="F4690" s="111">
        <v>117.27999999999997</v>
      </c>
      <c r="G4690" s="111">
        <v>0</v>
      </c>
    </row>
    <row r="4691" spans="2:7" hidden="1" outlineLevel="1" x14ac:dyDescent="0.25">
      <c r="B4691" s="10" t="s">
        <v>260</v>
      </c>
      <c r="C4691" s="19" t="s">
        <v>169</v>
      </c>
      <c r="D4691" s="120">
        <v>0</v>
      </c>
      <c r="E4691" s="119" t="s">
        <v>1402</v>
      </c>
      <c r="F4691" s="111">
        <v>107.29000000000002</v>
      </c>
      <c r="G4691" s="111">
        <v>0</v>
      </c>
    </row>
    <row r="4692" spans="2:7" hidden="1" outlineLevel="1" x14ac:dyDescent="0.25">
      <c r="B4692" s="10" t="s">
        <v>261</v>
      </c>
      <c r="C4692" s="19" t="s">
        <v>171</v>
      </c>
      <c r="D4692" s="120">
        <v>0</v>
      </c>
      <c r="E4692" s="119" t="s">
        <v>1402</v>
      </c>
      <c r="F4692" s="111">
        <v>158.40999999999997</v>
      </c>
      <c r="G4692" s="111">
        <v>0</v>
      </c>
    </row>
    <row r="4693" spans="2:7" hidden="1" outlineLevel="1" x14ac:dyDescent="0.25">
      <c r="B4693" s="10" t="s">
        <v>262</v>
      </c>
      <c r="C4693" s="19" t="s">
        <v>173</v>
      </c>
      <c r="D4693" s="120">
        <v>0</v>
      </c>
      <c r="E4693" s="119" t="s">
        <v>1295</v>
      </c>
      <c r="F4693" s="111">
        <v>36.009999999999991</v>
      </c>
      <c r="G4693" s="111">
        <v>0</v>
      </c>
    </row>
    <row r="4694" spans="2:7" hidden="1" outlineLevel="1" x14ac:dyDescent="0.25">
      <c r="B4694" s="10"/>
      <c r="C4694" s="19"/>
      <c r="D4694" s="120"/>
      <c r="E4694" s="18"/>
      <c r="F4694" s="111"/>
      <c r="G4694" s="111"/>
    </row>
    <row r="4695" spans="2:7" ht="38.25" hidden="1" outlineLevel="1" x14ac:dyDescent="0.25">
      <c r="B4695" s="24">
        <v>8.4</v>
      </c>
      <c r="C4695" s="19" t="s">
        <v>263</v>
      </c>
      <c r="D4695" s="120">
        <v>0</v>
      </c>
      <c r="E4695" s="18" t="s">
        <v>1403</v>
      </c>
      <c r="F4695" s="111">
        <v>7497.5200000000041</v>
      </c>
      <c r="G4695" s="111">
        <v>0</v>
      </c>
    </row>
    <row r="4696" spans="2:7" hidden="1" outlineLevel="1" x14ac:dyDescent="0.25">
      <c r="B4696" s="19"/>
      <c r="C4696" s="19"/>
      <c r="D4696" s="120"/>
      <c r="E4696" s="18"/>
      <c r="F4696" s="111"/>
      <c r="G4696" s="111"/>
    </row>
    <row r="4697" spans="2:7" ht="25.5" hidden="1" outlineLevel="1" x14ac:dyDescent="0.25">
      <c r="B4697" s="13">
        <v>8.5</v>
      </c>
      <c r="C4697" s="13" t="s">
        <v>175</v>
      </c>
      <c r="D4697" s="120"/>
      <c r="E4697" s="18"/>
      <c r="F4697" s="111"/>
      <c r="G4697" s="111"/>
    </row>
    <row r="4698" spans="2:7" ht="38.25" hidden="1" outlineLevel="1" x14ac:dyDescent="0.25">
      <c r="B4698" s="10" t="s">
        <v>264</v>
      </c>
      <c r="C4698" s="17" t="s">
        <v>265</v>
      </c>
      <c r="D4698" s="120">
        <v>0</v>
      </c>
      <c r="E4698" s="18" t="s">
        <v>29</v>
      </c>
      <c r="F4698" s="111">
        <v>1250</v>
      </c>
      <c r="G4698" s="111">
        <v>0</v>
      </c>
    </row>
    <row r="4699" spans="2:7" ht="25.5" hidden="1" outlineLevel="1" x14ac:dyDescent="0.25">
      <c r="B4699" s="10" t="s">
        <v>266</v>
      </c>
      <c r="C4699" s="19" t="s">
        <v>267</v>
      </c>
      <c r="D4699" s="120">
        <v>0</v>
      </c>
      <c r="E4699" s="18" t="s">
        <v>1295</v>
      </c>
      <c r="F4699" s="111">
        <v>2201.6399999999994</v>
      </c>
      <c r="G4699" s="111">
        <v>0</v>
      </c>
    </row>
    <row r="4700" spans="2:7" ht="25.5" hidden="1" outlineLevel="1" x14ac:dyDescent="0.25">
      <c r="B4700" s="10" t="s">
        <v>268</v>
      </c>
      <c r="C4700" s="19" t="s">
        <v>269</v>
      </c>
      <c r="D4700" s="120">
        <v>0</v>
      </c>
      <c r="E4700" s="18" t="s">
        <v>1295</v>
      </c>
      <c r="F4700" s="111">
        <v>6274.25</v>
      </c>
      <c r="G4700" s="111">
        <v>0</v>
      </c>
    </row>
    <row r="4701" spans="2:7" hidden="1" outlineLevel="1" x14ac:dyDescent="0.25">
      <c r="B4701" s="10" t="s">
        <v>270</v>
      </c>
      <c r="C4701" s="19" t="s">
        <v>271</v>
      </c>
      <c r="D4701" s="120">
        <v>0</v>
      </c>
      <c r="E4701" s="18" t="s">
        <v>29</v>
      </c>
      <c r="F4701" s="111">
        <v>809.77999999999975</v>
      </c>
      <c r="G4701" s="111">
        <v>0</v>
      </c>
    </row>
    <row r="4702" spans="2:7" hidden="1" outlineLevel="1" x14ac:dyDescent="0.25">
      <c r="B4702" s="19"/>
      <c r="C4702" s="19"/>
      <c r="D4702" s="120"/>
      <c r="E4702" s="18"/>
      <c r="F4702" s="111"/>
      <c r="G4702" s="111"/>
    </row>
    <row r="4703" spans="2:7" hidden="1" outlineLevel="1" x14ac:dyDescent="0.25">
      <c r="B4703" s="13">
        <v>9</v>
      </c>
      <c r="C4703" s="13" t="s">
        <v>272</v>
      </c>
      <c r="D4703" s="120"/>
      <c r="E4703" s="18"/>
      <c r="F4703" s="111"/>
      <c r="G4703" s="111"/>
    </row>
    <row r="4704" spans="2:7" hidden="1" outlineLevel="1" x14ac:dyDescent="0.25">
      <c r="B4704" s="13">
        <v>9.1</v>
      </c>
      <c r="C4704" s="13" t="s">
        <v>238</v>
      </c>
      <c r="D4704" s="120"/>
      <c r="E4704" s="18"/>
      <c r="F4704" s="111"/>
      <c r="G4704" s="111"/>
    </row>
    <row r="4705" spans="2:7" ht="76.5" hidden="1" outlineLevel="1" x14ac:dyDescent="0.25">
      <c r="B4705" s="10" t="s">
        <v>273</v>
      </c>
      <c r="C4705" s="23" t="s">
        <v>274</v>
      </c>
      <c r="D4705" s="341">
        <v>749</v>
      </c>
      <c r="E4705" s="18" t="s">
        <v>1405</v>
      </c>
      <c r="F4705" s="111">
        <v>48</v>
      </c>
      <c r="G4705" s="111">
        <v>35952</v>
      </c>
    </row>
    <row r="4706" spans="2:7" ht="63.75" hidden="1" outlineLevel="1" x14ac:dyDescent="0.25">
      <c r="B4706" s="10" t="s">
        <v>275</v>
      </c>
      <c r="C4706" s="23" t="s">
        <v>276</v>
      </c>
      <c r="D4706" s="120">
        <v>0</v>
      </c>
      <c r="E4706" s="18" t="s">
        <v>29</v>
      </c>
      <c r="F4706" s="111">
        <v>86</v>
      </c>
      <c r="G4706" s="111">
        <v>0</v>
      </c>
    </row>
    <row r="4707" spans="2:7" ht="25.5" hidden="1" outlineLevel="1" x14ac:dyDescent="0.25">
      <c r="B4707" s="10" t="s">
        <v>277</v>
      </c>
      <c r="C4707" s="23" t="s">
        <v>278</v>
      </c>
      <c r="D4707" s="120">
        <v>0</v>
      </c>
      <c r="E4707" s="18" t="s">
        <v>1295</v>
      </c>
      <c r="F4707" s="111">
        <v>3948.3899999999994</v>
      </c>
      <c r="G4707" s="111">
        <v>0</v>
      </c>
    </row>
    <row r="4708" spans="2:7" ht="25.5" hidden="1" outlineLevel="1" x14ac:dyDescent="0.25">
      <c r="B4708" s="10" t="s">
        <v>279</v>
      </c>
      <c r="C4708" s="23" t="s">
        <v>280</v>
      </c>
      <c r="D4708" s="120">
        <v>0</v>
      </c>
      <c r="E4708" s="18" t="s">
        <v>29</v>
      </c>
      <c r="F4708" s="111">
        <v>10294.89</v>
      </c>
      <c r="G4708" s="111">
        <v>0</v>
      </c>
    </row>
    <row r="4709" spans="2:7" hidden="1" outlineLevel="1" x14ac:dyDescent="0.25">
      <c r="B4709" s="10" t="s">
        <v>281</v>
      </c>
      <c r="C4709" s="23" t="s">
        <v>282</v>
      </c>
      <c r="D4709" s="120">
        <v>0</v>
      </c>
      <c r="E4709" s="18" t="s">
        <v>29</v>
      </c>
      <c r="F4709" s="111">
        <v>30</v>
      </c>
      <c r="G4709" s="111">
        <v>0</v>
      </c>
    </row>
    <row r="4710" spans="2:7" hidden="1" outlineLevel="1" x14ac:dyDescent="0.25">
      <c r="B4710" s="19"/>
      <c r="C4710" s="13"/>
      <c r="D4710" s="120"/>
      <c r="E4710" s="18"/>
      <c r="F4710" s="111"/>
      <c r="G4710" s="111"/>
    </row>
    <row r="4711" spans="2:7" ht="25.5" hidden="1" outlineLevel="1" x14ac:dyDescent="0.25">
      <c r="B4711" s="13">
        <v>9.1999999999999993</v>
      </c>
      <c r="C4711" s="13" t="s">
        <v>283</v>
      </c>
      <c r="D4711" s="120"/>
      <c r="E4711" s="18"/>
      <c r="F4711" s="111"/>
      <c r="G4711" s="111"/>
    </row>
    <row r="4712" spans="2:7" hidden="1" outlineLevel="1" x14ac:dyDescent="0.25">
      <c r="B4712" s="24" t="s">
        <v>284</v>
      </c>
      <c r="C4712" s="13" t="s">
        <v>285</v>
      </c>
      <c r="D4712" s="120"/>
      <c r="E4712" s="18"/>
      <c r="F4712" s="111"/>
      <c r="G4712" s="111"/>
    </row>
    <row r="4713" spans="2:7" hidden="1" outlineLevel="1" x14ac:dyDescent="0.25">
      <c r="B4713" s="10" t="s">
        <v>286</v>
      </c>
      <c r="C4713" s="19" t="s">
        <v>287</v>
      </c>
      <c r="D4713" s="120">
        <v>0</v>
      </c>
      <c r="E4713" s="119" t="s">
        <v>1401</v>
      </c>
      <c r="F4713" s="111">
        <v>3768.3199999999997</v>
      </c>
      <c r="G4713" s="111">
        <v>0</v>
      </c>
    </row>
    <row r="4714" spans="2:7" hidden="1" outlineLevel="1" x14ac:dyDescent="0.25">
      <c r="B4714" s="10" t="s">
        <v>288</v>
      </c>
      <c r="C4714" s="19" t="s">
        <v>289</v>
      </c>
      <c r="D4714" s="120">
        <v>0</v>
      </c>
      <c r="E4714" s="119" t="s">
        <v>1401</v>
      </c>
      <c r="F4714" s="111">
        <v>4857.0600000000013</v>
      </c>
      <c r="G4714" s="111">
        <v>0</v>
      </c>
    </row>
    <row r="4715" spans="2:7" hidden="1" outlineLevel="1" x14ac:dyDescent="0.25">
      <c r="B4715" s="10" t="s">
        <v>290</v>
      </c>
      <c r="C4715" s="19" t="s">
        <v>159</v>
      </c>
      <c r="D4715" s="120">
        <v>0</v>
      </c>
      <c r="E4715" s="119" t="s">
        <v>1401</v>
      </c>
      <c r="F4715" s="111">
        <v>7182.5600000000013</v>
      </c>
      <c r="G4715" s="111">
        <v>0</v>
      </c>
    </row>
    <row r="4716" spans="2:7" hidden="1" outlineLevel="1" x14ac:dyDescent="0.25">
      <c r="B4716" s="19"/>
      <c r="C4716" s="19"/>
      <c r="D4716" s="120"/>
      <c r="E4716" s="18"/>
      <c r="F4716" s="111"/>
      <c r="G4716" s="111"/>
    </row>
    <row r="4717" spans="2:7" hidden="1" outlineLevel="1" x14ac:dyDescent="0.25">
      <c r="B4717" s="24" t="s">
        <v>291</v>
      </c>
      <c r="C4717" s="13" t="s">
        <v>162</v>
      </c>
      <c r="D4717" s="120"/>
      <c r="E4717" s="18"/>
      <c r="F4717" s="111"/>
      <c r="G4717" s="111"/>
    </row>
    <row r="4718" spans="2:7" hidden="1" outlineLevel="1" x14ac:dyDescent="0.25">
      <c r="B4718" s="10" t="s">
        <v>292</v>
      </c>
      <c r="C4718" s="19" t="s">
        <v>293</v>
      </c>
      <c r="D4718" s="120">
        <v>0</v>
      </c>
      <c r="E4718" s="119" t="s">
        <v>1402</v>
      </c>
      <c r="F4718" s="111">
        <v>180.68000000000006</v>
      </c>
      <c r="G4718" s="111">
        <v>0</v>
      </c>
    </row>
    <row r="4719" spans="2:7" hidden="1" outlineLevel="1" x14ac:dyDescent="0.25">
      <c r="B4719" s="19"/>
      <c r="C4719" s="19"/>
      <c r="D4719" s="120"/>
      <c r="E4719" s="18"/>
      <c r="F4719" s="111"/>
      <c r="G4719" s="111"/>
    </row>
    <row r="4720" spans="2:7" hidden="1" outlineLevel="1" x14ac:dyDescent="0.25">
      <c r="B4720" s="24" t="s">
        <v>294</v>
      </c>
      <c r="C4720" s="13" t="s">
        <v>258</v>
      </c>
      <c r="D4720" s="120"/>
      <c r="E4720" s="18"/>
      <c r="F4720" s="111"/>
      <c r="G4720" s="111"/>
    </row>
    <row r="4721" spans="2:7" hidden="1" outlineLevel="1" x14ac:dyDescent="0.25">
      <c r="B4721" s="10" t="s">
        <v>295</v>
      </c>
      <c r="C4721" s="19" t="s">
        <v>167</v>
      </c>
      <c r="D4721" s="120">
        <v>0</v>
      </c>
      <c r="E4721" s="119" t="s">
        <v>1402</v>
      </c>
      <c r="F4721" s="111">
        <v>117.27999999999997</v>
      </c>
      <c r="G4721" s="111">
        <v>0</v>
      </c>
    </row>
    <row r="4722" spans="2:7" hidden="1" outlineLevel="1" x14ac:dyDescent="0.25">
      <c r="B4722" s="30" t="s">
        <v>296</v>
      </c>
      <c r="C4722" s="43" t="s">
        <v>169</v>
      </c>
      <c r="D4722" s="140">
        <v>0</v>
      </c>
      <c r="E4722" s="145" t="s">
        <v>1402</v>
      </c>
      <c r="F4722" s="111">
        <v>107.29000000000002</v>
      </c>
      <c r="G4722" s="123">
        <v>0</v>
      </c>
    </row>
    <row r="4723" spans="2:7" hidden="1" outlineLevel="1" x14ac:dyDescent="0.25">
      <c r="B4723" s="10" t="s">
        <v>297</v>
      </c>
      <c r="C4723" s="19" t="s">
        <v>171</v>
      </c>
      <c r="D4723" s="120">
        <v>0</v>
      </c>
      <c r="E4723" s="119" t="s">
        <v>1402</v>
      </c>
      <c r="F4723" s="124">
        <v>158.40999999999997</v>
      </c>
      <c r="G4723" s="111">
        <v>0</v>
      </c>
    </row>
    <row r="4724" spans="2:7" hidden="1" outlineLevel="1" x14ac:dyDescent="0.25">
      <c r="B4724" s="10" t="s">
        <v>298</v>
      </c>
      <c r="C4724" s="19" t="s">
        <v>173</v>
      </c>
      <c r="D4724" s="120">
        <v>0</v>
      </c>
      <c r="E4724" s="18" t="s">
        <v>1295</v>
      </c>
      <c r="F4724" s="111">
        <v>36.009999999999991</v>
      </c>
      <c r="G4724" s="111">
        <v>0</v>
      </c>
    </row>
    <row r="4725" spans="2:7" hidden="1" outlineLevel="1" x14ac:dyDescent="0.25">
      <c r="B4725" s="19"/>
      <c r="C4725" s="19"/>
      <c r="D4725" s="120"/>
      <c r="E4725" s="18"/>
      <c r="F4725" s="111"/>
      <c r="G4725" s="111"/>
    </row>
    <row r="4726" spans="2:7" ht="25.5" hidden="1" outlineLevel="1" x14ac:dyDescent="0.25">
      <c r="B4726" s="24" t="s">
        <v>299</v>
      </c>
      <c r="C4726" s="13" t="s">
        <v>175</v>
      </c>
      <c r="D4726" s="120"/>
      <c r="E4726" s="18"/>
      <c r="F4726" s="111"/>
      <c r="G4726" s="111"/>
    </row>
    <row r="4727" spans="2:7" ht="51" hidden="1" outlineLevel="1" x14ac:dyDescent="0.25">
      <c r="B4727" s="10" t="s">
        <v>300</v>
      </c>
      <c r="C4727" s="23" t="s">
        <v>301</v>
      </c>
      <c r="D4727" s="120">
        <v>1</v>
      </c>
      <c r="E4727" s="18" t="s">
        <v>29</v>
      </c>
      <c r="F4727" s="111">
        <v>1875.8999999999942</v>
      </c>
      <c r="G4727" s="111">
        <v>1875.9</v>
      </c>
    </row>
    <row r="4728" spans="2:7" ht="25.5" hidden="1" outlineLevel="1" x14ac:dyDescent="0.25">
      <c r="B4728" s="10" t="s">
        <v>302</v>
      </c>
      <c r="C4728" s="23" t="s">
        <v>230</v>
      </c>
      <c r="D4728" s="120">
        <v>0</v>
      </c>
      <c r="E4728" s="18" t="s">
        <v>29</v>
      </c>
      <c r="F4728" s="111">
        <v>6274.25</v>
      </c>
      <c r="G4728" s="111">
        <v>0</v>
      </c>
    </row>
    <row r="4729" spans="2:7" ht="25.5" hidden="1" outlineLevel="1" x14ac:dyDescent="0.25">
      <c r="B4729" s="10" t="s">
        <v>303</v>
      </c>
      <c r="C4729" s="23" t="s">
        <v>304</v>
      </c>
      <c r="D4729" s="120">
        <v>0</v>
      </c>
      <c r="E4729" s="18" t="s">
        <v>29</v>
      </c>
      <c r="F4729" s="111">
        <v>10294.89</v>
      </c>
      <c r="G4729" s="111">
        <v>0</v>
      </c>
    </row>
    <row r="4730" spans="2:7" hidden="1" outlineLevel="1" x14ac:dyDescent="0.25">
      <c r="B4730" s="10" t="s">
        <v>305</v>
      </c>
      <c r="C4730" s="19" t="s">
        <v>306</v>
      </c>
      <c r="D4730" s="120">
        <v>0</v>
      </c>
      <c r="E4730" s="18" t="s">
        <v>29</v>
      </c>
      <c r="F4730" s="111">
        <v>809.77999999999975</v>
      </c>
      <c r="G4730" s="111">
        <v>0</v>
      </c>
    </row>
    <row r="4731" spans="2:7" hidden="1" outlineLevel="1" x14ac:dyDescent="0.25">
      <c r="B4731" s="19"/>
      <c r="C4731" s="13"/>
      <c r="D4731" s="120"/>
      <c r="E4731" s="18"/>
      <c r="F4731" s="111"/>
      <c r="G4731" s="111"/>
    </row>
    <row r="4732" spans="2:7" hidden="1" outlineLevel="1" x14ac:dyDescent="0.25">
      <c r="B4732" s="13">
        <v>10</v>
      </c>
      <c r="C4732" s="13" t="s">
        <v>307</v>
      </c>
      <c r="D4732" s="120"/>
      <c r="E4732" s="18"/>
      <c r="F4732" s="111"/>
      <c r="G4732" s="111"/>
    </row>
    <row r="4733" spans="2:7" ht="25.5" hidden="1" outlineLevel="1" x14ac:dyDescent="0.25">
      <c r="B4733" s="13">
        <v>10.1</v>
      </c>
      <c r="C4733" s="13" t="s">
        <v>175</v>
      </c>
      <c r="D4733" s="120"/>
      <c r="E4733" s="18"/>
      <c r="F4733" s="111"/>
      <c r="G4733" s="111"/>
    </row>
    <row r="4734" spans="2:7" ht="25.5" hidden="1" outlineLevel="1" x14ac:dyDescent="0.25">
      <c r="B4734" s="10" t="s">
        <v>308</v>
      </c>
      <c r="C4734" s="23" t="s">
        <v>309</v>
      </c>
      <c r="D4734" s="120">
        <v>193.68</v>
      </c>
      <c r="E4734" s="119" t="s">
        <v>1404</v>
      </c>
      <c r="F4734" s="111">
        <v>128.11000000000058</v>
      </c>
      <c r="G4734" s="111">
        <v>24812.34</v>
      </c>
    </row>
    <row r="4735" spans="2:7" hidden="1" outlineLevel="1" x14ac:dyDescent="0.25">
      <c r="B4735" s="10" t="s">
        <v>310</v>
      </c>
      <c r="C4735" s="23" t="s">
        <v>311</v>
      </c>
      <c r="D4735" s="120">
        <v>193.68</v>
      </c>
      <c r="E4735" s="119" t="s">
        <v>1404</v>
      </c>
      <c r="F4735" s="111">
        <v>1137.5200000000004</v>
      </c>
      <c r="G4735" s="111">
        <v>220314.87</v>
      </c>
    </row>
    <row r="4736" spans="2:7" ht="25.5" hidden="1" outlineLevel="1" x14ac:dyDescent="0.25">
      <c r="B4736" s="10" t="s">
        <v>312</v>
      </c>
      <c r="C4736" s="23" t="s">
        <v>313</v>
      </c>
      <c r="D4736" s="120">
        <v>3</v>
      </c>
      <c r="E4736" s="18" t="s">
        <v>29</v>
      </c>
      <c r="F4736" s="111">
        <v>86</v>
      </c>
      <c r="G4736" s="111">
        <v>258</v>
      </c>
    </row>
    <row r="4737" spans="2:7" ht="51" hidden="1" outlineLevel="1" x14ac:dyDescent="0.25">
      <c r="B4737" s="10" t="s">
        <v>314</v>
      </c>
      <c r="C4737" s="23" t="s">
        <v>315</v>
      </c>
      <c r="D4737" s="120">
        <v>4</v>
      </c>
      <c r="E4737" s="18" t="s">
        <v>29</v>
      </c>
      <c r="F4737" s="111">
        <v>1485</v>
      </c>
      <c r="G4737" s="111">
        <v>5940</v>
      </c>
    </row>
    <row r="4738" spans="2:7" ht="51" hidden="1" outlineLevel="1" x14ac:dyDescent="0.25">
      <c r="B4738" s="10" t="s">
        <v>316</v>
      </c>
      <c r="C4738" s="23" t="s">
        <v>317</v>
      </c>
      <c r="D4738" s="120">
        <v>4</v>
      </c>
      <c r="E4738" s="18" t="s">
        <v>29</v>
      </c>
      <c r="F4738" s="111">
        <v>1280</v>
      </c>
      <c r="G4738" s="111">
        <v>5120</v>
      </c>
    </row>
    <row r="4739" spans="2:7" ht="51" hidden="1" outlineLevel="1" x14ac:dyDescent="0.25">
      <c r="B4739" s="10" t="s">
        <v>318</v>
      </c>
      <c r="C4739" s="23" t="s">
        <v>319</v>
      </c>
      <c r="D4739" s="120">
        <v>4</v>
      </c>
      <c r="E4739" s="18" t="s">
        <v>29</v>
      </c>
      <c r="F4739" s="111">
        <v>1280</v>
      </c>
      <c r="G4739" s="111">
        <v>5120</v>
      </c>
    </row>
    <row r="4740" spans="2:7" ht="51" hidden="1" outlineLevel="1" x14ac:dyDescent="0.25">
      <c r="B4740" s="10" t="s">
        <v>320</v>
      </c>
      <c r="C4740" s="23" t="s">
        <v>321</v>
      </c>
      <c r="D4740" s="120">
        <v>4</v>
      </c>
      <c r="E4740" s="18" t="s">
        <v>29</v>
      </c>
      <c r="F4740" s="111">
        <v>1280</v>
      </c>
      <c r="G4740" s="111">
        <v>5120</v>
      </c>
    </row>
    <row r="4741" spans="2:7" ht="63.75" hidden="1" outlineLevel="1" x14ac:dyDescent="0.25">
      <c r="B4741" s="10" t="s">
        <v>322</v>
      </c>
      <c r="C4741" s="23" t="s">
        <v>323</v>
      </c>
      <c r="D4741" s="120">
        <v>4</v>
      </c>
      <c r="E4741" s="18" t="s">
        <v>29</v>
      </c>
      <c r="F4741" s="111">
        <v>14246.25</v>
      </c>
      <c r="G4741" s="111">
        <v>56985</v>
      </c>
    </row>
    <row r="4742" spans="2:7" ht="76.5" hidden="1" outlineLevel="1" x14ac:dyDescent="0.25">
      <c r="B4742" s="10" t="s">
        <v>324</v>
      </c>
      <c r="C4742" s="23" t="s">
        <v>325</v>
      </c>
      <c r="D4742" s="120">
        <v>4</v>
      </c>
      <c r="E4742" s="18" t="s">
        <v>29</v>
      </c>
      <c r="F4742" s="111">
        <v>14246.25</v>
      </c>
      <c r="G4742" s="111">
        <v>56985</v>
      </c>
    </row>
    <row r="4743" spans="2:7" ht="25.5" hidden="1" outlineLevel="1" x14ac:dyDescent="0.25">
      <c r="B4743" s="10" t="s">
        <v>326</v>
      </c>
      <c r="C4743" s="23" t="s">
        <v>327</v>
      </c>
      <c r="D4743" s="120">
        <v>0</v>
      </c>
      <c r="E4743" s="18" t="s">
        <v>29</v>
      </c>
      <c r="F4743" s="111">
        <v>8134.57</v>
      </c>
      <c r="G4743" s="111">
        <v>0</v>
      </c>
    </row>
    <row r="4744" spans="2:7" ht="25.5" hidden="1" outlineLevel="1" x14ac:dyDescent="0.25">
      <c r="B4744" s="10" t="s">
        <v>328</v>
      </c>
      <c r="C4744" s="23" t="s">
        <v>329</v>
      </c>
      <c r="D4744" s="120">
        <v>0</v>
      </c>
      <c r="E4744" s="18" t="s">
        <v>29</v>
      </c>
      <c r="F4744" s="111">
        <v>3818.0299999999997</v>
      </c>
      <c r="G4744" s="111">
        <v>0</v>
      </c>
    </row>
    <row r="4745" spans="2:7" ht="25.5" hidden="1" outlineLevel="1" x14ac:dyDescent="0.25">
      <c r="B4745" s="10" t="s">
        <v>330</v>
      </c>
      <c r="C4745" s="23" t="s">
        <v>331</v>
      </c>
      <c r="D4745" s="120">
        <v>40</v>
      </c>
      <c r="E4745" s="18" t="s">
        <v>1295</v>
      </c>
      <c r="F4745" s="111">
        <v>3222.1499999999996</v>
      </c>
      <c r="G4745" s="111">
        <v>128886</v>
      </c>
    </row>
    <row r="4746" spans="2:7" hidden="1" outlineLevel="1" x14ac:dyDescent="0.25">
      <c r="B4746" s="10" t="s">
        <v>332</v>
      </c>
      <c r="C4746" s="23" t="s">
        <v>333</v>
      </c>
      <c r="D4746" s="120">
        <v>0</v>
      </c>
      <c r="E4746" s="18" t="s">
        <v>29</v>
      </c>
      <c r="F4746" s="111">
        <v>78</v>
      </c>
      <c r="G4746" s="111">
        <v>0</v>
      </c>
    </row>
    <row r="4747" spans="2:7" ht="25.5" hidden="1" outlineLevel="1" x14ac:dyDescent="0.25">
      <c r="B4747" s="10" t="s">
        <v>334</v>
      </c>
      <c r="C4747" s="23" t="s">
        <v>335</v>
      </c>
      <c r="D4747" s="120">
        <v>0</v>
      </c>
      <c r="E4747" s="18" t="s">
        <v>29</v>
      </c>
      <c r="F4747" s="111">
        <v>10983.64</v>
      </c>
      <c r="G4747" s="111">
        <v>0</v>
      </c>
    </row>
    <row r="4748" spans="2:7" ht="25.5" hidden="1" outlineLevel="1" x14ac:dyDescent="0.25">
      <c r="B4748" s="10" t="s">
        <v>336</v>
      </c>
      <c r="C4748" s="23" t="s">
        <v>337</v>
      </c>
      <c r="D4748" s="120">
        <v>0</v>
      </c>
      <c r="E4748" s="18" t="s">
        <v>29</v>
      </c>
      <c r="F4748" s="111">
        <v>7654.380000000001</v>
      </c>
      <c r="G4748" s="111">
        <v>0</v>
      </c>
    </row>
    <row r="4749" spans="2:7" ht="25.5" hidden="1" outlineLevel="1" x14ac:dyDescent="0.25">
      <c r="B4749" s="10" t="s">
        <v>338</v>
      </c>
      <c r="C4749" s="23" t="s">
        <v>339</v>
      </c>
      <c r="D4749" s="120">
        <v>0</v>
      </c>
      <c r="E4749" s="18" t="s">
        <v>29</v>
      </c>
      <c r="F4749" s="111">
        <v>8155.8300000000017</v>
      </c>
      <c r="G4749" s="111">
        <v>0</v>
      </c>
    </row>
    <row r="4750" spans="2:7" ht="38.25" hidden="1" outlineLevel="1" x14ac:dyDescent="0.25">
      <c r="B4750" s="10" t="s">
        <v>340</v>
      </c>
      <c r="C4750" s="23" t="s">
        <v>341</v>
      </c>
      <c r="D4750" s="120">
        <v>0</v>
      </c>
      <c r="E4750" s="18" t="s">
        <v>1295</v>
      </c>
      <c r="F4750" s="111">
        <v>994.69999999999982</v>
      </c>
      <c r="G4750" s="111">
        <v>0</v>
      </c>
    </row>
    <row r="4751" spans="2:7" ht="38.25" hidden="1" outlineLevel="1" x14ac:dyDescent="0.25">
      <c r="B4751" s="10" t="s">
        <v>342</v>
      </c>
      <c r="C4751" s="23" t="s">
        <v>343</v>
      </c>
      <c r="D4751" s="120">
        <v>0</v>
      </c>
      <c r="E4751" s="18" t="s">
        <v>29</v>
      </c>
      <c r="F4751" s="111">
        <v>5453.7099999999991</v>
      </c>
      <c r="G4751" s="111">
        <v>0</v>
      </c>
    </row>
    <row r="4752" spans="2:7" ht="38.25" hidden="1" outlineLevel="1" x14ac:dyDescent="0.25">
      <c r="B4752" s="30" t="s">
        <v>344</v>
      </c>
      <c r="C4752" s="206" t="s">
        <v>345</v>
      </c>
      <c r="D4752" s="140">
        <v>0</v>
      </c>
      <c r="E4752" s="141" t="s">
        <v>1295</v>
      </c>
      <c r="F4752" s="111">
        <v>994.69999999999982</v>
      </c>
      <c r="G4752" s="123">
        <v>0</v>
      </c>
    </row>
    <row r="4753" spans="2:7" ht="38.25" hidden="1" outlineLevel="1" x14ac:dyDescent="0.25">
      <c r="B4753" s="10" t="s">
        <v>346</v>
      </c>
      <c r="C4753" s="23" t="s">
        <v>347</v>
      </c>
      <c r="D4753" s="120">
        <v>0</v>
      </c>
      <c r="E4753" s="18" t="s">
        <v>1295</v>
      </c>
      <c r="F4753" s="124">
        <v>994.69999999999982</v>
      </c>
      <c r="G4753" s="111">
        <v>0</v>
      </c>
    </row>
    <row r="4754" spans="2:7" hidden="1" outlineLevel="1" x14ac:dyDescent="0.25">
      <c r="B4754" s="10" t="s">
        <v>348</v>
      </c>
      <c r="C4754" s="23" t="s">
        <v>349</v>
      </c>
      <c r="D4754" s="120">
        <v>0</v>
      </c>
      <c r="E4754" s="18" t="s">
        <v>29</v>
      </c>
      <c r="F4754" s="111">
        <v>443.63000000000011</v>
      </c>
      <c r="G4754" s="111">
        <v>0</v>
      </c>
    </row>
    <row r="4755" spans="2:7" ht="38.25" hidden="1" outlineLevel="1" x14ac:dyDescent="0.25">
      <c r="B4755" s="10" t="s">
        <v>350</v>
      </c>
      <c r="C4755" s="23" t="s">
        <v>351</v>
      </c>
      <c r="D4755" s="120">
        <v>0</v>
      </c>
      <c r="E4755" s="18" t="s">
        <v>29</v>
      </c>
      <c r="F4755" s="111">
        <v>5453.7099999999991</v>
      </c>
      <c r="G4755" s="111">
        <v>0</v>
      </c>
    </row>
    <row r="4756" spans="2:7" ht="38.25" hidden="1" outlineLevel="1" x14ac:dyDescent="0.25">
      <c r="B4756" s="10" t="s">
        <v>352</v>
      </c>
      <c r="C4756" s="23" t="s">
        <v>353</v>
      </c>
      <c r="D4756" s="120">
        <v>0</v>
      </c>
      <c r="E4756" s="18" t="s">
        <v>29</v>
      </c>
      <c r="F4756" s="111">
        <v>5453.7099999999991</v>
      </c>
      <c r="G4756" s="111">
        <v>0</v>
      </c>
    </row>
    <row r="4757" spans="2:7" ht="25.5" hidden="1" outlineLevel="1" x14ac:dyDescent="0.25">
      <c r="B4757" s="10" t="s">
        <v>354</v>
      </c>
      <c r="C4757" s="23" t="s">
        <v>355</v>
      </c>
      <c r="D4757" s="120">
        <v>0</v>
      </c>
      <c r="E4757" s="18" t="s">
        <v>1295</v>
      </c>
      <c r="F4757" s="111">
        <v>765.34999999999991</v>
      </c>
      <c r="G4757" s="111">
        <v>0</v>
      </c>
    </row>
    <row r="4758" spans="2:7" hidden="1" outlineLevel="1" x14ac:dyDescent="0.25">
      <c r="B4758" s="10" t="s">
        <v>356</v>
      </c>
      <c r="C4758" s="23" t="s">
        <v>357</v>
      </c>
      <c r="D4758" s="120">
        <v>0</v>
      </c>
      <c r="E4758" s="18" t="s">
        <v>29</v>
      </c>
      <c r="F4758" s="111">
        <v>143.3599999999999</v>
      </c>
      <c r="G4758" s="111">
        <v>0</v>
      </c>
    </row>
    <row r="4759" spans="2:7" hidden="1" outlineLevel="1" x14ac:dyDescent="0.25">
      <c r="B4759" s="10" t="s">
        <v>358</v>
      </c>
      <c r="C4759" s="23" t="s">
        <v>359</v>
      </c>
      <c r="D4759" s="120">
        <v>0</v>
      </c>
      <c r="E4759" s="18" t="s">
        <v>29</v>
      </c>
      <c r="F4759" s="111">
        <v>732.13000000000011</v>
      </c>
      <c r="G4759" s="111">
        <v>0</v>
      </c>
    </row>
    <row r="4760" spans="2:7" hidden="1" outlineLevel="1" x14ac:dyDescent="0.25">
      <c r="B4760" s="10" t="s">
        <v>360</v>
      </c>
      <c r="C4760" s="23" t="s">
        <v>361</v>
      </c>
      <c r="D4760" s="120">
        <v>0</v>
      </c>
      <c r="E4760" s="18" t="s">
        <v>29</v>
      </c>
      <c r="F4760" s="111">
        <v>133.46000000000004</v>
      </c>
      <c r="G4760" s="111">
        <v>0</v>
      </c>
    </row>
    <row r="4761" spans="2:7" hidden="1" outlineLevel="1" x14ac:dyDescent="0.25">
      <c r="B4761" s="19"/>
      <c r="C4761" s="23"/>
      <c r="D4761" s="120"/>
      <c r="E4761" s="18"/>
      <c r="F4761" s="111"/>
      <c r="G4761" s="111"/>
    </row>
    <row r="4762" spans="2:7" hidden="1" outlineLevel="1" x14ac:dyDescent="0.25">
      <c r="B4762" s="13">
        <v>10.199999999999999</v>
      </c>
      <c r="C4762" s="13" t="s">
        <v>362</v>
      </c>
      <c r="D4762" s="120"/>
      <c r="E4762" s="18"/>
      <c r="F4762" s="111"/>
      <c r="G4762" s="111"/>
    </row>
    <row r="4763" spans="2:7" ht="41.25" hidden="1" outlineLevel="1" x14ac:dyDescent="0.25">
      <c r="B4763" s="10" t="s">
        <v>363</v>
      </c>
      <c r="C4763" s="23" t="s">
        <v>364</v>
      </c>
      <c r="D4763" s="120">
        <v>0</v>
      </c>
      <c r="E4763" s="119" t="s">
        <v>1401</v>
      </c>
      <c r="F4763" s="111">
        <v>15.120000000000118</v>
      </c>
      <c r="G4763" s="111">
        <v>0</v>
      </c>
    </row>
    <row r="4764" spans="2:7" hidden="1" outlineLevel="1" x14ac:dyDescent="0.25">
      <c r="B4764" s="10" t="s">
        <v>365</v>
      </c>
      <c r="C4764" s="23" t="s">
        <v>366</v>
      </c>
      <c r="D4764" s="120">
        <v>0</v>
      </c>
      <c r="E4764" s="119" t="s">
        <v>1401</v>
      </c>
      <c r="F4764" s="111">
        <v>120</v>
      </c>
      <c r="G4764" s="111">
        <v>0</v>
      </c>
    </row>
    <row r="4765" spans="2:7" hidden="1" outlineLevel="1" x14ac:dyDescent="0.25">
      <c r="B4765" s="10" t="s">
        <v>367</v>
      </c>
      <c r="C4765" s="23" t="s">
        <v>368</v>
      </c>
      <c r="D4765" s="120">
        <v>0</v>
      </c>
      <c r="E4765" s="119" t="s">
        <v>1401</v>
      </c>
      <c r="F4765" s="111">
        <v>2475</v>
      </c>
      <c r="G4765" s="111">
        <v>0</v>
      </c>
    </row>
    <row r="4766" spans="2:7" hidden="1" outlineLevel="1" x14ac:dyDescent="0.25">
      <c r="B4766" s="10" t="s">
        <v>369</v>
      </c>
      <c r="C4766" s="23" t="s">
        <v>370</v>
      </c>
      <c r="D4766" s="120">
        <v>0</v>
      </c>
      <c r="E4766" s="119" t="s">
        <v>1401</v>
      </c>
      <c r="F4766" s="111">
        <v>1485</v>
      </c>
      <c r="G4766" s="111">
        <v>0</v>
      </c>
    </row>
    <row r="4767" spans="2:7" hidden="1" outlineLevel="1" x14ac:dyDescent="0.25">
      <c r="B4767" s="10"/>
      <c r="C4767" s="19"/>
      <c r="D4767" s="120"/>
      <c r="E4767" s="18"/>
      <c r="F4767" s="111"/>
      <c r="G4767" s="111"/>
    </row>
    <row r="4768" spans="2:7" ht="25.5" hidden="1" outlineLevel="1" x14ac:dyDescent="0.25">
      <c r="B4768" s="13">
        <v>10.3</v>
      </c>
      <c r="C4768" s="13" t="s">
        <v>371</v>
      </c>
      <c r="D4768" s="120"/>
      <c r="E4768" s="18"/>
      <c r="F4768" s="111"/>
      <c r="G4768" s="111"/>
    </row>
    <row r="4769" spans="2:7" ht="25.5" hidden="1" outlineLevel="1" x14ac:dyDescent="0.25">
      <c r="B4769" s="24" t="s">
        <v>372</v>
      </c>
      <c r="C4769" s="13" t="s">
        <v>373</v>
      </c>
      <c r="D4769" s="120"/>
      <c r="E4769" s="18"/>
      <c r="F4769" s="111"/>
      <c r="G4769" s="111"/>
    </row>
    <row r="4770" spans="2:7" hidden="1" outlineLevel="1" x14ac:dyDescent="0.25">
      <c r="B4770" s="10" t="s">
        <v>374</v>
      </c>
      <c r="C4770" s="19" t="s">
        <v>375</v>
      </c>
      <c r="D4770" s="120">
        <v>0</v>
      </c>
      <c r="E4770" s="119" t="s">
        <v>1401</v>
      </c>
      <c r="F4770" s="111">
        <v>3543.0800000000017</v>
      </c>
      <c r="G4770" s="111">
        <v>0</v>
      </c>
    </row>
    <row r="4771" spans="2:7" hidden="1" outlineLevel="1" x14ac:dyDescent="0.25">
      <c r="B4771" s="10" t="s">
        <v>376</v>
      </c>
      <c r="C4771" s="19" t="s">
        <v>377</v>
      </c>
      <c r="D4771" s="120">
        <v>0</v>
      </c>
      <c r="E4771" s="119" t="s">
        <v>1401</v>
      </c>
      <c r="F4771" s="111">
        <v>5395.25</v>
      </c>
      <c r="G4771" s="111">
        <v>0</v>
      </c>
    </row>
    <row r="4772" spans="2:7" hidden="1" outlineLevel="1" x14ac:dyDescent="0.25">
      <c r="B4772" s="10" t="s">
        <v>378</v>
      </c>
      <c r="C4772" s="19" t="s">
        <v>251</v>
      </c>
      <c r="D4772" s="120">
        <v>0</v>
      </c>
      <c r="E4772" s="119" t="s">
        <v>1401</v>
      </c>
      <c r="F4772" s="111">
        <v>4660.3899999999976</v>
      </c>
      <c r="G4772" s="111">
        <v>0</v>
      </c>
    </row>
    <row r="4773" spans="2:7" hidden="1" outlineLevel="1" x14ac:dyDescent="0.25">
      <c r="B4773" s="19"/>
      <c r="C4773" s="19"/>
      <c r="D4773" s="120"/>
      <c r="E4773" s="18"/>
      <c r="F4773" s="111"/>
      <c r="G4773" s="111"/>
    </row>
    <row r="4774" spans="2:7" hidden="1" outlineLevel="1" x14ac:dyDescent="0.25">
      <c r="B4774" s="24" t="s">
        <v>379</v>
      </c>
      <c r="C4774" s="13" t="s">
        <v>165</v>
      </c>
      <c r="D4774" s="120"/>
      <c r="E4774" s="18"/>
      <c r="F4774" s="111"/>
      <c r="G4774" s="111"/>
    </row>
    <row r="4775" spans="2:7" hidden="1" outlineLevel="1" x14ac:dyDescent="0.25">
      <c r="B4775" s="10" t="s">
        <v>380</v>
      </c>
      <c r="C4775" s="19" t="s">
        <v>53</v>
      </c>
      <c r="D4775" s="120">
        <v>0</v>
      </c>
      <c r="E4775" s="119" t="s">
        <v>1402</v>
      </c>
      <c r="F4775" s="111">
        <v>0.87000000000000455</v>
      </c>
      <c r="G4775" s="111">
        <v>0</v>
      </c>
    </row>
    <row r="4776" spans="2:7" hidden="1" outlineLevel="1" x14ac:dyDescent="0.25">
      <c r="B4776" s="10" t="s">
        <v>381</v>
      </c>
      <c r="C4776" s="19" t="s">
        <v>85</v>
      </c>
      <c r="D4776" s="120">
        <v>0</v>
      </c>
      <c r="E4776" s="119" t="s">
        <v>1402</v>
      </c>
      <c r="F4776" s="111">
        <v>117.27999999999997</v>
      </c>
      <c r="G4776" s="111">
        <v>0</v>
      </c>
    </row>
    <row r="4777" spans="2:7" hidden="1" outlineLevel="1" x14ac:dyDescent="0.25">
      <c r="B4777" s="10" t="s">
        <v>382</v>
      </c>
      <c r="C4777" s="19" t="s">
        <v>169</v>
      </c>
      <c r="D4777" s="120">
        <v>0</v>
      </c>
      <c r="E4777" s="119" t="s">
        <v>1402</v>
      </c>
      <c r="F4777" s="111">
        <v>107.29000000000002</v>
      </c>
      <c r="G4777" s="111">
        <v>0</v>
      </c>
    </row>
    <row r="4778" spans="2:7" hidden="1" outlineLevel="1" x14ac:dyDescent="0.25">
      <c r="B4778" s="10" t="s">
        <v>383</v>
      </c>
      <c r="C4778" s="19" t="s">
        <v>171</v>
      </c>
      <c r="D4778" s="120">
        <v>0</v>
      </c>
      <c r="E4778" s="119" t="s">
        <v>1402</v>
      </c>
      <c r="F4778" s="111">
        <v>158.40999999999997</v>
      </c>
      <c r="G4778" s="111">
        <v>0</v>
      </c>
    </row>
    <row r="4779" spans="2:7" hidden="1" outlineLevel="1" x14ac:dyDescent="0.25">
      <c r="B4779" s="10" t="s">
        <v>384</v>
      </c>
      <c r="C4779" s="19" t="s">
        <v>173</v>
      </c>
      <c r="D4779" s="120">
        <v>0</v>
      </c>
      <c r="E4779" s="18" t="s">
        <v>1295</v>
      </c>
      <c r="F4779" s="111">
        <v>36.009999999999991</v>
      </c>
      <c r="G4779" s="111">
        <v>0</v>
      </c>
    </row>
    <row r="4780" spans="2:7" hidden="1" outlineLevel="1" x14ac:dyDescent="0.25">
      <c r="B4780" s="10"/>
      <c r="C4780" s="19"/>
      <c r="D4780" s="120"/>
      <c r="E4780" s="18"/>
      <c r="F4780" s="111"/>
      <c r="G4780" s="111"/>
    </row>
    <row r="4781" spans="2:7" ht="38.25" hidden="1" outlineLevel="1" x14ac:dyDescent="0.25">
      <c r="B4781" s="24" t="s">
        <v>385</v>
      </c>
      <c r="C4781" s="19" t="s">
        <v>386</v>
      </c>
      <c r="D4781" s="120">
        <v>0</v>
      </c>
      <c r="E4781" s="18" t="s">
        <v>1403</v>
      </c>
      <c r="F4781" s="111">
        <v>7497.5200000000041</v>
      </c>
      <c r="G4781" s="111">
        <v>0</v>
      </c>
    </row>
    <row r="4782" spans="2:7" hidden="1" outlineLevel="1" x14ac:dyDescent="0.25">
      <c r="B4782" s="24"/>
      <c r="C4782" s="109"/>
      <c r="D4782" s="120"/>
      <c r="E4782" s="18"/>
      <c r="F4782" s="111"/>
      <c r="G4782" s="111"/>
    </row>
    <row r="4783" spans="2:7" ht="25.5" hidden="1" outlineLevel="1" x14ac:dyDescent="0.25">
      <c r="B4783" s="24" t="s">
        <v>387</v>
      </c>
      <c r="C4783" s="13" t="s">
        <v>175</v>
      </c>
      <c r="D4783" s="120"/>
      <c r="E4783" s="18"/>
      <c r="F4783" s="111"/>
      <c r="G4783" s="111"/>
    </row>
    <row r="4784" spans="2:7" ht="25.5" hidden="1" outlineLevel="1" x14ac:dyDescent="0.25">
      <c r="B4784" s="10" t="s">
        <v>388</v>
      </c>
      <c r="C4784" s="23" t="s">
        <v>389</v>
      </c>
      <c r="D4784" s="120">
        <v>0</v>
      </c>
      <c r="E4784" s="18" t="s">
        <v>1295</v>
      </c>
      <c r="F4784" s="111">
        <v>3948.3899999999994</v>
      </c>
      <c r="G4784" s="111">
        <v>0</v>
      </c>
    </row>
    <row r="4785" spans="2:7" ht="25.5" hidden="1" outlineLevel="1" x14ac:dyDescent="0.25">
      <c r="B4785" s="10" t="s">
        <v>390</v>
      </c>
      <c r="C4785" s="23" t="s">
        <v>391</v>
      </c>
      <c r="D4785" s="120">
        <v>0</v>
      </c>
      <c r="E4785" s="18" t="s">
        <v>1295</v>
      </c>
      <c r="F4785" s="111">
        <v>2201.6399999999994</v>
      </c>
      <c r="G4785" s="111">
        <v>0</v>
      </c>
    </row>
    <row r="4786" spans="2:7" ht="25.5" hidden="1" outlineLevel="1" x14ac:dyDescent="0.25">
      <c r="B4786" s="10" t="s">
        <v>392</v>
      </c>
      <c r="C4786" s="23" t="s">
        <v>393</v>
      </c>
      <c r="D4786" s="120">
        <v>0</v>
      </c>
      <c r="E4786" s="18" t="s">
        <v>29</v>
      </c>
      <c r="F4786" s="111">
        <v>6274.25</v>
      </c>
      <c r="G4786" s="111">
        <v>0</v>
      </c>
    </row>
    <row r="4787" spans="2:7" ht="25.5" hidden="1" outlineLevel="1" x14ac:dyDescent="0.25">
      <c r="B4787" s="10" t="s">
        <v>394</v>
      </c>
      <c r="C4787" s="23" t="s">
        <v>280</v>
      </c>
      <c r="D4787" s="120">
        <v>0</v>
      </c>
      <c r="E4787" s="18" t="s">
        <v>29</v>
      </c>
      <c r="F4787" s="111">
        <v>10294.89</v>
      </c>
      <c r="G4787" s="111">
        <v>0</v>
      </c>
    </row>
    <row r="4788" spans="2:7" hidden="1" outlineLevel="1" x14ac:dyDescent="0.25">
      <c r="B4788" s="10" t="s">
        <v>395</v>
      </c>
      <c r="C4788" s="19" t="s">
        <v>396</v>
      </c>
      <c r="D4788" s="120">
        <v>0</v>
      </c>
      <c r="E4788" s="18" t="s">
        <v>29</v>
      </c>
      <c r="F4788" s="111">
        <v>809.77999999999975</v>
      </c>
      <c r="G4788" s="111">
        <v>0</v>
      </c>
    </row>
    <row r="4789" spans="2:7" hidden="1" outlineLevel="1" x14ac:dyDescent="0.25">
      <c r="B4789" s="10" t="s">
        <v>397</v>
      </c>
      <c r="C4789" s="19" t="s">
        <v>398</v>
      </c>
      <c r="D4789" s="120">
        <v>0</v>
      </c>
      <c r="E4789" s="18" t="s">
        <v>29</v>
      </c>
      <c r="F4789" s="111">
        <v>38.900000000000091</v>
      </c>
      <c r="G4789" s="111">
        <v>0</v>
      </c>
    </row>
    <row r="4790" spans="2:7" hidden="1" outlineLevel="1" x14ac:dyDescent="0.25">
      <c r="B4790" s="19"/>
      <c r="C4790" s="19"/>
      <c r="D4790" s="120"/>
      <c r="E4790" s="18"/>
      <c r="F4790" s="111"/>
      <c r="G4790" s="111"/>
    </row>
    <row r="4791" spans="2:7" ht="51" hidden="1" outlineLevel="1" x14ac:dyDescent="0.25">
      <c r="B4791" s="24">
        <v>11</v>
      </c>
      <c r="C4791" s="21" t="s">
        <v>399</v>
      </c>
      <c r="D4791" s="348"/>
      <c r="E4791" s="18"/>
      <c r="F4791" s="111"/>
      <c r="G4791" s="153"/>
    </row>
    <row r="4792" spans="2:7" hidden="1" outlineLevel="1" x14ac:dyDescent="0.25">
      <c r="B4792" s="10">
        <v>11.1</v>
      </c>
      <c r="C4792" s="17" t="s">
        <v>400</v>
      </c>
      <c r="D4792" s="348">
        <v>0</v>
      </c>
      <c r="E4792" s="18" t="s">
        <v>29</v>
      </c>
      <c r="F4792" s="111">
        <v>790</v>
      </c>
      <c r="G4792" s="153">
        <v>0</v>
      </c>
    </row>
    <row r="4793" spans="2:7" hidden="1" outlineLevel="1" x14ac:dyDescent="0.25">
      <c r="B4793" s="10">
        <v>11.2</v>
      </c>
      <c r="C4793" s="17" t="s">
        <v>401</v>
      </c>
      <c r="D4793" s="348">
        <v>0</v>
      </c>
      <c r="E4793" s="18" t="s">
        <v>29</v>
      </c>
      <c r="F4793" s="111">
        <v>790</v>
      </c>
      <c r="G4793" s="153">
        <v>0</v>
      </c>
    </row>
    <row r="4794" spans="2:7" hidden="1" outlineLevel="1" x14ac:dyDescent="0.25">
      <c r="B4794" s="10">
        <v>11.3</v>
      </c>
      <c r="C4794" s="17" t="s">
        <v>402</v>
      </c>
      <c r="D4794" s="348">
        <v>0</v>
      </c>
      <c r="E4794" s="18" t="s">
        <v>29</v>
      </c>
      <c r="F4794" s="111">
        <v>600</v>
      </c>
      <c r="G4794" s="153">
        <v>0</v>
      </c>
    </row>
    <row r="4795" spans="2:7" hidden="1" outlineLevel="1" x14ac:dyDescent="0.25">
      <c r="B4795" s="30">
        <v>11.4</v>
      </c>
      <c r="C4795" s="31" t="s">
        <v>403</v>
      </c>
      <c r="D4795" s="349">
        <v>0</v>
      </c>
      <c r="E4795" s="141" t="s">
        <v>29</v>
      </c>
      <c r="F4795" s="111">
        <v>600</v>
      </c>
      <c r="G4795" s="208">
        <v>0</v>
      </c>
    </row>
    <row r="4796" spans="2:7" hidden="1" outlineLevel="1" x14ac:dyDescent="0.25">
      <c r="B4796" s="10"/>
      <c r="C4796" s="17"/>
      <c r="D4796" s="348"/>
      <c r="E4796" s="18"/>
      <c r="F4796" s="124"/>
      <c r="G4796" s="153"/>
    </row>
    <row r="4797" spans="2:7" hidden="1" outlineLevel="1" x14ac:dyDescent="0.25">
      <c r="B4797" s="13">
        <v>12</v>
      </c>
      <c r="C4797" s="13" t="s">
        <v>404</v>
      </c>
      <c r="D4797" s="120"/>
      <c r="E4797" s="18"/>
      <c r="F4797" s="111"/>
      <c r="G4797" s="111"/>
    </row>
    <row r="4798" spans="2:7" ht="76.5" hidden="1" outlineLevel="1" x14ac:dyDescent="0.25">
      <c r="B4798" s="19">
        <v>12.1</v>
      </c>
      <c r="C4798" s="23" t="s">
        <v>405</v>
      </c>
      <c r="D4798" s="120">
        <v>0</v>
      </c>
      <c r="E4798" s="18" t="s">
        <v>1295</v>
      </c>
      <c r="F4798" s="111">
        <v>126.45000000000005</v>
      </c>
      <c r="G4798" s="111">
        <v>0</v>
      </c>
    </row>
    <row r="4799" spans="2:7" hidden="1" outlineLevel="1" x14ac:dyDescent="0.25">
      <c r="B4799" s="10">
        <v>12.2</v>
      </c>
      <c r="C4799" s="19" t="s">
        <v>406</v>
      </c>
      <c r="D4799" s="120">
        <v>0</v>
      </c>
      <c r="E4799" s="18" t="s">
        <v>29</v>
      </c>
      <c r="F4799" s="111">
        <v>38.900000000000091</v>
      </c>
      <c r="G4799" s="111">
        <v>0</v>
      </c>
    </row>
    <row r="4800" spans="2:7" hidden="1" outlineLevel="1" x14ac:dyDescent="0.25">
      <c r="B4800" s="19"/>
      <c r="C4800" s="19"/>
      <c r="D4800" s="120"/>
      <c r="E4800" s="18"/>
      <c r="F4800" s="111"/>
      <c r="G4800" s="111"/>
    </row>
    <row r="4801" spans="2:7" hidden="1" outlineLevel="1" x14ac:dyDescent="0.25">
      <c r="B4801" s="13">
        <v>13</v>
      </c>
      <c r="C4801" s="13" t="s">
        <v>407</v>
      </c>
      <c r="D4801" s="120"/>
      <c r="E4801" s="18"/>
      <c r="F4801" s="111"/>
      <c r="G4801" s="111"/>
    </row>
    <row r="4802" spans="2:7" hidden="1" outlineLevel="1" x14ac:dyDescent="0.25">
      <c r="B4802" s="10">
        <v>13.1</v>
      </c>
      <c r="C4802" s="19" t="s">
        <v>408</v>
      </c>
      <c r="D4802" s="120">
        <v>0</v>
      </c>
      <c r="E4802" s="119" t="s">
        <v>1402</v>
      </c>
      <c r="F4802" s="111">
        <v>68.069999999999993</v>
      </c>
      <c r="G4802" s="111">
        <v>0</v>
      </c>
    </row>
    <row r="4803" spans="2:7" hidden="1" outlineLevel="1" x14ac:dyDescent="0.25">
      <c r="B4803" s="10">
        <v>13.2</v>
      </c>
      <c r="C4803" s="19" t="s">
        <v>409</v>
      </c>
      <c r="D4803" s="120">
        <v>0</v>
      </c>
      <c r="E4803" s="119" t="s">
        <v>1402</v>
      </c>
      <c r="F4803" s="111">
        <v>65.980000000000018</v>
      </c>
      <c r="G4803" s="111">
        <v>0</v>
      </c>
    </row>
    <row r="4804" spans="2:7" hidden="1" outlineLevel="1" x14ac:dyDescent="0.25">
      <c r="B4804" s="10">
        <v>13.3</v>
      </c>
      <c r="C4804" s="19" t="s">
        <v>410</v>
      </c>
      <c r="D4804" s="120">
        <v>0</v>
      </c>
      <c r="E4804" s="18" t="s">
        <v>29</v>
      </c>
      <c r="F4804" s="111">
        <v>100</v>
      </c>
      <c r="G4804" s="111">
        <v>0</v>
      </c>
    </row>
    <row r="4805" spans="2:7" hidden="1" outlineLevel="1" x14ac:dyDescent="0.25">
      <c r="B4805" s="19"/>
      <c r="C4805" s="19"/>
      <c r="D4805" s="120"/>
      <c r="E4805" s="18"/>
      <c r="F4805" s="111"/>
      <c r="G4805" s="111"/>
    </row>
    <row r="4806" spans="2:7" hidden="1" outlineLevel="1" x14ac:dyDescent="0.25">
      <c r="B4806" s="13">
        <v>14</v>
      </c>
      <c r="C4806" s="13" t="s">
        <v>411</v>
      </c>
      <c r="D4806" s="120"/>
      <c r="E4806" s="18"/>
      <c r="F4806" s="111"/>
      <c r="G4806" s="111"/>
    </row>
    <row r="4807" spans="2:7" hidden="1" outlineLevel="1" x14ac:dyDescent="0.25">
      <c r="B4807" s="19">
        <v>14.1</v>
      </c>
      <c r="C4807" s="200" t="s">
        <v>412</v>
      </c>
      <c r="D4807" s="120">
        <v>85.5</v>
      </c>
      <c r="E4807" s="119" t="s">
        <v>1295</v>
      </c>
      <c r="F4807" s="111">
        <v>14.130000000000024</v>
      </c>
      <c r="G4807" s="111">
        <v>1208.1199999999999</v>
      </c>
    </row>
    <row r="4808" spans="2:7" hidden="1" outlineLevel="1" x14ac:dyDescent="0.25">
      <c r="B4808" s="19"/>
      <c r="C4808" s="200"/>
      <c r="D4808" s="120"/>
      <c r="E4808" s="119"/>
      <c r="F4808" s="111"/>
      <c r="G4808" s="111"/>
    </row>
    <row r="4809" spans="2:7" hidden="1" outlineLevel="1" x14ac:dyDescent="0.25">
      <c r="B4809" s="13">
        <v>14.2</v>
      </c>
      <c r="C4809" s="13" t="s">
        <v>94</v>
      </c>
      <c r="D4809" s="350"/>
      <c r="E4809" s="20"/>
      <c r="F4809" s="111"/>
      <c r="G4809" s="111"/>
    </row>
    <row r="4810" spans="2:7" hidden="1" outlineLevel="1" x14ac:dyDescent="0.25">
      <c r="B4810" s="10" t="s">
        <v>413</v>
      </c>
      <c r="C4810" s="19" t="s">
        <v>414</v>
      </c>
      <c r="D4810" s="120">
        <v>0</v>
      </c>
      <c r="E4810" s="119" t="s">
        <v>1401</v>
      </c>
      <c r="F4810" s="111">
        <v>19.939999999999998</v>
      </c>
      <c r="G4810" s="111">
        <v>0</v>
      </c>
    </row>
    <row r="4811" spans="2:7" hidden="1" outlineLevel="1" x14ac:dyDescent="0.25">
      <c r="B4811" s="10" t="s">
        <v>415</v>
      </c>
      <c r="C4811" s="19" t="s">
        <v>416</v>
      </c>
      <c r="D4811" s="120">
        <v>0</v>
      </c>
      <c r="E4811" s="119" t="s">
        <v>1402</v>
      </c>
      <c r="F4811" s="111">
        <v>11.159999999999997</v>
      </c>
      <c r="G4811" s="111">
        <v>0</v>
      </c>
    </row>
    <row r="4812" spans="2:7" hidden="1" outlineLevel="1" x14ac:dyDescent="0.25">
      <c r="B4812" s="10" t="s">
        <v>417</v>
      </c>
      <c r="C4812" s="19" t="s">
        <v>418</v>
      </c>
      <c r="D4812" s="120">
        <v>0</v>
      </c>
      <c r="E4812" s="119" t="s">
        <v>1401</v>
      </c>
      <c r="F4812" s="111">
        <v>15.120000000000118</v>
      </c>
      <c r="G4812" s="111">
        <v>0</v>
      </c>
    </row>
    <row r="4813" spans="2:7" ht="25.5" hidden="1" outlineLevel="1" x14ac:dyDescent="0.25">
      <c r="B4813" s="10" t="s">
        <v>419</v>
      </c>
      <c r="C4813" s="19" t="s">
        <v>420</v>
      </c>
      <c r="D4813" s="120">
        <v>0</v>
      </c>
      <c r="E4813" s="119" t="s">
        <v>1401</v>
      </c>
      <c r="F4813" s="111">
        <v>28.739999999999952</v>
      </c>
      <c r="G4813" s="111">
        <v>0</v>
      </c>
    </row>
    <row r="4814" spans="2:7" ht="25.5" hidden="1" outlineLevel="1" x14ac:dyDescent="0.25">
      <c r="B4814" s="10" t="s">
        <v>421</v>
      </c>
      <c r="C4814" s="19" t="s">
        <v>422</v>
      </c>
      <c r="D4814" s="120">
        <v>0</v>
      </c>
      <c r="E4814" s="119" t="s">
        <v>1401</v>
      </c>
      <c r="F4814" s="111">
        <v>15.579999999999984</v>
      </c>
      <c r="G4814" s="111">
        <v>0</v>
      </c>
    </row>
    <row r="4815" spans="2:7" hidden="1" outlineLevel="1" x14ac:dyDescent="0.25">
      <c r="B4815" s="19"/>
      <c r="C4815" s="200"/>
      <c r="D4815" s="120"/>
      <c r="E4815" s="119"/>
      <c r="F4815" s="111"/>
      <c r="G4815" s="111"/>
    </row>
    <row r="4816" spans="2:7" hidden="1" outlineLevel="1" x14ac:dyDescent="0.25">
      <c r="B4816" s="13">
        <v>14.3</v>
      </c>
      <c r="C4816" s="13" t="s">
        <v>99</v>
      </c>
      <c r="D4816" s="350"/>
      <c r="E4816" s="20"/>
      <c r="F4816" s="111"/>
      <c r="G4816" s="111"/>
    </row>
    <row r="4817" spans="2:7" ht="25.5" hidden="1" outlineLevel="1" x14ac:dyDescent="0.25">
      <c r="B4817" s="10" t="s">
        <v>423</v>
      </c>
      <c r="C4817" s="19" t="s">
        <v>424</v>
      </c>
      <c r="D4817" s="120">
        <v>0</v>
      </c>
      <c r="E4817" s="119" t="s">
        <v>1295</v>
      </c>
      <c r="F4817" s="111">
        <v>2447.5600000000004</v>
      </c>
      <c r="G4817" s="111">
        <v>0</v>
      </c>
    </row>
    <row r="4818" spans="2:7" hidden="1" outlineLevel="1" x14ac:dyDescent="0.25">
      <c r="B4818" s="19"/>
      <c r="C4818" s="52"/>
      <c r="D4818" s="120"/>
      <c r="E4818" s="119"/>
      <c r="F4818" s="111"/>
      <c r="G4818" s="111"/>
    </row>
    <row r="4819" spans="2:7" hidden="1" outlineLevel="1" x14ac:dyDescent="0.25">
      <c r="B4819" s="13">
        <v>14.4</v>
      </c>
      <c r="C4819" s="13" t="s">
        <v>425</v>
      </c>
      <c r="D4819" s="350"/>
      <c r="E4819" s="20"/>
      <c r="F4819" s="111"/>
      <c r="G4819" s="111"/>
    </row>
    <row r="4820" spans="2:7" hidden="1" outlineLevel="1" x14ac:dyDescent="0.25">
      <c r="B4820" s="10" t="s">
        <v>426</v>
      </c>
      <c r="C4820" s="19" t="s">
        <v>427</v>
      </c>
      <c r="D4820" s="120">
        <v>0</v>
      </c>
      <c r="E4820" s="119" t="s">
        <v>1295</v>
      </c>
      <c r="F4820" s="111">
        <v>37.5</v>
      </c>
      <c r="G4820" s="111">
        <v>0</v>
      </c>
    </row>
    <row r="4821" spans="2:7" hidden="1" outlineLevel="1" x14ac:dyDescent="0.25">
      <c r="B4821" s="19"/>
      <c r="C4821" s="200"/>
      <c r="D4821" s="120"/>
      <c r="E4821" s="119"/>
      <c r="F4821" s="111"/>
      <c r="G4821" s="111"/>
    </row>
    <row r="4822" spans="2:7" ht="25.5" hidden="1" outlineLevel="1" x14ac:dyDescent="0.25">
      <c r="B4822" s="13">
        <v>14.5</v>
      </c>
      <c r="C4822" s="13" t="s">
        <v>428</v>
      </c>
      <c r="D4822" s="350"/>
      <c r="E4822" s="20"/>
      <c r="F4822" s="111"/>
      <c r="G4822" s="111"/>
    </row>
    <row r="4823" spans="2:7" ht="25.5" hidden="1" outlineLevel="1" x14ac:dyDescent="0.25">
      <c r="B4823" s="10" t="s">
        <v>429</v>
      </c>
      <c r="C4823" s="19" t="s">
        <v>430</v>
      </c>
      <c r="D4823" s="120">
        <v>0</v>
      </c>
      <c r="E4823" s="201" t="s">
        <v>29</v>
      </c>
      <c r="F4823" s="111">
        <v>656.81999999999971</v>
      </c>
      <c r="G4823" s="111">
        <v>0</v>
      </c>
    </row>
    <row r="4824" spans="2:7" ht="25.5" hidden="1" outlineLevel="1" x14ac:dyDescent="0.25">
      <c r="B4824" s="10" t="s">
        <v>431</v>
      </c>
      <c r="C4824" s="19" t="s">
        <v>432</v>
      </c>
      <c r="D4824" s="120">
        <v>0</v>
      </c>
      <c r="E4824" s="201" t="s">
        <v>29</v>
      </c>
      <c r="F4824" s="111">
        <v>14999.86</v>
      </c>
      <c r="G4824" s="111">
        <v>0</v>
      </c>
    </row>
    <row r="4825" spans="2:7" ht="25.5" hidden="1" outlineLevel="1" x14ac:dyDescent="0.25">
      <c r="B4825" s="10" t="s">
        <v>433</v>
      </c>
      <c r="C4825" s="19" t="s">
        <v>434</v>
      </c>
      <c r="D4825" s="120">
        <v>0</v>
      </c>
      <c r="E4825" s="201" t="s">
        <v>29</v>
      </c>
      <c r="F4825" s="111">
        <v>10294.89</v>
      </c>
      <c r="G4825" s="111">
        <v>0</v>
      </c>
    </row>
    <row r="4826" spans="2:7" hidden="1" outlineLevel="1" x14ac:dyDescent="0.25">
      <c r="B4826" s="10" t="s">
        <v>435</v>
      </c>
      <c r="C4826" s="19" t="s">
        <v>436</v>
      </c>
      <c r="D4826" s="120">
        <v>0</v>
      </c>
      <c r="E4826" s="201" t="s">
        <v>29</v>
      </c>
      <c r="F4826" s="111">
        <v>436.48</v>
      </c>
      <c r="G4826" s="111">
        <v>0</v>
      </c>
    </row>
    <row r="4827" spans="2:7" hidden="1" outlineLevel="1" x14ac:dyDescent="0.25">
      <c r="B4827" s="10" t="s">
        <v>437</v>
      </c>
      <c r="C4827" s="19" t="s">
        <v>438</v>
      </c>
      <c r="D4827" s="120">
        <v>0</v>
      </c>
      <c r="E4827" s="201" t="s">
        <v>29</v>
      </c>
      <c r="F4827" s="111">
        <v>447.38000000000011</v>
      </c>
      <c r="G4827" s="111">
        <v>0</v>
      </c>
    </row>
    <row r="4828" spans="2:7" hidden="1" outlineLevel="1" x14ac:dyDescent="0.25">
      <c r="B4828" s="10" t="s">
        <v>439</v>
      </c>
      <c r="C4828" s="19" t="s">
        <v>440</v>
      </c>
      <c r="D4828" s="120">
        <v>0</v>
      </c>
      <c r="E4828" s="201" t="s">
        <v>29</v>
      </c>
      <c r="F4828" s="111">
        <v>6452.5099999999984</v>
      </c>
      <c r="G4828" s="111">
        <v>0</v>
      </c>
    </row>
    <row r="4829" spans="2:7" hidden="1" outlineLevel="1" x14ac:dyDescent="0.25">
      <c r="B4829" s="19"/>
      <c r="C4829" s="200"/>
      <c r="D4829" s="120"/>
      <c r="E4829" s="201"/>
      <c r="F4829" s="111"/>
      <c r="G4829" s="111"/>
    </row>
    <row r="4830" spans="2:7" hidden="1" outlineLevel="1" x14ac:dyDescent="0.25">
      <c r="B4830" s="13">
        <v>14.6</v>
      </c>
      <c r="C4830" s="13" t="s">
        <v>441</v>
      </c>
      <c r="D4830" s="350"/>
      <c r="E4830" s="201"/>
      <c r="F4830" s="111"/>
      <c r="G4830" s="111"/>
    </row>
    <row r="4831" spans="2:7" hidden="1" outlineLevel="1" x14ac:dyDescent="0.25">
      <c r="B4831" s="10" t="s">
        <v>442</v>
      </c>
      <c r="C4831" s="19" t="s">
        <v>443</v>
      </c>
      <c r="D4831" s="120">
        <v>0</v>
      </c>
      <c r="E4831" s="201" t="s">
        <v>29</v>
      </c>
      <c r="F4831" s="111">
        <v>95067.410000000033</v>
      </c>
      <c r="G4831" s="111">
        <v>0</v>
      </c>
    </row>
    <row r="4832" spans="2:7" hidden="1" outlineLevel="1" x14ac:dyDescent="0.25">
      <c r="B4832" s="57"/>
      <c r="C4832" s="58" t="s">
        <v>444</v>
      </c>
      <c r="D4832" s="58"/>
      <c r="E4832" s="57"/>
      <c r="F4832" s="57">
        <v>0</v>
      </c>
      <c r="G4832" s="148">
        <v>666184.37</v>
      </c>
    </row>
    <row r="4833" spans="2:7" hidden="1" outlineLevel="1" x14ac:dyDescent="0.25">
      <c r="B4833" s="209"/>
      <c r="C4833" s="210"/>
      <c r="D4833" s="351"/>
      <c r="E4833" s="160"/>
      <c r="F4833" s="111"/>
      <c r="G4833" s="153"/>
    </row>
    <row r="4834" spans="2:7" hidden="1" outlineLevel="1" x14ac:dyDescent="0.25">
      <c r="B4834" s="44" t="s">
        <v>39</v>
      </c>
      <c r="C4834" s="211" t="s">
        <v>445</v>
      </c>
      <c r="D4834" s="351"/>
      <c r="E4834" s="160"/>
      <c r="F4834" s="111"/>
      <c r="G4834" s="153"/>
    </row>
    <row r="4835" spans="2:7" hidden="1" outlineLevel="1" x14ac:dyDescent="0.25">
      <c r="B4835" s="209"/>
      <c r="C4835" s="210"/>
      <c r="D4835" s="351"/>
      <c r="E4835" s="160"/>
      <c r="F4835" s="111"/>
      <c r="G4835" s="153"/>
    </row>
    <row r="4836" spans="2:7" hidden="1" outlineLevel="1" x14ac:dyDescent="0.25">
      <c r="B4836" s="212">
        <v>1</v>
      </c>
      <c r="C4836" s="213" t="s">
        <v>108</v>
      </c>
      <c r="D4836" s="351">
        <v>1</v>
      </c>
      <c r="E4836" s="160" t="s">
        <v>1406</v>
      </c>
      <c r="F4836" s="111">
        <v>2918.1799999999967</v>
      </c>
      <c r="G4836" s="153">
        <v>2918.18</v>
      </c>
    </row>
    <row r="4837" spans="2:7" hidden="1" outlineLevel="1" x14ac:dyDescent="0.25">
      <c r="B4837" s="209"/>
      <c r="C4837" s="210"/>
      <c r="D4837" s="351"/>
      <c r="E4837" s="160"/>
      <c r="F4837" s="111"/>
      <c r="G4837" s="153"/>
    </row>
    <row r="4838" spans="2:7" hidden="1" outlineLevel="1" x14ac:dyDescent="0.25">
      <c r="B4838" s="212">
        <v>2</v>
      </c>
      <c r="C4838" s="213" t="s">
        <v>40</v>
      </c>
      <c r="D4838" s="351"/>
      <c r="E4838" s="160"/>
      <c r="F4838" s="111"/>
      <c r="G4838" s="153"/>
    </row>
    <row r="4839" spans="2:7" hidden="1" outlineLevel="1" x14ac:dyDescent="0.25">
      <c r="B4839" s="214">
        <v>2.1</v>
      </c>
      <c r="C4839" s="19" t="s">
        <v>446</v>
      </c>
      <c r="D4839" s="351">
        <v>0</v>
      </c>
      <c r="E4839" s="119" t="s">
        <v>1398</v>
      </c>
      <c r="F4839" s="111">
        <v>194.64000000000004</v>
      </c>
      <c r="G4839" s="153">
        <v>0</v>
      </c>
    </row>
    <row r="4840" spans="2:7" hidden="1" outlineLevel="1" x14ac:dyDescent="0.25">
      <c r="B4840" s="214">
        <v>2.2000000000000002</v>
      </c>
      <c r="C4840" s="215" t="s">
        <v>447</v>
      </c>
      <c r="D4840" s="351">
        <v>0</v>
      </c>
      <c r="E4840" s="216" t="s">
        <v>1399</v>
      </c>
      <c r="F4840" s="111">
        <v>11.159999999999997</v>
      </c>
      <c r="G4840" s="153">
        <v>0</v>
      </c>
    </row>
    <row r="4841" spans="2:7" ht="25.5" hidden="1" outlineLevel="1" x14ac:dyDescent="0.25">
      <c r="B4841" s="217">
        <v>2.2999999999999998</v>
      </c>
      <c r="C4841" s="218" t="s">
        <v>448</v>
      </c>
      <c r="D4841" s="352">
        <v>0</v>
      </c>
      <c r="E4841" s="219" t="s">
        <v>1400</v>
      </c>
      <c r="F4841" s="111">
        <v>2.5199999999999818</v>
      </c>
      <c r="G4841" s="208">
        <v>0</v>
      </c>
    </row>
    <row r="4842" spans="2:7" hidden="1" outlineLevel="1" x14ac:dyDescent="0.25">
      <c r="B4842" s="214"/>
      <c r="C4842" s="210"/>
      <c r="D4842" s="351"/>
      <c r="E4842" s="160"/>
      <c r="F4842" s="124"/>
      <c r="G4842" s="153"/>
    </row>
    <row r="4843" spans="2:7" hidden="1" outlineLevel="1" x14ac:dyDescent="0.25">
      <c r="B4843" s="212">
        <v>3</v>
      </c>
      <c r="C4843" s="213" t="s">
        <v>449</v>
      </c>
      <c r="D4843" s="351"/>
      <c r="E4843" s="160"/>
      <c r="F4843" s="111"/>
      <c r="G4843" s="153"/>
    </row>
    <row r="4844" spans="2:7" hidden="1" outlineLevel="1" x14ac:dyDescent="0.25">
      <c r="B4844" s="214">
        <v>3.1</v>
      </c>
      <c r="C4844" s="210" t="s">
        <v>450</v>
      </c>
      <c r="D4844" s="353">
        <v>5.03</v>
      </c>
      <c r="E4844" s="119" t="s">
        <v>1401</v>
      </c>
      <c r="F4844" s="111">
        <v>4008.0499999999993</v>
      </c>
      <c r="G4844" s="153">
        <v>20160.490000000002</v>
      </c>
    </row>
    <row r="4845" spans="2:7" hidden="1" outlineLevel="1" x14ac:dyDescent="0.25">
      <c r="B4845" s="214">
        <v>3.2</v>
      </c>
      <c r="C4845" s="19" t="s">
        <v>451</v>
      </c>
      <c r="D4845" s="353">
        <v>0.22</v>
      </c>
      <c r="E4845" s="119" t="s">
        <v>1401</v>
      </c>
      <c r="F4845" s="111">
        <v>4022.0499999999993</v>
      </c>
      <c r="G4845" s="153">
        <v>884.85</v>
      </c>
    </row>
    <row r="4846" spans="2:7" ht="27" hidden="1" outlineLevel="1" x14ac:dyDescent="0.25">
      <c r="B4846" s="214">
        <v>3.3</v>
      </c>
      <c r="C4846" s="210" t="s">
        <v>452</v>
      </c>
      <c r="D4846" s="353">
        <v>1.02</v>
      </c>
      <c r="E4846" s="119" t="s">
        <v>1401</v>
      </c>
      <c r="F4846" s="111">
        <v>3307.5200000000004</v>
      </c>
      <c r="G4846" s="153">
        <v>3373.67</v>
      </c>
    </row>
    <row r="4847" spans="2:7" ht="27" hidden="1" outlineLevel="1" x14ac:dyDescent="0.25">
      <c r="B4847" s="214">
        <v>3.4</v>
      </c>
      <c r="C4847" s="210" t="s">
        <v>453</v>
      </c>
      <c r="D4847" s="353">
        <v>2.4</v>
      </c>
      <c r="E4847" s="119" t="s">
        <v>1401</v>
      </c>
      <c r="F4847" s="111">
        <v>3313.5200000000004</v>
      </c>
      <c r="G4847" s="153">
        <v>7952.45</v>
      </c>
    </row>
    <row r="4848" spans="2:7" hidden="1" outlineLevel="1" x14ac:dyDescent="0.25">
      <c r="B4848" s="214">
        <v>3.5</v>
      </c>
      <c r="C4848" s="19" t="s">
        <v>454</v>
      </c>
      <c r="D4848" s="353">
        <v>4.96</v>
      </c>
      <c r="E4848" s="119" t="s">
        <v>1401</v>
      </c>
      <c r="F4848" s="111">
        <v>7405.0299999999988</v>
      </c>
      <c r="G4848" s="153">
        <v>36728.949999999997</v>
      </c>
    </row>
    <row r="4849" spans="2:7" hidden="1" outlineLevel="1" x14ac:dyDescent="0.25">
      <c r="B4849" s="214">
        <v>3.6</v>
      </c>
      <c r="C4849" s="19" t="s">
        <v>455</v>
      </c>
      <c r="D4849" s="64">
        <v>0.85</v>
      </c>
      <c r="E4849" s="119" t="s">
        <v>1401</v>
      </c>
      <c r="F4849" s="111">
        <v>7415.3600000000042</v>
      </c>
      <c r="G4849" s="153">
        <v>6303.06</v>
      </c>
    </row>
    <row r="4850" spans="2:7" hidden="1" outlineLevel="1" x14ac:dyDescent="0.25">
      <c r="B4850" s="214">
        <v>3.7</v>
      </c>
      <c r="C4850" s="19" t="s">
        <v>456</v>
      </c>
      <c r="D4850" s="64">
        <v>1.36</v>
      </c>
      <c r="E4850" s="119" t="s">
        <v>1401</v>
      </c>
      <c r="F4850" s="111">
        <v>7160.5599999999977</v>
      </c>
      <c r="G4850" s="153">
        <v>9738.36</v>
      </c>
    </row>
    <row r="4851" spans="2:7" hidden="1" outlineLevel="1" x14ac:dyDescent="0.25">
      <c r="B4851" s="214">
        <v>3.8</v>
      </c>
      <c r="C4851" s="19" t="s">
        <v>457</v>
      </c>
      <c r="D4851" s="64">
        <v>2.62</v>
      </c>
      <c r="E4851" s="119" t="s">
        <v>1401</v>
      </c>
      <c r="F4851" s="111">
        <v>7208.5599999999977</v>
      </c>
      <c r="G4851" s="153">
        <v>18886.43</v>
      </c>
    </row>
    <row r="4852" spans="2:7" hidden="1" outlineLevel="1" x14ac:dyDescent="0.25">
      <c r="B4852" s="214">
        <v>3.9</v>
      </c>
      <c r="C4852" s="19" t="s">
        <v>458</v>
      </c>
      <c r="D4852" s="64">
        <v>0.53</v>
      </c>
      <c r="E4852" s="119" t="s">
        <v>1401</v>
      </c>
      <c r="F4852" s="111">
        <v>7210.8899999999994</v>
      </c>
      <c r="G4852" s="153">
        <v>3821.77</v>
      </c>
    </row>
    <row r="4853" spans="2:7" hidden="1" outlineLevel="1" x14ac:dyDescent="0.25">
      <c r="B4853" s="209">
        <v>3.1</v>
      </c>
      <c r="C4853" s="19" t="s">
        <v>459</v>
      </c>
      <c r="D4853" s="64">
        <v>2.5099999999999998</v>
      </c>
      <c r="E4853" s="119" t="s">
        <v>1401</v>
      </c>
      <c r="F4853" s="111">
        <v>7139.23</v>
      </c>
      <c r="G4853" s="153">
        <v>17919.47</v>
      </c>
    </row>
    <row r="4854" spans="2:7" hidden="1" outlineLevel="1" x14ac:dyDescent="0.25">
      <c r="B4854" s="209">
        <v>3.11</v>
      </c>
      <c r="C4854" s="19" t="s">
        <v>460</v>
      </c>
      <c r="D4854" s="64">
        <v>1.05</v>
      </c>
      <c r="E4854" s="119" t="s">
        <v>1401</v>
      </c>
      <c r="F4854" s="111">
        <v>7174.23</v>
      </c>
      <c r="G4854" s="153">
        <v>7532.94</v>
      </c>
    </row>
    <row r="4855" spans="2:7" hidden="1" outlineLevel="1" x14ac:dyDescent="0.25">
      <c r="B4855" s="209">
        <v>3.12</v>
      </c>
      <c r="C4855" s="19" t="s">
        <v>461</v>
      </c>
      <c r="D4855" s="64">
        <v>0.51</v>
      </c>
      <c r="E4855" s="119" t="s">
        <v>1401</v>
      </c>
      <c r="F4855" s="111">
        <v>7158.2299999999959</v>
      </c>
      <c r="G4855" s="153">
        <v>3650.7</v>
      </c>
    </row>
    <row r="4856" spans="2:7" hidden="1" outlineLevel="1" x14ac:dyDescent="0.25">
      <c r="B4856" s="209">
        <v>3.13</v>
      </c>
      <c r="C4856" s="19" t="s">
        <v>462</v>
      </c>
      <c r="D4856" s="64">
        <v>2.0499999999999998</v>
      </c>
      <c r="E4856" s="119" t="s">
        <v>1401</v>
      </c>
      <c r="F4856" s="111">
        <v>3751.3200000000015</v>
      </c>
      <c r="G4856" s="153">
        <v>7690.21</v>
      </c>
    </row>
    <row r="4857" spans="2:7" hidden="1" outlineLevel="1" x14ac:dyDescent="0.25">
      <c r="B4857" s="209">
        <v>3.14</v>
      </c>
      <c r="C4857" s="19" t="s">
        <v>463</v>
      </c>
      <c r="D4857" s="64">
        <v>0.4</v>
      </c>
      <c r="E4857" s="119" t="s">
        <v>1401</v>
      </c>
      <c r="F4857" s="111">
        <v>4877.0600000000013</v>
      </c>
      <c r="G4857" s="153">
        <v>1950.82</v>
      </c>
    </row>
    <row r="4858" spans="2:7" hidden="1" outlineLevel="1" x14ac:dyDescent="0.25">
      <c r="B4858" s="209">
        <v>3.15</v>
      </c>
      <c r="C4858" s="19" t="s">
        <v>464</v>
      </c>
      <c r="D4858" s="64">
        <v>2.68</v>
      </c>
      <c r="E4858" s="119" t="s">
        <v>1401</v>
      </c>
      <c r="F4858" s="111">
        <v>5610.91</v>
      </c>
      <c r="G4858" s="153">
        <v>15037.24</v>
      </c>
    </row>
    <row r="4859" spans="2:7" hidden="1" outlineLevel="1" x14ac:dyDescent="0.25">
      <c r="B4859" s="209">
        <v>3.16</v>
      </c>
      <c r="C4859" s="19" t="s">
        <v>465</v>
      </c>
      <c r="D4859" s="64">
        <v>9.0399999999999991</v>
      </c>
      <c r="E4859" s="119" t="s">
        <v>1401</v>
      </c>
      <c r="F4859" s="111">
        <v>4862.7299999999996</v>
      </c>
      <c r="G4859" s="153">
        <v>43959.08</v>
      </c>
    </row>
    <row r="4860" spans="2:7" hidden="1" outlineLevel="1" x14ac:dyDescent="0.25">
      <c r="B4860" s="209">
        <v>3.17</v>
      </c>
      <c r="C4860" s="19" t="s">
        <v>466</v>
      </c>
      <c r="D4860" s="64">
        <v>9.0399999999999991</v>
      </c>
      <c r="E4860" s="119" t="s">
        <v>1401</v>
      </c>
      <c r="F4860" s="111">
        <v>4862.7299999999996</v>
      </c>
      <c r="G4860" s="153">
        <v>43959.08</v>
      </c>
    </row>
    <row r="4861" spans="2:7" hidden="1" outlineLevel="1" x14ac:dyDescent="0.25">
      <c r="B4861" s="209">
        <v>3.18</v>
      </c>
      <c r="C4861" s="19" t="s">
        <v>467</v>
      </c>
      <c r="D4861" s="64">
        <v>2.15</v>
      </c>
      <c r="E4861" s="119" t="s">
        <v>1401</v>
      </c>
      <c r="F4861" s="111">
        <v>4887.7200000000012</v>
      </c>
      <c r="G4861" s="153">
        <v>10508.6</v>
      </c>
    </row>
    <row r="4862" spans="2:7" ht="25.5" hidden="1" outlineLevel="1" x14ac:dyDescent="0.25">
      <c r="B4862" s="209">
        <v>3.19</v>
      </c>
      <c r="C4862" s="19" t="s">
        <v>468</v>
      </c>
      <c r="D4862" s="64">
        <v>6.16</v>
      </c>
      <c r="E4862" s="119" t="s">
        <v>1401</v>
      </c>
      <c r="F4862" s="111">
        <v>419.91999999999985</v>
      </c>
      <c r="G4862" s="153">
        <v>2586.71</v>
      </c>
    </row>
    <row r="4863" spans="2:7" ht="27" hidden="1" outlineLevel="1" x14ac:dyDescent="0.25">
      <c r="B4863" s="209">
        <v>3.2</v>
      </c>
      <c r="C4863" s="19" t="s">
        <v>469</v>
      </c>
      <c r="D4863" s="354">
        <v>2.2599999999999998</v>
      </c>
      <c r="E4863" s="119" t="s">
        <v>1401</v>
      </c>
      <c r="F4863" s="111">
        <v>4428.9900000000016</v>
      </c>
      <c r="G4863" s="153">
        <v>10009.52</v>
      </c>
    </row>
    <row r="4864" spans="2:7" hidden="1" outlineLevel="1" x14ac:dyDescent="0.25">
      <c r="B4864" s="209">
        <v>3.21</v>
      </c>
      <c r="C4864" s="19" t="s">
        <v>470</v>
      </c>
      <c r="D4864" s="354">
        <v>0.64</v>
      </c>
      <c r="E4864" s="119" t="s">
        <v>1401</v>
      </c>
      <c r="F4864" s="111">
        <v>8389.3099999999977</v>
      </c>
      <c r="G4864" s="153">
        <v>5369.16</v>
      </c>
    </row>
    <row r="4865" spans="2:7" hidden="1" outlineLevel="1" x14ac:dyDescent="0.25">
      <c r="B4865" s="214"/>
      <c r="C4865" s="210"/>
      <c r="D4865" s="351"/>
      <c r="E4865" s="160"/>
      <c r="F4865" s="111"/>
      <c r="G4865" s="153"/>
    </row>
    <row r="4866" spans="2:7" hidden="1" outlineLevel="1" x14ac:dyDescent="0.25">
      <c r="B4866" s="212">
        <v>4</v>
      </c>
      <c r="C4866" s="213" t="s">
        <v>471</v>
      </c>
      <c r="D4866" s="351"/>
      <c r="E4866" s="160"/>
      <c r="F4866" s="111"/>
      <c r="G4866" s="153"/>
    </row>
    <row r="4867" spans="2:7" hidden="1" outlineLevel="1" x14ac:dyDescent="0.25">
      <c r="B4867" s="214">
        <v>4.0999999999999996</v>
      </c>
      <c r="C4867" s="19" t="s">
        <v>472</v>
      </c>
      <c r="D4867" s="64">
        <v>224.75</v>
      </c>
      <c r="E4867" s="119" t="s">
        <v>1402</v>
      </c>
      <c r="F4867" s="111">
        <v>173.42999999999984</v>
      </c>
      <c r="G4867" s="153">
        <v>38978.39</v>
      </c>
    </row>
    <row r="4868" spans="2:7" hidden="1" outlineLevel="1" x14ac:dyDescent="0.25">
      <c r="B4868" s="214">
        <v>4.2</v>
      </c>
      <c r="C4868" s="19" t="s">
        <v>473</v>
      </c>
      <c r="D4868" s="64">
        <v>13.68</v>
      </c>
      <c r="E4868" s="119" t="s">
        <v>1402</v>
      </c>
      <c r="F4868" s="111">
        <v>173.42999999999984</v>
      </c>
      <c r="G4868" s="153">
        <v>2372.52</v>
      </c>
    </row>
    <row r="4869" spans="2:7" hidden="1" outlineLevel="1" x14ac:dyDescent="0.25">
      <c r="B4869" s="214"/>
      <c r="C4869" s="210"/>
      <c r="D4869" s="351"/>
      <c r="E4869" s="119"/>
      <c r="F4869" s="111"/>
      <c r="G4869" s="153"/>
    </row>
    <row r="4870" spans="2:7" hidden="1" outlineLevel="1" x14ac:dyDescent="0.25">
      <c r="B4870" s="212">
        <v>5</v>
      </c>
      <c r="C4870" s="213" t="s">
        <v>52</v>
      </c>
      <c r="D4870" s="351"/>
      <c r="E4870" s="160"/>
      <c r="F4870" s="111"/>
      <c r="G4870" s="153"/>
    </row>
    <row r="4871" spans="2:7" hidden="1" outlineLevel="1" x14ac:dyDescent="0.25">
      <c r="B4871" s="214">
        <v>5.0999999999999996</v>
      </c>
      <c r="C4871" s="19" t="s">
        <v>171</v>
      </c>
      <c r="D4871" s="351">
        <v>0</v>
      </c>
      <c r="E4871" s="119" t="s">
        <v>1402</v>
      </c>
      <c r="F4871" s="111">
        <v>158.40999999999997</v>
      </c>
      <c r="G4871" s="153">
        <v>0</v>
      </c>
    </row>
    <row r="4872" spans="2:7" hidden="1" outlineLevel="1" x14ac:dyDescent="0.25">
      <c r="B4872" s="214">
        <v>5.2</v>
      </c>
      <c r="C4872" s="19" t="s">
        <v>474</v>
      </c>
      <c r="D4872" s="351">
        <v>0</v>
      </c>
      <c r="E4872" s="119" t="s">
        <v>1402</v>
      </c>
      <c r="F4872" s="111">
        <v>99.829999999999984</v>
      </c>
      <c r="G4872" s="153">
        <v>0</v>
      </c>
    </row>
    <row r="4873" spans="2:7" hidden="1" outlineLevel="1" x14ac:dyDescent="0.25">
      <c r="B4873" s="214">
        <v>5.3</v>
      </c>
      <c r="C4873" s="19" t="s">
        <v>475</v>
      </c>
      <c r="D4873" s="351">
        <v>0</v>
      </c>
      <c r="E4873" s="119" t="s">
        <v>1402</v>
      </c>
      <c r="F4873" s="111">
        <v>160.13999999999999</v>
      </c>
      <c r="G4873" s="153">
        <v>0</v>
      </c>
    </row>
    <row r="4874" spans="2:7" hidden="1" outlineLevel="1" x14ac:dyDescent="0.25">
      <c r="B4874" s="214">
        <v>5.4</v>
      </c>
      <c r="C4874" s="19" t="s">
        <v>476</v>
      </c>
      <c r="D4874" s="351">
        <v>0</v>
      </c>
      <c r="E4874" s="119" t="s">
        <v>1402</v>
      </c>
      <c r="F4874" s="111">
        <v>117.27999999999997</v>
      </c>
      <c r="G4874" s="153">
        <v>0</v>
      </c>
    </row>
    <row r="4875" spans="2:7" hidden="1" outlineLevel="1" x14ac:dyDescent="0.25">
      <c r="B4875" s="214">
        <v>5.5</v>
      </c>
      <c r="C4875" s="19" t="s">
        <v>58</v>
      </c>
      <c r="D4875" s="351">
        <v>0</v>
      </c>
      <c r="E4875" s="160" t="s">
        <v>1295</v>
      </c>
      <c r="F4875" s="111">
        <v>36.009999999999991</v>
      </c>
      <c r="G4875" s="153">
        <v>0</v>
      </c>
    </row>
    <row r="4876" spans="2:7" hidden="1" outlineLevel="1" x14ac:dyDescent="0.25">
      <c r="B4876" s="214">
        <v>5.6</v>
      </c>
      <c r="C4876" s="19" t="s">
        <v>477</v>
      </c>
      <c r="D4876" s="351">
        <v>0</v>
      </c>
      <c r="E4876" s="119" t="s">
        <v>1402</v>
      </c>
      <c r="F4876" s="111">
        <v>117.27999999999997</v>
      </c>
      <c r="G4876" s="153">
        <v>0</v>
      </c>
    </row>
    <row r="4877" spans="2:7" hidden="1" outlineLevel="1" x14ac:dyDescent="0.25">
      <c r="B4877" s="214">
        <v>5.7</v>
      </c>
      <c r="C4877" s="19" t="s">
        <v>478</v>
      </c>
      <c r="D4877" s="351">
        <v>0</v>
      </c>
      <c r="E4877" s="119" t="s">
        <v>1402</v>
      </c>
      <c r="F4877" s="111">
        <v>107.29000000000002</v>
      </c>
      <c r="G4877" s="153">
        <v>0</v>
      </c>
    </row>
    <row r="4878" spans="2:7" hidden="1" outlineLevel="1" x14ac:dyDescent="0.25">
      <c r="B4878" s="209">
        <v>5.8</v>
      </c>
      <c r="C4878" s="19" t="s">
        <v>479</v>
      </c>
      <c r="D4878" s="351">
        <v>0</v>
      </c>
      <c r="E4878" s="119" t="s">
        <v>1402</v>
      </c>
      <c r="F4878" s="111">
        <v>117.27999999999997</v>
      </c>
      <c r="G4878" s="153">
        <v>0</v>
      </c>
    </row>
    <row r="4879" spans="2:7" hidden="1" outlineLevel="1" x14ac:dyDescent="0.25">
      <c r="B4879" s="214">
        <v>5.9</v>
      </c>
      <c r="C4879" s="19" t="s">
        <v>480</v>
      </c>
      <c r="D4879" s="351">
        <v>0</v>
      </c>
      <c r="E4879" s="119" t="s">
        <v>1402</v>
      </c>
      <c r="F4879" s="111">
        <v>105</v>
      </c>
      <c r="G4879" s="153">
        <v>0</v>
      </c>
    </row>
    <row r="4880" spans="2:7" hidden="1" outlineLevel="1" x14ac:dyDescent="0.25">
      <c r="B4880" s="209">
        <v>5.0999999999999996</v>
      </c>
      <c r="C4880" s="19" t="s">
        <v>481</v>
      </c>
      <c r="D4880" s="351">
        <v>0</v>
      </c>
      <c r="E4880" s="119" t="s">
        <v>1402</v>
      </c>
      <c r="F4880" s="111">
        <v>178.31999999999994</v>
      </c>
      <c r="G4880" s="153">
        <v>0</v>
      </c>
    </row>
    <row r="4881" spans="2:7" hidden="1" outlineLevel="1" x14ac:dyDescent="0.25">
      <c r="B4881" s="209">
        <v>5.1100000000000003</v>
      </c>
      <c r="C4881" s="19" t="s">
        <v>482</v>
      </c>
      <c r="D4881" s="351">
        <v>0</v>
      </c>
      <c r="E4881" s="119" t="s">
        <v>1402</v>
      </c>
      <c r="F4881" s="111">
        <v>238.95999999999981</v>
      </c>
      <c r="G4881" s="153">
        <v>0</v>
      </c>
    </row>
    <row r="4882" spans="2:7" hidden="1" outlineLevel="1" x14ac:dyDescent="0.25">
      <c r="B4882" s="209">
        <v>5.12</v>
      </c>
      <c r="C4882" s="19" t="s">
        <v>483</v>
      </c>
      <c r="D4882" s="351">
        <v>0</v>
      </c>
      <c r="E4882" s="119" t="s">
        <v>1402</v>
      </c>
      <c r="F4882" s="111">
        <v>55.399999999999977</v>
      </c>
      <c r="G4882" s="153">
        <v>0</v>
      </c>
    </row>
    <row r="4883" spans="2:7" hidden="1" outlineLevel="1" x14ac:dyDescent="0.25">
      <c r="B4883" s="209">
        <v>5.13</v>
      </c>
      <c r="C4883" s="19" t="s">
        <v>484</v>
      </c>
      <c r="D4883" s="351">
        <v>0</v>
      </c>
      <c r="E4883" s="119" t="s">
        <v>1402</v>
      </c>
      <c r="F4883" s="111">
        <v>68.460000000000036</v>
      </c>
      <c r="G4883" s="153">
        <v>0</v>
      </c>
    </row>
    <row r="4884" spans="2:7" hidden="1" outlineLevel="1" x14ac:dyDescent="0.25">
      <c r="B4884" s="209">
        <v>5.14</v>
      </c>
      <c r="C4884" s="19" t="s">
        <v>485</v>
      </c>
      <c r="D4884" s="351">
        <v>0</v>
      </c>
      <c r="E4884" s="119" t="s">
        <v>1295</v>
      </c>
      <c r="F4884" s="111">
        <v>255.34999999999991</v>
      </c>
      <c r="G4884" s="153">
        <v>0</v>
      </c>
    </row>
    <row r="4885" spans="2:7" hidden="1" outlineLevel="1" x14ac:dyDescent="0.25">
      <c r="B4885" s="209">
        <v>5.15</v>
      </c>
      <c r="C4885" s="19" t="s">
        <v>486</v>
      </c>
      <c r="D4885" s="351">
        <v>0</v>
      </c>
      <c r="E4885" s="160" t="s">
        <v>1295</v>
      </c>
      <c r="F4885" s="111">
        <v>46.960000000000008</v>
      </c>
      <c r="G4885" s="153">
        <v>0</v>
      </c>
    </row>
    <row r="4886" spans="2:7" hidden="1" outlineLevel="1" x14ac:dyDescent="0.25">
      <c r="B4886" s="209"/>
      <c r="C4886" s="210"/>
      <c r="D4886" s="351"/>
      <c r="E4886" s="160"/>
      <c r="F4886" s="111"/>
      <c r="G4886" s="153"/>
    </row>
    <row r="4887" spans="2:7" hidden="1" outlineLevel="1" x14ac:dyDescent="0.25">
      <c r="B4887" s="212">
        <v>6</v>
      </c>
      <c r="C4887" s="213" t="s">
        <v>487</v>
      </c>
      <c r="D4887" s="351"/>
      <c r="E4887" s="160"/>
      <c r="F4887" s="111"/>
      <c r="G4887" s="153"/>
    </row>
    <row r="4888" spans="2:7" hidden="1" outlineLevel="1" x14ac:dyDescent="0.25">
      <c r="B4888" s="214">
        <v>6.1</v>
      </c>
      <c r="C4888" s="19" t="s">
        <v>488</v>
      </c>
      <c r="D4888" s="351">
        <v>0</v>
      </c>
      <c r="E4888" s="160" t="s">
        <v>29</v>
      </c>
      <c r="F4888" s="111">
        <v>2611</v>
      </c>
      <c r="G4888" s="222">
        <v>0</v>
      </c>
    </row>
    <row r="4889" spans="2:7" ht="25.5" hidden="1" outlineLevel="1" x14ac:dyDescent="0.25">
      <c r="B4889" s="214">
        <v>6.2</v>
      </c>
      <c r="C4889" s="19" t="s">
        <v>489</v>
      </c>
      <c r="D4889" s="351">
        <v>0</v>
      </c>
      <c r="E4889" s="160" t="s">
        <v>29</v>
      </c>
      <c r="F4889" s="111">
        <v>2739</v>
      </c>
      <c r="G4889" s="153">
        <v>0</v>
      </c>
    </row>
    <row r="4890" spans="2:7" hidden="1" outlineLevel="1" x14ac:dyDescent="0.25">
      <c r="B4890" s="214">
        <v>6.3</v>
      </c>
      <c r="C4890" s="19" t="s">
        <v>490</v>
      </c>
      <c r="D4890" s="351">
        <v>0</v>
      </c>
      <c r="E4890" s="160" t="s">
        <v>1404</v>
      </c>
      <c r="F4890" s="111">
        <v>2.3900000000000148</v>
      </c>
      <c r="G4890" s="153">
        <v>0</v>
      </c>
    </row>
    <row r="4891" spans="2:7" hidden="1" outlineLevel="1" x14ac:dyDescent="0.25">
      <c r="B4891" s="223"/>
      <c r="C4891" s="210"/>
      <c r="D4891" s="351"/>
      <c r="E4891" s="160"/>
      <c r="F4891" s="111"/>
      <c r="G4891" s="153"/>
    </row>
    <row r="4892" spans="2:7" hidden="1" outlineLevel="1" x14ac:dyDescent="0.25">
      <c r="B4892" s="212">
        <v>7</v>
      </c>
      <c r="C4892" s="213" t="s">
        <v>491</v>
      </c>
      <c r="D4892" s="351"/>
      <c r="E4892" s="160"/>
      <c r="F4892" s="111"/>
      <c r="G4892" s="153"/>
    </row>
    <row r="4893" spans="2:7" ht="38.25" hidden="1" outlineLevel="1" x14ac:dyDescent="0.25">
      <c r="B4893" s="217">
        <v>7.1</v>
      </c>
      <c r="C4893" s="43" t="s">
        <v>492</v>
      </c>
      <c r="D4893" s="352">
        <v>0</v>
      </c>
      <c r="E4893" s="224" t="s">
        <v>1331</v>
      </c>
      <c r="F4893" s="111">
        <v>92.5</v>
      </c>
      <c r="G4893" s="208">
        <v>0</v>
      </c>
    </row>
    <row r="4894" spans="2:7" ht="25.5" hidden="1" outlineLevel="1" x14ac:dyDescent="0.25">
      <c r="B4894" s="214">
        <v>7.2</v>
      </c>
      <c r="C4894" s="19" t="s">
        <v>493</v>
      </c>
      <c r="D4894" s="351">
        <v>0</v>
      </c>
      <c r="E4894" s="160" t="s">
        <v>1331</v>
      </c>
      <c r="F4894" s="124">
        <v>92.5</v>
      </c>
      <c r="G4894" s="153">
        <v>0</v>
      </c>
    </row>
    <row r="4895" spans="2:7" ht="25.5" hidden="1" outlineLevel="1" x14ac:dyDescent="0.25">
      <c r="B4895" s="214">
        <v>7.3</v>
      </c>
      <c r="C4895" s="19" t="s">
        <v>494</v>
      </c>
      <c r="D4895" s="351">
        <v>0</v>
      </c>
      <c r="E4895" s="160" t="s">
        <v>1404</v>
      </c>
      <c r="F4895" s="111">
        <v>32.400000000000091</v>
      </c>
      <c r="G4895" s="153">
        <v>0</v>
      </c>
    </row>
    <row r="4896" spans="2:7" hidden="1" outlineLevel="1" x14ac:dyDescent="0.25">
      <c r="B4896" s="214"/>
      <c r="C4896" s="210"/>
      <c r="D4896" s="351"/>
      <c r="E4896" s="119"/>
      <c r="F4896" s="111"/>
      <c r="G4896" s="153"/>
    </row>
    <row r="4897" spans="2:7" hidden="1" outlineLevel="1" x14ac:dyDescent="0.25">
      <c r="B4897" s="212">
        <v>8</v>
      </c>
      <c r="C4897" s="225" t="s">
        <v>495</v>
      </c>
      <c r="D4897" s="184">
        <v>0</v>
      </c>
      <c r="E4897" s="227" t="s">
        <v>1295</v>
      </c>
      <c r="F4897" s="111">
        <v>126.45000000000005</v>
      </c>
      <c r="G4897" s="153">
        <v>0</v>
      </c>
    </row>
    <row r="4898" spans="2:7" ht="38.25" hidden="1" outlineLevel="1" x14ac:dyDescent="0.25">
      <c r="B4898" s="212">
        <v>9</v>
      </c>
      <c r="C4898" s="19" t="s">
        <v>496</v>
      </c>
      <c r="D4898" s="351">
        <v>0</v>
      </c>
      <c r="E4898" s="160" t="s">
        <v>29</v>
      </c>
      <c r="F4898" s="111">
        <v>30</v>
      </c>
      <c r="G4898" s="153">
        <v>0</v>
      </c>
    </row>
    <row r="4899" spans="2:7" ht="38.25" hidden="1" outlineLevel="1" x14ac:dyDescent="0.25">
      <c r="B4899" s="212">
        <v>10</v>
      </c>
      <c r="C4899" s="109" t="s">
        <v>497</v>
      </c>
      <c r="D4899" s="351">
        <v>0</v>
      </c>
      <c r="E4899" s="160" t="s">
        <v>29</v>
      </c>
      <c r="F4899" s="111">
        <v>685</v>
      </c>
      <c r="G4899" s="153">
        <v>0</v>
      </c>
    </row>
    <row r="4900" spans="2:7" ht="63.75" hidden="1" outlineLevel="1" x14ac:dyDescent="0.25">
      <c r="B4900" s="212">
        <v>11</v>
      </c>
      <c r="C4900" s="19" t="s">
        <v>498</v>
      </c>
      <c r="D4900" s="351">
        <v>0</v>
      </c>
      <c r="E4900" s="160" t="s">
        <v>29</v>
      </c>
      <c r="F4900" s="111">
        <v>459</v>
      </c>
      <c r="G4900" s="153">
        <v>0</v>
      </c>
    </row>
    <row r="4901" spans="2:7" hidden="1" outlineLevel="1" x14ac:dyDescent="0.25">
      <c r="B4901" s="212">
        <v>12</v>
      </c>
      <c r="C4901" s="19" t="s">
        <v>499</v>
      </c>
      <c r="D4901" s="351">
        <v>0</v>
      </c>
      <c r="E4901" s="119" t="s">
        <v>1295</v>
      </c>
      <c r="F4901" s="111">
        <v>1252.5</v>
      </c>
      <c r="G4901" s="153">
        <v>0</v>
      </c>
    </row>
    <row r="4902" spans="2:7" ht="25.5" hidden="1" outlineLevel="1" x14ac:dyDescent="0.25">
      <c r="B4902" s="212">
        <v>13</v>
      </c>
      <c r="C4902" s="19" t="s">
        <v>500</v>
      </c>
      <c r="D4902" s="351">
        <v>0</v>
      </c>
      <c r="E4902" s="119" t="s">
        <v>1403</v>
      </c>
      <c r="F4902" s="111">
        <v>135</v>
      </c>
      <c r="G4902" s="153">
        <v>0</v>
      </c>
    </row>
    <row r="4903" spans="2:7" ht="25.5" hidden="1" outlineLevel="1" x14ac:dyDescent="0.25">
      <c r="B4903" s="212">
        <v>14</v>
      </c>
      <c r="C4903" s="19" t="s">
        <v>501</v>
      </c>
      <c r="D4903" s="351">
        <v>0</v>
      </c>
      <c r="E4903" s="119" t="s">
        <v>1403</v>
      </c>
      <c r="F4903" s="111">
        <v>100</v>
      </c>
      <c r="G4903" s="153">
        <v>0</v>
      </c>
    </row>
    <row r="4904" spans="2:7" hidden="1" outlineLevel="1" x14ac:dyDescent="0.25">
      <c r="B4904" s="212">
        <v>15</v>
      </c>
      <c r="C4904" s="109" t="s">
        <v>502</v>
      </c>
      <c r="D4904" s="351">
        <v>0</v>
      </c>
      <c r="E4904" s="119" t="s">
        <v>1403</v>
      </c>
      <c r="F4904" s="111">
        <v>1224.1100000000006</v>
      </c>
      <c r="G4904" s="153">
        <v>0</v>
      </c>
    </row>
    <row r="4905" spans="2:7" hidden="1" outlineLevel="1" x14ac:dyDescent="0.25">
      <c r="B4905" s="212"/>
      <c r="C4905" s="109"/>
      <c r="D4905" s="351"/>
      <c r="E4905" s="119"/>
      <c r="F4905" s="111"/>
      <c r="G4905" s="153"/>
    </row>
    <row r="4906" spans="2:7" ht="63.75" hidden="1" outlineLevel="1" x14ac:dyDescent="0.25">
      <c r="B4906" s="13">
        <v>16</v>
      </c>
      <c r="C4906" s="228" t="s">
        <v>503</v>
      </c>
      <c r="D4906" s="120"/>
      <c r="E4906" s="119"/>
      <c r="F4906" s="111"/>
      <c r="G4906" s="111"/>
    </row>
    <row r="4907" spans="2:7" hidden="1" outlineLevel="1" x14ac:dyDescent="0.25">
      <c r="B4907" s="10">
        <v>16.100000000000001</v>
      </c>
      <c r="C4907" s="19" t="s">
        <v>504</v>
      </c>
      <c r="D4907" s="120">
        <v>0</v>
      </c>
      <c r="E4907" s="119" t="s">
        <v>29</v>
      </c>
      <c r="F4907" s="111">
        <v>8306.890000000014</v>
      </c>
      <c r="G4907" s="111">
        <v>0</v>
      </c>
    </row>
    <row r="4908" spans="2:7" hidden="1" outlineLevel="1" x14ac:dyDescent="0.25">
      <c r="B4908" s="36">
        <v>16.2</v>
      </c>
      <c r="C4908" s="19" t="s">
        <v>505</v>
      </c>
      <c r="D4908" s="120">
        <v>0</v>
      </c>
      <c r="E4908" s="119" t="s">
        <v>29</v>
      </c>
      <c r="F4908" s="111">
        <v>22500</v>
      </c>
      <c r="G4908" s="111">
        <v>0</v>
      </c>
    </row>
    <row r="4909" spans="2:7" hidden="1" outlineLevel="1" x14ac:dyDescent="0.25">
      <c r="B4909" s="214"/>
      <c r="C4909" s="229"/>
      <c r="D4909" s="351"/>
      <c r="E4909" s="160"/>
      <c r="F4909" s="111"/>
      <c r="G4909" s="153"/>
    </row>
    <row r="4910" spans="2:7" hidden="1" outlineLevel="1" x14ac:dyDescent="0.25">
      <c r="B4910" s="212">
        <v>17</v>
      </c>
      <c r="C4910" s="213" t="s">
        <v>506</v>
      </c>
      <c r="D4910" s="351"/>
      <c r="E4910" s="160"/>
      <c r="F4910" s="111"/>
      <c r="G4910" s="153"/>
    </row>
    <row r="4911" spans="2:7" hidden="1" outlineLevel="1" x14ac:dyDescent="0.25">
      <c r="B4911" s="214">
        <v>17.100000000000001</v>
      </c>
      <c r="C4911" s="19" t="s">
        <v>507</v>
      </c>
      <c r="D4911" s="351">
        <v>0</v>
      </c>
      <c r="E4911" s="160" t="s">
        <v>29</v>
      </c>
      <c r="F4911" s="111">
        <v>73.050000000000182</v>
      </c>
      <c r="G4911" s="153">
        <v>0</v>
      </c>
    </row>
    <row r="4912" spans="2:7" hidden="1" outlineLevel="1" x14ac:dyDescent="0.25">
      <c r="B4912" s="214">
        <v>17.2</v>
      </c>
      <c r="C4912" s="19" t="s">
        <v>508</v>
      </c>
      <c r="D4912" s="351">
        <v>0</v>
      </c>
      <c r="E4912" s="160" t="s">
        <v>29</v>
      </c>
      <c r="F4912" s="111">
        <v>2221.5000000000018</v>
      </c>
      <c r="G4912" s="153">
        <v>0</v>
      </c>
    </row>
    <row r="4913" spans="2:7" hidden="1" outlineLevel="1" x14ac:dyDescent="0.25">
      <c r="B4913" s="214">
        <v>17.3</v>
      </c>
      <c r="C4913" s="19" t="s">
        <v>509</v>
      </c>
      <c r="D4913" s="351">
        <v>0</v>
      </c>
      <c r="E4913" s="160" t="s">
        <v>29</v>
      </c>
      <c r="F4913" s="111">
        <v>2383.1900000000005</v>
      </c>
      <c r="G4913" s="153">
        <v>0</v>
      </c>
    </row>
    <row r="4914" spans="2:7" ht="25.5" hidden="1" outlineLevel="1" x14ac:dyDescent="0.25">
      <c r="B4914" s="214">
        <v>17.399999999999999</v>
      </c>
      <c r="C4914" s="19" t="s">
        <v>510</v>
      </c>
      <c r="D4914" s="351">
        <v>0</v>
      </c>
      <c r="E4914" s="160" t="s">
        <v>29</v>
      </c>
      <c r="F4914" s="111">
        <v>292.93000000000029</v>
      </c>
      <c r="G4914" s="153">
        <v>0</v>
      </c>
    </row>
    <row r="4915" spans="2:7" hidden="1" outlineLevel="1" x14ac:dyDescent="0.25">
      <c r="B4915" s="214">
        <v>17.5</v>
      </c>
      <c r="C4915" s="19" t="s">
        <v>511</v>
      </c>
      <c r="D4915" s="351">
        <v>0</v>
      </c>
      <c r="E4915" s="160" t="s">
        <v>29</v>
      </c>
      <c r="F4915" s="111">
        <v>1224.1100000000006</v>
      </c>
      <c r="G4915" s="153">
        <v>0</v>
      </c>
    </row>
    <row r="4916" spans="2:7" hidden="1" outlineLevel="1" x14ac:dyDescent="0.25">
      <c r="B4916" s="214">
        <v>17.600000000000001</v>
      </c>
      <c r="C4916" s="19" t="s">
        <v>512</v>
      </c>
      <c r="D4916" s="351">
        <v>0</v>
      </c>
      <c r="E4916" s="160" t="s">
        <v>29</v>
      </c>
      <c r="F4916" s="111">
        <v>3048.1100000000006</v>
      </c>
      <c r="G4916" s="153">
        <v>0</v>
      </c>
    </row>
    <row r="4917" spans="2:7" hidden="1" outlineLevel="1" x14ac:dyDescent="0.25">
      <c r="B4917" s="214">
        <v>17.7</v>
      </c>
      <c r="C4917" s="19" t="s">
        <v>513</v>
      </c>
      <c r="D4917" s="351">
        <v>0</v>
      </c>
      <c r="E4917" s="160" t="s">
        <v>29</v>
      </c>
      <c r="F4917" s="111">
        <v>2816.2200000000012</v>
      </c>
      <c r="G4917" s="153">
        <v>0</v>
      </c>
    </row>
    <row r="4918" spans="2:7" hidden="1" outlineLevel="1" x14ac:dyDescent="0.25">
      <c r="B4918" s="214">
        <v>17.8</v>
      </c>
      <c r="C4918" s="19" t="s">
        <v>514</v>
      </c>
      <c r="D4918" s="351">
        <v>0</v>
      </c>
      <c r="E4918" s="160" t="s">
        <v>29</v>
      </c>
      <c r="F4918" s="111">
        <v>1224.1100000000006</v>
      </c>
      <c r="G4918" s="153">
        <v>0</v>
      </c>
    </row>
    <row r="4919" spans="2:7" hidden="1" outlineLevel="1" x14ac:dyDescent="0.25">
      <c r="B4919" s="214">
        <v>17.899999999999999</v>
      </c>
      <c r="C4919" s="19" t="s">
        <v>515</v>
      </c>
      <c r="D4919" s="351">
        <v>0</v>
      </c>
      <c r="E4919" s="160" t="s">
        <v>1403</v>
      </c>
      <c r="F4919" s="111">
        <v>39.570000000000164</v>
      </c>
      <c r="G4919" s="153">
        <v>0</v>
      </c>
    </row>
    <row r="4920" spans="2:7" hidden="1" outlineLevel="1" x14ac:dyDescent="0.25">
      <c r="B4920" s="214">
        <v>18</v>
      </c>
      <c r="C4920" s="19" t="s">
        <v>516</v>
      </c>
      <c r="D4920" s="351">
        <v>0</v>
      </c>
      <c r="E4920" s="160" t="s">
        <v>1403</v>
      </c>
      <c r="F4920" s="111">
        <v>4440.6100000000006</v>
      </c>
      <c r="G4920" s="153">
        <v>0</v>
      </c>
    </row>
    <row r="4921" spans="2:7" hidden="1" outlineLevel="1" x14ac:dyDescent="0.25">
      <c r="B4921" s="214"/>
      <c r="C4921" s="19"/>
      <c r="D4921" s="351"/>
      <c r="E4921" s="160"/>
      <c r="F4921" s="111"/>
      <c r="G4921" s="153"/>
    </row>
    <row r="4922" spans="2:7" hidden="1" outlineLevel="1" x14ac:dyDescent="0.25">
      <c r="B4922" s="212">
        <v>18</v>
      </c>
      <c r="C4922" s="213" t="s">
        <v>517</v>
      </c>
      <c r="D4922" s="351"/>
      <c r="E4922" s="160"/>
      <c r="F4922" s="111"/>
      <c r="G4922" s="153"/>
    </row>
    <row r="4923" spans="2:7" hidden="1" outlineLevel="1" x14ac:dyDescent="0.25">
      <c r="B4923" s="214">
        <v>18.100000000000001</v>
      </c>
      <c r="C4923" s="19" t="s">
        <v>518</v>
      </c>
      <c r="D4923" s="351">
        <v>0</v>
      </c>
      <c r="E4923" s="160" t="s">
        <v>29</v>
      </c>
      <c r="F4923" s="111">
        <v>361.13999999999987</v>
      </c>
      <c r="G4923" s="153">
        <v>0</v>
      </c>
    </row>
    <row r="4924" spans="2:7" hidden="1" outlineLevel="1" x14ac:dyDescent="0.25">
      <c r="B4924" s="214">
        <v>18.2</v>
      </c>
      <c r="C4924" s="19" t="s">
        <v>519</v>
      </c>
      <c r="D4924" s="351">
        <v>0</v>
      </c>
      <c r="E4924" s="160" t="s">
        <v>29</v>
      </c>
      <c r="F4924" s="111">
        <v>366.51000000000022</v>
      </c>
      <c r="G4924" s="153">
        <v>0</v>
      </c>
    </row>
    <row r="4925" spans="2:7" hidden="1" outlineLevel="1" x14ac:dyDescent="0.25">
      <c r="B4925" s="214">
        <v>18.3</v>
      </c>
      <c r="C4925" s="19" t="s">
        <v>520</v>
      </c>
      <c r="D4925" s="351">
        <v>0</v>
      </c>
      <c r="E4925" s="160" t="s">
        <v>29</v>
      </c>
      <c r="F4925" s="111">
        <v>463.80000000000018</v>
      </c>
      <c r="G4925" s="153">
        <v>0</v>
      </c>
    </row>
    <row r="4926" spans="2:7" hidden="1" outlineLevel="1" x14ac:dyDescent="0.25">
      <c r="B4926" s="214">
        <v>18.399999999999999</v>
      </c>
      <c r="C4926" s="19" t="s">
        <v>521</v>
      </c>
      <c r="D4926" s="351">
        <v>0</v>
      </c>
      <c r="E4926" s="160" t="s">
        <v>29</v>
      </c>
      <c r="F4926" s="111">
        <v>362.39999999999986</v>
      </c>
      <c r="G4926" s="153">
        <v>0</v>
      </c>
    </row>
    <row r="4927" spans="2:7" hidden="1" outlineLevel="1" x14ac:dyDescent="0.25">
      <c r="B4927" s="214"/>
      <c r="C4927" s="210"/>
      <c r="D4927" s="351"/>
      <c r="E4927" s="160"/>
      <c r="F4927" s="111"/>
      <c r="G4927" s="153"/>
    </row>
    <row r="4928" spans="2:7" hidden="1" outlineLevel="1" x14ac:dyDescent="0.25">
      <c r="B4928" s="24">
        <v>19</v>
      </c>
      <c r="C4928" s="213" t="s">
        <v>522</v>
      </c>
      <c r="D4928" s="351"/>
      <c r="E4928" s="160"/>
      <c r="F4928" s="111"/>
      <c r="G4928" s="153"/>
    </row>
    <row r="4929" spans="2:7" hidden="1" outlineLevel="1" x14ac:dyDescent="0.25">
      <c r="B4929" s="36">
        <v>19.100000000000001</v>
      </c>
      <c r="C4929" s="19" t="s">
        <v>523</v>
      </c>
      <c r="D4929" s="120">
        <v>0</v>
      </c>
      <c r="E4929" s="160" t="s">
        <v>29</v>
      </c>
      <c r="F4929" s="111">
        <v>61</v>
      </c>
      <c r="G4929" s="111">
        <v>0</v>
      </c>
    </row>
    <row r="4930" spans="2:7" hidden="1" outlineLevel="1" x14ac:dyDescent="0.25">
      <c r="B4930" s="36">
        <v>19.200000000000003</v>
      </c>
      <c r="C4930" s="19" t="s">
        <v>524</v>
      </c>
      <c r="D4930" s="120">
        <v>0</v>
      </c>
      <c r="E4930" s="160" t="s">
        <v>29</v>
      </c>
      <c r="F4930" s="111">
        <v>120</v>
      </c>
      <c r="G4930" s="111">
        <v>0</v>
      </c>
    </row>
    <row r="4931" spans="2:7" hidden="1" outlineLevel="1" x14ac:dyDescent="0.25">
      <c r="B4931" s="36">
        <v>19.300000000000004</v>
      </c>
      <c r="C4931" s="19" t="s">
        <v>525</v>
      </c>
      <c r="D4931" s="120">
        <v>0</v>
      </c>
      <c r="E4931" s="160" t="s">
        <v>29</v>
      </c>
      <c r="F4931" s="111">
        <v>169.72000000000116</v>
      </c>
      <c r="G4931" s="111">
        <v>0</v>
      </c>
    </row>
    <row r="4932" spans="2:7" hidden="1" outlineLevel="1" x14ac:dyDescent="0.25">
      <c r="B4932" s="36">
        <v>19.400000000000006</v>
      </c>
      <c r="C4932" s="19" t="s">
        <v>526</v>
      </c>
      <c r="D4932" s="120">
        <v>0</v>
      </c>
      <c r="E4932" s="160" t="s">
        <v>29</v>
      </c>
      <c r="F4932" s="111">
        <v>46.850000000000364</v>
      </c>
      <c r="G4932" s="111">
        <v>0</v>
      </c>
    </row>
    <row r="4933" spans="2:7" hidden="1" outlineLevel="1" x14ac:dyDescent="0.25">
      <c r="B4933" s="36">
        <v>19.500000000000007</v>
      </c>
      <c r="C4933" s="19" t="s">
        <v>527</v>
      </c>
      <c r="D4933" s="120">
        <v>0</v>
      </c>
      <c r="E4933" s="160" t="s">
        <v>29</v>
      </c>
      <c r="F4933" s="111">
        <v>98.5</v>
      </c>
      <c r="G4933" s="111">
        <v>0</v>
      </c>
    </row>
    <row r="4934" spans="2:7" hidden="1" outlineLevel="1" x14ac:dyDescent="0.25">
      <c r="B4934" s="36">
        <v>19.600000000000009</v>
      </c>
      <c r="C4934" s="19" t="s">
        <v>528</v>
      </c>
      <c r="D4934" s="120">
        <v>0</v>
      </c>
      <c r="E4934" s="160" t="s">
        <v>29</v>
      </c>
      <c r="F4934" s="111">
        <v>25</v>
      </c>
      <c r="G4934" s="111">
        <v>0</v>
      </c>
    </row>
    <row r="4935" spans="2:7" hidden="1" outlineLevel="1" x14ac:dyDescent="0.25">
      <c r="B4935" s="36">
        <v>19.70000000000001</v>
      </c>
      <c r="C4935" s="19" t="s">
        <v>529</v>
      </c>
      <c r="D4935" s="120">
        <v>0</v>
      </c>
      <c r="E4935" s="160" t="s">
        <v>29</v>
      </c>
      <c r="F4935" s="111">
        <v>10</v>
      </c>
      <c r="G4935" s="111">
        <v>0</v>
      </c>
    </row>
    <row r="4936" spans="2:7" hidden="1" outlineLevel="1" x14ac:dyDescent="0.25">
      <c r="B4936" s="231">
        <v>19.800000000000011</v>
      </c>
      <c r="C4936" s="43" t="s">
        <v>530</v>
      </c>
      <c r="D4936" s="140">
        <v>0</v>
      </c>
      <c r="E4936" s="224" t="s">
        <v>29</v>
      </c>
      <c r="F4936" s="111">
        <v>35.599999999999909</v>
      </c>
      <c r="G4936" s="123">
        <v>0</v>
      </c>
    </row>
    <row r="4937" spans="2:7" hidden="1" outlineLevel="1" x14ac:dyDescent="0.25">
      <c r="B4937" s="36">
        <v>19.900000000000013</v>
      </c>
      <c r="C4937" s="19" t="s">
        <v>531</v>
      </c>
      <c r="D4937" s="120">
        <v>0</v>
      </c>
      <c r="E4937" s="160" t="s">
        <v>29</v>
      </c>
      <c r="F4937" s="124">
        <v>56.590000000000146</v>
      </c>
      <c r="G4937" s="111">
        <v>0</v>
      </c>
    </row>
    <row r="4938" spans="2:7" hidden="1" outlineLevel="1" x14ac:dyDescent="0.25">
      <c r="B4938" s="233">
        <v>19.100000000000001</v>
      </c>
      <c r="C4938" s="19" t="s">
        <v>532</v>
      </c>
      <c r="D4938" s="120">
        <v>0</v>
      </c>
      <c r="E4938" s="160" t="s">
        <v>29</v>
      </c>
      <c r="F4938" s="111">
        <v>85</v>
      </c>
      <c r="G4938" s="111">
        <v>0</v>
      </c>
    </row>
    <row r="4939" spans="2:7" ht="89.25" hidden="1" outlineLevel="1" x14ac:dyDescent="0.25">
      <c r="B4939" s="233">
        <v>19.11</v>
      </c>
      <c r="C4939" s="109" t="s">
        <v>533</v>
      </c>
      <c r="D4939" s="120">
        <v>0</v>
      </c>
      <c r="E4939" s="160" t="s">
        <v>29</v>
      </c>
      <c r="F4939" s="111">
        <v>1500</v>
      </c>
      <c r="G4939" s="111">
        <v>0</v>
      </c>
    </row>
    <row r="4940" spans="2:7" hidden="1" outlineLevel="1" x14ac:dyDescent="0.25">
      <c r="B4940" s="36"/>
      <c r="C4940" s="19"/>
      <c r="D4940" s="351"/>
      <c r="E4940" s="160"/>
      <c r="F4940" s="111"/>
      <c r="G4940" s="153"/>
    </row>
    <row r="4941" spans="2:7" hidden="1" outlineLevel="1" x14ac:dyDescent="0.25">
      <c r="B4941" s="24">
        <v>20</v>
      </c>
      <c r="C4941" s="213" t="s">
        <v>534</v>
      </c>
      <c r="D4941" s="351"/>
      <c r="E4941" s="160"/>
      <c r="F4941" s="111"/>
      <c r="G4941" s="153"/>
    </row>
    <row r="4942" spans="2:7" hidden="1" outlineLevel="1" x14ac:dyDescent="0.25">
      <c r="B4942" s="10">
        <v>20.100000000000001</v>
      </c>
      <c r="C4942" s="19" t="s">
        <v>535</v>
      </c>
      <c r="D4942" s="184">
        <v>0</v>
      </c>
      <c r="E4942" s="119" t="s">
        <v>1401</v>
      </c>
      <c r="F4942" s="111">
        <v>4428.9900000000016</v>
      </c>
      <c r="G4942" s="153">
        <v>0</v>
      </c>
    </row>
    <row r="4943" spans="2:7" hidden="1" outlineLevel="1" x14ac:dyDescent="0.25">
      <c r="B4943" s="10">
        <v>20.2</v>
      </c>
      <c r="C4943" s="19" t="s">
        <v>536</v>
      </c>
      <c r="D4943" s="184">
        <v>0</v>
      </c>
      <c r="E4943" s="119" t="s">
        <v>1401</v>
      </c>
      <c r="F4943" s="111">
        <v>8389.3099999999977</v>
      </c>
      <c r="G4943" s="153">
        <v>0</v>
      </c>
    </row>
    <row r="4944" spans="2:7" hidden="1" outlineLevel="1" x14ac:dyDescent="0.25">
      <c r="B4944" s="10">
        <v>20.3</v>
      </c>
      <c r="C4944" s="19" t="s">
        <v>537</v>
      </c>
      <c r="D4944" s="120">
        <v>0</v>
      </c>
      <c r="E4944" s="119" t="s">
        <v>1295</v>
      </c>
      <c r="F4944" s="111">
        <v>126.45000000000005</v>
      </c>
      <c r="G4944" s="153">
        <v>0</v>
      </c>
    </row>
    <row r="4945" spans="2:7" hidden="1" outlineLevel="1" x14ac:dyDescent="0.25">
      <c r="B4945" s="10"/>
      <c r="C4945" s="210"/>
      <c r="D4945" s="351"/>
      <c r="E4945" s="160"/>
      <c r="F4945" s="111"/>
      <c r="G4945" s="153"/>
    </row>
    <row r="4946" spans="2:7" hidden="1" outlineLevel="1" x14ac:dyDescent="0.25">
      <c r="B4946" s="212">
        <v>21</v>
      </c>
      <c r="C4946" s="213" t="s">
        <v>538</v>
      </c>
      <c r="D4946" s="351"/>
      <c r="E4946" s="160"/>
      <c r="F4946" s="111"/>
      <c r="G4946" s="154"/>
    </row>
    <row r="4947" spans="2:7" hidden="1" outlineLevel="1" x14ac:dyDescent="0.25">
      <c r="B4947" s="234">
        <v>21.1</v>
      </c>
      <c r="C4947" s="19" t="s">
        <v>539</v>
      </c>
      <c r="D4947" s="351">
        <v>0</v>
      </c>
      <c r="E4947" s="160" t="s">
        <v>29</v>
      </c>
      <c r="F4947" s="111">
        <v>5.5</v>
      </c>
      <c r="G4947" s="154">
        <v>0</v>
      </c>
    </row>
    <row r="4948" spans="2:7" hidden="1" outlineLevel="1" x14ac:dyDescent="0.25">
      <c r="B4948" s="234">
        <v>21.2</v>
      </c>
      <c r="C4948" s="19" t="s">
        <v>540</v>
      </c>
      <c r="D4948" s="351">
        <v>0</v>
      </c>
      <c r="E4948" s="160" t="s">
        <v>29</v>
      </c>
      <c r="F4948" s="111">
        <v>3.5</v>
      </c>
      <c r="G4948" s="154">
        <v>0</v>
      </c>
    </row>
    <row r="4949" spans="2:7" hidden="1" outlineLevel="1" x14ac:dyDescent="0.25">
      <c r="B4949" s="234">
        <v>21.3</v>
      </c>
      <c r="C4949" s="19" t="s">
        <v>541</v>
      </c>
      <c r="D4949" s="351">
        <v>0</v>
      </c>
      <c r="E4949" s="160" t="s">
        <v>29</v>
      </c>
      <c r="F4949" s="111">
        <v>2.5600000000000023</v>
      </c>
      <c r="G4949" s="154">
        <v>0</v>
      </c>
    </row>
    <row r="4950" spans="2:7" hidden="1" outlineLevel="1" x14ac:dyDescent="0.25">
      <c r="B4950" s="234">
        <v>21.4</v>
      </c>
      <c r="C4950" s="19" t="s">
        <v>542</v>
      </c>
      <c r="D4950" s="351">
        <v>0</v>
      </c>
      <c r="E4950" s="160" t="s">
        <v>29</v>
      </c>
      <c r="F4950" s="111">
        <v>13.5</v>
      </c>
      <c r="G4950" s="154">
        <v>0</v>
      </c>
    </row>
    <row r="4951" spans="2:7" hidden="1" outlineLevel="1" x14ac:dyDescent="0.25">
      <c r="B4951" s="234">
        <v>21.5</v>
      </c>
      <c r="C4951" s="19" t="s">
        <v>543</v>
      </c>
      <c r="D4951" s="351">
        <v>0</v>
      </c>
      <c r="E4951" s="160" t="s">
        <v>29</v>
      </c>
      <c r="F4951" s="111">
        <v>6.7999999999999545</v>
      </c>
      <c r="G4951" s="154">
        <v>0</v>
      </c>
    </row>
    <row r="4952" spans="2:7" hidden="1" outlineLevel="1" x14ac:dyDescent="0.25">
      <c r="B4952" s="234">
        <v>21.6</v>
      </c>
      <c r="C4952" s="19" t="s">
        <v>544</v>
      </c>
      <c r="D4952" s="351">
        <v>0</v>
      </c>
      <c r="E4952" s="160" t="s">
        <v>29</v>
      </c>
      <c r="F4952" s="111">
        <v>11.5</v>
      </c>
      <c r="G4952" s="154">
        <v>0</v>
      </c>
    </row>
    <row r="4953" spans="2:7" hidden="1" outlineLevel="1" x14ac:dyDescent="0.25">
      <c r="B4953" s="234">
        <v>21.7</v>
      </c>
      <c r="C4953" s="19" t="s">
        <v>545</v>
      </c>
      <c r="D4953" s="354">
        <v>0</v>
      </c>
      <c r="E4953" s="235" t="s">
        <v>29</v>
      </c>
      <c r="F4953" s="111">
        <v>25</v>
      </c>
      <c r="G4953" s="221">
        <v>0</v>
      </c>
    </row>
    <row r="4954" spans="2:7" hidden="1" outlineLevel="1" x14ac:dyDescent="0.25">
      <c r="B4954" s="234">
        <v>21.8</v>
      </c>
      <c r="C4954" s="19" t="s">
        <v>546</v>
      </c>
      <c r="D4954" s="351">
        <v>0</v>
      </c>
      <c r="E4954" s="160" t="s">
        <v>29</v>
      </c>
      <c r="F4954" s="111">
        <v>4.25</v>
      </c>
      <c r="G4954" s="154">
        <v>0</v>
      </c>
    </row>
    <row r="4955" spans="2:7" hidden="1" outlineLevel="1" x14ac:dyDescent="0.25">
      <c r="B4955" s="234">
        <v>21.9</v>
      </c>
      <c r="C4955" s="19" t="s">
        <v>547</v>
      </c>
      <c r="D4955" s="351">
        <v>0</v>
      </c>
      <c r="E4955" s="160" t="s">
        <v>29</v>
      </c>
      <c r="F4955" s="111">
        <v>4</v>
      </c>
      <c r="G4955" s="154">
        <v>0</v>
      </c>
    </row>
    <row r="4956" spans="2:7" hidden="1" outlineLevel="1" x14ac:dyDescent="0.25">
      <c r="B4956" s="236">
        <v>21.1</v>
      </c>
      <c r="C4956" s="19" t="s">
        <v>548</v>
      </c>
      <c r="D4956" s="351">
        <v>0</v>
      </c>
      <c r="E4956" s="160" t="s">
        <v>1403</v>
      </c>
      <c r="F4956" s="111">
        <v>45</v>
      </c>
      <c r="G4956" s="154">
        <v>0</v>
      </c>
    </row>
    <row r="4957" spans="2:7" hidden="1" outlineLevel="1" x14ac:dyDescent="0.25">
      <c r="B4957" s="236">
        <v>21.11</v>
      </c>
      <c r="C4957" s="19" t="s">
        <v>549</v>
      </c>
      <c r="D4957" s="351">
        <v>0</v>
      </c>
      <c r="E4957" s="160" t="s">
        <v>29</v>
      </c>
      <c r="F4957" s="111">
        <v>8.2000000000000455</v>
      </c>
      <c r="G4957" s="154">
        <v>0</v>
      </c>
    </row>
    <row r="4958" spans="2:7" hidden="1" outlineLevel="1" x14ac:dyDescent="0.25">
      <c r="B4958" s="236">
        <v>21.12</v>
      </c>
      <c r="C4958" s="19" t="s">
        <v>550</v>
      </c>
      <c r="D4958" s="351">
        <v>0</v>
      </c>
      <c r="E4958" s="160" t="s">
        <v>29</v>
      </c>
      <c r="F4958" s="111">
        <v>5.2000000000000455</v>
      </c>
      <c r="G4958" s="154">
        <v>0</v>
      </c>
    </row>
    <row r="4959" spans="2:7" hidden="1" outlineLevel="1" x14ac:dyDescent="0.25">
      <c r="B4959" s="236">
        <v>21.13</v>
      </c>
      <c r="C4959" s="19" t="s">
        <v>551</v>
      </c>
      <c r="D4959" s="351">
        <v>0</v>
      </c>
      <c r="E4959" s="160" t="s">
        <v>29</v>
      </c>
      <c r="F4959" s="111">
        <v>7.5</v>
      </c>
      <c r="G4959" s="154">
        <v>0</v>
      </c>
    </row>
    <row r="4960" spans="2:7" hidden="1" outlineLevel="1" x14ac:dyDescent="0.25">
      <c r="B4960" s="236">
        <v>22.14</v>
      </c>
      <c r="C4960" s="19" t="s">
        <v>552</v>
      </c>
      <c r="D4960" s="351">
        <v>0</v>
      </c>
      <c r="E4960" s="160" t="s">
        <v>29</v>
      </c>
      <c r="F4960" s="111">
        <v>45</v>
      </c>
      <c r="G4960" s="154">
        <v>0</v>
      </c>
    </row>
    <row r="4961" spans="2:7" hidden="1" outlineLevel="1" x14ac:dyDescent="0.25">
      <c r="B4961" s="223"/>
      <c r="C4961" s="210"/>
      <c r="D4961" s="351"/>
      <c r="E4961" s="160"/>
      <c r="F4961" s="111"/>
      <c r="G4961" s="154"/>
    </row>
    <row r="4962" spans="2:7" hidden="1" outlineLevel="1" x14ac:dyDescent="0.25">
      <c r="B4962" s="223">
        <v>22</v>
      </c>
      <c r="C4962" s="210" t="s">
        <v>553</v>
      </c>
      <c r="D4962" s="351">
        <v>0</v>
      </c>
      <c r="E4962" s="160" t="s">
        <v>29</v>
      </c>
      <c r="F4962" s="111">
        <v>425</v>
      </c>
      <c r="G4962" s="154">
        <v>0</v>
      </c>
    </row>
    <row r="4963" spans="2:7" hidden="1" outlineLevel="1" x14ac:dyDescent="0.25">
      <c r="B4963" s="57"/>
      <c r="C4963" s="58" t="s">
        <v>554</v>
      </c>
      <c r="D4963" s="120"/>
      <c r="E4963" s="57"/>
      <c r="F4963" s="57">
        <v>0</v>
      </c>
      <c r="G4963" s="148">
        <v>322292.65000000002</v>
      </c>
    </row>
    <row r="4964" spans="2:7" hidden="1" outlineLevel="1" x14ac:dyDescent="0.25">
      <c r="B4964" s="19"/>
      <c r="C4964" s="19"/>
      <c r="D4964" s="120"/>
      <c r="E4964" s="18"/>
      <c r="F4964" s="111"/>
      <c r="G4964" s="111"/>
    </row>
    <row r="4965" spans="2:7" hidden="1" outlineLevel="1" x14ac:dyDescent="0.25">
      <c r="B4965" s="20" t="s">
        <v>45</v>
      </c>
      <c r="C4965" s="13" t="s">
        <v>555</v>
      </c>
      <c r="D4965" s="120"/>
      <c r="E4965" s="119"/>
      <c r="F4965" s="111"/>
      <c r="G4965" s="111"/>
    </row>
    <row r="4966" spans="2:7" hidden="1" outlineLevel="1" x14ac:dyDescent="0.25">
      <c r="B4966" s="237"/>
      <c r="C4966" s="238"/>
      <c r="D4966" s="355"/>
      <c r="E4966" s="150"/>
      <c r="F4966" s="111"/>
      <c r="G4966" s="149"/>
    </row>
    <row r="4967" spans="2:7" hidden="1" outlineLevel="1" x14ac:dyDescent="0.25">
      <c r="B4967" s="60">
        <v>1</v>
      </c>
      <c r="C4967" s="61" t="s">
        <v>108</v>
      </c>
      <c r="D4967" s="355">
        <v>1</v>
      </c>
      <c r="E4967" s="150" t="s">
        <v>1406</v>
      </c>
      <c r="F4967" s="111">
        <v>2918.1799999999967</v>
      </c>
      <c r="G4967" s="149">
        <v>2918.18</v>
      </c>
    </row>
    <row r="4968" spans="2:7" hidden="1" outlineLevel="1" x14ac:dyDescent="0.25">
      <c r="B4968" s="239"/>
      <c r="C4968" s="238"/>
      <c r="D4968" s="355"/>
      <c r="E4968" s="150"/>
      <c r="F4968" s="111"/>
      <c r="G4968" s="149"/>
    </row>
    <row r="4969" spans="2:7" hidden="1" outlineLevel="1" x14ac:dyDescent="0.25">
      <c r="B4969" s="60">
        <v>2</v>
      </c>
      <c r="C4969" s="13" t="s">
        <v>556</v>
      </c>
      <c r="D4969" s="355"/>
      <c r="E4969" s="150"/>
      <c r="F4969" s="111"/>
      <c r="G4969" s="240"/>
    </row>
    <row r="4970" spans="2:7" hidden="1" outlineLevel="1" x14ac:dyDescent="0.25">
      <c r="B4970" s="241">
        <v>2.1</v>
      </c>
      <c r="C4970" s="19" t="s">
        <v>557</v>
      </c>
      <c r="D4970" s="355">
        <v>0</v>
      </c>
      <c r="E4970" s="119" t="s">
        <v>1398</v>
      </c>
      <c r="F4970" s="111">
        <v>194.64000000000004</v>
      </c>
      <c r="G4970" s="149">
        <v>0</v>
      </c>
    </row>
    <row r="4971" spans="2:7" hidden="1" outlineLevel="1" x14ac:dyDescent="0.25">
      <c r="B4971" s="241">
        <v>2.2000000000000002</v>
      </c>
      <c r="C4971" s="19" t="s">
        <v>558</v>
      </c>
      <c r="D4971" s="355">
        <v>0</v>
      </c>
      <c r="E4971" s="216" t="s">
        <v>1399</v>
      </c>
      <c r="F4971" s="111">
        <v>11.159999999999997</v>
      </c>
      <c r="G4971" s="149">
        <v>0</v>
      </c>
    </row>
    <row r="4972" spans="2:7" hidden="1" outlineLevel="1" x14ac:dyDescent="0.25">
      <c r="B4972" s="241">
        <v>2.2999999999999998</v>
      </c>
      <c r="C4972" s="19" t="s">
        <v>559</v>
      </c>
      <c r="D4972" s="355">
        <v>0</v>
      </c>
      <c r="E4972" s="216" t="s">
        <v>1407</v>
      </c>
      <c r="F4972" s="111">
        <v>1.3100000000000023</v>
      </c>
      <c r="G4972" s="149">
        <v>0</v>
      </c>
    </row>
    <row r="4973" spans="2:7" hidden="1" outlineLevel="1" x14ac:dyDescent="0.25">
      <c r="B4973" s="241"/>
      <c r="C4973" s="13"/>
      <c r="D4973" s="355"/>
      <c r="E4973" s="150"/>
      <c r="F4973" s="111"/>
      <c r="G4973" s="240"/>
    </row>
    <row r="4974" spans="2:7" hidden="1" outlineLevel="1" x14ac:dyDescent="0.25">
      <c r="B4974" s="60">
        <v>3</v>
      </c>
      <c r="C4974" s="61" t="s">
        <v>560</v>
      </c>
      <c r="D4974" s="355"/>
      <c r="E4974" s="150"/>
      <c r="F4974" s="111"/>
      <c r="G4974" s="149"/>
    </row>
    <row r="4975" spans="2:7" hidden="1" outlineLevel="1" x14ac:dyDescent="0.25">
      <c r="B4975" s="242">
        <v>3.1</v>
      </c>
      <c r="C4975" s="19" t="s">
        <v>561</v>
      </c>
      <c r="D4975" s="356">
        <v>0.87</v>
      </c>
      <c r="E4975" s="216" t="s">
        <v>1401</v>
      </c>
      <c r="F4975" s="111">
        <v>3977.8600000000006</v>
      </c>
      <c r="G4975" s="149">
        <v>3460.74</v>
      </c>
    </row>
    <row r="4976" spans="2:7" ht="25.5" hidden="1" outlineLevel="1" x14ac:dyDescent="0.25">
      <c r="B4976" s="243">
        <v>3.2</v>
      </c>
      <c r="C4976" s="19" t="s">
        <v>562</v>
      </c>
      <c r="D4976" s="240">
        <v>1.25</v>
      </c>
      <c r="E4976" s="216" t="s">
        <v>1401</v>
      </c>
      <c r="F4976" s="111">
        <v>3996.8600000000024</v>
      </c>
      <c r="G4976" s="149">
        <v>4996.08</v>
      </c>
    </row>
    <row r="4977" spans="2:7" hidden="1" outlineLevel="1" x14ac:dyDescent="0.25">
      <c r="B4977" s="242">
        <v>3.3</v>
      </c>
      <c r="C4977" s="109" t="s">
        <v>563</v>
      </c>
      <c r="D4977" s="240">
        <v>0.74</v>
      </c>
      <c r="E4977" s="216" t="s">
        <v>1401</v>
      </c>
      <c r="F4977" s="111">
        <v>7421.3599999999969</v>
      </c>
      <c r="G4977" s="149">
        <v>5491.81</v>
      </c>
    </row>
    <row r="4978" spans="2:7" hidden="1" outlineLevel="1" x14ac:dyDescent="0.25">
      <c r="B4978" s="243">
        <v>3.4</v>
      </c>
      <c r="C4978" s="19" t="s">
        <v>564</v>
      </c>
      <c r="D4978" s="240">
        <v>0.28999999999999998</v>
      </c>
      <c r="E4978" s="216" t="s">
        <v>1401</v>
      </c>
      <c r="F4978" s="111">
        <v>7206.8899999999994</v>
      </c>
      <c r="G4978" s="149">
        <v>2090</v>
      </c>
    </row>
    <row r="4979" spans="2:7" ht="25.5" hidden="1" outlineLevel="1" x14ac:dyDescent="0.25">
      <c r="B4979" s="242">
        <v>3.5</v>
      </c>
      <c r="C4979" s="19" t="s">
        <v>565</v>
      </c>
      <c r="D4979" s="240">
        <v>0.33</v>
      </c>
      <c r="E4979" s="216" t="s">
        <v>1401</v>
      </c>
      <c r="F4979" s="111">
        <v>7189.5600000000013</v>
      </c>
      <c r="G4979" s="149">
        <v>2372.5500000000002</v>
      </c>
    </row>
    <row r="4980" spans="2:7" ht="25.5" hidden="1" outlineLevel="1" x14ac:dyDescent="0.25">
      <c r="B4980" s="243">
        <v>3.6</v>
      </c>
      <c r="C4980" s="19" t="s">
        <v>566</v>
      </c>
      <c r="D4980" s="240">
        <v>0.59</v>
      </c>
      <c r="E4980" s="216" t="s">
        <v>1401</v>
      </c>
      <c r="F4980" s="111">
        <v>7160.8899999999994</v>
      </c>
      <c r="G4980" s="149">
        <v>4224.93</v>
      </c>
    </row>
    <row r="4981" spans="2:7" hidden="1" outlineLevel="1" x14ac:dyDescent="0.25">
      <c r="B4981" s="242">
        <v>3.7</v>
      </c>
      <c r="C4981" s="19" t="s">
        <v>567</v>
      </c>
      <c r="D4981" s="240">
        <v>0.03</v>
      </c>
      <c r="E4981" s="216" t="s">
        <v>1401</v>
      </c>
      <c r="F4981" s="111">
        <v>5397.7099999999991</v>
      </c>
      <c r="G4981" s="149">
        <v>161.93</v>
      </c>
    </row>
    <row r="4982" spans="2:7" ht="25.5" hidden="1" outlineLevel="1" x14ac:dyDescent="0.25">
      <c r="B4982" s="243">
        <v>3.8</v>
      </c>
      <c r="C4982" s="19" t="s">
        <v>568</v>
      </c>
      <c r="D4982" s="356">
        <v>0.72</v>
      </c>
      <c r="E4982" s="216" t="s">
        <v>1401</v>
      </c>
      <c r="F4982" s="111">
        <v>3234.4700000000012</v>
      </c>
      <c r="G4982" s="149">
        <v>2328.8200000000002</v>
      </c>
    </row>
    <row r="4983" spans="2:7" hidden="1" outlineLevel="1" x14ac:dyDescent="0.25">
      <c r="B4983" s="242">
        <v>3.9</v>
      </c>
      <c r="C4983" s="19" t="s">
        <v>569</v>
      </c>
      <c r="D4983" s="356">
        <v>1.44</v>
      </c>
      <c r="E4983" s="216" t="s">
        <v>1401</v>
      </c>
      <c r="F4983" s="111">
        <v>4335.67</v>
      </c>
      <c r="G4983" s="149">
        <v>6243.36</v>
      </c>
    </row>
    <row r="4984" spans="2:7" hidden="1" outlineLevel="1" x14ac:dyDescent="0.25">
      <c r="B4984" s="242"/>
      <c r="C4984" s="19"/>
      <c r="D4984" s="355"/>
      <c r="E4984" s="150"/>
      <c r="F4984" s="111"/>
      <c r="G4984" s="240"/>
    </row>
    <row r="4985" spans="2:7" hidden="1" outlineLevel="1" x14ac:dyDescent="0.25">
      <c r="B4985" s="60">
        <v>4</v>
      </c>
      <c r="C4985" s="61" t="s">
        <v>570</v>
      </c>
      <c r="D4985" s="355"/>
      <c r="E4985" s="150"/>
      <c r="F4985" s="111"/>
      <c r="G4985" s="240"/>
    </row>
    <row r="4986" spans="2:7" hidden="1" outlineLevel="1" x14ac:dyDescent="0.25">
      <c r="B4986" s="242">
        <v>4.0999999999999996</v>
      </c>
      <c r="C4986" s="19" t="s">
        <v>571</v>
      </c>
      <c r="D4986" s="355">
        <v>17.600000000000001</v>
      </c>
      <c r="E4986" s="150" t="s">
        <v>1402</v>
      </c>
      <c r="F4986" s="111">
        <v>200.65000000000009</v>
      </c>
      <c r="G4986" s="149">
        <v>3531.44</v>
      </c>
    </row>
    <row r="4987" spans="2:7" hidden="1" outlineLevel="1" x14ac:dyDescent="0.25">
      <c r="B4987" s="244">
        <v>4.2</v>
      </c>
      <c r="C4987" s="43" t="s">
        <v>572</v>
      </c>
      <c r="D4987" s="357">
        <v>8.75</v>
      </c>
      <c r="E4987" s="246" t="s">
        <v>1402</v>
      </c>
      <c r="F4987" s="111">
        <v>190.01</v>
      </c>
      <c r="G4987" s="245">
        <v>1662.59</v>
      </c>
    </row>
    <row r="4988" spans="2:7" hidden="1" outlineLevel="1" x14ac:dyDescent="0.25">
      <c r="B4988" s="242">
        <v>4.3</v>
      </c>
      <c r="C4988" s="19" t="s">
        <v>573</v>
      </c>
      <c r="D4988" s="355">
        <v>13.4</v>
      </c>
      <c r="E4988" s="150" t="s">
        <v>1295</v>
      </c>
      <c r="F4988" s="124">
        <v>255.34999999999991</v>
      </c>
      <c r="G4988" s="149">
        <v>3421.69</v>
      </c>
    </row>
    <row r="4989" spans="2:7" hidden="1" outlineLevel="1" x14ac:dyDescent="0.25">
      <c r="B4989" s="242"/>
      <c r="C4989" s="238"/>
      <c r="D4989" s="355"/>
      <c r="E4989" s="150"/>
      <c r="F4989" s="111"/>
      <c r="G4989" s="240"/>
    </row>
    <row r="4990" spans="2:7" hidden="1" outlineLevel="1" x14ac:dyDescent="0.25">
      <c r="B4990" s="60">
        <v>5</v>
      </c>
      <c r="C4990" s="61" t="s">
        <v>574</v>
      </c>
      <c r="D4990" s="355"/>
      <c r="E4990" s="150"/>
      <c r="F4990" s="111"/>
      <c r="G4990" s="240"/>
    </row>
    <row r="4991" spans="2:7" hidden="1" outlineLevel="1" x14ac:dyDescent="0.25">
      <c r="B4991" s="242">
        <v>5.0999999999999996</v>
      </c>
      <c r="C4991" s="19" t="s">
        <v>53</v>
      </c>
      <c r="D4991" s="355">
        <v>0</v>
      </c>
      <c r="E4991" s="150" t="s">
        <v>1402</v>
      </c>
      <c r="F4991" s="111">
        <v>0.87000000000000455</v>
      </c>
      <c r="G4991" s="149">
        <v>0</v>
      </c>
    </row>
    <row r="4992" spans="2:7" hidden="1" outlineLevel="1" x14ac:dyDescent="0.25">
      <c r="B4992" s="241">
        <v>5.2</v>
      </c>
      <c r="C4992" s="19" t="s">
        <v>575</v>
      </c>
      <c r="D4992" s="355">
        <v>0</v>
      </c>
      <c r="E4992" s="150" t="s">
        <v>1402</v>
      </c>
      <c r="F4992" s="111">
        <v>99.829999999999984</v>
      </c>
      <c r="G4992" s="149">
        <v>0</v>
      </c>
    </row>
    <row r="4993" spans="2:7" hidden="1" outlineLevel="1" x14ac:dyDescent="0.25">
      <c r="B4993" s="242">
        <v>5.3</v>
      </c>
      <c r="C4993" s="19" t="s">
        <v>576</v>
      </c>
      <c r="D4993" s="355">
        <v>0</v>
      </c>
      <c r="E4993" s="150" t="s">
        <v>1402</v>
      </c>
      <c r="F4993" s="111">
        <v>117.27999999999997</v>
      </c>
      <c r="G4993" s="149">
        <v>0</v>
      </c>
    </row>
    <row r="4994" spans="2:7" hidden="1" outlineLevel="1" x14ac:dyDescent="0.25">
      <c r="B4994" s="241">
        <v>5.4</v>
      </c>
      <c r="C4994" s="19" t="s">
        <v>173</v>
      </c>
      <c r="D4994" s="355">
        <v>0</v>
      </c>
      <c r="E4994" s="150" t="s">
        <v>1295</v>
      </c>
      <c r="F4994" s="111">
        <v>36.009999999999991</v>
      </c>
      <c r="G4994" s="149">
        <v>0</v>
      </c>
    </row>
    <row r="4995" spans="2:7" hidden="1" outlineLevel="1" x14ac:dyDescent="0.25">
      <c r="B4995" s="242">
        <v>5.5</v>
      </c>
      <c r="C4995" s="19" t="s">
        <v>577</v>
      </c>
      <c r="D4995" s="355">
        <v>0</v>
      </c>
      <c r="E4995" s="150" t="s">
        <v>1295</v>
      </c>
      <c r="F4995" s="111">
        <v>46.960000000000008</v>
      </c>
      <c r="G4995" s="149">
        <v>0</v>
      </c>
    </row>
    <row r="4996" spans="2:7" ht="25.5" hidden="1" outlineLevel="1" x14ac:dyDescent="0.25">
      <c r="B4996" s="241">
        <v>5.6</v>
      </c>
      <c r="C4996" s="19" t="s">
        <v>578</v>
      </c>
      <c r="D4996" s="355">
        <v>0</v>
      </c>
      <c r="E4996" s="150" t="s">
        <v>1402</v>
      </c>
      <c r="F4996" s="111">
        <v>68.460000000000036</v>
      </c>
      <c r="G4996" s="149">
        <v>0</v>
      </c>
    </row>
    <row r="4997" spans="2:7" hidden="1" outlineLevel="1" x14ac:dyDescent="0.25">
      <c r="B4997" s="247"/>
      <c r="C4997" s="61"/>
      <c r="D4997" s="355"/>
      <c r="E4997" s="150"/>
      <c r="F4997" s="111"/>
      <c r="G4997" s="240"/>
    </row>
    <row r="4998" spans="2:7" hidden="1" outlineLevel="1" x14ac:dyDescent="0.25">
      <c r="B4998" s="60">
        <v>6</v>
      </c>
      <c r="C4998" s="19" t="s">
        <v>579</v>
      </c>
      <c r="D4998" s="355">
        <v>0</v>
      </c>
      <c r="E4998" s="119" t="s">
        <v>29</v>
      </c>
      <c r="F4998" s="111">
        <v>1224.2800000000007</v>
      </c>
      <c r="G4998" s="149">
        <v>0</v>
      </c>
    </row>
    <row r="4999" spans="2:7" hidden="1" outlineLevel="1" x14ac:dyDescent="0.25">
      <c r="B4999" s="241"/>
      <c r="C4999" s="238"/>
      <c r="D4999" s="238"/>
      <c r="E4999" s="150"/>
      <c r="F4999" s="111"/>
      <c r="G4999" s="240"/>
    </row>
    <row r="5000" spans="2:7" hidden="1" outlineLevel="1" x14ac:dyDescent="0.25">
      <c r="B5000" s="13">
        <v>7</v>
      </c>
      <c r="C5000" s="13" t="s">
        <v>580</v>
      </c>
      <c r="D5000" s="120"/>
      <c r="E5000" s="119"/>
      <c r="F5000" s="111"/>
      <c r="G5000" s="111"/>
    </row>
    <row r="5001" spans="2:7" ht="25.5" hidden="1" outlineLevel="1" x14ac:dyDescent="0.25">
      <c r="B5001" s="19">
        <v>7.1</v>
      </c>
      <c r="C5001" s="19" t="s">
        <v>581</v>
      </c>
      <c r="D5001" s="120">
        <v>0</v>
      </c>
      <c r="E5001" s="119" t="s">
        <v>29</v>
      </c>
      <c r="F5001" s="111">
        <v>2611</v>
      </c>
      <c r="G5001" s="111">
        <v>0</v>
      </c>
    </row>
    <row r="5002" spans="2:7" hidden="1" outlineLevel="1" x14ac:dyDescent="0.25">
      <c r="B5002" s="241"/>
      <c r="C5002" s="238"/>
      <c r="D5002" s="355"/>
      <c r="E5002" s="150"/>
      <c r="F5002" s="111"/>
      <c r="G5002" s="240"/>
    </row>
    <row r="5003" spans="2:7" hidden="1" outlineLevel="1" x14ac:dyDescent="0.25">
      <c r="B5003" s="60">
        <v>8</v>
      </c>
      <c r="C5003" s="61" t="s">
        <v>582</v>
      </c>
      <c r="D5003" s="355"/>
      <c r="E5003" s="150"/>
      <c r="F5003" s="111"/>
      <c r="G5003" s="240"/>
    </row>
    <row r="5004" spans="2:7" ht="25.5" hidden="1" outlineLevel="1" x14ac:dyDescent="0.25">
      <c r="B5004" s="241">
        <v>8.1</v>
      </c>
      <c r="C5004" s="19" t="s">
        <v>583</v>
      </c>
      <c r="D5004" s="355">
        <v>0</v>
      </c>
      <c r="E5004" s="119" t="s">
        <v>29</v>
      </c>
      <c r="F5004" s="111">
        <v>391.14000000000033</v>
      </c>
      <c r="G5004" s="149">
        <v>0</v>
      </c>
    </row>
    <row r="5005" spans="2:7" hidden="1" outlineLevel="1" x14ac:dyDescent="0.25">
      <c r="B5005" s="241">
        <v>8.1999999999999993</v>
      </c>
      <c r="C5005" s="19" t="s">
        <v>584</v>
      </c>
      <c r="D5005" s="355">
        <v>0</v>
      </c>
      <c r="E5005" s="119" t="s">
        <v>29</v>
      </c>
      <c r="F5005" s="111">
        <v>362.39999999999986</v>
      </c>
      <c r="G5005" s="149">
        <v>0</v>
      </c>
    </row>
    <row r="5006" spans="2:7" hidden="1" outlineLevel="1" x14ac:dyDescent="0.25">
      <c r="B5006" s="241">
        <v>8.3000000000000007</v>
      </c>
      <c r="C5006" s="19" t="s">
        <v>519</v>
      </c>
      <c r="D5006" s="355">
        <v>0</v>
      </c>
      <c r="E5006" s="119" t="s">
        <v>29</v>
      </c>
      <c r="F5006" s="111">
        <v>366.51000000000022</v>
      </c>
      <c r="G5006" s="149">
        <v>0</v>
      </c>
    </row>
    <row r="5007" spans="2:7" hidden="1" outlineLevel="1" x14ac:dyDescent="0.25">
      <c r="B5007" s="241"/>
      <c r="C5007" s="238"/>
      <c r="D5007" s="355"/>
      <c r="E5007" s="150"/>
      <c r="F5007" s="111"/>
      <c r="G5007" s="240"/>
    </row>
    <row r="5008" spans="2:7" hidden="1" outlineLevel="1" x14ac:dyDescent="0.25">
      <c r="B5008" s="19"/>
      <c r="C5008" s="19"/>
      <c r="D5008" s="120"/>
      <c r="E5008" s="119"/>
      <c r="F5008" s="111"/>
      <c r="G5008" s="111"/>
    </row>
    <row r="5009" spans="2:7" hidden="1" outlineLevel="1" x14ac:dyDescent="0.25">
      <c r="B5009" s="35">
        <v>9</v>
      </c>
      <c r="C5009" s="248" t="s">
        <v>585</v>
      </c>
      <c r="D5009" s="184"/>
      <c r="E5009" s="20"/>
      <c r="F5009" s="111"/>
      <c r="G5009" s="249"/>
    </row>
    <row r="5010" spans="2:7" ht="25.5" hidden="1" outlineLevel="1" x14ac:dyDescent="0.25">
      <c r="B5010" s="250">
        <v>9.1</v>
      </c>
      <c r="C5010" s="19" t="s">
        <v>586</v>
      </c>
      <c r="D5010" s="358">
        <v>0</v>
      </c>
      <c r="E5010" s="116" t="s">
        <v>29</v>
      </c>
      <c r="F5010" s="111">
        <v>750</v>
      </c>
      <c r="G5010" s="251">
        <v>0</v>
      </c>
    </row>
    <row r="5011" spans="2:7" ht="25.5" hidden="1" outlineLevel="1" x14ac:dyDescent="0.25">
      <c r="B5011" s="250">
        <v>9.1999999999999993</v>
      </c>
      <c r="C5011" s="19" t="s">
        <v>587</v>
      </c>
      <c r="D5011" s="358">
        <v>0</v>
      </c>
      <c r="E5011" s="116" t="s">
        <v>29</v>
      </c>
      <c r="F5011" s="111">
        <v>139</v>
      </c>
      <c r="G5011" s="251">
        <v>0</v>
      </c>
    </row>
    <row r="5012" spans="2:7" hidden="1" outlineLevel="1" x14ac:dyDescent="0.25">
      <c r="B5012" s="82">
        <v>9.3000000000000007</v>
      </c>
      <c r="C5012" s="19" t="s">
        <v>588</v>
      </c>
      <c r="D5012" s="358">
        <v>0</v>
      </c>
      <c r="E5012" s="116" t="s">
        <v>29</v>
      </c>
      <c r="F5012" s="111">
        <v>38650</v>
      </c>
      <c r="G5012" s="251">
        <v>0</v>
      </c>
    </row>
    <row r="5013" spans="2:7" hidden="1" outlineLevel="1" x14ac:dyDescent="0.25">
      <c r="B5013" s="250">
        <v>9.4</v>
      </c>
      <c r="C5013" s="19" t="s">
        <v>589</v>
      </c>
      <c r="D5013" s="358">
        <v>0</v>
      </c>
      <c r="E5013" s="116" t="s">
        <v>1295</v>
      </c>
      <c r="F5013" s="111">
        <v>9.5900000000000034</v>
      </c>
      <c r="G5013" s="251">
        <v>0</v>
      </c>
    </row>
    <row r="5014" spans="2:7" hidden="1" outlineLevel="1" x14ac:dyDescent="0.25">
      <c r="B5014" s="82">
        <v>9.5</v>
      </c>
      <c r="C5014" s="19" t="s">
        <v>590</v>
      </c>
      <c r="D5014" s="359">
        <v>0</v>
      </c>
      <c r="E5014" s="116" t="s">
        <v>29</v>
      </c>
      <c r="F5014" s="111">
        <v>289.5</v>
      </c>
      <c r="G5014" s="251">
        <v>0</v>
      </c>
    </row>
    <row r="5015" spans="2:7" hidden="1" outlineLevel="1" x14ac:dyDescent="0.25">
      <c r="B5015" s="250">
        <v>9.6</v>
      </c>
      <c r="C5015" s="19" t="s">
        <v>591</v>
      </c>
      <c r="D5015" s="358">
        <v>0</v>
      </c>
      <c r="E5015" s="116" t="s">
        <v>1406</v>
      </c>
      <c r="F5015" s="111">
        <v>150</v>
      </c>
      <c r="G5015" s="251">
        <v>0</v>
      </c>
    </row>
    <row r="5016" spans="2:7" ht="25.5" hidden="1" outlineLevel="1" x14ac:dyDescent="0.25">
      <c r="B5016" s="82">
        <v>9.6999999999999993</v>
      </c>
      <c r="C5016" s="19" t="s">
        <v>592</v>
      </c>
      <c r="D5016" s="355">
        <v>0</v>
      </c>
      <c r="E5016" s="116" t="s">
        <v>29</v>
      </c>
      <c r="F5016" s="111">
        <v>4860.5099999999984</v>
      </c>
      <c r="G5016" s="111">
        <v>0</v>
      </c>
    </row>
    <row r="5017" spans="2:7" ht="25.5" hidden="1" outlineLevel="1" x14ac:dyDescent="0.25">
      <c r="B5017" s="250">
        <v>9.8000000000000007</v>
      </c>
      <c r="C5017" s="19" t="s">
        <v>593</v>
      </c>
      <c r="D5017" s="358">
        <v>0</v>
      </c>
      <c r="E5017" s="155" t="s">
        <v>1406</v>
      </c>
      <c r="F5017" s="111">
        <v>9900</v>
      </c>
      <c r="G5017" s="251">
        <v>0</v>
      </c>
    </row>
    <row r="5018" spans="2:7" hidden="1" outlineLevel="1" x14ac:dyDescent="0.25">
      <c r="B5018" s="82">
        <v>9.9</v>
      </c>
      <c r="C5018" s="238" t="s">
        <v>594</v>
      </c>
      <c r="D5018" s="355">
        <v>0</v>
      </c>
      <c r="E5018" s="155" t="s">
        <v>1406</v>
      </c>
      <c r="F5018" s="111">
        <v>2918.1799999999967</v>
      </c>
      <c r="G5018" s="251">
        <v>0</v>
      </c>
    </row>
    <row r="5019" spans="2:7" hidden="1" outlineLevel="1" x14ac:dyDescent="0.25">
      <c r="B5019" s="19"/>
      <c r="C5019" s="19"/>
      <c r="D5019" s="355"/>
      <c r="E5019" s="155"/>
      <c r="F5019" s="111"/>
      <c r="G5019" s="111"/>
    </row>
    <row r="5020" spans="2:7" hidden="1" outlineLevel="1" x14ac:dyDescent="0.25">
      <c r="B5020" s="13">
        <v>10</v>
      </c>
      <c r="C5020" s="19" t="s">
        <v>553</v>
      </c>
      <c r="D5020" s="355">
        <v>0</v>
      </c>
      <c r="E5020" s="155" t="s">
        <v>1406</v>
      </c>
      <c r="F5020" s="111">
        <v>425</v>
      </c>
      <c r="G5020" s="149">
        <v>0</v>
      </c>
    </row>
    <row r="5021" spans="2:7" hidden="1" outlineLevel="1" x14ac:dyDescent="0.25">
      <c r="B5021" s="57"/>
      <c r="C5021" s="58" t="s">
        <v>595</v>
      </c>
      <c r="D5021" s="238"/>
      <c r="E5021" s="57"/>
      <c r="F5021" s="57">
        <v>0</v>
      </c>
      <c r="G5021" s="148">
        <v>42904.12</v>
      </c>
    </row>
    <row r="5022" spans="2:7" hidden="1" outlineLevel="1" x14ac:dyDescent="0.25">
      <c r="B5022" s="19"/>
      <c r="C5022" s="252"/>
      <c r="D5022" s="238"/>
      <c r="E5022" s="119"/>
      <c r="F5022" s="111"/>
      <c r="G5022" s="111"/>
    </row>
    <row r="5023" spans="2:7" hidden="1" outlineLevel="1" x14ac:dyDescent="0.25">
      <c r="B5023" s="253" t="s">
        <v>73</v>
      </c>
      <c r="C5023" s="13" t="s">
        <v>596</v>
      </c>
      <c r="D5023" s="348"/>
      <c r="E5023" s="18"/>
      <c r="F5023" s="111"/>
      <c r="G5023" s="153"/>
    </row>
    <row r="5024" spans="2:7" hidden="1" outlineLevel="1" x14ac:dyDescent="0.25">
      <c r="B5024" s="64"/>
      <c r="C5024" s="64"/>
      <c r="D5024" s="348"/>
      <c r="E5024" s="155"/>
      <c r="F5024" s="111"/>
      <c r="G5024" s="153"/>
    </row>
    <row r="5025" spans="2:7" hidden="1" outlineLevel="1" x14ac:dyDescent="0.25">
      <c r="B5025" s="195">
        <v>1</v>
      </c>
      <c r="C5025" s="13" t="s">
        <v>108</v>
      </c>
      <c r="D5025" s="348">
        <v>0</v>
      </c>
      <c r="E5025" s="155" t="s">
        <v>1406</v>
      </c>
      <c r="F5025" s="111">
        <v>2918.1799999999967</v>
      </c>
      <c r="G5025" s="149">
        <v>0</v>
      </c>
    </row>
    <row r="5026" spans="2:7" hidden="1" outlineLevel="1" x14ac:dyDescent="0.25">
      <c r="B5026" s="254"/>
      <c r="C5026" s="19"/>
      <c r="D5026" s="348"/>
      <c r="E5026" s="155"/>
      <c r="F5026" s="111"/>
      <c r="G5026" s="153"/>
    </row>
    <row r="5027" spans="2:7" hidden="1" outlineLevel="1" x14ac:dyDescent="0.25">
      <c r="B5027" s="195">
        <v>2</v>
      </c>
      <c r="C5027" s="21" t="s">
        <v>40</v>
      </c>
      <c r="D5027" s="348"/>
      <c r="E5027" s="155"/>
      <c r="F5027" s="111"/>
      <c r="G5027" s="153"/>
    </row>
    <row r="5028" spans="2:7" hidden="1" outlineLevel="1" x14ac:dyDescent="0.25">
      <c r="B5028" s="196">
        <v>2.1</v>
      </c>
      <c r="C5028" s="17" t="s">
        <v>597</v>
      </c>
      <c r="D5028" s="348">
        <v>0</v>
      </c>
      <c r="E5028" s="119" t="s">
        <v>1398</v>
      </c>
      <c r="F5028" s="111">
        <v>194.64000000000004</v>
      </c>
      <c r="G5028" s="153">
        <v>0</v>
      </c>
    </row>
    <row r="5029" spans="2:7" hidden="1" outlineLevel="1" x14ac:dyDescent="0.25">
      <c r="B5029" s="196">
        <v>2.2000000000000002</v>
      </c>
      <c r="C5029" s="17" t="s">
        <v>598</v>
      </c>
      <c r="D5029" s="348">
        <v>0</v>
      </c>
      <c r="E5029" s="119" t="s">
        <v>1399</v>
      </c>
      <c r="F5029" s="111">
        <v>11.159999999999997</v>
      </c>
      <c r="G5029" s="153">
        <v>0</v>
      </c>
    </row>
    <row r="5030" spans="2:7" hidden="1" outlineLevel="1" x14ac:dyDescent="0.25">
      <c r="B5030" s="196">
        <v>2.2999999999999998</v>
      </c>
      <c r="C5030" s="17" t="s">
        <v>599</v>
      </c>
      <c r="D5030" s="348">
        <v>0</v>
      </c>
      <c r="E5030" s="119" t="s">
        <v>1400</v>
      </c>
      <c r="F5030" s="111">
        <v>1.75</v>
      </c>
      <c r="G5030" s="153">
        <v>0</v>
      </c>
    </row>
    <row r="5031" spans="2:7" hidden="1" outlineLevel="1" x14ac:dyDescent="0.25">
      <c r="B5031" s="64"/>
      <c r="C5031" s="64"/>
      <c r="D5031" s="348"/>
      <c r="E5031" s="155"/>
      <c r="F5031" s="111"/>
      <c r="G5031" s="153"/>
    </row>
    <row r="5032" spans="2:7" hidden="1" outlineLevel="1" x14ac:dyDescent="0.25">
      <c r="B5032" s="195">
        <v>3</v>
      </c>
      <c r="C5032" s="13" t="s">
        <v>600</v>
      </c>
      <c r="D5032" s="360"/>
      <c r="E5032" s="152"/>
      <c r="F5032" s="111"/>
      <c r="G5032" s="153"/>
    </row>
    <row r="5033" spans="2:7" hidden="1" outlineLevel="1" x14ac:dyDescent="0.25">
      <c r="B5033" s="196">
        <v>3.1</v>
      </c>
      <c r="C5033" s="19" t="s">
        <v>601</v>
      </c>
      <c r="D5033" s="348">
        <v>4.7</v>
      </c>
      <c r="E5033" s="119" t="s">
        <v>1401</v>
      </c>
      <c r="F5033" s="111">
        <v>4010.380000000001</v>
      </c>
      <c r="G5033" s="153">
        <v>18848.79</v>
      </c>
    </row>
    <row r="5034" spans="2:7" hidden="1" outlineLevel="1" x14ac:dyDescent="0.25">
      <c r="B5034" s="196">
        <v>3.2</v>
      </c>
      <c r="C5034" s="19" t="s">
        <v>602</v>
      </c>
      <c r="D5034" s="348">
        <v>0.56999999999999995</v>
      </c>
      <c r="E5034" s="119" t="s">
        <v>1401</v>
      </c>
      <c r="F5034" s="111">
        <v>4026.7100000000009</v>
      </c>
      <c r="G5034" s="153">
        <v>2295.2199999999998</v>
      </c>
    </row>
    <row r="5035" spans="2:7" hidden="1" outlineLevel="1" x14ac:dyDescent="0.25">
      <c r="B5035" s="196">
        <v>3.3</v>
      </c>
      <c r="C5035" s="19" t="s">
        <v>603</v>
      </c>
      <c r="D5035" s="348">
        <v>0.88</v>
      </c>
      <c r="E5035" s="119" t="s">
        <v>1401</v>
      </c>
      <c r="F5035" s="111">
        <v>12482.199999999997</v>
      </c>
      <c r="G5035" s="153">
        <v>10984.34</v>
      </c>
    </row>
    <row r="5036" spans="2:7" hidden="1" outlineLevel="1" x14ac:dyDescent="0.25">
      <c r="B5036" s="196">
        <v>3.4</v>
      </c>
      <c r="C5036" s="19" t="s">
        <v>604</v>
      </c>
      <c r="D5036" s="348">
        <v>1.23</v>
      </c>
      <c r="E5036" s="119" t="s">
        <v>1401</v>
      </c>
      <c r="F5036" s="111">
        <v>7151.5600000000013</v>
      </c>
      <c r="G5036" s="153">
        <v>8796.42</v>
      </c>
    </row>
    <row r="5037" spans="2:7" hidden="1" outlineLevel="1" x14ac:dyDescent="0.25">
      <c r="B5037" s="196">
        <v>3.5</v>
      </c>
      <c r="C5037" s="19" t="s">
        <v>605</v>
      </c>
      <c r="D5037" s="348">
        <v>0.32</v>
      </c>
      <c r="E5037" s="119" t="s">
        <v>1401</v>
      </c>
      <c r="F5037" s="111">
        <v>7141.5599999999977</v>
      </c>
      <c r="G5037" s="153">
        <v>2285.3000000000002</v>
      </c>
    </row>
    <row r="5038" spans="2:7" hidden="1" outlineLevel="1" x14ac:dyDescent="0.25">
      <c r="B5038" s="255">
        <v>3.6</v>
      </c>
      <c r="C5038" s="43" t="s">
        <v>606</v>
      </c>
      <c r="D5038" s="349">
        <v>0.74</v>
      </c>
      <c r="E5038" s="145" t="s">
        <v>1401</v>
      </c>
      <c r="F5038" s="111">
        <v>7152.8999999999978</v>
      </c>
      <c r="G5038" s="208">
        <v>5293.15</v>
      </c>
    </row>
    <row r="5039" spans="2:7" hidden="1" outlineLevel="1" x14ac:dyDescent="0.25">
      <c r="B5039" s="196">
        <v>3.7</v>
      </c>
      <c r="C5039" s="19" t="s">
        <v>607</v>
      </c>
      <c r="D5039" s="348">
        <v>7.48</v>
      </c>
      <c r="E5039" s="119" t="s">
        <v>1401</v>
      </c>
      <c r="F5039" s="124">
        <v>4868.3899999999994</v>
      </c>
      <c r="G5039" s="153">
        <v>36415.56</v>
      </c>
    </row>
    <row r="5040" spans="2:7" hidden="1" outlineLevel="1" x14ac:dyDescent="0.25">
      <c r="B5040" s="64"/>
      <c r="C5040" s="64"/>
      <c r="D5040" s="348"/>
      <c r="E5040" s="155"/>
      <c r="F5040" s="111"/>
      <c r="G5040" s="153"/>
    </row>
    <row r="5041" spans="2:7" hidden="1" outlineLevel="1" x14ac:dyDescent="0.25">
      <c r="B5041" s="195">
        <v>4</v>
      </c>
      <c r="C5041" s="62" t="s">
        <v>608</v>
      </c>
      <c r="D5041" s="360"/>
      <c r="E5041" s="152"/>
      <c r="F5041" s="111"/>
      <c r="G5041" s="153"/>
    </row>
    <row r="5042" spans="2:7" hidden="1" outlineLevel="1" x14ac:dyDescent="0.25">
      <c r="B5042" s="196">
        <v>4.0999999999999996</v>
      </c>
      <c r="C5042" s="19" t="s">
        <v>609</v>
      </c>
      <c r="D5042" s="151">
        <v>3.64</v>
      </c>
      <c r="E5042" s="150" t="s">
        <v>1402</v>
      </c>
      <c r="F5042" s="111">
        <v>186.3900000000001</v>
      </c>
      <c r="G5042" s="153">
        <v>678.46</v>
      </c>
    </row>
    <row r="5043" spans="2:7" hidden="1" outlineLevel="1" x14ac:dyDescent="0.25">
      <c r="B5043" s="196">
        <v>4.2</v>
      </c>
      <c r="C5043" s="19" t="s">
        <v>610</v>
      </c>
      <c r="D5043" s="151">
        <v>16.36</v>
      </c>
      <c r="E5043" s="150" t="s">
        <v>1402</v>
      </c>
      <c r="F5043" s="111">
        <v>173.42999999999984</v>
      </c>
      <c r="G5043" s="153">
        <v>2837.31</v>
      </c>
    </row>
    <row r="5044" spans="2:7" hidden="1" outlineLevel="1" x14ac:dyDescent="0.25">
      <c r="B5044" s="196">
        <v>4.3</v>
      </c>
      <c r="C5044" s="19" t="s">
        <v>611</v>
      </c>
      <c r="D5044" s="151">
        <v>13.37</v>
      </c>
      <c r="E5044" s="150" t="s">
        <v>1402</v>
      </c>
      <c r="F5044" s="111">
        <v>186.3900000000001</v>
      </c>
      <c r="G5044" s="153">
        <v>2492.0300000000002</v>
      </c>
    </row>
    <row r="5045" spans="2:7" hidden="1" outlineLevel="1" x14ac:dyDescent="0.25">
      <c r="B5045" s="196">
        <v>4.4000000000000004</v>
      </c>
      <c r="C5045" s="19" t="s">
        <v>612</v>
      </c>
      <c r="D5045" s="151">
        <v>82.99</v>
      </c>
      <c r="E5045" s="150" t="s">
        <v>1402</v>
      </c>
      <c r="F5045" s="111">
        <v>173.42999999999984</v>
      </c>
      <c r="G5045" s="153">
        <v>14392.96</v>
      </c>
    </row>
    <row r="5046" spans="2:7" hidden="1" outlineLevel="1" x14ac:dyDescent="0.25">
      <c r="B5046" s="64"/>
      <c r="C5046" s="64"/>
      <c r="D5046" s="151"/>
      <c r="E5046" s="155"/>
      <c r="F5046" s="111"/>
      <c r="G5046" s="153"/>
    </row>
    <row r="5047" spans="2:7" hidden="1" outlineLevel="1" x14ac:dyDescent="0.25">
      <c r="B5047" s="195">
        <v>5</v>
      </c>
      <c r="C5047" s="62" t="s">
        <v>613</v>
      </c>
      <c r="D5047" s="151"/>
      <c r="E5047" s="152"/>
      <c r="F5047" s="111"/>
      <c r="G5047" s="153"/>
    </row>
    <row r="5048" spans="2:7" hidden="1" outlineLevel="1" x14ac:dyDescent="0.25">
      <c r="B5048" s="196">
        <v>5.0999999999999996</v>
      </c>
      <c r="C5048" s="19" t="s">
        <v>53</v>
      </c>
      <c r="D5048" s="348">
        <v>0</v>
      </c>
      <c r="E5048" s="150" t="s">
        <v>1402</v>
      </c>
      <c r="F5048" s="111">
        <v>0.87000000000000455</v>
      </c>
      <c r="G5048" s="153">
        <v>0</v>
      </c>
    </row>
    <row r="5049" spans="2:7" hidden="1" outlineLevel="1" x14ac:dyDescent="0.25">
      <c r="B5049" s="196">
        <v>5.2</v>
      </c>
      <c r="C5049" s="19" t="s">
        <v>614</v>
      </c>
      <c r="D5049" s="348">
        <v>0</v>
      </c>
      <c r="E5049" s="150" t="s">
        <v>1402</v>
      </c>
      <c r="F5049" s="111">
        <v>99.829999999999984</v>
      </c>
      <c r="G5049" s="153">
        <v>0</v>
      </c>
    </row>
    <row r="5050" spans="2:7" hidden="1" outlineLevel="1" x14ac:dyDescent="0.25">
      <c r="B5050" s="196">
        <v>5.3</v>
      </c>
      <c r="C5050" s="19" t="s">
        <v>171</v>
      </c>
      <c r="D5050" s="348">
        <v>0</v>
      </c>
      <c r="E5050" s="150" t="s">
        <v>1402</v>
      </c>
      <c r="F5050" s="111">
        <v>158.40999999999997</v>
      </c>
      <c r="G5050" s="153">
        <v>0</v>
      </c>
    </row>
    <row r="5051" spans="2:7" hidden="1" outlineLevel="1" x14ac:dyDescent="0.25">
      <c r="B5051" s="196">
        <v>5.4</v>
      </c>
      <c r="C5051" s="19" t="s">
        <v>173</v>
      </c>
      <c r="D5051" s="348">
        <v>0</v>
      </c>
      <c r="E5051" s="150" t="s">
        <v>1295</v>
      </c>
      <c r="F5051" s="111">
        <v>36.009999999999991</v>
      </c>
      <c r="G5051" s="153">
        <v>0</v>
      </c>
    </row>
    <row r="5052" spans="2:7" hidden="1" outlineLevel="1" x14ac:dyDescent="0.25">
      <c r="B5052" s="196">
        <v>5.5</v>
      </c>
      <c r="C5052" s="19" t="s">
        <v>476</v>
      </c>
      <c r="D5052" s="348">
        <v>0</v>
      </c>
      <c r="E5052" s="150" t="s">
        <v>1402</v>
      </c>
      <c r="F5052" s="111">
        <v>117.27999999999997</v>
      </c>
      <c r="G5052" s="153">
        <v>0</v>
      </c>
    </row>
    <row r="5053" spans="2:7" hidden="1" outlineLevel="1" x14ac:dyDescent="0.25">
      <c r="B5053" s="196">
        <v>5.6</v>
      </c>
      <c r="C5053" s="19" t="s">
        <v>615</v>
      </c>
      <c r="D5053" s="348">
        <v>0</v>
      </c>
      <c r="E5053" s="150" t="s">
        <v>1402</v>
      </c>
      <c r="F5053" s="111">
        <v>178.31999999999994</v>
      </c>
      <c r="G5053" s="153">
        <v>0</v>
      </c>
    </row>
    <row r="5054" spans="2:7" hidden="1" outlineLevel="1" x14ac:dyDescent="0.25">
      <c r="B5054" s="196">
        <v>5.7</v>
      </c>
      <c r="C5054" s="19" t="s">
        <v>616</v>
      </c>
      <c r="D5054" s="348">
        <v>0</v>
      </c>
      <c r="E5054" s="155" t="s">
        <v>1295</v>
      </c>
      <c r="F5054" s="111">
        <v>57.100000000000023</v>
      </c>
      <c r="G5054" s="153">
        <v>0</v>
      </c>
    </row>
    <row r="5055" spans="2:7" hidden="1" outlineLevel="1" x14ac:dyDescent="0.25">
      <c r="B5055" s="196">
        <v>5.8</v>
      </c>
      <c r="C5055" s="19" t="s">
        <v>617</v>
      </c>
      <c r="D5055" s="348">
        <v>0</v>
      </c>
      <c r="E5055" s="150" t="s">
        <v>1402</v>
      </c>
      <c r="F5055" s="111">
        <v>238.95999999999981</v>
      </c>
      <c r="G5055" s="153">
        <v>0</v>
      </c>
    </row>
    <row r="5056" spans="2:7" hidden="1" outlineLevel="1" x14ac:dyDescent="0.25">
      <c r="B5056" s="196">
        <v>5.9</v>
      </c>
      <c r="C5056" s="19" t="s">
        <v>618</v>
      </c>
      <c r="D5056" s="348">
        <v>0</v>
      </c>
      <c r="E5056" s="150" t="s">
        <v>1402</v>
      </c>
      <c r="F5056" s="111">
        <v>68.460000000000036</v>
      </c>
      <c r="G5056" s="153">
        <v>0</v>
      </c>
    </row>
    <row r="5057" spans="2:7" hidden="1" outlineLevel="1" x14ac:dyDescent="0.25">
      <c r="B5057" s="64">
        <v>5.0999999999999996</v>
      </c>
      <c r="C5057" s="19" t="s">
        <v>573</v>
      </c>
      <c r="D5057" s="348">
        <v>0</v>
      </c>
      <c r="E5057" s="155" t="s">
        <v>1295</v>
      </c>
      <c r="F5057" s="111">
        <v>255.34999999999991</v>
      </c>
      <c r="G5057" s="153">
        <v>0</v>
      </c>
    </row>
    <row r="5058" spans="2:7" hidden="1" outlineLevel="1" x14ac:dyDescent="0.25">
      <c r="B5058" s="196"/>
      <c r="C5058" s="63"/>
      <c r="D5058" s="348"/>
      <c r="E5058" s="119"/>
      <c r="F5058" s="111"/>
      <c r="G5058" s="153"/>
    </row>
    <row r="5059" spans="2:7" hidden="1" outlineLevel="1" x14ac:dyDescent="0.25">
      <c r="B5059" s="195">
        <v>6</v>
      </c>
      <c r="C5059" s="62" t="s">
        <v>619</v>
      </c>
      <c r="D5059" s="360"/>
      <c r="E5059" s="152"/>
      <c r="F5059" s="111"/>
      <c r="G5059" s="153"/>
    </row>
    <row r="5060" spans="2:7" hidden="1" outlineLevel="1" x14ac:dyDescent="0.25">
      <c r="B5060" s="197">
        <v>6.1</v>
      </c>
      <c r="C5060" s="19" t="s">
        <v>509</v>
      </c>
      <c r="D5060" s="361">
        <v>0</v>
      </c>
      <c r="E5060" s="158" t="s">
        <v>29</v>
      </c>
      <c r="F5060" s="111">
        <v>2383.1900000000005</v>
      </c>
      <c r="G5060" s="159">
        <v>0</v>
      </c>
    </row>
    <row r="5061" spans="2:7" hidden="1" outlineLevel="1" x14ac:dyDescent="0.25">
      <c r="B5061" s="197">
        <v>6.2</v>
      </c>
      <c r="C5061" s="19" t="s">
        <v>620</v>
      </c>
      <c r="D5061" s="361">
        <v>0</v>
      </c>
      <c r="E5061" s="158" t="s">
        <v>29</v>
      </c>
      <c r="F5061" s="111">
        <v>73.050000000000182</v>
      </c>
      <c r="G5061" s="159">
        <v>0</v>
      </c>
    </row>
    <row r="5062" spans="2:7" hidden="1" outlineLevel="1" x14ac:dyDescent="0.25">
      <c r="B5062" s="197">
        <v>6.3</v>
      </c>
      <c r="C5062" s="19" t="s">
        <v>621</v>
      </c>
      <c r="D5062" s="361">
        <v>0</v>
      </c>
      <c r="E5062" s="158" t="s">
        <v>29</v>
      </c>
      <c r="F5062" s="111">
        <v>2221.5000000000018</v>
      </c>
      <c r="G5062" s="159">
        <v>0</v>
      </c>
    </row>
    <row r="5063" spans="2:7" hidden="1" outlineLevel="1" x14ac:dyDescent="0.25">
      <c r="B5063" s="197">
        <v>6.4</v>
      </c>
      <c r="C5063" s="19" t="s">
        <v>511</v>
      </c>
      <c r="D5063" s="361">
        <v>0</v>
      </c>
      <c r="E5063" s="158" t="s">
        <v>29</v>
      </c>
      <c r="F5063" s="111">
        <v>1224.1100000000006</v>
      </c>
      <c r="G5063" s="159">
        <v>0</v>
      </c>
    </row>
    <row r="5064" spans="2:7" hidden="1" outlineLevel="1" x14ac:dyDescent="0.25">
      <c r="B5064" s="197">
        <v>6.5</v>
      </c>
      <c r="C5064" s="19" t="s">
        <v>512</v>
      </c>
      <c r="D5064" s="351">
        <v>0</v>
      </c>
      <c r="E5064" s="160" t="s">
        <v>29</v>
      </c>
      <c r="F5064" s="111">
        <v>3048.1100000000006</v>
      </c>
      <c r="G5064" s="153">
        <v>0</v>
      </c>
    </row>
    <row r="5065" spans="2:7" hidden="1" outlineLevel="1" x14ac:dyDescent="0.25">
      <c r="B5065" s="197">
        <v>6.6</v>
      </c>
      <c r="C5065" s="19" t="s">
        <v>622</v>
      </c>
      <c r="D5065" s="361">
        <v>0</v>
      </c>
      <c r="E5065" s="158" t="s">
        <v>29</v>
      </c>
      <c r="F5065" s="111">
        <v>2659.6399999999994</v>
      </c>
      <c r="G5065" s="159">
        <v>0</v>
      </c>
    </row>
    <row r="5066" spans="2:7" hidden="1" outlineLevel="1" x14ac:dyDescent="0.25">
      <c r="B5066" s="197">
        <v>6.7</v>
      </c>
      <c r="C5066" s="19" t="s">
        <v>623</v>
      </c>
      <c r="D5066" s="361">
        <v>0</v>
      </c>
      <c r="E5066" s="158" t="s">
        <v>29</v>
      </c>
      <c r="F5066" s="111">
        <v>3082.0699999999997</v>
      </c>
      <c r="G5066" s="159">
        <v>0</v>
      </c>
    </row>
    <row r="5067" spans="2:7" hidden="1" outlineLevel="1" x14ac:dyDescent="0.25">
      <c r="B5067" s="197">
        <v>6.8</v>
      </c>
      <c r="C5067" s="19" t="s">
        <v>579</v>
      </c>
      <c r="D5067" s="361">
        <v>0</v>
      </c>
      <c r="E5067" s="158" t="s">
        <v>29</v>
      </c>
      <c r="F5067" s="111">
        <v>1224.2800000000007</v>
      </c>
      <c r="G5067" s="159">
        <v>0</v>
      </c>
    </row>
    <row r="5068" spans="2:7" hidden="1" outlineLevel="1" x14ac:dyDescent="0.25">
      <c r="B5068" s="197">
        <v>6.9</v>
      </c>
      <c r="C5068" s="19" t="s">
        <v>624</v>
      </c>
      <c r="D5068" s="361">
        <v>0</v>
      </c>
      <c r="E5068" s="158" t="s">
        <v>29</v>
      </c>
      <c r="F5068" s="111">
        <v>292.93000000000029</v>
      </c>
      <c r="G5068" s="159">
        <v>0</v>
      </c>
    </row>
    <row r="5069" spans="2:7" hidden="1" outlineLevel="1" x14ac:dyDescent="0.25">
      <c r="B5069" s="256">
        <v>6.1</v>
      </c>
      <c r="C5069" s="19" t="s">
        <v>515</v>
      </c>
      <c r="D5069" s="361">
        <v>0</v>
      </c>
      <c r="E5069" s="158" t="s">
        <v>1403</v>
      </c>
      <c r="F5069" s="111">
        <v>39.570000000000164</v>
      </c>
      <c r="G5069" s="159">
        <v>0</v>
      </c>
    </row>
    <row r="5070" spans="2:7" hidden="1" outlineLevel="1" x14ac:dyDescent="0.25">
      <c r="B5070" s="256">
        <v>6.11</v>
      </c>
      <c r="C5070" s="19" t="s">
        <v>625</v>
      </c>
      <c r="D5070" s="361">
        <v>0</v>
      </c>
      <c r="E5070" s="158" t="s">
        <v>1403</v>
      </c>
      <c r="F5070" s="111">
        <v>4440.6100000000006</v>
      </c>
      <c r="G5070" s="159">
        <v>0</v>
      </c>
    </row>
    <row r="5071" spans="2:7" hidden="1" outlineLevel="1" x14ac:dyDescent="0.25">
      <c r="B5071" s="257"/>
      <c r="C5071" s="19"/>
      <c r="D5071" s="361"/>
      <c r="E5071" s="158"/>
      <c r="F5071" s="111"/>
      <c r="G5071" s="159"/>
    </row>
    <row r="5072" spans="2:7" hidden="1" outlineLevel="1" x14ac:dyDescent="0.25">
      <c r="B5072" s="258">
        <v>7</v>
      </c>
      <c r="C5072" s="259" t="s">
        <v>517</v>
      </c>
      <c r="D5072" s="361"/>
      <c r="E5072" s="158"/>
      <c r="F5072" s="111"/>
      <c r="G5072" s="159"/>
    </row>
    <row r="5073" spans="2:7" hidden="1" outlineLevel="1" x14ac:dyDescent="0.25">
      <c r="B5073" s="196">
        <v>7.1</v>
      </c>
      <c r="C5073" s="19" t="s">
        <v>626</v>
      </c>
      <c r="D5073" s="348">
        <v>0</v>
      </c>
      <c r="E5073" s="158" t="s">
        <v>29</v>
      </c>
      <c r="F5073" s="111">
        <v>361.13999999999987</v>
      </c>
      <c r="G5073" s="153">
        <v>0</v>
      </c>
    </row>
    <row r="5074" spans="2:7" hidden="1" outlineLevel="1" x14ac:dyDescent="0.25">
      <c r="B5074" s="196">
        <v>7.2</v>
      </c>
      <c r="C5074" s="19" t="s">
        <v>627</v>
      </c>
      <c r="D5074" s="348">
        <v>0</v>
      </c>
      <c r="E5074" s="158" t="s">
        <v>29</v>
      </c>
      <c r="F5074" s="111">
        <v>366.51000000000022</v>
      </c>
      <c r="G5074" s="153">
        <v>0</v>
      </c>
    </row>
    <row r="5075" spans="2:7" hidden="1" outlineLevel="1" x14ac:dyDescent="0.25">
      <c r="B5075" s="196">
        <v>7.3</v>
      </c>
      <c r="C5075" s="19" t="s">
        <v>584</v>
      </c>
      <c r="D5075" s="348">
        <v>0</v>
      </c>
      <c r="E5075" s="158" t="s">
        <v>29</v>
      </c>
      <c r="F5075" s="111">
        <v>362.39999999999986</v>
      </c>
      <c r="G5075" s="153">
        <v>0</v>
      </c>
    </row>
    <row r="5076" spans="2:7" hidden="1" outlineLevel="1" x14ac:dyDescent="0.25">
      <c r="B5076" s="196">
        <v>7.4</v>
      </c>
      <c r="C5076" s="19" t="s">
        <v>628</v>
      </c>
      <c r="D5076" s="348">
        <v>0</v>
      </c>
      <c r="E5076" s="158" t="s">
        <v>29</v>
      </c>
      <c r="F5076" s="111">
        <v>441.15999999999985</v>
      </c>
      <c r="G5076" s="153">
        <v>0</v>
      </c>
    </row>
    <row r="5077" spans="2:7" hidden="1" outlineLevel="1" x14ac:dyDescent="0.25">
      <c r="B5077" s="64"/>
      <c r="C5077" s="64"/>
      <c r="D5077" s="348"/>
      <c r="E5077" s="155"/>
      <c r="F5077" s="111"/>
      <c r="G5077" s="153"/>
    </row>
    <row r="5078" spans="2:7" hidden="1" outlineLevel="1" x14ac:dyDescent="0.25">
      <c r="B5078" s="195">
        <v>8</v>
      </c>
      <c r="C5078" s="62" t="s">
        <v>86</v>
      </c>
      <c r="D5078" s="360"/>
      <c r="E5078" s="152"/>
      <c r="F5078" s="111"/>
      <c r="G5078" s="153"/>
    </row>
    <row r="5079" spans="2:7" hidden="1" outlineLevel="1" x14ac:dyDescent="0.25">
      <c r="B5079" s="196">
        <v>8.1</v>
      </c>
      <c r="C5079" s="19" t="s">
        <v>629</v>
      </c>
      <c r="D5079" s="348">
        <v>0</v>
      </c>
      <c r="E5079" s="158" t="s">
        <v>29</v>
      </c>
      <c r="F5079" s="111">
        <v>2611</v>
      </c>
      <c r="G5079" s="153">
        <v>0</v>
      </c>
    </row>
    <row r="5080" spans="2:7" hidden="1" outlineLevel="1" x14ac:dyDescent="0.25">
      <c r="B5080" s="196">
        <v>8.1999999999999993</v>
      </c>
      <c r="C5080" s="19" t="s">
        <v>490</v>
      </c>
      <c r="D5080" s="348">
        <v>0</v>
      </c>
      <c r="E5080" s="119" t="s">
        <v>1404</v>
      </c>
      <c r="F5080" s="111">
        <v>2.3900000000000148</v>
      </c>
      <c r="G5080" s="153">
        <v>0</v>
      </c>
    </row>
    <row r="5081" spans="2:7" ht="25.5" hidden="1" outlineLevel="1" x14ac:dyDescent="0.25">
      <c r="B5081" s="196">
        <v>8.3000000000000007</v>
      </c>
      <c r="C5081" s="19" t="s">
        <v>630</v>
      </c>
      <c r="D5081" s="348">
        <v>0</v>
      </c>
      <c r="E5081" s="119" t="s">
        <v>1331</v>
      </c>
      <c r="F5081" s="111">
        <v>92.5</v>
      </c>
      <c r="G5081" s="153">
        <v>0</v>
      </c>
    </row>
    <row r="5082" spans="2:7" hidden="1" outlineLevel="1" x14ac:dyDescent="0.25">
      <c r="B5082" s="196">
        <v>8.4</v>
      </c>
      <c r="C5082" s="19" t="s">
        <v>631</v>
      </c>
      <c r="D5082" s="120">
        <v>0</v>
      </c>
      <c r="E5082" s="119" t="s">
        <v>1331</v>
      </c>
      <c r="F5082" s="111">
        <v>106.68000000000029</v>
      </c>
      <c r="G5082" s="111">
        <v>0</v>
      </c>
    </row>
    <row r="5083" spans="2:7" ht="25.5" hidden="1" outlineLevel="1" x14ac:dyDescent="0.25">
      <c r="B5083" s="196">
        <v>8.5</v>
      </c>
      <c r="C5083" s="19" t="s">
        <v>494</v>
      </c>
      <c r="D5083" s="361">
        <v>0</v>
      </c>
      <c r="E5083" s="119" t="s">
        <v>1404</v>
      </c>
      <c r="F5083" s="111">
        <v>41</v>
      </c>
      <c r="G5083" s="111">
        <v>0</v>
      </c>
    </row>
    <row r="5084" spans="2:7" hidden="1" outlineLevel="1" x14ac:dyDescent="0.25">
      <c r="B5084" s="196"/>
      <c r="C5084" s="64"/>
      <c r="D5084" s="348"/>
      <c r="E5084" s="155"/>
      <c r="F5084" s="111"/>
      <c r="G5084" s="153"/>
    </row>
    <row r="5085" spans="2:7" hidden="1" outlineLevel="1" x14ac:dyDescent="0.25">
      <c r="B5085" s="195">
        <v>9</v>
      </c>
      <c r="C5085" s="64" t="s">
        <v>553</v>
      </c>
      <c r="D5085" s="348">
        <v>0</v>
      </c>
      <c r="E5085" s="155" t="s">
        <v>1403</v>
      </c>
      <c r="F5085" s="111">
        <v>425</v>
      </c>
      <c r="G5085" s="153">
        <v>0</v>
      </c>
    </row>
    <row r="5086" spans="2:7" hidden="1" outlineLevel="1" x14ac:dyDescent="0.25">
      <c r="B5086" s="65"/>
      <c r="C5086" s="66" t="s">
        <v>632</v>
      </c>
      <c r="D5086" s="65"/>
      <c r="E5086" s="65"/>
      <c r="F5086" s="65">
        <v>0</v>
      </c>
      <c r="G5086" s="162">
        <v>105319.54000000001</v>
      </c>
    </row>
    <row r="5087" spans="2:7" hidden="1" outlineLevel="1" x14ac:dyDescent="0.25">
      <c r="B5087" s="254"/>
      <c r="C5087" s="62"/>
      <c r="D5087" s="348"/>
      <c r="E5087" s="155"/>
      <c r="F5087" s="124"/>
      <c r="G5087" s="260"/>
    </row>
    <row r="5088" spans="2:7" hidden="1" outlineLevel="1" x14ac:dyDescent="0.25">
      <c r="B5088" s="261" t="s">
        <v>91</v>
      </c>
      <c r="C5088" s="262" t="s">
        <v>633</v>
      </c>
      <c r="D5088" s="348"/>
      <c r="E5088" s="155"/>
      <c r="F5088" s="111"/>
      <c r="G5088" s="153"/>
    </row>
    <row r="5089" spans="2:7" hidden="1" outlineLevel="1" x14ac:dyDescent="0.25">
      <c r="B5089" s="261"/>
      <c r="C5089" s="262"/>
      <c r="D5089" s="348"/>
      <c r="E5089" s="155"/>
      <c r="F5089" s="111"/>
      <c r="G5089" s="153"/>
    </row>
    <row r="5090" spans="2:7" hidden="1" outlineLevel="1" x14ac:dyDescent="0.25">
      <c r="B5090" s="13">
        <v>1</v>
      </c>
      <c r="C5090" s="13" t="s">
        <v>108</v>
      </c>
      <c r="D5090" s="163">
        <v>0</v>
      </c>
      <c r="E5090" s="167" t="s">
        <v>1295</v>
      </c>
      <c r="F5090" s="111">
        <v>14.130000000000024</v>
      </c>
      <c r="G5090" s="263">
        <v>0</v>
      </c>
    </row>
    <row r="5091" spans="2:7" hidden="1" outlineLevel="1" x14ac:dyDescent="0.25">
      <c r="B5091" s="19"/>
      <c r="C5091" s="68"/>
      <c r="D5091" s="163"/>
      <c r="E5091" s="167"/>
      <c r="F5091" s="111"/>
      <c r="G5091" s="263"/>
    </row>
    <row r="5092" spans="2:7" hidden="1" outlineLevel="1" x14ac:dyDescent="0.25">
      <c r="B5092" s="13">
        <v>2</v>
      </c>
      <c r="C5092" s="67" t="s">
        <v>40</v>
      </c>
      <c r="D5092" s="163"/>
      <c r="E5092" s="155"/>
      <c r="F5092" s="111"/>
      <c r="G5092" s="263"/>
    </row>
    <row r="5093" spans="2:7" hidden="1" outlineLevel="1" x14ac:dyDescent="0.25">
      <c r="B5093" s="19">
        <v>2.1</v>
      </c>
      <c r="C5093" s="19" t="s">
        <v>634</v>
      </c>
      <c r="D5093" s="163">
        <v>0</v>
      </c>
      <c r="E5093" s="119" t="s">
        <v>1398</v>
      </c>
      <c r="F5093" s="111">
        <v>194.64000000000004</v>
      </c>
      <c r="G5093" s="263">
        <v>0</v>
      </c>
    </row>
    <row r="5094" spans="2:7" hidden="1" outlineLevel="1" x14ac:dyDescent="0.25">
      <c r="B5094" s="19">
        <v>2.2000000000000002</v>
      </c>
      <c r="C5094" s="19" t="s">
        <v>635</v>
      </c>
      <c r="D5094" s="163">
        <v>0</v>
      </c>
      <c r="E5094" s="119" t="s">
        <v>1399</v>
      </c>
      <c r="F5094" s="111">
        <v>11.159999999999997</v>
      </c>
      <c r="G5094" s="263">
        <v>0</v>
      </c>
    </row>
    <row r="5095" spans="2:7" hidden="1" outlineLevel="1" x14ac:dyDescent="0.25">
      <c r="B5095" s="19">
        <v>2.2999999999999998</v>
      </c>
      <c r="C5095" s="19" t="s">
        <v>636</v>
      </c>
      <c r="D5095" s="163">
        <v>0</v>
      </c>
      <c r="E5095" s="119" t="s">
        <v>1400</v>
      </c>
      <c r="F5095" s="111">
        <v>1.75</v>
      </c>
      <c r="G5095" s="263">
        <v>0</v>
      </c>
    </row>
    <row r="5096" spans="2:7" hidden="1" outlineLevel="1" x14ac:dyDescent="0.25">
      <c r="B5096" s="19"/>
      <c r="C5096" s="68"/>
      <c r="D5096" s="163"/>
      <c r="E5096" s="119"/>
      <c r="F5096" s="111"/>
      <c r="G5096" s="263"/>
    </row>
    <row r="5097" spans="2:7" hidden="1" outlineLevel="1" x14ac:dyDescent="0.25">
      <c r="B5097" s="13">
        <v>3</v>
      </c>
      <c r="C5097" s="67" t="s">
        <v>637</v>
      </c>
      <c r="D5097" s="163"/>
      <c r="E5097" s="165"/>
      <c r="F5097" s="111"/>
      <c r="G5097" s="263"/>
    </row>
    <row r="5098" spans="2:7" hidden="1" outlineLevel="1" x14ac:dyDescent="0.25">
      <c r="B5098" s="19">
        <v>3.1</v>
      </c>
      <c r="C5098" s="19" t="s">
        <v>638</v>
      </c>
      <c r="D5098" s="362">
        <v>2.12</v>
      </c>
      <c r="E5098" s="119" t="s">
        <v>1401</v>
      </c>
      <c r="F5098" s="111">
        <v>4013.380000000001</v>
      </c>
      <c r="G5098" s="263">
        <v>8508.3700000000008</v>
      </c>
    </row>
    <row r="5099" spans="2:7" hidden="1" outlineLevel="1" x14ac:dyDescent="0.25">
      <c r="B5099" s="19">
        <v>3.2</v>
      </c>
      <c r="C5099" s="19" t="s">
        <v>639</v>
      </c>
      <c r="D5099" s="362">
        <v>2.16</v>
      </c>
      <c r="E5099" s="119" t="s">
        <v>1401</v>
      </c>
      <c r="F5099" s="111">
        <v>4062.380000000001</v>
      </c>
      <c r="G5099" s="263">
        <v>8774.74</v>
      </c>
    </row>
    <row r="5100" spans="2:7" hidden="1" outlineLevel="1" x14ac:dyDescent="0.25">
      <c r="B5100" s="19">
        <v>3.3</v>
      </c>
      <c r="C5100" s="19" t="s">
        <v>640</v>
      </c>
      <c r="D5100" s="362">
        <v>0.78</v>
      </c>
      <c r="E5100" s="119" t="s">
        <v>1401</v>
      </c>
      <c r="F5100" s="111">
        <v>7121.9000000000015</v>
      </c>
      <c r="G5100" s="263">
        <v>5555.08</v>
      </c>
    </row>
    <row r="5101" spans="2:7" hidden="1" outlineLevel="1" x14ac:dyDescent="0.25">
      <c r="B5101" s="19">
        <v>3.4</v>
      </c>
      <c r="C5101" s="19" t="s">
        <v>641</v>
      </c>
      <c r="D5101" s="362">
        <v>2.0499999999999998</v>
      </c>
      <c r="E5101" s="119" t="s">
        <v>1401</v>
      </c>
      <c r="F5101" s="111">
        <v>12421.129999999997</v>
      </c>
      <c r="G5101" s="263">
        <v>25463.32</v>
      </c>
    </row>
    <row r="5102" spans="2:7" hidden="1" outlineLevel="1" x14ac:dyDescent="0.25">
      <c r="B5102" s="19">
        <v>3.5</v>
      </c>
      <c r="C5102" s="19" t="s">
        <v>642</v>
      </c>
      <c r="D5102" s="362">
        <v>2.08</v>
      </c>
      <c r="E5102" s="119" t="s">
        <v>1401</v>
      </c>
      <c r="F5102" s="111">
        <v>7159.8900000000031</v>
      </c>
      <c r="G5102" s="263">
        <v>14892.57</v>
      </c>
    </row>
    <row r="5103" spans="2:7" hidden="1" outlineLevel="1" x14ac:dyDescent="0.25">
      <c r="B5103" s="19">
        <v>3.6</v>
      </c>
      <c r="C5103" s="19" t="s">
        <v>643</v>
      </c>
      <c r="D5103" s="362">
        <v>5.53</v>
      </c>
      <c r="E5103" s="119" t="s">
        <v>1401</v>
      </c>
      <c r="F5103" s="111">
        <v>4876.7200000000012</v>
      </c>
      <c r="G5103" s="263">
        <v>26968.26</v>
      </c>
    </row>
    <row r="5104" spans="2:7" ht="25.5" hidden="1" outlineLevel="1" x14ac:dyDescent="0.25">
      <c r="B5104" s="19">
        <v>3.7</v>
      </c>
      <c r="C5104" s="19" t="s">
        <v>644</v>
      </c>
      <c r="D5104" s="362">
        <v>2</v>
      </c>
      <c r="E5104" s="167" t="s">
        <v>29</v>
      </c>
      <c r="F5104" s="111">
        <v>3238.3999999999996</v>
      </c>
      <c r="G5104" s="263">
        <v>6476.8</v>
      </c>
    </row>
    <row r="5105" spans="2:7" hidden="1" outlineLevel="1" x14ac:dyDescent="0.25">
      <c r="B5105" s="19"/>
      <c r="C5105" s="68"/>
      <c r="D5105" s="362"/>
      <c r="E5105" s="167"/>
      <c r="F5105" s="111"/>
      <c r="G5105" s="263"/>
    </row>
    <row r="5106" spans="2:7" hidden="1" outlineLevel="1" x14ac:dyDescent="0.25">
      <c r="B5106" s="13">
        <v>4</v>
      </c>
      <c r="C5106" s="68" t="s">
        <v>645</v>
      </c>
      <c r="D5106" s="362">
        <v>0</v>
      </c>
      <c r="E5106" s="150" t="s">
        <v>1402</v>
      </c>
      <c r="F5106" s="111">
        <v>3234.4700000000012</v>
      </c>
      <c r="G5106" s="263">
        <v>0</v>
      </c>
    </row>
    <row r="5107" spans="2:7" hidden="1" outlineLevel="1" x14ac:dyDescent="0.25">
      <c r="B5107" s="19"/>
      <c r="C5107" s="67"/>
      <c r="D5107" s="363"/>
      <c r="E5107" s="165"/>
      <c r="F5107" s="111"/>
      <c r="G5107" s="263"/>
    </row>
    <row r="5108" spans="2:7" hidden="1" outlineLevel="1" x14ac:dyDescent="0.25">
      <c r="B5108" s="13">
        <v>5</v>
      </c>
      <c r="C5108" s="67" t="s">
        <v>646</v>
      </c>
      <c r="D5108" s="363"/>
      <c r="E5108" s="165"/>
      <c r="F5108" s="111"/>
      <c r="G5108" s="263"/>
    </row>
    <row r="5109" spans="2:7" hidden="1" outlineLevel="1" x14ac:dyDescent="0.25">
      <c r="B5109" s="19">
        <v>5.0999999999999996</v>
      </c>
      <c r="C5109" s="19" t="s">
        <v>647</v>
      </c>
      <c r="D5109" s="362">
        <v>11.7</v>
      </c>
      <c r="E5109" s="150" t="s">
        <v>1402</v>
      </c>
      <c r="F5109" s="111">
        <v>194.33000000000015</v>
      </c>
      <c r="G5109" s="263">
        <v>2273.66</v>
      </c>
    </row>
    <row r="5110" spans="2:7" hidden="1" outlineLevel="1" x14ac:dyDescent="0.25">
      <c r="B5110" s="19">
        <v>5.2</v>
      </c>
      <c r="C5110" s="19" t="s">
        <v>648</v>
      </c>
      <c r="D5110" s="362">
        <v>53.15</v>
      </c>
      <c r="E5110" s="150" t="s">
        <v>1402</v>
      </c>
      <c r="F5110" s="111">
        <v>194.33000000000015</v>
      </c>
      <c r="G5110" s="263">
        <v>10328.64</v>
      </c>
    </row>
    <row r="5111" spans="2:7" hidden="1" outlineLevel="1" x14ac:dyDescent="0.25">
      <c r="B5111" s="19"/>
      <c r="C5111" s="67"/>
      <c r="D5111" s="363"/>
      <c r="E5111" s="165"/>
      <c r="F5111" s="111"/>
      <c r="G5111" s="263"/>
    </row>
    <row r="5112" spans="2:7" hidden="1" outlineLevel="1" x14ac:dyDescent="0.25">
      <c r="B5112" s="13">
        <v>6</v>
      </c>
      <c r="C5112" s="67" t="s">
        <v>258</v>
      </c>
      <c r="D5112" s="363"/>
      <c r="E5112" s="165"/>
      <c r="F5112" s="111"/>
      <c r="G5112" s="263"/>
    </row>
    <row r="5113" spans="2:7" hidden="1" outlineLevel="1" x14ac:dyDescent="0.25">
      <c r="B5113" s="19">
        <v>6.1</v>
      </c>
      <c r="C5113" s="68" t="s">
        <v>53</v>
      </c>
      <c r="D5113" s="362">
        <v>0</v>
      </c>
      <c r="E5113" s="150" t="s">
        <v>1402</v>
      </c>
      <c r="F5113" s="111">
        <v>0.87000000000000455</v>
      </c>
      <c r="G5113" s="263">
        <v>0</v>
      </c>
    </row>
    <row r="5114" spans="2:7" hidden="1" outlineLevel="1" x14ac:dyDescent="0.25">
      <c r="B5114" s="19">
        <v>6.2</v>
      </c>
      <c r="C5114" s="68" t="s">
        <v>649</v>
      </c>
      <c r="D5114" s="362">
        <v>0</v>
      </c>
      <c r="E5114" s="150" t="s">
        <v>1402</v>
      </c>
      <c r="F5114" s="111">
        <v>158.40999999999997</v>
      </c>
      <c r="G5114" s="263">
        <v>0</v>
      </c>
    </row>
    <row r="5115" spans="2:7" hidden="1" outlineLevel="1" x14ac:dyDescent="0.25">
      <c r="B5115" s="19">
        <v>6.3</v>
      </c>
      <c r="C5115" s="68" t="s">
        <v>474</v>
      </c>
      <c r="D5115" s="362">
        <v>0</v>
      </c>
      <c r="E5115" s="150" t="s">
        <v>1402</v>
      </c>
      <c r="F5115" s="111">
        <v>99.829999999999984</v>
      </c>
      <c r="G5115" s="263">
        <v>0</v>
      </c>
    </row>
    <row r="5116" spans="2:7" hidden="1" outlineLevel="1" x14ac:dyDescent="0.25">
      <c r="B5116" s="19">
        <v>6.4</v>
      </c>
      <c r="C5116" s="68" t="s">
        <v>650</v>
      </c>
      <c r="D5116" s="362">
        <v>0</v>
      </c>
      <c r="E5116" s="150" t="s">
        <v>1402</v>
      </c>
      <c r="F5116" s="111">
        <v>160.13999999999999</v>
      </c>
      <c r="G5116" s="263">
        <v>0</v>
      </c>
    </row>
    <row r="5117" spans="2:7" hidden="1" outlineLevel="1" x14ac:dyDescent="0.25">
      <c r="B5117" s="19">
        <v>6.5</v>
      </c>
      <c r="C5117" s="68" t="s">
        <v>651</v>
      </c>
      <c r="D5117" s="362">
        <v>0</v>
      </c>
      <c r="E5117" s="150" t="s">
        <v>1402</v>
      </c>
      <c r="F5117" s="111">
        <v>117.27999999999997</v>
      </c>
      <c r="G5117" s="263">
        <v>0</v>
      </c>
    </row>
    <row r="5118" spans="2:7" hidden="1" outlineLevel="1" x14ac:dyDescent="0.25">
      <c r="B5118" s="19">
        <v>6.6</v>
      </c>
      <c r="C5118" s="68" t="s">
        <v>573</v>
      </c>
      <c r="D5118" s="362">
        <v>0</v>
      </c>
      <c r="E5118" s="167" t="s">
        <v>1295</v>
      </c>
      <c r="F5118" s="111">
        <v>255.34999999999991</v>
      </c>
      <c r="G5118" s="263">
        <v>0</v>
      </c>
    </row>
    <row r="5119" spans="2:7" hidden="1" outlineLevel="1" x14ac:dyDescent="0.25">
      <c r="B5119" s="19">
        <v>6.7</v>
      </c>
      <c r="C5119" s="68" t="s">
        <v>58</v>
      </c>
      <c r="D5119" s="362">
        <v>0</v>
      </c>
      <c r="E5119" s="167" t="s">
        <v>1295</v>
      </c>
      <c r="F5119" s="111">
        <v>36.009999999999991</v>
      </c>
      <c r="G5119" s="263">
        <v>0</v>
      </c>
    </row>
    <row r="5120" spans="2:7" hidden="1" outlineLevel="1" x14ac:dyDescent="0.25">
      <c r="B5120" s="19">
        <v>6.8</v>
      </c>
      <c r="C5120" s="68" t="s">
        <v>577</v>
      </c>
      <c r="D5120" s="362">
        <v>0</v>
      </c>
      <c r="E5120" s="167" t="s">
        <v>1295</v>
      </c>
      <c r="F5120" s="111">
        <v>46.960000000000008</v>
      </c>
      <c r="G5120" s="263">
        <v>0</v>
      </c>
    </row>
    <row r="5121" spans="2:7" ht="25.5" hidden="1" outlineLevel="1" x14ac:dyDescent="0.25">
      <c r="B5121" s="19">
        <v>6.9</v>
      </c>
      <c r="C5121" s="68" t="s">
        <v>652</v>
      </c>
      <c r="D5121" s="362">
        <v>0</v>
      </c>
      <c r="E5121" s="150" t="s">
        <v>1402</v>
      </c>
      <c r="F5121" s="111">
        <v>68.460000000000036</v>
      </c>
      <c r="G5121" s="263">
        <v>0</v>
      </c>
    </row>
    <row r="5122" spans="2:7" hidden="1" outlineLevel="1" x14ac:dyDescent="0.25">
      <c r="B5122" s="19"/>
      <c r="C5122" s="68"/>
      <c r="D5122" s="362"/>
      <c r="E5122" s="167"/>
      <c r="F5122" s="111"/>
      <c r="G5122" s="263"/>
    </row>
    <row r="5123" spans="2:7" ht="25.5" hidden="1" outlineLevel="1" x14ac:dyDescent="0.25">
      <c r="B5123" s="13">
        <v>7</v>
      </c>
      <c r="C5123" s="67" t="s">
        <v>653</v>
      </c>
      <c r="D5123" s="362"/>
      <c r="E5123" s="167"/>
      <c r="F5123" s="111"/>
      <c r="G5123" s="263"/>
    </row>
    <row r="5124" spans="2:7" hidden="1" outlineLevel="1" x14ac:dyDescent="0.25">
      <c r="B5124" s="19">
        <v>7.1</v>
      </c>
      <c r="C5124" s="68" t="s">
        <v>654</v>
      </c>
      <c r="D5124" s="362">
        <v>0</v>
      </c>
      <c r="E5124" s="167" t="s">
        <v>29</v>
      </c>
      <c r="F5124" s="111">
        <v>2739</v>
      </c>
      <c r="G5124" s="263">
        <v>0</v>
      </c>
    </row>
    <row r="5125" spans="2:7" hidden="1" outlineLevel="1" x14ac:dyDescent="0.25">
      <c r="B5125" s="19">
        <v>7.2</v>
      </c>
      <c r="C5125" s="19" t="s">
        <v>490</v>
      </c>
      <c r="D5125" s="362">
        <v>0</v>
      </c>
      <c r="E5125" s="167" t="s">
        <v>1408</v>
      </c>
      <c r="F5125" s="111">
        <v>2.3900000000000148</v>
      </c>
      <c r="G5125" s="263">
        <v>0</v>
      </c>
    </row>
    <row r="5126" spans="2:7" hidden="1" outlineLevel="1" x14ac:dyDescent="0.25">
      <c r="B5126" s="19">
        <v>7.3</v>
      </c>
      <c r="C5126" s="19" t="s">
        <v>579</v>
      </c>
      <c r="D5126" s="362">
        <v>0</v>
      </c>
      <c r="E5126" s="167" t="s">
        <v>29</v>
      </c>
      <c r="F5126" s="111">
        <v>1224.2800000000007</v>
      </c>
      <c r="G5126" s="263">
        <v>0</v>
      </c>
    </row>
    <row r="5127" spans="2:7" hidden="1" outlineLevel="1" x14ac:dyDescent="0.25">
      <c r="B5127" s="19"/>
      <c r="C5127" s="68"/>
      <c r="D5127" s="362"/>
      <c r="E5127" s="167"/>
      <c r="F5127" s="111"/>
      <c r="G5127" s="263"/>
    </row>
    <row r="5128" spans="2:7" ht="25.5" hidden="1" outlineLevel="1" x14ac:dyDescent="0.25">
      <c r="B5128" s="13">
        <v>8</v>
      </c>
      <c r="C5128" s="67" t="s">
        <v>655</v>
      </c>
      <c r="D5128" s="362"/>
      <c r="E5128" s="167"/>
      <c r="F5128" s="111"/>
      <c r="G5128" s="263"/>
    </row>
    <row r="5129" spans="2:7" ht="25.5" hidden="1" outlineLevel="1" x14ac:dyDescent="0.25">
      <c r="B5129" s="19">
        <v>8.1</v>
      </c>
      <c r="C5129" s="68" t="s">
        <v>656</v>
      </c>
      <c r="D5129" s="362">
        <v>0</v>
      </c>
      <c r="E5129" s="167" t="s">
        <v>1295</v>
      </c>
      <c r="F5129" s="111">
        <v>994.69999999999982</v>
      </c>
      <c r="G5129" s="263">
        <v>0</v>
      </c>
    </row>
    <row r="5130" spans="2:7" ht="25.5" hidden="1" outlineLevel="1" x14ac:dyDescent="0.25">
      <c r="B5130" s="19">
        <v>8.1999999999999993</v>
      </c>
      <c r="C5130" s="68" t="s">
        <v>657</v>
      </c>
      <c r="D5130" s="362">
        <v>0</v>
      </c>
      <c r="E5130" s="167" t="s">
        <v>1295</v>
      </c>
      <c r="F5130" s="111">
        <v>215.86</v>
      </c>
      <c r="G5130" s="263">
        <v>0</v>
      </c>
    </row>
    <row r="5131" spans="2:7" hidden="1" outlineLevel="1" x14ac:dyDescent="0.25">
      <c r="B5131" s="19">
        <v>8.3000000000000007</v>
      </c>
      <c r="C5131" s="68" t="s">
        <v>658</v>
      </c>
      <c r="D5131" s="362">
        <v>0</v>
      </c>
      <c r="E5131" s="167" t="s">
        <v>29</v>
      </c>
      <c r="F5131" s="111">
        <v>3477.09</v>
      </c>
      <c r="G5131" s="263">
        <v>0</v>
      </c>
    </row>
    <row r="5132" spans="2:7" hidden="1" outlineLevel="1" x14ac:dyDescent="0.25">
      <c r="B5132" s="19">
        <v>8.4</v>
      </c>
      <c r="C5132" s="68" t="s">
        <v>659</v>
      </c>
      <c r="D5132" s="362">
        <v>0</v>
      </c>
      <c r="E5132" s="167" t="s">
        <v>29</v>
      </c>
      <c r="F5132" s="111">
        <v>1262.5500000000002</v>
      </c>
      <c r="G5132" s="263">
        <v>0</v>
      </c>
    </row>
    <row r="5133" spans="2:7" hidden="1" outlineLevel="1" x14ac:dyDescent="0.25">
      <c r="B5133" s="19">
        <v>8.5</v>
      </c>
      <c r="C5133" s="68" t="s">
        <v>660</v>
      </c>
      <c r="D5133" s="362">
        <v>0</v>
      </c>
      <c r="E5133" s="167" t="s">
        <v>29</v>
      </c>
      <c r="F5133" s="111">
        <v>4780.9599999999991</v>
      </c>
      <c r="G5133" s="263">
        <v>0</v>
      </c>
    </row>
    <row r="5134" spans="2:7" hidden="1" outlineLevel="1" x14ac:dyDescent="0.25">
      <c r="B5134" s="19">
        <v>8.6</v>
      </c>
      <c r="C5134" s="68" t="s">
        <v>661</v>
      </c>
      <c r="D5134" s="362">
        <v>0</v>
      </c>
      <c r="E5134" s="167" t="s">
        <v>29</v>
      </c>
      <c r="F5134" s="111">
        <v>4780.9599999999991</v>
      </c>
      <c r="G5134" s="263">
        <v>0</v>
      </c>
    </row>
    <row r="5135" spans="2:7" hidden="1" outlineLevel="1" x14ac:dyDescent="0.25">
      <c r="B5135" s="19">
        <v>8.6999999999999993</v>
      </c>
      <c r="C5135" s="68" t="s">
        <v>662</v>
      </c>
      <c r="D5135" s="362">
        <v>0</v>
      </c>
      <c r="E5135" s="167" t="s">
        <v>29</v>
      </c>
      <c r="F5135" s="111">
        <v>589.5199999999968</v>
      </c>
      <c r="G5135" s="263">
        <v>0</v>
      </c>
    </row>
    <row r="5136" spans="2:7" ht="25.5" hidden="1" outlineLevel="1" x14ac:dyDescent="0.25">
      <c r="B5136" s="19">
        <v>8.8000000000000007</v>
      </c>
      <c r="C5136" s="19" t="s">
        <v>663</v>
      </c>
      <c r="D5136" s="264">
        <v>0</v>
      </c>
      <c r="E5136" s="167" t="s">
        <v>1403</v>
      </c>
      <c r="F5136" s="111">
        <v>1970.25</v>
      </c>
      <c r="G5136" s="263">
        <v>0</v>
      </c>
    </row>
    <row r="5137" spans="2:7" hidden="1" outlineLevel="1" x14ac:dyDescent="0.25">
      <c r="B5137" s="43">
        <v>8.9</v>
      </c>
      <c r="C5137" s="265" t="s">
        <v>664</v>
      </c>
      <c r="D5137" s="364">
        <v>0</v>
      </c>
      <c r="E5137" s="267" t="s">
        <v>1403</v>
      </c>
      <c r="F5137" s="111">
        <v>4563.16</v>
      </c>
      <c r="G5137" s="268">
        <v>0</v>
      </c>
    </row>
    <row r="5138" spans="2:7" hidden="1" outlineLevel="1" x14ac:dyDescent="0.25">
      <c r="B5138" s="19"/>
      <c r="C5138" s="68"/>
      <c r="D5138" s="362"/>
      <c r="E5138" s="167"/>
      <c r="F5138" s="124"/>
      <c r="G5138" s="263"/>
    </row>
    <row r="5139" spans="2:7" hidden="1" outlineLevel="1" x14ac:dyDescent="0.25">
      <c r="B5139" s="13">
        <v>9</v>
      </c>
      <c r="C5139" s="67" t="s">
        <v>665</v>
      </c>
      <c r="D5139" s="362"/>
      <c r="E5139" s="167"/>
      <c r="F5139" s="111"/>
      <c r="G5139" s="263"/>
    </row>
    <row r="5140" spans="2:7" hidden="1" outlineLevel="1" x14ac:dyDescent="0.25">
      <c r="B5140" s="19">
        <v>9.1</v>
      </c>
      <c r="C5140" s="68" t="s">
        <v>518</v>
      </c>
      <c r="D5140" s="362">
        <v>0</v>
      </c>
      <c r="E5140" s="167" t="s">
        <v>29</v>
      </c>
      <c r="F5140" s="111">
        <v>361.13999999999987</v>
      </c>
      <c r="G5140" s="263">
        <v>0</v>
      </c>
    </row>
    <row r="5141" spans="2:7" hidden="1" outlineLevel="1" x14ac:dyDescent="0.25">
      <c r="B5141" s="19">
        <v>9.1999999999999993</v>
      </c>
      <c r="C5141" s="19" t="s">
        <v>584</v>
      </c>
      <c r="D5141" s="362">
        <v>0</v>
      </c>
      <c r="E5141" s="167" t="s">
        <v>29</v>
      </c>
      <c r="F5141" s="111">
        <v>362.39999999999986</v>
      </c>
      <c r="G5141" s="263">
        <v>0</v>
      </c>
    </row>
    <row r="5142" spans="2:7" hidden="1" outlineLevel="1" x14ac:dyDescent="0.25">
      <c r="B5142" s="19">
        <v>9.3000000000000007</v>
      </c>
      <c r="C5142" s="19" t="s">
        <v>666</v>
      </c>
      <c r="D5142" s="362">
        <v>0</v>
      </c>
      <c r="E5142" s="167" t="s">
        <v>29</v>
      </c>
      <c r="F5142" s="111">
        <v>366.51000000000022</v>
      </c>
      <c r="G5142" s="263">
        <v>0</v>
      </c>
    </row>
    <row r="5143" spans="2:7" hidden="1" outlineLevel="1" x14ac:dyDescent="0.25">
      <c r="B5143" s="19"/>
      <c r="C5143" s="269"/>
      <c r="D5143" s="264"/>
      <c r="E5143" s="270"/>
      <c r="F5143" s="111"/>
      <c r="G5143" s="263"/>
    </row>
    <row r="5144" spans="2:7" hidden="1" outlineLevel="1" x14ac:dyDescent="0.25">
      <c r="B5144" s="13">
        <v>10</v>
      </c>
      <c r="C5144" s="47" t="s">
        <v>667</v>
      </c>
      <c r="D5144" s="264"/>
      <c r="E5144" s="270"/>
      <c r="F5144" s="111"/>
      <c r="G5144" s="263"/>
    </row>
    <row r="5145" spans="2:7" hidden="1" outlineLevel="1" x14ac:dyDescent="0.25">
      <c r="B5145" s="19">
        <v>10.1</v>
      </c>
      <c r="C5145" s="19" t="s">
        <v>668</v>
      </c>
      <c r="D5145" s="264">
        <v>0</v>
      </c>
      <c r="E5145" s="167" t="s">
        <v>29</v>
      </c>
      <c r="F5145" s="111">
        <v>859.60000000000582</v>
      </c>
      <c r="G5145" s="263">
        <v>0</v>
      </c>
    </row>
    <row r="5146" spans="2:7" hidden="1" outlineLevel="1" x14ac:dyDescent="0.25">
      <c r="B5146" s="19">
        <v>10.199999999999999</v>
      </c>
      <c r="C5146" s="19" t="s">
        <v>669</v>
      </c>
      <c r="D5146" s="264">
        <v>0</v>
      </c>
      <c r="E5146" s="167" t="s">
        <v>29</v>
      </c>
      <c r="F5146" s="111">
        <v>169.5</v>
      </c>
      <c r="G5146" s="263">
        <v>0</v>
      </c>
    </row>
    <row r="5147" spans="2:7" hidden="1" outlineLevel="1" x14ac:dyDescent="0.25">
      <c r="B5147" s="19">
        <v>10.3</v>
      </c>
      <c r="C5147" s="19" t="s">
        <v>670</v>
      </c>
      <c r="D5147" s="264">
        <v>0</v>
      </c>
      <c r="E5147" s="167" t="s">
        <v>29</v>
      </c>
      <c r="F5147" s="111">
        <v>150</v>
      </c>
      <c r="G5147" s="263">
        <v>0</v>
      </c>
    </row>
    <row r="5148" spans="2:7" ht="25.5" hidden="1" outlineLevel="1" x14ac:dyDescent="0.25">
      <c r="B5148" s="19">
        <v>10.4</v>
      </c>
      <c r="C5148" s="19" t="s">
        <v>671</v>
      </c>
      <c r="D5148" s="264">
        <v>0</v>
      </c>
      <c r="E5148" s="167" t="s">
        <v>29</v>
      </c>
      <c r="F5148" s="111">
        <v>250</v>
      </c>
      <c r="G5148" s="263">
        <v>0</v>
      </c>
    </row>
    <row r="5149" spans="2:7" hidden="1" outlineLevel="1" x14ac:dyDescent="0.25">
      <c r="B5149" s="19">
        <v>10.5</v>
      </c>
      <c r="C5149" s="19" t="s">
        <v>672</v>
      </c>
      <c r="D5149" s="264">
        <v>0</v>
      </c>
      <c r="E5149" s="167" t="s">
        <v>29</v>
      </c>
      <c r="F5149" s="111">
        <v>125</v>
      </c>
      <c r="G5149" s="263">
        <v>0</v>
      </c>
    </row>
    <row r="5150" spans="2:7" hidden="1" outlineLevel="1" x14ac:dyDescent="0.25">
      <c r="B5150" s="19">
        <v>10.6</v>
      </c>
      <c r="C5150" s="19" t="s">
        <v>673</v>
      </c>
      <c r="D5150" s="264">
        <v>0</v>
      </c>
      <c r="E5150" s="167" t="s">
        <v>29</v>
      </c>
      <c r="F5150" s="111">
        <v>1295</v>
      </c>
      <c r="G5150" s="263">
        <v>0</v>
      </c>
    </row>
    <row r="5151" spans="2:7" ht="25.5" hidden="1" outlineLevel="1" x14ac:dyDescent="0.25">
      <c r="B5151" s="19">
        <v>10.7</v>
      </c>
      <c r="C5151" s="19" t="s">
        <v>674</v>
      </c>
      <c r="D5151" s="341">
        <v>0</v>
      </c>
      <c r="E5151" s="167" t="s">
        <v>29</v>
      </c>
      <c r="F5151" s="111">
        <v>250</v>
      </c>
      <c r="G5151" s="263">
        <v>0</v>
      </c>
    </row>
    <row r="5152" spans="2:7" hidden="1" outlineLevel="1" x14ac:dyDescent="0.25">
      <c r="B5152" s="19">
        <v>10.8</v>
      </c>
      <c r="C5152" s="19" t="s">
        <v>675</v>
      </c>
      <c r="D5152" s="264">
        <v>0</v>
      </c>
      <c r="E5152" s="167" t="s">
        <v>29</v>
      </c>
      <c r="F5152" s="111">
        <v>45.800000000000182</v>
      </c>
      <c r="G5152" s="263">
        <v>0</v>
      </c>
    </row>
    <row r="5153" spans="2:7" hidden="1" outlineLevel="1" x14ac:dyDescent="0.25">
      <c r="B5153" s="19">
        <v>10.9</v>
      </c>
      <c r="C5153" s="19" t="s">
        <v>676</v>
      </c>
      <c r="D5153" s="264">
        <v>0</v>
      </c>
      <c r="E5153" s="167" t="s">
        <v>1403</v>
      </c>
      <c r="F5153" s="111">
        <v>11226.180000000008</v>
      </c>
      <c r="G5153" s="263">
        <v>0</v>
      </c>
    </row>
    <row r="5154" spans="2:7" hidden="1" outlineLevel="1" x14ac:dyDescent="0.25">
      <c r="B5154" s="19"/>
      <c r="C5154" s="271"/>
      <c r="D5154" s="264"/>
      <c r="E5154" s="270"/>
      <c r="F5154" s="111"/>
      <c r="G5154" s="263"/>
    </row>
    <row r="5155" spans="2:7" hidden="1" outlineLevel="1" x14ac:dyDescent="0.25">
      <c r="B5155" s="19">
        <v>11</v>
      </c>
      <c r="C5155" s="19" t="s">
        <v>677</v>
      </c>
      <c r="D5155" s="362">
        <v>0</v>
      </c>
      <c r="E5155" s="119" t="s">
        <v>1403</v>
      </c>
      <c r="F5155" s="111">
        <v>425</v>
      </c>
      <c r="G5155" s="263">
        <v>0</v>
      </c>
    </row>
    <row r="5156" spans="2:7" hidden="1" outlineLevel="1" x14ac:dyDescent="0.25">
      <c r="B5156" s="57"/>
      <c r="C5156" s="58" t="s">
        <v>678</v>
      </c>
      <c r="D5156" s="120"/>
      <c r="E5156" s="57"/>
      <c r="F5156" s="57">
        <v>0</v>
      </c>
      <c r="G5156" s="148">
        <v>109241.44</v>
      </c>
    </row>
    <row r="5157" spans="2:7" hidden="1" outlineLevel="1" x14ac:dyDescent="0.25">
      <c r="B5157" s="19"/>
      <c r="C5157" s="19"/>
      <c r="D5157" s="120"/>
      <c r="E5157" s="18"/>
      <c r="F5157" s="111"/>
      <c r="G5157" s="111"/>
    </row>
    <row r="5158" spans="2:7" hidden="1" outlineLevel="1" x14ac:dyDescent="0.25">
      <c r="B5158" s="20" t="s">
        <v>106</v>
      </c>
      <c r="C5158" s="13" t="s">
        <v>679</v>
      </c>
      <c r="D5158" s="120"/>
      <c r="E5158" s="272"/>
      <c r="F5158" s="111"/>
      <c r="G5158" s="19"/>
    </row>
    <row r="5159" spans="2:7" hidden="1" outlineLevel="1" x14ac:dyDescent="0.25">
      <c r="B5159" s="19"/>
      <c r="C5159" s="13"/>
      <c r="D5159" s="120"/>
      <c r="E5159" s="272"/>
      <c r="F5159" s="111"/>
      <c r="G5159" s="19"/>
    </row>
    <row r="5160" spans="2:7" hidden="1" outlineLevel="1" x14ac:dyDescent="0.25">
      <c r="B5160" s="13">
        <v>1</v>
      </c>
      <c r="C5160" s="13" t="s">
        <v>108</v>
      </c>
      <c r="D5160" s="120">
        <v>0</v>
      </c>
      <c r="E5160" s="150" t="s">
        <v>1403</v>
      </c>
      <c r="F5160" s="111">
        <v>2918.1799999999967</v>
      </c>
      <c r="G5160" s="111">
        <v>0</v>
      </c>
    </row>
    <row r="5161" spans="2:7" hidden="1" outlineLevel="1" x14ac:dyDescent="0.25">
      <c r="B5161" s="19"/>
      <c r="C5161" s="19"/>
      <c r="D5161" s="120"/>
      <c r="E5161" s="272"/>
      <c r="F5161" s="111"/>
      <c r="G5161" s="111"/>
    </row>
    <row r="5162" spans="2:7" hidden="1" outlineLevel="1" x14ac:dyDescent="0.25">
      <c r="B5162" s="13">
        <v>2</v>
      </c>
      <c r="C5162" s="13" t="s">
        <v>94</v>
      </c>
      <c r="D5162" s="120"/>
      <c r="E5162" s="119"/>
      <c r="F5162" s="111"/>
      <c r="G5162" s="111"/>
    </row>
    <row r="5163" spans="2:7" hidden="1" outlineLevel="1" x14ac:dyDescent="0.25">
      <c r="B5163" s="19">
        <v>2.1</v>
      </c>
      <c r="C5163" s="19" t="s">
        <v>557</v>
      </c>
      <c r="D5163" s="120">
        <v>0</v>
      </c>
      <c r="E5163" s="119" t="s">
        <v>1398</v>
      </c>
      <c r="F5163" s="111">
        <v>194.64000000000004</v>
      </c>
      <c r="G5163" s="111">
        <v>0</v>
      </c>
    </row>
    <row r="5164" spans="2:7" ht="25.5" hidden="1" outlineLevel="1" x14ac:dyDescent="0.25">
      <c r="B5164" s="19">
        <v>2.2000000000000002</v>
      </c>
      <c r="C5164" s="19" t="s">
        <v>680</v>
      </c>
      <c r="D5164" s="341">
        <v>0</v>
      </c>
      <c r="E5164" s="119" t="s">
        <v>1399</v>
      </c>
      <c r="F5164" s="111">
        <v>11.159999999999997</v>
      </c>
      <c r="G5164" s="111">
        <v>0</v>
      </c>
    </row>
    <row r="5165" spans="2:7" ht="25.5" hidden="1" outlineLevel="1" x14ac:dyDescent="0.25">
      <c r="B5165" s="19">
        <v>2.2999999999999998</v>
      </c>
      <c r="C5165" s="19" t="s">
        <v>681</v>
      </c>
      <c r="D5165" s="120">
        <v>0</v>
      </c>
      <c r="E5165" s="119" t="s">
        <v>1400</v>
      </c>
      <c r="F5165" s="111">
        <v>1.75</v>
      </c>
      <c r="G5165" s="111">
        <v>0</v>
      </c>
    </row>
    <row r="5166" spans="2:7" hidden="1" outlineLevel="1" x14ac:dyDescent="0.25">
      <c r="B5166" s="19"/>
      <c r="C5166" s="19"/>
      <c r="D5166" s="120"/>
      <c r="E5166" s="119"/>
      <c r="F5166" s="111"/>
      <c r="G5166" s="111"/>
    </row>
    <row r="5167" spans="2:7" hidden="1" outlineLevel="1" x14ac:dyDescent="0.25">
      <c r="B5167" s="13">
        <v>3</v>
      </c>
      <c r="C5167" s="13" t="s">
        <v>682</v>
      </c>
      <c r="D5167" s="120"/>
      <c r="E5167" s="119"/>
      <c r="F5167" s="111"/>
      <c r="G5167" s="111"/>
    </row>
    <row r="5168" spans="2:7" hidden="1" outlineLevel="1" x14ac:dyDescent="0.25">
      <c r="B5168" s="19">
        <v>3.1</v>
      </c>
      <c r="C5168" s="19" t="s">
        <v>683</v>
      </c>
      <c r="D5168" s="120">
        <v>1.78</v>
      </c>
      <c r="E5168" s="119" t="s">
        <v>1401</v>
      </c>
      <c r="F5168" s="111">
        <v>3980.5300000000007</v>
      </c>
      <c r="G5168" s="111">
        <v>7085.34</v>
      </c>
    </row>
    <row r="5169" spans="2:7" hidden="1" outlineLevel="1" x14ac:dyDescent="0.25">
      <c r="B5169" s="19">
        <v>3.2</v>
      </c>
      <c r="C5169" s="19" t="s">
        <v>684</v>
      </c>
      <c r="D5169" s="120">
        <v>1.32</v>
      </c>
      <c r="E5169" s="119" t="s">
        <v>1401</v>
      </c>
      <c r="F5169" s="111">
        <v>4062.380000000001</v>
      </c>
      <c r="G5169" s="111">
        <v>5362.34</v>
      </c>
    </row>
    <row r="5170" spans="2:7" hidden="1" outlineLevel="1" x14ac:dyDescent="0.25">
      <c r="B5170" s="19">
        <v>3.3</v>
      </c>
      <c r="C5170" s="19" t="s">
        <v>685</v>
      </c>
      <c r="D5170" s="120">
        <v>1.22</v>
      </c>
      <c r="E5170" s="119" t="s">
        <v>1401</v>
      </c>
      <c r="F5170" s="111">
        <v>12452.870000000003</v>
      </c>
      <c r="G5170" s="111">
        <v>15192.5</v>
      </c>
    </row>
    <row r="5171" spans="2:7" hidden="1" outlineLevel="1" x14ac:dyDescent="0.25">
      <c r="B5171" s="19">
        <v>3.4</v>
      </c>
      <c r="C5171" s="19" t="s">
        <v>686</v>
      </c>
      <c r="D5171" s="120">
        <v>0.51</v>
      </c>
      <c r="E5171" s="119" t="s">
        <v>1401</v>
      </c>
      <c r="F5171" s="111">
        <v>7132.23</v>
      </c>
      <c r="G5171" s="111">
        <v>3637.44</v>
      </c>
    </row>
    <row r="5172" spans="2:7" hidden="1" outlineLevel="1" x14ac:dyDescent="0.25">
      <c r="B5172" s="19">
        <v>3.5</v>
      </c>
      <c r="C5172" s="19" t="s">
        <v>687</v>
      </c>
      <c r="D5172" s="120">
        <v>0.98</v>
      </c>
      <c r="E5172" s="119" t="s">
        <v>1401</v>
      </c>
      <c r="F5172" s="111">
        <v>6258.5999999999985</v>
      </c>
      <c r="G5172" s="111">
        <v>6133.43</v>
      </c>
    </row>
    <row r="5173" spans="2:7" hidden="1" outlineLevel="1" x14ac:dyDescent="0.25">
      <c r="B5173" s="19">
        <v>3.6</v>
      </c>
      <c r="C5173" s="19" t="s">
        <v>688</v>
      </c>
      <c r="D5173" s="120">
        <v>0.16</v>
      </c>
      <c r="E5173" s="119" t="s">
        <v>1401</v>
      </c>
      <c r="F5173" s="111">
        <v>7200.5600000000049</v>
      </c>
      <c r="G5173" s="111">
        <v>1152.0899999999999</v>
      </c>
    </row>
    <row r="5174" spans="2:7" hidden="1" outlineLevel="1" x14ac:dyDescent="0.25">
      <c r="B5174" s="19">
        <v>3.7</v>
      </c>
      <c r="C5174" s="19" t="s">
        <v>689</v>
      </c>
      <c r="D5174" s="120">
        <v>2.1800000000000002</v>
      </c>
      <c r="E5174" s="119" t="s">
        <v>1401</v>
      </c>
      <c r="F5174" s="111">
        <v>4895.3899999999994</v>
      </c>
      <c r="G5174" s="111">
        <v>10671.95</v>
      </c>
    </row>
    <row r="5175" spans="2:7" hidden="1" outlineLevel="1" x14ac:dyDescent="0.25">
      <c r="B5175" s="19">
        <v>3.8</v>
      </c>
      <c r="C5175" s="19" t="s">
        <v>690</v>
      </c>
      <c r="D5175" s="120">
        <v>1.07</v>
      </c>
      <c r="E5175" s="119" t="s">
        <v>1401</v>
      </c>
      <c r="F5175" s="111">
        <v>3234.4700000000012</v>
      </c>
      <c r="G5175" s="111">
        <v>3460.88</v>
      </c>
    </row>
    <row r="5176" spans="2:7" hidden="1" outlineLevel="1" x14ac:dyDescent="0.25">
      <c r="B5176" s="19"/>
      <c r="C5176" s="19"/>
      <c r="D5176" s="120"/>
      <c r="E5176" s="119"/>
      <c r="F5176" s="111"/>
      <c r="G5176" s="111"/>
    </row>
    <row r="5177" spans="2:7" hidden="1" outlineLevel="1" x14ac:dyDescent="0.25">
      <c r="B5177" s="13">
        <v>4</v>
      </c>
      <c r="C5177" s="13" t="s">
        <v>691</v>
      </c>
      <c r="D5177" s="120"/>
      <c r="E5177" s="119"/>
      <c r="F5177" s="111"/>
      <c r="G5177" s="111"/>
    </row>
    <row r="5178" spans="2:7" hidden="1" outlineLevel="1" x14ac:dyDescent="0.25">
      <c r="B5178" s="19">
        <v>4.0999999999999996</v>
      </c>
      <c r="C5178" s="19" t="s">
        <v>692</v>
      </c>
      <c r="D5178" s="120">
        <v>5.0599999999999996</v>
      </c>
      <c r="E5178" s="119" t="s">
        <v>1402</v>
      </c>
      <c r="F5178" s="111">
        <v>194.33000000000015</v>
      </c>
      <c r="G5178" s="111">
        <v>983.31</v>
      </c>
    </row>
    <row r="5179" spans="2:7" hidden="1" outlineLevel="1" x14ac:dyDescent="0.25">
      <c r="B5179" s="19">
        <v>4.2</v>
      </c>
      <c r="C5179" s="19" t="s">
        <v>693</v>
      </c>
      <c r="D5179" s="120">
        <v>25.13</v>
      </c>
      <c r="E5179" s="119" t="s">
        <v>1402</v>
      </c>
      <c r="F5179" s="111">
        <v>194.33000000000015</v>
      </c>
      <c r="G5179" s="111">
        <v>4883.51</v>
      </c>
    </row>
    <row r="5180" spans="2:7" hidden="1" outlineLevel="1" x14ac:dyDescent="0.25">
      <c r="B5180" s="19">
        <v>4.3</v>
      </c>
      <c r="C5180" s="19" t="s">
        <v>694</v>
      </c>
      <c r="D5180" s="120">
        <v>5.2</v>
      </c>
      <c r="E5180" s="119" t="s">
        <v>1402</v>
      </c>
      <c r="F5180" s="111">
        <v>194.33000000000015</v>
      </c>
      <c r="G5180" s="111">
        <v>1010.52</v>
      </c>
    </row>
    <row r="5181" spans="2:7" hidden="1" outlineLevel="1" x14ac:dyDescent="0.25">
      <c r="B5181" s="19">
        <v>4.4000000000000004</v>
      </c>
      <c r="C5181" s="19" t="s">
        <v>573</v>
      </c>
      <c r="D5181" s="120">
        <v>15.14</v>
      </c>
      <c r="E5181" s="119" t="s">
        <v>1295</v>
      </c>
      <c r="F5181" s="111">
        <v>255.34999999999991</v>
      </c>
      <c r="G5181" s="111">
        <v>3866</v>
      </c>
    </row>
    <row r="5182" spans="2:7" hidden="1" outlineLevel="1" x14ac:dyDescent="0.25">
      <c r="B5182" s="19"/>
      <c r="C5182" s="19"/>
      <c r="D5182" s="120"/>
      <c r="E5182" s="119"/>
      <c r="F5182" s="111"/>
      <c r="G5182" s="111"/>
    </row>
    <row r="5183" spans="2:7" hidden="1" outlineLevel="1" x14ac:dyDescent="0.25">
      <c r="B5183" s="13">
        <v>5</v>
      </c>
      <c r="C5183" s="13" t="s">
        <v>258</v>
      </c>
      <c r="D5183" s="120"/>
      <c r="E5183" s="119"/>
      <c r="F5183" s="111"/>
      <c r="G5183" s="111"/>
    </row>
    <row r="5184" spans="2:7" hidden="1" outlineLevel="1" x14ac:dyDescent="0.25">
      <c r="B5184" s="19">
        <v>5.0999999999999996</v>
      </c>
      <c r="C5184" s="19" t="s">
        <v>53</v>
      </c>
      <c r="D5184" s="120">
        <v>0</v>
      </c>
      <c r="E5184" s="119" t="s">
        <v>1402</v>
      </c>
      <c r="F5184" s="111">
        <v>0.87000000000000455</v>
      </c>
      <c r="G5184" s="111">
        <v>0</v>
      </c>
    </row>
    <row r="5185" spans="2:7" hidden="1" outlineLevel="1" x14ac:dyDescent="0.25">
      <c r="B5185" s="19">
        <v>5.2</v>
      </c>
      <c r="C5185" s="19" t="s">
        <v>695</v>
      </c>
      <c r="D5185" s="120">
        <v>0</v>
      </c>
      <c r="E5185" s="119" t="s">
        <v>1402</v>
      </c>
      <c r="F5185" s="111">
        <v>160.13999999999999</v>
      </c>
      <c r="G5185" s="111">
        <v>0</v>
      </c>
    </row>
    <row r="5186" spans="2:7" hidden="1" outlineLevel="1" x14ac:dyDescent="0.25">
      <c r="B5186" s="19">
        <v>5.3</v>
      </c>
      <c r="C5186" s="19" t="s">
        <v>171</v>
      </c>
      <c r="D5186" s="120">
        <v>0</v>
      </c>
      <c r="E5186" s="119" t="s">
        <v>1402</v>
      </c>
      <c r="F5186" s="111">
        <v>158.40999999999997</v>
      </c>
      <c r="G5186" s="111">
        <v>0</v>
      </c>
    </row>
    <row r="5187" spans="2:7" hidden="1" outlineLevel="1" x14ac:dyDescent="0.25">
      <c r="B5187" s="43">
        <v>5.4</v>
      </c>
      <c r="C5187" s="43" t="s">
        <v>222</v>
      </c>
      <c r="D5187" s="140">
        <v>0</v>
      </c>
      <c r="E5187" s="145" t="s">
        <v>1402</v>
      </c>
      <c r="F5187" s="111">
        <v>117.27999999999997</v>
      </c>
      <c r="G5187" s="123">
        <v>0</v>
      </c>
    </row>
    <row r="5188" spans="2:7" ht="25.5" hidden="1" outlineLevel="1" x14ac:dyDescent="0.25">
      <c r="B5188" s="19">
        <v>5.5</v>
      </c>
      <c r="C5188" s="19" t="s">
        <v>696</v>
      </c>
      <c r="D5188" s="120">
        <v>0</v>
      </c>
      <c r="E5188" s="119" t="s">
        <v>1402</v>
      </c>
      <c r="F5188" s="124">
        <v>68.460000000000036</v>
      </c>
      <c r="G5188" s="111">
        <v>0</v>
      </c>
    </row>
    <row r="5189" spans="2:7" hidden="1" outlineLevel="1" x14ac:dyDescent="0.25">
      <c r="B5189" s="19">
        <v>5.6</v>
      </c>
      <c r="C5189" s="19" t="s">
        <v>697</v>
      </c>
      <c r="D5189" s="120">
        <v>0</v>
      </c>
      <c r="E5189" s="119" t="s">
        <v>1295</v>
      </c>
      <c r="F5189" s="111">
        <v>36.009999999999991</v>
      </c>
      <c r="G5189" s="111">
        <v>0</v>
      </c>
    </row>
    <row r="5190" spans="2:7" hidden="1" outlineLevel="1" x14ac:dyDescent="0.25">
      <c r="B5190" s="19">
        <v>5.7</v>
      </c>
      <c r="C5190" s="19" t="s">
        <v>486</v>
      </c>
      <c r="D5190" s="120">
        <v>0</v>
      </c>
      <c r="E5190" s="119" t="s">
        <v>1295</v>
      </c>
      <c r="F5190" s="111">
        <v>46.960000000000008</v>
      </c>
      <c r="G5190" s="111">
        <v>0</v>
      </c>
    </row>
    <row r="5191" spans="2:7" hidden="1" outlineLevel="1" x14ac:dyDescent="0.25">
      <c r="B5191" s="19">
        <v>5.9</v>
      </c>
      <c r="C5191" s="19" t="s">
        <v>698</v>
      </c>
      <c r="D5191" s="120">
        <v>0</v>
      </c>
      <c r="E5191" s="119" t="s">
        <v>29</v>
      </c>
      <c r="F5191" s="111">
        <v>1224.2800000000007</v>
      </c>
      <c r="G5191" s="111">
        <v>0</v>
      </c>
    </row>
    <row r="5192" spans="2:7" hidden="1" outlineLevel="1" x14ac:dyDescent="0.25">
      <c r="B5192" s="19"/>
      <c r="C5192" s="19"/>
      <c r="D5192" s="120"/>
      <c r="E5192" s="119"/>
      <c r="F5192" s="111"/>
      <c r="G5192" s="111"/>
    </row>
    <row r="5193" spans="2:7" hidden="1" outlineLevel="1" x14ac:dyDescent="0.25">
      <c r="B5193" s="13">
        <v>6</v>
      </c>
      <c r="C5193" s="13" t="s">
        <v>86</v>
      </c>
      <c r="D5193" s="120"/>
      <c r="E5193" s="119"/>
      <c r="F5193" s="111"/>
      <c r="G5193" s="111"/>
    </row>
    <row r="5194" spans="2:7" hidden="1" outlineLevel="1" x14ac:dyDescent="0.25">
      <c r="B5194" s="19">
        <v>6.1</v>
      </c>
      <c r="C5194" s="19" t="s">
        <v>699</v>
      </c>
      <c r="D5194" s="120">
        <v>0</v>
      </c>
      <c r="E5194" s="119" t="s">
        <v>29</v>
      </c>
      <c r="F5194" s="111">
        <v>2679</v>
      </c>
      <c r="G5194" s="111">
        <v>0</v>
      </c>
    </row>
    <row r="5195" spans="2:7" hidden="1" outlineLevel="1" x14ac:dyDescent="0.25">
      <c r="B5195" s="19">
        <v>6.2</v>
      </c>
      <c r="C5195" s="19" t="s">
        <v>700</v>
      </c>
      <c r="D5195" s="120">
        <v>0</v>
      </c>
      <c r="E5195" s="119" t="s">
        <v>1404</v>
      </c>
      <c r="F5195" s="111">
        <v>2.3900000000000148</v>
      </c>
      <c r="G5195" s="111">
        <v>0</v>
      </c>
    </row>
    <row r="5196" spans="2:7" hidden="1" outlineLevel="1" x14ac:dyDescent="0.25">
      <c r="B5196" s="19"/>
      <c r="C5196" s="19"/>
      <c r="D5196" s="120"/>
      <c r="E5196" s="119"/>
      <c r="F5196" s="111"/>
      <c r="G5196" s="111"/>
    </row>
    <row r="5197" spans="2:7" hidden="1" outlineLevel="1" x14ac:dyDescent="0.25">
      <c r="B5197" s="13">
        <v>7</v>
      </c>
      <c r="C5197" s="13" t="s">
        <v>701</v>
      </c>
      <c r="D5197" s="120"/>
      <c r="E5197" s="119"/>
      <c r="F5197" s="111"/>
      <c r="G5197" s="111"/>
    </row>
    <row r="5198" spans="2:7" ht="25.5" hidden="1" outlineLevel="1" x14ac:dyDescent="0.25">
      <c r="B5198" s="19">
        <v>7.1</v>
      </c>
      <c r="C5198" s="19" t="s">
        <v>702</v>
      </c>
      <c r="D5198" s="120">
        <v>0</v>
      </c>
      <c r="E5198" s="119" t="s">
        <v>29</v>
      </c>
      <c r="F5198" s="111">
        <v>3038.6000000000022</v>
      </c>
      <c r="G5198" s="111">
        <v>0</v>
      </c>
    </row>
    <row r="5199" spans="2:7" hidden="1" outlineLevel="1" x14ac:dyDescent="0.25">
      <c r="B5199" s="19">
        <v>7.2</v>
      </c>
      <c r="C5199" s="19" t="s">
        <v>703</v>
      </c>
      <c r="D5199" s="120">
        <v>0</v>
      </c>
      <c r="E5199" s="119" t="s">
        <v>29</v>
      </c>
      <c r="F5199" s="111">
        <v>361.13999999999987</v>
      </c>
      <c r="G5199" s="111">
        <v>0</v>
      </c>
    </row>
    <row r="5200" spans="2:7" hidden="1" outlineLevel="1" x14ac:dyDescent="0.25">
      <c r="B5200" s="19">
        <v>7.3</v>
      </c>
      <c r="C5200" s="19" t="s">
        <v>704</v>
      </c>
      <c r="D5200" s="120">
        <v>0</v>
      </c>
      <c r="E5200" s="119" t="s">
        <v>29</v>
      </c>
      <c r="F5200" s="111">
        <v>362.39999999999986</v>
      </c>
      <c r="G5200" s="111">
        <v>0</v>
      </c>
    </row>
    <row r="5201" spans="2:7" hidden="1" outlineLevel="1" x14ac:dyDescent="0.25">
      <c r="B5201" s="19">
        <v>7.4</v>
      </c>
      <c r="C5201" s="19" t="s">
        <v>705</v>
      </c>
      <c r="D5201" s="120">
        <v>0</v>
      </c>
      <c r="E5201" s="119" t="s">
        <v>29</v>
      </c>
      <c r="F5201" s="111">
        <v>366.51000000000022</v>
      </c>
      <c r="G5201" s="111">
        <v>0</v>
      </c>
    </row>
    <row r="5202" spans="2:7" hidden="1" outlineLevel="1" x14ac:dyDescent="0.25">
      <c r="B5202" s="57"/>
      <c r="C5202" s="58" t="s">
        <v>706</v>
      </c>
      <c r="D5202" s="362"/>
      <c r="E5202" s="57"/>
      <c r="F5202" s="57">
        <v>0</v>
      </c>
      <c r="G5202" s="148">
        <v>63439.30999999999</v>
      </c>
    </row>
    <row r="5203" spans="2:7" hidden="1" outlineLevel="1" x14ac:dyDescent="0.25">
      <c r="B5203" s="19"/>
      <c r="C5203" s="273"/>
      <c r="D5203" s="362"/>
      <c r="E5203" s="167"/>
      <c r="F5203" s="111"/>
      <c r="G5203" s="263"/>
    </row>
    <row r="5204" spans="2:7" hidden="1" outlineLevel="1" x14ac:dyDescent="0.25">
      <c r="B5204" s="20" t="s">
        <v>118</v>
      </c>
      <c r="C5204" s="67" t="s">
        <v>707</v>
      </c>
      <c r="D5204" s="362"/>
      <c r="E5204" s="167"/>
      <c r="F5204" s="111"/>
      <c r="G5204" s="263"/>
    </row>
    <row r="5205" spans="2:7" ht="25.5" hidden="1" outlineLevel="1" x14ac:dyDescent="0.25">
      <c r="B5205" s="13">
        <v>1</v>
      </c>
      <c r="C5205" s="13" t="s">
        <v>708</v>
      </c>
      <c r="D5205" s="120"/>
      <c r="E5205" s="119"/>
      <c r="F5205" s="111"/>
      <c r="G5205" s="111"/>
    </row>
    <row r="5206" spans="2:7" hidden="1" outlineLevel="1" x14ac:dyDescent="0.25">
      <c r="B5206" s="10">
        <v>1.1000000000000001</v>
      </c>
      <c r="C5206" s="19" t="s">
        <v>709</v>
      </c>
      <c r="D5206" s="120">
        <v>0</v>
      </c>
      <c r="E5206" s="18" t="s">
        <v>1403</v>
      </c>
      <c r="F5206" s="111">
        <v>2918.1799999999967</v>
      </c>
      <c r="G5206" s="111">
        <v>0</v>
      </c>
    </row>
    <row r="5207" spans="2:7" hidden="1" outlineLevel="1" x14ac:dyDescent="0.25">
      <c r="B5207" s="19"/>
      <c r="C5207" s="13"/>
      <c r="D5207" s="120"/>
      <c r="E5207" s="119"/>
      <c r="F5207" s="111"/>
      <c r="G5207" s="111"/>
    </row>
    <row r="5208" spans="2:7" hidden="1" outlineLevel="1" x14ac:dyDescent="0.25">
      <c r="B5208" s="13">
        <v>1.2</v>
      </c>
      <c r="C5208" s="13" t="s">
        <v>94</v>
      </c>
      <c r="D5208" s="120"/>
      <c r="E5208" s="119"/>
      <c r="F5208" s="111"/>
      <c r="G5208" s="111"/>
    </row>
    <row r="5209" spans="2:7" ht="25.5" hidden="1" outlineLevel="1" x14ac:dyDescent="0.25">
      <c r="B5209" s="10" t="s">
        <v>710</v>
      </c>
      <c r="C5209" s="19" t="s">
        <v>711</v>
      </c>
      <c r="D5209" s="120">
        <v>0</v>
      </c>
      <c r="E5209" s="119" t="s">
        <v>1398</v>
      </c>
      <c r="F5209" s="111">
        <v>194.64000000000004</v>
      </c>
      <c r="G5209" s="111">
        <v>0</v>
      </c>
    </row>
    <row r="5210" spans="2:7" ht="25.5" hidden="1" outlineLevel="1" x14ac:dyDescent="0.25">
      <c r="B5210" s="10" t="s">
        <v>712</v>
      </c>
      <c r="C5210" s="19" t="s">
        <v>680</v>
      </c>
      <c r="D5210" s="120">
        <v>0</v>
      </c>
      <c r="E5210" s="119" t="s">
        <v>1399</v>
      </c>
      <c r="F5210" s="111">
        <v>11.159999999999997</v>
      </c>
      <c r="G5210" s="111">
        <v>0</v>
      </c>
    </row>
    <row r="5211" spans="2:7" hidden="1" outlineLevel="1" x14ac:dyDescent="0.25">
      <c r="B5211" s="10" t="s">
        <v>713</v>
      </c>
      <c r="C5211" s="19" t="s">
        <v>714</v>
      </c>
      <c r="D5211" s="120">
        <v>0</v>
      </c>
      <c r="E5211" s="119" t="s">
        <v>1409</v>
      </c>
      <c r="F5211" s="111">
        <v>15.120000000000118</v>
      </c>
      <c r="G5211" s="111">
        <v>0</v>
      </c>
    </row>
    <row r="5212" spans="2:7" ht="25.5" hidden="1" outlineLevel="1" x14ac:dyDescent="0.25">
      <c r="B5212" s="10" t="s">
        <v>715</v>
      </c>
      <c r="C5212" s="19" t="s">
        <v>716</v>
      </c>
      <c r="D5212" s="120">
        <v>0</v>
      </c>
      <c r="E5212" s="119" t="s">
        <v>1400</v>
      </c>
      <c r="F5212" s="111">
        <v>2.5199999999999818</v>
      </c>
      <c r="G5212" s="111">
        <v>0</v>
      </c>
    </row>
    <row r="5213" spans="2:7" hidden="1" outlineLevel="1" x14ac:dyDescent="0.25">
      <c r="B5213" s="19"/>
      <c r="C5213" s="19"/>
      <c r="D5213" s="120"/>
      <c r="E5213" s="119"/>
      <c r="F5213" s="111"/>
      <c r="G5213" s="111"/>
    </row>
    <row r="5214" spans="2:7" hidden="1" outlineLevel="1" x14ac:dyDescent="0.25">
      <c r="B5214" s="13">
        <v>1.3</v>
      </c>
      <c r="C5214" s="13" t="s">
        <v>717</v>
      </c>
      <c r="D5214" s="120"/>
      <c r="E5214" s="119"/>
      <c r="F5214" s="111"/>
      <c r="G5214" s="111"/>
    </row>
    <row r="5215" spans="2:7" hidden="1" outlineLevel="1" x14ac:dyDescent="0.25">
      <c r="B5215" s="10" t="s">
        <v>718</v>
      </c>
      <c r="C5215" s="19" t="s">
        <v>719</v>
      </c>
      <c r="D5215" s="120">
        <v>0</v>
      </c>
      <c r="E5215" s="119" t="s">
        <v>1401</v>
      </c>
      <c r="F5215" s="111">
        <v>3725.3199999999997</v>
      </c>
      <c r="G5215" s="111">
        <v>0</v>
      </c>
    </row>
    <row r="5216" spans="2:7" hidden="1" outlineLevel="1" x14ac:dyDescent="0.25">
      <c r="B5216" s="10" t="s">
        <v>720</v>
      </c>
      <c r="C5216" s="17" t="s">
        <v>721</v>
      </c>
      <c r="D5216" s="341">
        <v>0</v>
      </c>
      <c r="E5216" s="119" t="s">
        <v>1401</v>
      </c>
      <c r="F5216" s="111">
        <v>7108.8999999999978</v>
      </c>
      <c r="G5216" s="111">
        <v>0</v>
      </c>
    </row>
    <row r="5217" spans="2:7" hidden="1" outlineLevel="1" x14ac:dyDescent="0.25">
      <c r="B5217" s="10" t="s">
        <v>722</v>
      </c>
      <c r="C5217" s="19" t="s">
        <v>723</v>
      </c>
      <c r="D5217" s="120">
        <v>0</v>
      </c>
      <c r="E5217" s="119" t="s">
        <v>1401</v>
      </c>
      <c r="F5217" s="111">
        <v>4899.0599999999977</v>
      </c>
      <c r="G5217" s="111">
        <v>0</v>
      </c>
    </row>
    <row r="5218" spans="2:7" hidden="1" outlineLevel="1" x14ac:dyDescent="0.25">
      <c r="B5218" s="19"/>
      <c r="C5218" s="19"/>
      <c r="D5218" s="120"/>
      <c r="E5218" s="119"/>
      <c r="F5218" s="111"/>
      <c r="G5218" s="111"/>
    </row>
    <row r="5219" spans="2:7" hidden="1" outlineLevel="1" x14ac:dyDescent="0.25">
      <c r="B5219" s="13">
        <v>1.4</v>
      </c>
      <c r="C5219" s="13" t="s">
        <v>691</v>
      </c>
      <c r="D5219" s="120"/>
      <c r="E5219" s="119"/>
      <c r="F5219" s="111"/>
      <c r="G5219" s="111"/>
    </row>
    <row r="5220" spans="2:7" hidden="1" outlineLevel="1" x14ac:dyDescent="0.25">
      <c r="B5220" s="10" t="s">
        <v>724</v>
      </c>
      <c r="C5220" s="19" t="s">
        <v>725</v>
      </c>
      <c r="D5220" s="120">
        <v>0</v>
      </c>
      <c r="E5220" s="119" t="s">
        <v>1402</v>
      </c>
      <c r="F5220" s="111">
        <v>194.33000000000015</v>
      </c>
      <c r="G5220" s="111">
        <v>0</v>
      </c>
    </row>
    <row r="5221" spans="2:7" hidden="1" outlineLevel="1" x14ac:dyDescent="0.25">
      <c r="B5221" s="19"/>
      <c r="C5221" s="19"/>
      <c r="D5221" s="120"/>
      <c r="E5221" s="119"/>
      <c r="F5221" s="111"/>
      <c r="G5221" s="111"/>
    </row>
    <row r="5222" spans="2:7" hidden="1" outlineLevel="1" x14ac:dyDescent="0.25">
      <c r="B5222" s="13">
        <v>1.5</v>
      </c>
      <c r="C5222" s="13" t="s">
        <v>726</v>
      </c>
      <c r="D5222" s="120"/>
      <c r="E5222" s="119"/>
      <c r="F5222" s="111"/>
      <c r="G5222" s="111"/>
    </row>
    <row r="5223" spans="2:7" hidden="1" outlineLevel="1" x14ac:dyDescent="0.25">
      <c r="B5223" s="10" t="s">
        <v>727</v>
      </c>
      <c r="C5223" s="19" t="s">
        <v>614</v>
      </c>
      <c r="D5223" s="120">
        <v>0</v>
      </c>
      <c r="E5223" s="119" t="s">
        <v>1402</v>
      </c>
      <c r="F5223" s="111">
        <v>99.829999999999984</v>
      </c>
      <c r="G5223" s="111">
        <v>0</v>
      </c>
    </row>
    <row r="5224" spans="2:7" hidden="1" outlineLevel="1" x14ac:dyDescent="0.25">
      <c r="B5224" s="10" t="s">
        <v>728</v>
      </c>
      <c r="C5224" s="19" t="s">
        <v>173</v>
      </c>
      <c r="D5224" s="120">
        <v>0</v>
      </c>
      <c r="E5224" s="119" t="s">
        <v>1295</v>
      </c>
      <c r="F5224" s="111">
        <v>36.009999999999991</v>
      </c>
      <c r="G5224" s="111">
        <v>0</v>
      </c>
    </row>
    <row r="5225" spans="2:7" hidden="1" outlineLevel="1" x14ac:dyDescent="0.25">
      <c r="B5225" s="10" t="s">
        <v>729</v>
      </c>
      <c r="C5225" s="19" t="s">
        <v>730</v>
      </c>
      <c r="D5225" s="120">
        <v>0</v>
      </c>
      <c r="E5225" s="119" t="s">
        <v>1402</v>
      </c>
      <c r="F5225" s="111">
        <v>117.27999999999997</v>
      </c>
      <c r="G5225" s="111">
        <v>0</v>
      </c>
    </row>
    <row r="5226" spans="2:7" hidden="1" outlineLevel="1" x14ac:dyDescent="0.25">
      <c r="B5226" s="10" t="s">
        <v>731</v>
      </c>
      <c r="C5226" s="19" t="s">
        <v>732</v>
      </c>
      <c r="D5226" s="120">
        <v>0</v>
      </c>
      <c r="E5226" s="119" t="s">
        <v>1402</v>
      </c>
      <c r="F5226" s="111">
        <v>117.27999999999997</v>
      </c>
      <c r="G5226" s="111">
        <v>0</v>
      </c>
    </row>
    <row r="5227" spans="2:7" hidden="1" outlineLevel="1" x14ac:dyDescent="0.25">
      <c r="B5227" s="10" t="s">
        <v>733</v>
      </c>
      <c r="C5227" s="19" t="s">
        <v>734</v>
      </c>
      <c r="D5227" s="120">
        <v>0</v>
      </c>
      <c r="E5227" s="119" t="s">
        <v>1295</v>
      </c>
      <c r="F5227" s="111">
        <v>46.960000000000008</v>
      </c>
      <c r="G5227" s="111">
        <v>0</v>
      </c>
    </row>
    <row r="5228" spans="2:7" hidden="1" outlineLevel="1" x14ac:dyDescent="0.25">
      <c r="B5228" s="19"/>
      <c r="C5228" s="19"/>
      <c r="D5228" s="120"/>
      <c r="E5228" s="119"/>
      <c r="F5228" s="111"/>
      <c r="G5228" s="111"/>
    </row>
    <row r="5229" spans="2:7" hidden="1" outlineLevel="1" x14ac:dyDescent="0.25">
      <c r="B5229" s="13">
        <v>1.6</v>
      </c>
      <c r="C5229" s="13" t="s">
        <v>735</v>
      </c>
      <c r="D5229" s="120"/>
      <c r="E5229" s="119"/>
      <c r="F5229" s="111"/>
      <c r="G5229" s="111"/>
    </row>
    <row r="5230" spans="2:7" hidden="1" outlineLevel="1" x14ac:dyDescent="0.25">
      <c r="B5230" s="10" t="s">
        <v>736</v>
      </c>
      <c r="C5230" s="19" t="s">
        <v>737</v>
      </c>
      <c r="D5230" s="120">
        <v>0</v>
      </c>
      <c r="E5230" s="119" t="s">
        <v>1401</v>
      </c>
      <c r="F5230" s="111">
        <v>20.1400000000001</v>
      </c>
      <c r="G5230" s="111">
        <v>0</v>
      </c>
    </row>
    <row r="5231" spans="2:7" hidden="1" outlineLevel="1" x14ac:dyDescent="0.25">
      <c r="B5231" s="10" t="s">
        <v>738</v>
      </c>
      <c r="C5231" s="19" t="s">
        <v>739</v>
      </c>
      <c r="D5231" s="120">
        <v>0</v>
      </c>
      <c r="E5231" s="119" t="s">
        <v>1401</v>
      </c>
      <c r="F5231" s="111">
        <v>20.1400000000001</v>
      </c>
      <c r="G5231" s="111">
        <v>0</v>
      </c>
    </row>
    <row r="5232" spans="2:7" hidden="1" outlineLevel="1" x14ac:dyDescent="0.25">
      <c r="B5232" s="19"/>
      <c r="C5232" s="19"/>
      <c r="D5232" s="120"/>
      <c r="E5232" s="119"/>
      <c r="F5232" s="111"/>
      <c r="G5232" s="111"/>
    </row>
    <row r="5233" spans="2:7" hidden="1" outlineLevel="1" x14ac:dyDescent="0.25">
      <c r="B5233" s="13">
        <v>1.7</v>
      </c>
      <c r="C5233" s="13" t="s">
        <v>89</v>
      </c>
      <c r="D5233" s="120"/>
      <c r="E5233" s="119"/>
      <c r="F5233" s="111"/>
      <c r="G5233" s="111"/>
    </row>
    <row r="5234" spans="2:7" ht="25.5" hidden="1" outlineLevel="1" x14ac:dyDescent="0.25">
      <c r="B5234" s="10" t="s">
        <v>740</v>
      </c>
      <c r="C5234" s="19" t="s">
        <v>741</v>
      </c>
      <c r="D5234" s="120">
        <v>0</v>
      </c>
      <c r="E5234" s="119" t="s">
        <v>1295</v>
      </c>
      <c r="F5234" s="111">
        <v>391.05999999999995</v>
      </c>
      <c r="G5234" s="111">
        <v>0</v>
      </c>
    </row>
    <row r="5235" spans="2:7" hidden="1" outlineLevel="1" x14ac:dyDescent="0.25">
      <c r="B5235" s="10" t="s">
        <v>742</v>
      </c>
      <c r="C5235" s="19" t="s">
        <v>743</v>
      </c>
      <c r="D5235" s="120">
        <v>0</v>
      </c>
      <c r="E5235" s="119" t="s">
        <v>1295</v>
      </c>
      <c r="F5235" s="111">
        <v>409.70999999999992</v>
      </c>
      <c r="G5235" s="111">
        <v>0</v>
      </c>
    </row>
    <row r="5236" spans="2:7" hidden="1" outlineLevel="1" x14ac:dyDescent="0.25">
      <c r="B5236" s="10" t="s">
        <v>744</v>
      </c>
      <c r="C5236" s="19" t="s">
        <v>745</v>
      </c>
      <c r="D5236" s="120">
        <v>0</v>
      </c>
      <c r="E5236" s="119" t="s">
        <v>1295</v>
      </c>
      <c r="F5236" s="111">
        <v>391.05999999999995</v>
      </c>
      <c r="G5236" s="111">
        <v>0</v>
      </c>
    </row>
    <row r="5237" spans="2:7" hidden="1" outlineLevel="1" x14ac:dyDescent="0.25">
      <c r="B5237" s="10" t="s">
        <v>746</v>
      </c>
      <c r="C5237" s="19" t="s">
        <v>747</v>
      </c>
      <c r="D5237" s="120">
        <v>0</v>
      </c>
      <c r="E5237" s="119" t="s">
        <v>1295</v>
      </c>
      <c r="F5237" s="111">
        <v>11.509999999999991</v>
      </c>
      <c r="G5237" s="111">
        <v>0</v>
      </c>
    </row>
    <row r="5238" spans="2:7" hidden="1" outlineLevel="1" x14ac:dyDescent="0.25">
      <c r="B5238" s="10" t="s">
        <v>748</v>
      </c>
      <c r="C5238" s="19" t="s">
        <v>749</v>
      </c>
      <c r="D5238" s="120">
        <v>0</v>
      </c>
      <c r="E5238" s="119" t="s">
        <v>29</v>
      </c>
      <c r="F5238" s="111">
        <v>107.97000000000003</v>
      </c>
      <c r="G5238" s="111">
        <v>0</v>
      </c>
    </row>
    <row r="5239" spans="2:7" hidden="1" outlineLevel="1" x14ac:dyDescent="0.25">
      <c r="B5239" s="30" t="s">
        <v>750</v>
      </c>
      <c r="C5239" s="43" t="s">
        <v>751</v>
      </c>
      <c r="D5239" s="140">
        <v>0</v>
      </c>
      <c r="E5239" s="145" t="s">
        <v>29</v>
      </c>
      <c r="F5239" s="111">
        <v>104.97000000000003</v>
      </c>
      <c r="G5239" s="123">
        <v>0</v>
      </c>
    </row>
    <row r="5240" spans="2:7" hidden="1" outlineLevel="1" x14ac:dyDescent="0.25">
      <c r="B5240" s="10" t="s">
        <v>752</v>
      </c>
      <c r="C5240" s="19" t="s">
        <v>753</v>
      </c>
      <c r="D5240" s="120">
        <v>0</v>
      </c>
      <c r="E5240" s="119" t="s">
        <v>29</v>
      </c>
      <c r="F5240" s="124">
        <v>103.97000000000003</v>
      </c>
      <c r="G5240" s="111">
        <v>0</v>
      </c>
    </row>
    <row r="5241" spans="2:7" hidden="1" outlineLevel="1" x14ac:dyDescent="0.25">
      <c r="B5241" s="10" t="s">
        <v>754</v>
      </c>
      <c r="C5241" s="19" t="s">
        <v>755</v>
      </c>
      <c r="D5241" s="120">
        <v>0</v>
      </c>
      <c r="E5241" s="119" t="s">
        <v>29</v>
      </c>
      <c r="F5241" s="111">
        <v>131.46000000000004</v>
      </c>
      <c r="G5241" s="111">
        <v>0</v>
      </c>
    </row>
    <row r="5242" spans="2:7" hidden="1" outlineLevel="1" x14ac:dyDescent="0.25">
      <c r="B5242" s="10" t="s">
        <v>756</v>
      </c>
      <c r="C5242" s="19" t="s">
        <v>757</v>
      </c>
      <c r="D5242" s="120">
        <v>0</v>
      </c>
      <c r="E5242" s="119" t="s">
        <v>29</v>
      </c>
      <c r="F5242" s="111">
        <v>2.339999999999975</v>
      </c>
      <c r="G5242" s="111">
        <v>0</v>
      </c>
    </row>
    <row r="5243" spans="2:7" hidden="1" outlineLevel="1" x14ac:dyDescent="0.25">
      <c r="B5243" s="10" t="s">
        <v>758</v>
      </c>
      <c r="C5243" s="19" t="s">
        <v>759</v>
      </c>
      <c r="D5243" s="120">
        <v>0</v>
      </c>
      <c r="E5243" s="119" t="s">
        <v>29</v>
      </c>
      <c r="F5243" s="111">
        <v>2.0999999999999943</v>
      </c>
      <c r="G5243" s="111">
        <v>0</v>
      </c>
    </row>
    <row r="5244" spans="2:7" hidden="1" outlineLevel="1" x14ac:dyDescent="0.25">
      <c r="B5244" s="10" t="s">
        <v>760</v>
      </c>
      <c r="C5244" s="19" t="s">
        <v>761</v>
      </c>
      <c r="D5244" s="120">
        <v>0</v>
      </c>
      <c r="E5244" s="119" t="s">
        <v>29</v>
      </c>
      <c r="F5244" s="111">
        <v>4.1200000000000045</v>
      </c>
      <c r="G5244" s="111">
        <v>0</v>
      </c>
    </row>
    <row r="5245" spans="2:7" hidden="1" outlineLevel="1" x14ac:dyDescent="0.25">
      <c r="B5245" s="10" t="s">
        <v>762</v>
      </c>
      <c r="C5245" s="17" t="s">
        <v>763</v>
      </c>
      <c r="D5245" s="120">
        <v>0</v>
      </c>
      <c r="E5245" s="119" t="s">
        <v>29</v>
      </c>
      <c r="F5245" s="111">
        <v>784.4399999999996</v>
      </c>
      <c r="G5245" s="111">
        <v>0</v>
      </c>
    </row>
    <row r="5246" spans="2:7" hidden="1" outlineLevel="1" x14ac:dyDescent="0.25">
      <c r="B5246" s="10" t="s">
        <v>764</v>
      </c>
      <c r="C5246" s="17" t="s">
        <v>765</v>
      </c>
      <c r="D5246" s="120">
        <v>0</v>
      </c>
      <c r="E5246" s="119" t="s">
        <v>1403</v>
      </c>
      <c r="F5246" s="111">
        <v>4563.16</v>
      </c>
      <c r="G5246" s="111">
        <v>0</v>
      </c>
    </row>
    <row r="5247" spans="2:7" hidden="1" outlineLevel="1" x14ac:dyDescent="0.25">
      <c r="B5247" s="10"/>
      <c r="C5247" s="17"/>
      <c r="D5247" s="120"/>
      <c r="E5247" s="119"/>
      <c r="F5247" s="111"/>
      <c r="G5247" s="111"/>
    </row>
    <row r="5248" spans="2:7" hidden="1" outlineLevel="1" x14ac:dyDescent="0.25">
      <c r="B5248" s="19">
        <v>1.8</v>
      </c>
      <c r="C5248" s="19" t="s">
        <v>766</v>
      </c>
      <c r="D5248" s="120">
        <v>0</v>
      </c>
      <c r="E5248" s="119" t="s">
        <v>29</v>
      </c>
      <c r="F5248" s="111">
        <v>1015.0100000000002</v>
      </c>
      <c r="G5248" s="111">
        <v>0</v>
      </c>
    </row>
    <row r="5249" spans="2:7" hidden="1" outlineLevel="1" x14ac:dyDescent="0.25">
      <c r="B5249" s="19">
        <v>1.9</v>
      </c>
      <c r="C5249" s="19" t="s">
        <v>767</v>
      </c>
      <c r="D5249" s="120">
        <v>0</v>
      </c>
      <c r="E5249" s="119" t="s">
        <v>29</v>
      </c>
      <c r="F5249" s="111">
        <v>2079.4799999999996</v>
      </c>
      <c r="G5249" s="111">
        <v>0</v>
      </c>
    </row>
    <row r="5250" spans="2:7" hidden="1" outlineLevel="1" x14ac:dyDescent="0.25">
      <c r="B5250" s="144">
        <v>1.1000000000000001</v>
      </c>
      <c r="C5250" s="19" t="s">
        <v>768</v>
      </c>
      <c r="D5250" s="362">
        <v>0</v>
      </c>
      <c r="E5250" s="119" t="s">
        <v>29</v>
      </c>
      <c r="F5250" s="111">
        <v>17868.25</v>
      </c>
      <c r="G5250" s="111">
        <v>0</v>
      </c>
    </row>
    <row r="5251" spans="2:7" hidden="1" outlineLevel="1" x14ac:dyDescent="0.25">
      <c r="B5251" s="57"/>
      <c r="C5251" s="58" t="s">
        <v>769</v>
      </c>
      <c r="D5251" s="362"/>
      <c r="E5251" s="57"/>
      <c r="F5251" s="57">
        <v>0</v>
      </c>
      <c r="G5251" s="148">
        <v>0</v>
      </c>
    </row>
    <row r="5252" spans="2:7" hidden="1" outlineLevel="1" x14ac:dyDescent="0.25">
      <c r="B5252" s="19"/>
      <c r="C5252" s="20"/>
      <c r="D5252" s="362"/>
      <c r="E5252" s="18"/>
      <c r="F5252" s="111"/>
      <c r="G5252" s="169"/>
    </row>
    <row r="5253" spans="2:7" hidden="1" outlineLevel="1" x14ac:dyDescent="0.25">
      <c r="B5253" s="20" t="s">
        <v>770</v>
      </c>
      <c r="C5253" s="67" t="s">
        <v>771</v>
      </c>
      <c r="D5253" s="362"/>
      <c r="E5253" s="167"/>
      <c r="F5253" s="111"/>
      <c r="G5253" s="263"/>
    </row>
    <row r="5254" spans="2:7" hidden="1" outlineLevel="1" x14ac:dyDescent="0.25">
      <c r="B5254" s="19"/>
      <c r="C5254" s="67"/>
      <c r="D5254" s="362"/>
      <c r="E5254" s="167"/>
      <c r="F5254" s="111"/>
      <c r="G5254" s="263"/>
    </row>
    <row r="5255" spans="2:7" hidden="1" outlineLevel="1" x14ac:dyDescent="0.25">
      <c r="B5255" s="13">
        <v>1</v>
      </c>
      <c r="C5255" s="13" t="s">
        <v>108</v>
      </c>
      <c r="D5255" s="362">
        <v>0</v>
      </c>
      <c r="E5255" s="18" t="s">
        <v>1403</v>
      </c>
      <c r="F5255" s="111">
        <v>2918.1799999999967</v>
      </c>
      <c r="G5255" s="111">
        <v>0</v>
      </c>
    </row>
    <row r="5256" spans="2:7" hidden="1" outlineLevel="1" x14ac:dyDescent="0.25">
      <c r="B5256" s="19"/>
      <c r="C5256" s="13"/>
      <c r="D5256" s="362"/>
      <c r="E5256" s="119"/>
      <c r="F5256" s="111"/>
      <c r="G5256" s="111"/>
    </row>
    <row r="5257" spans="2:7" hidden="1" outlineLevel="1" x14ac:dyDescent="0.25">
      <c r="B5257" s="13">
        <v>2</v>
      </c>
      <c r="C5257" s="13" t="s">
        <v>94</v>
      </c>
      <c r="D5257" s="362"/>
      <c r="E5257" s="119"/>
      <c r="F5257" s="111"/>
      <c r="G5257" s="111"/>
    </row>
    <row r="5258" spans="2:7" ht="25.5" hidden="1" outlineLevel="1" x14ac:dyDescent="0.25">
      <c r="B5258" s="10">
        <v>2.1</v>
      </c>
      <c r="C5258" s="19" t="s">
        <v>711</v>
      </c>
      <c r="D5258" s="362">
        <v>0</v>
      </c>
      <c r="E5258" s="119" t="s">
        <v>1398</v>
      </c>
      <c r="F5258" s="111">
        <v>194.64000000000004</v>
      </c>
      <c r="G5258" s="111">
        <v>0</v>
      </c>
    </row>
    <row r="5259" spans="2:7" ht="25.5" hidden="1" outlineLevel="1" x14ac:dyDescent="0.25">
      <c r="B5259" s="10">
        <v>2.2000000000000002</v>
      </c>
      <c r="C5259" s="19" t="s">
        <v>680</v>
      </c>
      <c r="D5259" s="362">
        <v>0</v>
      </c>
      <c r="E5259" s="119" t="s">
        <v>1399</v>
      </c>
      <c r="F5259" s="111">
        <v>11.159999999999997</v>
      </c>
      <c r="G5259" s="111">
        <v>0</v>
      </c>
    </row>
    <row r="5260" spans="2:7" hidden="1" outlineLevel="1" x14ac:dyDescent="0.25">
      <c r="B5260" s="10">
        <v>2.2999999999999998</v>
      </c>
      <c r="C5260" s="19" t="s">
        <v>714</v>
      </c>
      <c r="D5260" s="362">
        <v>0</v>
      </c>
      <c r="E5260" s="119" t="s">
        <v>1409</v>
      </c>
      <c r="F5260" s="111">
        <v>15.120000000000118</v>
      </c>
      <c r="G5260" s="111">
        <v>0</v>
      </c>
    </row>
    <row r="5261" spans="2:7" ht="25.5" hidden="1" outlineLevel="1" x14ac:dyDescent="0.25">
      <c r="B5261" s="10">
        <v>2.4</v>
      </c>
      <c r="C5261" s="19" t="s">
        <v>772</v>
      </c>
      <c r="D5261" s="362">
        <v>0</v>
      </c>
      <c r="E5261" s="119" t="s">
        <v>1400</v>
      </c>
      <c r="F5261" s="111">
        <v>2.5199999999999818</v>
      </c>
      <c r="G5261" s="111">
        <v>0</v>
      </c>
    </row>
    <row r="5262" spans="2:7" hidden="1" outlineLevel="1" x14ac:dyDescent="0.25">
      <c r="B5262" s="19"/>
      <c r="C5262" s="19"/>
      <c r="D5262" s="362"/>
      <c r="E5262" s="119"/>
      <c r="F5262" s="111"/>
      <c r="G5262" s="111"/>
    </row>
    <row r="5263" spans="2:7" hidden="1" outlineLevel="1" x14ac:dyDescent="0.25">
      <c r="B5263" s="13">
        <v>3</v>
      </c>
      <c r="C5263" s="13" t="s">
        <v>89</v>
      </c>
      <c r="D5263" s="362"/>
      <c r="E5263" s="119"/>
      <c r="F5263" s="111"/>
      <c r="G5263" s="111"/>
    </row>
    <row r="5264" spans="2:7" hidden="1" outlineLevel="1" x14ac:dyDescent="0.25">
      <c r="B5264" s="10">
        <v>3.1</v>
      </c>
      <c r="C5264" s="19" t="s">
        <v>773</v>
      </c>
      <c r="D5264" s="362">
        <v>0</v>
      </c>
      <c r="E5264" s="119" t="s">
        <v>1295</v>
      </c>
      <c r="F5264" s="111">
        <v>24.080000000000013</v>
      </c>
      <c r="G5264" s="111">
        <v>0</v>
      </c>
    </row>
    <row r="5265" spans="2:7" hidden="1" outlineLevel="1" x14ac:dyDescent="0.25">
      <c r="B5265" s="10">
        <v>3.2</v>
      </c>
      <c r="C5265" s="19" t="s">
        <v>774</v>
      </c>
      <c r="D5265" s="362">
        <v>0</v>
      </c>
      <c r="E5265" s="119" t="s">
        <v>1403</v>
      </c>
      <c r="F5265" s="111">
        <v>75</v>
      </c>
      <c r="G5265" s="111">
        <v>0</v>
      </c>
    </row>
    <row r="5266" spans="2:7" hidden="1" outlineLevel="1" x14ac:dyDescent="0.25">
      <c r="B5266" s="10">
        <v>3.3</v>
      </c>
      <c r="C5266" s="17" t="s">
        <v>775</v>
      </c>
      <c r="D5266" s="362">
        <v>0</v>
      </c>
      <c r="E5266" s="119" t="s">
        <v>1403</v>
      </c>
      <c r="F5266" s="111">
        <v>4563.16</v>
      </c>
      <c r="G5266" s="111">
        <v>0</v>
      </c>
    </row>
    <row r="5267" spans="2:7" hidden="1" outlineLevel="1" x14ac:dyDescent="0.25">
      <c r="B5267" s="57"/>
      <c r="C5267" s="58" t="s">
        <v>776</v>
      </c>
      <c r="D5267" s="362"/>
      <c r="E5267" s="57"/>
      <c r="F5267" s="57">
        <v>0</v>
      </c>
      <c r="G5267" s="148">
        <v>0</v>
      </c>
    </row>
    <row r="5268" spans="2:7" hidden="1" outlineLevel="1" x14ac:dyDescent="0.25">
      <c r="B5268" s="19"/>
      <c r="C5268" s="20"/>
      <c r="D5268" s="362"/>
      <c r="E5268" s="19"/>
      <c r="F5268" s="111"/>
      <c r="G5268" s="169"/>
    </row>
    <row r="5269" spans="2:7" hidden="1" outlineLevel="1" x14ac:dyDescent="0.25">
      <c r="B5269" s="274" t="s">
        <v>777</v>
      </c>
      <c r="C5269" s="275" t="s">
        <v>778</v>
      </c>
      <c r="D5269" s="362"/>
      <c r="E5269" s="119"/>
      <c r="F5269" s="111"/>
      <c r="G5269" s="276"/>
    </row>
    <row r="5270" spans="2:7" hidden="1" outlineLevel="1" x14ac:dyDescent="0.25">
      <c r="B5270" s="277"/>
      <c r="C5270" s="278"/>
      <c r="D5270" s="362"/>
      <c r="E5270" s="119"/>
      <c r="F5270" s="111"/>
      <c r="G5270" s="276"/>
    </row>
    <row r="5271" spans="2:7" hidden="1" outlineLevel="1" x14ac:dyDescent="0.25">
      <c r="B5271" s="35">
        <v>1</v>
      </c>
      <c r="C5271" s="13" t="s">
        <v>779</v>
      </c>
      <c r="D5271" s="362"/>
      <c r="E5271" s="20"/>
      <c r="F5271" s="111"/>
      <c r="G5271" s="111"/>
    </row>
    <row r="5272" spans="2:7" ht="25.5" hidden="1" outlineLevel="1" x14ac:dyDescent="0.25">
      <c r="B5272" s="36">
        <v>1.1000000000000001</v>
      </c>
      <c r="C5272" s="19" t="s">
        <v>780</v>
      </c>
      <c r="D5272" s="362">
        <v>0</v>
      </c>
      <c r="E5272" s="119" t="s">
        <v>1399</v>
      </c>
      <c r="F5272" s="111">
        <v>40.5300000000002</v>
      </c>
      <c r="G5272" s="111">
        <v>0</v>
      </c>
    </row>
    <row r="5273" spans="2:7" hidden="1" outlineLevel="1" x14ac:dyDescent="0.25">
      <c r="B5273" s="36">
        <v>1.2</v>
      </c>
      <c r="C5273" s="17" t="s">
        <v>781</v>
      </c>
      <c r="D5273" s="362">
        <v>0</v>
      </c>
      <c r="E5273" s="119" t="s">
        <v>1402</v>
      </c>
      <c r="F5273" s="111">
        <v>55</v>
      </c>
      <c r="G5273" s="111">
        <v>0</v>
      </c>
    </row>
    <row r="5274" spans="2:7" ht="25.5" hidden="1" outlineLevel="1" x14ac:dyDescent="0.25">
      <c r="B5274" s="36">
        <v>1.3</v>
      </c>
      <c r="C5274" s="19" t="s">
        <v>782</v>
      </c>
      <c r="D5274" s="362">
        <v>0</v>
      </c>
      <c r="E5274" s="119" t="s">
        <v>1402</v>
      </c>
      <c r="F5274" s="111">
        <v>462.38</v>
      </c>
      <c r="G5274" s="111">
        <v>0</v>
      </c>
    </row>
    <row r="5275" spans="2:7" ht="25.5" hidden="1" outlineLevel="1" x14ac:dyDescent="0.25">
      <c r="B5275" s="36">
        <v>1.4</v>
      </c>
      <c r="C5275" s="19" t="s">
        <v>783</v>
      </c>
      <c r="D5275" s="362">
        <v>0</v>
      </c>
      <c r="E5275" s="119" t="s">
        <v>1410</v>
      </c>
      <c r="F5275" s="111">
        <v>3.5700000000000003</v>
      </c>
      <c r="G5275" s="111">
        <v>0</v>
      </c>
    </row>
    <row r="5276" spans="2:7" hidden="1" outlineLevel="1" x14ac:dyDescent="0.25">
      <c r="B5276" s="13"/>
      <c r="C5276" s="23"/>
      <c r="D5276" s="362"/>
      <c r="E5276" s="18"/>
      <c r="F5276" s="111"/>
      <c r="G5276" s="111"/>
    </row>
    <row r="5277" spans="2:7" hidden="1" outlineLevel="1" x14ac:dyDescent="0.25">
      <c r="B5277" s="35">
        <v>2</v>
      </c>
      <c r="C5277" s="13" t="s">
        <v>784</v>
      </c>
      <c r="D5277" s="362"/>
      <c r="E5277" s="20"/>
      <c r="F5277" s="111"/>
      <c r="G5277" s="111"/>
    </row>
    <row r="5278" spans="2:7" hidden="1" outlineLevel="1" x14ac:dyDescent="0.25">
      <c r="B5278" s="279">
        <v>2.1</v>
      </c>
      <c r="C5278" s="280" t="s">
        <v>785</v>
      </c>
      <c r="D5278" s="362">
        <v>0</v>
      </c>
      <c r="E5278" s="272" t="s">
        <v>29</v>
      </c>
      <c r="F5278" s="111">
        <v>8578.25</v>
      </c>
      <c r="G5278" s="281">
        <v>0</v>
      </c>
    </row>
    <row r="5279" spans="2:7" hidden="1" outlineLevel="1" x14ac:dyDescent="0.25">
      <c r="B5279" s="10">
        <v>2.2000000000000002</v>
      </c>
      <c r="C5279" s="19" t="s">
        <v>786</v>
      </c>
      <c r="D5279" s="362">
        <v>0</v>
      </c>
      <c r="E5279" s="119" t="s">
        <v>1295</v>
      </c>
      <c r="F5279" s="111">
        <v>2509.5299999999997</v>
      </c>
      <c r="G5279" s="111">
        <v>0</v>
      </c>
    </row>
    <row r="5280" spans="2:7" hidden="1" outlineLevel="1" x14ac:dyDescent="0.25">
      <c r="B5280" s="279">
        <v>2.2999999999999998</v>
      </c>
      <c r="C5280" s="19" t="s">
        <v>787</v>
      </c>
      <c r="D5280" s="362">
        <v>0</v>
      </c>
      <c r="E5280" s="272" t="s">
        <v>29</v>
      </c>
      <c r="F5280" s="111">
        <v>15766.16</v>
      </c>
      <c r="G5280" s="281">
        <v>0</v>
      </c>
    </row>
    <row r="5281" spans="2:7" ht="25.5" hidden="1" outlineLevel="1" x14ac:dyDescent="0.25">
      <c r="B5281" s="10">
        <v>2.4</v>
      </c>
      <c r="C5281" s="19" t="s">
        <v>788</v>
      </c>
      <c r="D5281" s="362">
        <v>0</v>
      </c>
      <c r="E5281" s="272" t="s">
        <v>29</v>
      </c>
      <c r="F5281" s="111">
        <v>230.83000000000175</v>
      </c>
      <c r="G5281" s="281">
        <v>0</v>
      </c>
    </row>
    <row r="5282" spans="2:7" ht="38.25" hidden="1" outlineLevel="1" x14ac:dyDescent="0.25">
      <c r="B5282" s="279">
        <v>2.5</v>
      </c>
      <c r="C5282" s="19" t="s">
        <v>789</v>
      </c>
      <c r="D5282" s="362">
        <v>0</v>
      </c>
      <c r="E5282" s="272" t="s">
        <v>1403</v>
      </c>
      <c r="F5282" s="111">
        <v>7497.5200000000041</v>
      </c>
      <c r="G5282" s="281">
        <v>0</v>
      </c>
    </row>
    <row r="5283" spans="2:7" hidden="1" outlineLevel="1" x14ac:dyDescent="0.25">
      <c r="B5283" s="10">
        <v>2.6</v>
      </c>
      <c r="C5283" s="280" t="s">
        <v>516</v>
      </c>
      <c r="D5283" s="362">
        <v>0</v>
      </c>
      <c r="E5283" s="272" t="s">
        <v>1403</v>
      </c>
      <c r="F5283" s="111">
        <v>17848.22</v>
      </c>
      <c r="G5283" s="281">
        <v>0</v>
      </c>
    </row>
    <row r="5284" spans="2:7" hidden="1" outlineLevel="1" x14ac:dyDescent="0.25">
      <c r="B5284" s="13"/>
      <c r="C5284" s="23"/>
      <c r="D5284" s="362"/>
      <c r="E5284" s="18"/>
      <c r="F5284" s="111"/>
      <c r="G5284" s="111"/>
    </row>
    <row r="5285" spans="2:7" hidden="1" outlineLevel="1" x14ac:dyDescent="0.25">
      <c r="B5285" s="35">
        <v>3</v>
      </c>
      <c r="C5285" s="13" t="s">
        <v>790</v>
      </c>
      <c r="D5285" s="362"/>
      <c r="E5285" s="20"/>
      <c r="F5285" s="111"/>
      <c r="G5285" s="111"/>
    </row>
    <row r="5286" spans="2:7" hidden="1" outlineLevel="1" x14ac:dyDescent="0.25">
      <c r="B5286" s="36">
        <v>3.1</v>
      </c>
      <c r="C5286" s="17" t="s">
        <v>791</v>
      </c>
      <c r="D5286" s="362">
        <v>0</v>
      </c>
      <c r="E5286" s="119" t="s">
        <v>1295</v>
      </c>
      <c r="F5286" s="111">
        <v>626.09999999999991</v>
      </c>
      <c r="G5286" s="111">
        <v>0</v>
      </c>
    </row>
    <row r="5287" spans="2:7" hidden="1" outlineLevel="1" x14ac:dyDescent="0.25">
      <c r="B5287" s="279">
        <v>3.2</v>
      </c>
      <c r="C5287" s="280" t="s">
        <v>792</v>
      </c>
      <c r="D5287" s="362">
        <v>0</v>
      </c>
      <c r="E5287" s="18" t="s">
        <v>1402</v>
      </c>
      <c r="F5287" s="111">
        <v>420.80999999999995</v>
      </c>
      <c r="G5287" s="111">
        <v>0</v>
      </c>
    </row>
    <row r="5288" spans="2:7" hidden="1" outlineLevel="1" x14ac:dyDescent="0.25">
      <c r="B5288" s="36">
        <v>3.3</v>
      </c>
      <c r="C5288" s="17" t="s">
        <v>793</v>
      </c>
      <c r="D5288" s="362">
        <v>0</v>
      </c>
      <c r="E5288" s="119" t="s">
        <v>29</v>
      </c>
      <c r="F5288" s="111"/>
      <c r="G5288" s="111">
        <v>0</v>
      </c>
    </row>
    <row r="5289" spans="2:7" ht="25.5" hidden="1" outlineLevel="1" x14ac:dyDescent="0.25">
      <c r="B5289" s="282">
        <v>3.4</v>
      </c>
      <c r="C5289" s="31" t="s">
        <v>794</v>
      </c>
      <c r="D5289" s="362">
        <v>0</v>
      </c>
      <c r="E5289" s="141" t="s">
        <v>1403</v>
      </c>
      <c r="F5289" s="111">
        <v>9488.0299999999988</v>
      </c>
      <c r="G5289" s="123">
        <v>0</v>
      </c>
    </row>
    <row r="5290" spans="2:7" ht="25.5" hidden="1" outlineLevel="1" x14ac:dyDescent="0.25">
      <c r="B5290" s="36">
        <v>3.5</v>
      </c>
      <c r="C5290" s="19" t="s">
        <v>795</v>
      </c>
      <c r="D5290" s="362">
        <v>0</v>
      </c>
      <c r="E5290" s="18" t="s">
        <v>1402</v>
      </c>
      <c r="F5290" s="124">
        <v>1.5500000000000114</v>
      </c>
      <c r="G5290" s="111">
        <v>0</v>
      </c>
    </row>
    <row r="5291" spans="2:7" ht="38.25" hidden="1" outlineLevel="1" x14ac:dyDescent="0.25">
      <c r="B5291" s="279">
        <v>3.6</v>
      </c>
      <c r="C5291" s="19" t="s">
        <v>796</v>
      </c>
      <c r="D5291" s="362">
        <v>0</v>
      </c>
      <c r="E5291" s="18" t="s">
        <v>1403</v>
      </c>
      <c r="F5291" s="111">
        <v>3371.3999999999942</v>
      </c>
      <c r="G5291" s="111">
        <v>0</v>
      </c>
    </row>
    <row r="5292" spans="2:7" hidden="1" outlineLevel="1" x14ac:dyDescent="0.25">
      <c r="B5292" s="57"/>
      <c r="C5292" s="58" t="s">
        <v>797</v>
      </c>
      <c r="D5292" s="362"/>
      <c r="E5292" s="57"/>
      <c r="F5292" s="57">
        <v>0</v>
      </c>
      <c r="G5292" s="148">
        <v>0</v>
      </c>
    </row>
    <row r="5293" spans="2:7" hidden="1" outlineLevel="1" x14ac:dyDescent="0.25">
      <c r="B5293" s="13"/>
      <c r="C5293" s="20"/>
      <c r="D5293" s="362"/>
      <c r="E5293" s="13"/>
      <c r="F5293" s="111"/>
      <c r="G5293" s="169"/>
    </row>
    <row r="5294" spans="2:7" hidden="1" outlineLevel="1" x14ac:dyDescent="0.25">
      <c r="B5294" s="20" t="s">
        <v>798</v>
      </c>
      <c r="C5294" s="13" t="s">
        <v>799</v>
      </c>
      <c r="D5294" s="362"/>
      <c r="E5294" s="119"/>
      <c r="F5294" s="111"/>
      <c r="G5294" s="111"/>
    </row>
    <row r="5295" spans="2:7" ht="25.5" hidden="1" outlineLevel="1" x14ac:dyDescent="0.25">
      <c r="B5295" s="13">
        <v>1</v>
      </c>
      <c r="C5295" s="13" t="s">
        <v>800</v>
      </c>
      <c r="D5295" s="362"/>
      <c r="E5295" s="119"/>
      <c r="F5295" s="111"/>
      <c r="G5295" s="19"/>
    </row>
    <row r="5296" spans="2:7" hidden="1" outlineLevel="1" x14ac:dyDescent="0.25">
      <c r="B5296" s="19">
        <v>1.1000000000000001</v>
      </c>
      <c r="C5296" s="19" t="s">
        <v>801</v>
      </c>
      <c r="D5296" s="362">
        <v>0</v>
      </c>
      <c r="E5296" s="119" t="s">
        <v>29</v>
      </c>
      <c r="F5296" s="111">
        <v>232.75</v>
      </c>
      <c r="G5296" s="111">
        <v>0</v>
      </c>
    </row>
    <row r="5297" spans="2:7" ht="25.5" hidden="1" outlineLevel="1" x14ac:dyDescent="0.25">
      <c r="B5297" s="19">
        <v>1.2</v>
      </c>
      <c r="C5297" s="19" t="s">
        <v>802</v>
      </c>
      <c r="D5297" s="362">
        <v>0</v>
      </c>
      <c r="E5297" s="119" t="s">
        <v>29</v>
      </c>
      <c r="F5297" s="111">
        <v>168.5</v>
      </c>
      <c r="G5297" s="111">
        <v>0</v>
      </c>
    </row>
    <row r="5298" spans="2:7" ht="25.5" hidden="1" outlineLevel="1" x14ac:dyDescent="0.25">
      <c r="B5298" s="19">
        <v>1.3</v>
      </c>
      <c r="C5298" s="19" t="s">
        <v>803</v>
      </c>
      <c r="D5298" s="362">
        <v>0</v>
      </c>
      <c r="E5298" s="119" t="s">
        <v>1295</v>
      </c>
      <c r="F5298" s="111">
        <v>60.519999999999982</v>
      </c>
      <c r="G5298" s="111">
        <v>0</v>
      </c>
    </row>
    <row r="5299" spans="2:7" hidden="1" outlineLevel="1" x14ac:dyDescent="0.25">
      <c r="B5299" s="19">
        <v>1.4</v>
      </c>
      <c r="C5299" s="19" t="s">
        <v>804</v>
      </c>
      <c r="D5299" s="362">
        <v>0</v>
      </c>
      <c r="E5299" s="119" t="s">
        <v>29</v>
      </c>
      <c r="F5299" s="111">
        <v>1485</v>
      </c>
      <c r="G5299" s="111">
        <v>0</v>
      </c>
    </row>
    <row r="5300" spans="2:7" hidden="1" outlineLevel="1" x14ac:dyDescent="0.25">
      <c r="B5300" s="19">
        <v>1.5</v>
      </c>
      <c r="C5300" s="19" t="s">
        <v>805</v>
      </c>
      <c r="D5300" s="362">
        <v>0</v>
      </c>
      <c r="E5300" s="119" t="s">
        <v>29</v>
      </c>
      <c r="F5300" s="111">
        <v>4702.5</v>
      </c>
      <c r="G5300" s="111">
        <v>0</v>
      </c>
    </row>
    <row r="5301" spans="2:7" hidden="1" outlineLevel="1" x14ac:dyDescent="0.25">
      <c r="B5301" s="19"/>
      <c r="C5301" s="19"/>
      <c r="D5301" s="362"/>
      <c r="E5301" s="119"/>
      <c r="F5301" s="111"/>
      <c r="G5301" s="111"/>
    </row>
    <row r="5302" spans="2:7" hidden="1" outlineLevel="1" x14ac:dyDescent="0.25">
      <c r="B5302" s="13">
        <v>2</v>
      </c>
      <c r="C5302" s="13" t="s">
        <v>806</v>
      </c>
      <c r="D5302" s="362"/>
      <c r="E5302" s="119"/>
      <c r="F5302" s="111"/>
      <c r="G5302" s="111"/>
    </row>
    <row r="5303" spans="2:7" hidden="1" outlineLevel="1" x14ac:dyDescent="0.25">
      <c r="B5303" s="19">
        <v>2.1</v>
      </c>
      <c r="C5303" s="19" t="s">
        <v>807</v>
      </c>
      <c r="D5303" s="362">
        <v>0</v>
      </c>
      <c r="E5303" s="119" t="s">
        <v>29</v>
      </c>
      <c r="F5303" s="111">
        <v>269.86999999999898</v>
      </c>
      <c r="G5303" s="111">
        <v>0</v>
      </c>
    </row>
    <row r="5304" spans="2:7" hidden="1" outlineLevel="1" x14ac:dyDescent="0.25">
      <c r="B5304" s="19">
        <v>2.2000000000000002</v>
      </c>
      <c r="C5304" s="19" t="s">
        <v>808</v>
      </c>
      <c r="D5304" s="362">
        <v>0</v>
      </c>
      <c r="E5304" s="119" t="s">
        <v>29</v>
      </c>
      <c r="F5304" s="111">
        <v>269.86999999999898</v>
      </c>
      <c r="G5304" s="111">
        <v>0</v>
      </c>
    </row>
    <row r="5305" spans="2:7" hidden="1" outlineLevel="1" x14ac:dyDescent="0.25">
      <c r="B5305" s="19">
        <v>2.2999999999999998</v>
      </c>
      <c r="C5305" s="19" t="s">
        <v>809</v>
      </c>
      <c r="D5305" s="362">
        <v>0</v>
      </c>
      <c r="E5305" s="119" t="s">
        <v>1331</v>
      </c>
      <c r="F5305" s="111">
        <v>1.8100000000000023</v>
      </c>
      <c r="G5305" s="111">
        <v>0</v>
      </c>
    </row>
    <row r="5306" spans="2:7" hidden="1" outlineLevel="1" x14ac:dyDescent="0.25">
      <c r="B5306" s="19">
        <v>2.4</v>
      </c>
      <c r="C5306" s="19" t="s">
        <v>810</v>
      </c>
      <c r="D5306" s="362">
        <v>0</v>
      </c>
      <c r="E5306" s="119" t="s">
        <v>29</v>
      </c>
      <c r="F5306" s="111">
        <v>65</v>
      </c>
      <c r="G5306" s="111">
        <v>0</v>
      </c>
    </row>
    <row r="5307" spans="2:7" hidden="1" outlineLevel="1" x14ac:dyDescent="0.25">
      <c r="B5307" s="19">
        <v>2.5</v>
      </c>
      <c r="C5307" s="19" t="s">
        <v>811</v>
      </c>
      <c r="D5307" s="362">
        <v>0</v>
      </c>
      <c r="E5307" s="119" t="s">
        <v>29</v>
      </c>
      <c r="F5307" s="111">
        <v>65</v>
      </c>
      <c r="G5307" s="111">
        <v>0</v>
      </c>
    </row>
    <row r="5308" spans="2:7" hidden="1" outlineLevel="1" x14ac:dyDescent="0.25">
      <c r="B5308" s="19">
        <v>2.6</v>
      </c>
      <c r="C5308" s="19" t="s">
        <v>812</v>
      </c>
      <c r="D5308" s="362">
        <v>0</v>
      </c>
      <c r="E5308" s="119" t="s">
        <v>29</v>
      </c>
      <c r="F5308" s="111">
        <v>65</v>
      </c>
      <c r="G5308" s="111">
        <v>0</v>
      </c>
    </row>
    <row r="5309" spans="2:7" hidden="1" outlineLevel="1" x14ac:dyDescent="0.25">
      <c r="B5309" s="19">
        <v>2.7</v>
      </c>
      <c r="C5309" s="19" t="s">
        <v>813</v>
      </c>
      <c r="D5309" s="362">
        <v>0</v>
      </c>
      <c r="E5309" s="119" t="s">
        <v>29</v>
      </c>
      <c r="F5309" s="111">
        <v>65</v>
      </c>
      <c r="G5309" s="111">
        <v>0</v>
      </c>
    </row>
    <row r="5310" spans="2:7" hidden="1" outlineLevel="1" x14ac:dyDescent="0.25">
      <c r="B5310" s="19">
        <v>2.8</v>
      </c>
      <c r="C5310" s="19" t="s">
        <v>814</v>
      </c>
      <c r="D5310" s="362">
        <v>0</v>
      </c>
      <c r="E5310" s="119" t="s">
        <v>29</v>
      </c>
      <c r="F5310" s="111">
        <v>65</v>
      </c>
      <c r="G5310" s="111">
        <v>0</v>
      </c>
    </row>
    <row r="5311" spans="2:7" hidden="1" outlineLevel="1" x14ac:dyDescent="0.25">
      <c r="B5311" s="19">
        <v>2.9</v>
      </c>
      <c r="C5311" s="19" t="s">
        <v>815</v>
      </c>
      <c r="D5311" s="362">
        <v>0</v>
      </c>
      <c r="E5311" s="119" t="s">
        <v>29</v>
      </c>
      <c r="F5311" s="111">
        <v>95</v>
      </c>
      <c r="G5311" s="111">
        <v>0</v>
      </c>
    </row>
    <row r="5312" spans="2:7" hidden="1" outlineLevel="1" x14ac:dyDescent="0.25">
      <c r="B5312" s="144">
        <v>2.1</v>
      </c>
      <c r="C5312" s="17" t="s">
        <v>816</v>
      </c>
      <c r="D5312" s="362">
        <v>0</v>
      </c>
      <c r="E5312" s="119" t="s">
        <v>29</v>
      </c>
      <c r="F5312" s="111">
        <v>95</v>
      </c>
      <c r="G5312" s="111">
        <v>0</v>
      </c>
    </row>
    <row r="5313" spans="2:7" hidden="1" outlineLevel="1" x14ac:dyDescent="0.25">
      <c r="B5313" s="144">
        <v>2.11</v>
      </c>
      <c r="C5313" s="17" t="s">
        <v>817</v>
      </c>
      <c r="D5313" s="362">
        <v>0</v>
      </c>
      <c r="E5313" s="119" t="s">
        <v>29</v>
      </c>
      <c r="F5313" s="111">
        <v>95</v>
      </c>
      <c r="G5313" s="111">
        <v>0</v>
      </c>
    </row>
    <row r="5314" spans="2:7" hidden="1" outlineLevel="1" x14ac:dyDescent="0.25">
      <c r="B5314" s="144">
        <v>2.12</v>
      </c>
      <c r="C5314" s="19" t="s">
        <v>818</v>
      </c>
      <c r="D5314" s="362">
        <v>0</v>
      </c>
      <c r="E5314" s="119" t="s">
        <v>29</v>
      </c>
      <c r="F5314" s="111">
        <v>658.94999999999709</v>
      </c>
      <c r="G5314" s="111">
        <v>0</v>
      </c>
    </row>
    <row r="5315" spans="2:7" hidden="1" outlineLevel="1" x14ac:dyDescent="0.25">
      <c r="B5315" s="144">
        <v>2.13</v>
      </c>
      <c r="C5315" s="17" t="s">
        <v>819</v>
      </c>
      <c r="D5315" s="362">
        <v>0</v>
      </c>
      <c r="E5315" s="119" t="s">
        <v>29</v>
      </c>
      <c r="F5315" s="111">
        <v>85</v>
      </c>
      <c r="G5315" s="111">
        <v>0</v>
      </c>
    </row>
    <row r="5316" spans="2:7" hidden="1" outlineLevel="1" x14ac:dyDescent="0.25">
      <c r="B5316" s="144">
        <v>2.14</v>
      </c>
      <c r="C5316" s="19" t="s">
        <v>820</v>
      </c>
      <c r="D5316" s="362">
        <v>0</v>
      </c>
      <c r="E5316" s="119" t="s">
        <v>29</v>
      </c>
      <c r="F5316" s="111">
        <v>4702.5</v>
      </c>
      <c r="G5316" s="111">
        <v>0</v>
      </c>
    </row>
    <row r="5317" spans="2:7" hidden="1" outlineLevel="1" x14ac:dyDescent="0.25">
      <c r="B5317" s="144">
        <v>2.15</v>
      </c>
      <c r="C5317" s="19" t="s">
        <v>821</v>
      </c>
      <c r="D5317" s="362">
        <v>0</v>
      </c>
      <c r="E5317" s="119" t="s">
        <v>29</v>
      </c>
      <c r="F5317" s="111">
        <v>1485</v>
      </c>
      <c r="G5317" s="111">
        <v>0</v>
      </c>
    </row>
    <row r="5318" spans="2:7" hidden="1" outlineLevel="1" x14ac:dyDescent="0.25">
      <c r="B5318" s="144">
        <v>2.16</v>
      </c>
      <c r="C5318" s="17" t="s">
        <v>822</v>
      </c>
      <c r="D5318" s="362">
        <v>0</v>
      </c>
      <c r="E5318" s="119" t="s">
        <v>29</v>
      </c>
      <c r="F5318" s="111">
        <v>1485</v>
      </c>
      <c r="G5318" s="111">
        <v>0</v>
      </c>
    </row>
    <row r="5319" spans="2:7" ht="25.5" hidden="1" outlineLevel="1" x14ac:dyDescent="0.25">
      <c r="B5319" s="144">
        <v>2.17</v>
      </c>
      <c r="C5319" s="19" t="s">
        <v>823</v>
      </c>
      <c r="D5319" s="362">
        <v>0</v>
      </c>
      <c r="E5319" s="119" t="s">
        <v>29</v>
      </c>
      <c r="F5319" s="111">
        <v>300</v>
      </c>
      <c r="G5319" s="111">
        <v>0</v>
      </c>
    </row>
    <row r="5320" spans="2:7" hidden="1" outlineLevel="1" x14ac:dyDescent="0.25">
      <c r="B5320" s="144">
        <v>2.1800000000000002</v>
      </c>
      <c r="C5320" s="17" t="s">
        <v>824</v>
      </c>
      <c r="D5320" s="362">
        <v>0</v>
      </c>
      <c r="E5320" s="119" t="s">
        <v>29</v>
      </c>
      <c r="F5320" s="111">
        <v>300</v>
      </c>
      <c r="G5320" s="111">
        <v>0</v>
      </c>
    </row>
    <row r="5321" spans="2:7" hidden="1" outlineLevel="1" x14ac:dyDescent="0.25">
      <c r="B5321" s="144">
        <v>2.19</v>
      </c>
      <c r="C5321" s="17" t="s">
        <v>825</v>
      </c>
      <c r="D5321" s="362">
        <v>0</v>
      </c>
      <c r="E5321" s="119" t="s">
        <v>29</v>
      </c>
      <c r="F5321" s="111">
        <v>99000</v>
      </c>
      <c r="G5321" s="111">
        <v>0</v>
      </c>
    </row>
    <row r="5322" spans="2:7" hidden="1" outlineLevel="1" x14ac:dyDescent="0.25">
      <c r="B5322" s="19"/>
      <c r="C5322" s="20"/>
      <c r="D5322" s="362"/>
      <c r="E5322" s="119"/>
      <c r="F5322" s="111"/>
      <c r="G5322" s="19"/>
    </row>
    <row r="5323" spans="2:7" hidden="1" outlineLevel="1" x14ac:dyDescent="0.25">
      <c r="B5323" s="13">
        <v>3</v>
      </c>
      <c r="C5323" s="13" t="s">
        <v>826</v>
      </c>
      <c r="D5323" s="362"/>
      <c r="E5323" s="119"/>
      <c r="F5323" s="111"/>
      <c r="G5323" s="19"/>
    </row>
    <row r="5324" spans="2:7" ht="63.75" hidden="1" outlineLevel="1" x14ac:dyDescent="0.25">
      <c r="B5324" s="10" t="s">
        <v>8</v>
      </c>
      <c r="C5324" s="109" t="s">
        <v>827</v>
      </c>
      <c r="D5324" s="362">
        <v>0</v>
      </c>
      <c r="E5324" s="119" t="s">
        <v>1295</v>
      </c>
      <c r="F5324" s="111">
        <v>61.610000000000014</v>
      </c>
      <c r="G5324" s="184">
        <v>0</v>
      </c>
    </row>
    <row r="5325" spans="2:7" ht="51" hidden="1" outlineLevel="1" x14ac:dyDescent="0.25">
      <c r="B5325" s="10" t="s">
        <v>828</v>
      </c>
      <c r="C5325" s="109" t="s">
        <v>829</v>
      </c>
      <c r="D5325" s="362">
        <v>0</v>
      </c>
      <c r="E5325" s="18" t="s">
        <v>1295</v>
      </c>
      <c r="F5325" s="111">
        <v>61.610000000000014</v>
      </c>
      <c r="G5325" s="111">
        <v>0</v>
      </c>
    </row>
    <row r="5326" spans="2:7" ht="63.75" hidden="1" outlineLevel="1" x14ac:dyDescent="0.25">
      <c r="B5326" s="10" t="s">
        <v>830</v>
      </c>
      <c r="C5326" s="109" t="s">
        <v>831</v>
      </c>
      <c r="D5326" s="362">
        <v>0</v>
      </c>
      <c r="E5326" s="119" t="s">
        <v>1295</v>
      </c>
      <c r="F5326" s="111">
        <v>61.610000000000014</v>
      </c>
      <c r="G5326" s="184">
        <v>0</v>
      </c>
    </row>
    <row r="5327" spans="2:7" ht="51" hidden="1" outlineLevel="1" x14ac:dyDescent="0.25">
      <c r="B5327" s="10" t="s">
        <v>832</v>
      </c>
      <c r="C5327" s="109" t="s">
        <v>833</v>
      </c>
      <c r="D5327" s="362">
        <v>0</v>
      </c>
      <c r="E5327" s="119" t="s">
        <v>1295</v>
      </c>
      <c r="F5327" s="111">
        <v>60.650000000000034</v>
      </c>
      <c r="G5327" s="184">
        <v>0</v>
      </c>
    </row>
    <row r="5328" spans="2:7" ht="51" hidden="1" outlineLevel="1" x14ac:dyDescent="0.25">
      <c r="B5328" s="30" t="s">
        <v>834</v>
      </c>
      <c r="C5328" s="283" t="s">
        <v>835</v>
      </c>
      <c r="D5328" s="362">
        <v>0</v>
      </c>
      <c r="E5328" s="145" t="s">
        <v>1295</v>
      </c>
      <c r="F5328" s="111">
        <v>60.650000000000034</v>
      </c>
      <c r="G5328" s="123">
        <v>0</v>
      </c>
    </row>
    <row r="5329" spans="2:7" ht="51" hidden="1" outlineLevel="1" x14ac:dyDescent="0.25">
      <c r="B5329" s="10" t="s">
        <v>836</v>
      </c>
      <c r="C5329" s="109" t="s">
        <v>837</v>
      </c>
      <c r="D5329" s="362">
        <v>0</v>
      </c>
      <c r="E5329" s="119" t="s">
        <v>1295</v>
      </c>
      <c r="F5329" s="124">
        <v>60.650000000000034</v>
      </c>
      <c r="G5329" s="111">
        <v>0</v>
      </c>
    </row>
    <row r="5330" spans="2:7" ht="63.75" hidden="1" outlineLevel="1" x14ac:dyDescent="0.25">
      <c r="B5330" s="10" t="s">
        <v>838</v>
      </c>
      <c r="C5330" s="109" t="s">
        <v>839</v>
      </c>
      <c r="D5330" s="362">
        <v>0</v>
      </c>
      <c r="E5330" s="119" t="s">
        <v>1295</v>
      </c>
      <c r="F5330" s="111">
        <v>60.650000000000034</v>
      </c>
      <c r="G5330" s="111">
        <v>0</v>
      </c>
    </row>
    <row r="5331" spans="2:7" ht="51" hidden="1" outlineLevel="1" x14ac:dyDescent="0.25">
      <c r="B5331" s="10" t="s">
        <v>840</v>
      </c>
      <c r="C5331" s="109" t="s">
        <v>841</v>
      </c>
      <c r="D5331" s="362">
        <v>0</v>
      </c>
      <c r="E5331" s="119" t="s">
        <v>1295</v>
      </c>
      <c r="F5331" s="111">
        <v>60.650000000000034</v>
      </c>
      <c r="G5331" s="111">
        <v>0</v>
      </c>
    </row>
    <row r="5332" spans="2:7" ht="51" hidden="1" outlineLevel="1" x14ac:dyDescent="0.25">
      <c r="B5332" s="10" t="s">
        <v>842</v>
      </c>
      <c r="C5332" s="109" t="s">
        <v>843</v>
      </c>
      <c r="D5332" s="362">
        <v>0</v>
      </c>
      <c r="E5332" s="119" t="s">
        <v>1295</v>
      </c>
      <c r="F5332" s="111">
        <v>60.650000000000034</v>
      </c>
      <c r="G5332" s="184">
        <v>0</v>
      </c>
    </row>
    <row r="5333" spans="2:7" ht="63.75" hidden="1" outlineLevel="1" x14ac:dyDescent="0.25">
      <c r="B5333" s="233">
        <v>3.1</v>
      </c>
      <c r="C5333" s="109" t="s">
        <v>844</v>
      </c>
      <c r="D5333" s="362">
        <v>0</v>
      </c>
      <c r="E5333" s="119" t="s">
        <v>1295</v>
      </c>
      <c r="F5333" s="111">
        <v>60.650000000000034</v>
      </c>
      <c r="G5333" s="184">
        <v>0</v>
      </c>
    </row>
    <row r="5334" spans="2:7" ht="63.75" hidden="1" outlineLevel="1" x14ac:dyDescent="0.25">
      <c r="B5334" s="233">
        <v>3.11</v>
      </c>
      <c r="C5334" s="109" t="s">
        <v>845</v>
      </c>
      <c r="D5334" s="362">
        <v>0</v>
      </c>
      <c r="E5334" s="119" t="s">
        <v>1295</v>
      </c>
      <c r="F5334" s="111">
        <v>60.650000000000034</v>
      </c>
      <c r="G5334" s="184">
        <v>0</v>
      </c>
    </row>
    <row r="5335" spans="2:7" ht="63.75" hidden="1" outlineLevel="1" x14ac:dyDescent="0.25">
      <c r="B5335" s="10">
        <v>3.12</v>
      </c>
      <c r="C5335" s="109" t="s">
        <v>846</v>
      </c>
      <c r="D5335" s="362">
        <v>0</v>
      </c>
      <c r="E5335" s="119" t="s">
        <v>1295</v>
      </c>
      <c r="F5335" s="111">
        <v>60.650000000000034</v>
      </c>
      <c r="G5335" s="184">
        <v>0</v>
      </c>
    </row>
    <row r="5336" spans="2:7" ht="63.75" hidden="1" outlineLevel="1" x14ac:dyDescent="0.25">
      <c r="B5336" s="233">
        <v>3.13</v>
      </c>
      <c r="C5336" s="109" t="s">
        <v>847</v>
      </c>
      <c r="D5336" s="362">
        <v>0</v>
      </c>
      <c r="E5336" s="119" t="s">
        <v>1295</v>
      </c>
      <c r="F5336" s="111">
        <v>60.650000000000034</v>
      </c>
      <c r="G5336" s="111">
        <v>0</v>
      </c>
    </row>
    <row r="5337" spans="2:7" ht="51" hidden="1" outlineLevel="1" x14ac:dyDescent="0.25">
      <c r="B5337" s="10">
        <v>3.14</v>
      </c>
      <c r="C5337" s="109" t="s">
        <v>848</v>
      </c>
      <c r="D5337" s="362">
        <v>0</v>
      </c>
      <c r="E5337" s="119" t="s">
        <v>1295</v>
      </c>
      <c r="F5337" s="111">
        <v>60.519999999999982</v>
      </c>
      <c r="G5337" s="111">
        <v>0</v>
      </c>
    </row>
    <row r="5338" spans="2:7" ht="76.5" hidden="1" outlineLevel="1" x14ac:dyDescent="0.25">
      <c r="B5338" s="10">
        <v>3.15</v>
      </c>
      <c r="C5338" s="109" t="s">
        <v>849</v>
      </c>
      <c r="D5338" s="362">
        <v>0</v>
      </c>
      <c r="E5338" s="119" t="s">
        <v>1295</v>
      </c>
      <c r="F5338" s="111">
        <v>60.650000000000034</v>
      </c>
      <c r="G5338" s="184">
        <v>0</v>
      </c>
    </row>
    <row r="5339" spans="2:7" ht="63.75" hidden="1" outlineLevel="1" x14ac:dyDescent="0.25">
      <c r="B5339" s="233">
        <v>3.16</v>
      </c>
      <c r="C5339" s="109" t="s">
        <v>850</v>
      </c>
      <c r="D5339" s="362">
        <v>0</v>
      </c>
      <c r="E5339" s="119" t="s">
        <v>1295</v>
      </c>
      <c r="F5339" s="111">
        <v>60.650000000000034</v>
      </c>
      <c r="G5339" s="184">
        <v>0</v>
      </c>
    </row>
    <row r="5340" spans="2:7" ht="51" hidden="1" outlineLevel="1" x14ac:dyDescent="0.25">
      <c r="B5340" s="10">
        <v>3.17</v>
      </c>
      <c r="C5340" s="109" t="s">
        <v>851</v>
      </c>
      <c r="D5340" s="362">
        <v>0</v>
      </c>
      <c r="E5340" s="119" t="s">
        <v>1295</v>
      </c>
      <c r="F5340" s="111">
        <v>60.650000000000034</v>
      </c>
      <c r="G5340" s="184">
        <v>0</v>
      </c>
    </row>
    <row r="5341" spans="2:7" ht="63.75" hidden="1" outlineLevel="1" x14ac:dyDescent="0.25">
      <c r="B5341" s="10">
        <v>3.18</v>
      </c>
      <c r="C5341" s="109" t="s">
        <v>852</v>
      </c>
      <c r="D5341" s="362">
        <v>0</v>
      </c>
      <c r="E5341" s="119" t="s">
        <v>1295</v>
      </c>
      <c r="F5341" s="111">
        <v>60.650000000000034</v>
      </c>
      <c r="G5341" s="184">
        <v>0</v>
      </c>
    </row>
    <row r="5342" spans="2:7" ht="51" hidden="1" outlineLevel="1" x14ac:dyDescent="0.25">
      <c r="B5342" s="233">
        <v>3.19</v>
      </c>
      <c r="C5342" s="109" t="s">
        <v>853</v>
      </c>
      <c r="D5342" s="362">
        <v>0</v>
      </c>
      <c r="E5342" s="119" t="s">
        <v>1295</v>
      </c>
      <c r="F5342" s="111">
        <v>60.650000000000034</v>
      </c>
      <c r="G5342" s="184">
        <v>0</v>
      </c>
    </row>
    <row r="5343" spans="2:7" ht="25.5" hidden="1" outlineLevel="1" x14ac:dyDescent="0.25">
      <c r="B5343" s="233">
        <v>3.2</v>
      </c>
      <c r="C5343" s="109" t="s">
        <v>854</v>
      </c>
      <c r="D5343" s="341">
        <v>0</v>
      </c>
      <c r="E5343" s="18" t="s">
        <v>29</v>
      </c>
      <c r="F5343" s="111">
        <v>45</v>
      </c>
      <c r="G5343" s="111">
        <v>0</v>
      </c>
    </row>
    <row r="5344" spans="2:7" ht="63.75" hidden="1" outlineLevel="1" x14ac:dyDescent="0.25">
      <c r="B5344" s="10">
        <v>3.21</v>
      </c>
      <c r="C5344" s="109" t="s">
        <v>855</v>
      </c>
      <c r="D5344" s="120">
        <v>0</v>
      </c>
      <c r="E5344" s="18" t="s">
        <v>29</v>
      </c>
      <c r="F5344" s="111">
        <v>95</v>
      </c>
      <c r="G5344" s="111">
        <v>0</v>
      </c>
    </row>
    <row r="5345" spans="2:7" ht="25.5" hidden="1" outlineLevel="1" x14ac:dyDescent="0.25">
      <c r="B5345" s="10">
        <v>3.22</v>
      </c>
      <c r="C5345" s="17" t="s">
        <v>856</v>
      </c>
      <c r="D5345" s="120">
        <v>0</v>
      </c>
      <c r="E5345" s="119" t="s">
        <v>29</v>
      </c>
      <c r="F5345" s="111">
        <v>880.06999999999971</v>
      </c>
      <c r="G5345" s="111">
        <v>0</v>
      </c>
    </row>
    <row r="5346" spans="2:7" ht="25.5" hidden="1" outlineLevel="1" x14ac:dyDescent="0.25">
      <c r="B5346" s="233">
        <v>3.23</v>
      </c>
      <c r="C5346" s="17" t="s">
        <v>857</v>
      </c>
      <c r="D5346" s="120">
        <v>0</v>
      </c>
      <c r="E5346" s="119" t="s">
        <v>29</v>
      </c>
      <c r="F5346" s="111">
        <v>1283.6100000000006</v>
      </c>
      <c r="G5346" s="111">
        <v>0</v>
      </c>
    </row>
    <row r="5347" spans="2:7" ht="25.5" hidden="1" outlineLevel="1" x14ac:dyDescent="0.25">
      <c r="B5347" s="30">
        <v>3.24</v>
      </c>
      <c r="C5347" s="31" t="s">
        <v>858</v>
      </c>
      <c r="D5347" s="140">
        <v>0</v>
      </c>
      <c r="E5347" s="145" t="s">
        <v>29</v>
      </c>
      <c r="F5347" s="111">
        <v>1642.0900000000001</v>
      </c>
      <c r="G5347" s="123">
        <v>0</v>
      </c>
    </row>
    <row r="5348" spans="2:7" ht="38.25" hidden="1" outlineLevel="1" x14ac:dyDescent="0.25">
      <c r="B5348" s="10">
        <v>3.25</v>
      </c>
      <c r="C5348" s="17" t="s">
        <v>859</v>
      </c>
      <c r="D5348" s="120">
        <v>0</v>
      </c>
      <c r="E5348" s="119" t="s">
        <v>29</v>
      </c>
      <c r="F5348" s="124">
        <v>2106.5100000000002</v>
      </c>
      <c r="G5348" s="111">
        <v>0</v>
      </c>
    </row>
    <row r="5349" spans="2:7" ht="25.5" hidden="1" outlineLevel="1" x14ac:dyDescent="0.25">
      <c r="B5349" s="233">
        <v>3.26</v>
      </c>
      <c r="C5349" s="17" t="s">
        <v>860</v>
      </c>
      <c r="D5349" s="120">
        <v>0</v>
      </c>
      <c r="E5349" s="119" t="s">
        <v>29</v>
      </c>
      <c r="F5349" s="111">
        <v>3038.6000000000022</v>
      </c>
      <c r="G5349" s="111">
        <v>0</v>
      </c>
    </row>
    <row r="5350" spans="2:7" ht="38.25" hidden="1" outlineLevel="1" x14ac:dyDescent="0.25">
      <c r="B5350" s="10">
        <v>3.27</v>
      </c>
      <c r="C5350" s="17" t="s">
        <v>861</v>
      </c>
      <c r="D5350" s="120">
        <v>0</v>
      </c>
      <c r="E5350" s="119" t="s">
        <v>29</v>
      </c>
      <c r="F5350" s="111">
        <v>1805.4800000000032</v>
      </c>
      <c r="G5350" s="111">
        <v>0</v>
      </c>
    </row>
    <row r="5351" spans="2:7" ht="25.5" hidden="1" outlineLevel="1" x14ac:dyDescent="0.25">
      <c r="B5351" s="10">
        <v>3.28</v>
      </c>
      <c r="C5351" s="17" t="s">
        <v>862</v>
      </c>
      <c r="D5351" s="120">
        <v>0</v>
      </c>
      <c r="E5351" s="119" t="s">
        <v>29</v>
      </c>
      <c r="F5351" s="111">
        <v>1754.7700000000004</v>
      </c>
      <c r="G5351" s="111">
        <v>0</v>
      </c>
    </row>
    <row r="5352" spans="2:7" hidden="1" outlineLevel="1" x14ac:dyDescent="0.25">
      <c r="B5352" s="233">
        <v>3.29</v>
      </c>
      <c r="C5352" s="17" t="s">
        <v>863</v>
      </c>
      <c r="D5352" s="120">
        <v>0</v>
      </c>
      <c r="E5352" s="119" t="s">
        <v>29</v>
      </c>
      <c r="F5352" s="111">
        <v>38.5</v>
      </c>
      <c r="G5352" s="111">
        <v>0</v>
      </c>
    </row>
    <row r="5353" spans="2:7" ht="25.5" hidden="1" outlineLevel="1" x14ac:dyDescent="0.25">
      <c r="B5353" s="233">
        <v>3.3</v>
      </c>
      <c r="C5353" s="17" t="s">
        <v>864</v>
      </c>
      <c r="D5353" s="120">
        <v>0</v>
      </c>
      <c r="E5353" s="119" t="s">
        <v>29</v>
      </c>
      <c r="F5353" s="111">
        <v>38.5</v>
      </c>
      <c r="G5353" s="111">
        <v>0</v>
      </c>
    </row>
    <row r="5354" spans="2:7" ht="25.5" hidden="1" outlineLevel="1" x14ac:dyDescent="0.25">
      <c r="B5354" s="10">
        <v>3.31</v>
      </c>
      <c r="C5354" s="17" t="s">
        <v>865</v>
      </c>
      <c r="D5354" s="120">
        <v>0</v>
      </c>
      <c r="E5354" s="119" t="s">
        <v>29</v>
      </c>
      <c r="F5354" s="111">
        <v>1015.0100000000002</v>
      </c>
      <c r="G5354" s="111">
        <v>0</v>
      </c>
    </row>
    <row r="5355" spans="2:7" ht="25.5" hidden="1" outlineLevel="1" x14ac:dyDescent="0.25">
      <c r="B5355" s="233">
        <v>3.32</v>
      </c>
      <c r="C5355" s="252" t="s">
        <v>866</v>
      </c>
      <c r="D5355" s="365">
        <v>0</v>
      </c>
      <c r="E5355" s="116" t="s">
        <v>1401</v>
      </c>
      <c r="F5355" s="111">
        <v>194.64000000000004</v>
      </c>
      <c r="G5355" s="285">
        <v>0</v>
      </c>
    </row>
    <row r="5356" spans="2:7" hidden="1" outlineLevel="1" x14ac:dyDescent="0.25">
      <c r="B5356" s="10">
        <v>3.33</v>
      </c>
      <c r="C5356" s="17" t="s">
        <v>867</v>
      </c>
      <c r="D5356" s="120">
        <v>0</v>
      </c>
      <c r="E5356" s="119" t="s">
        <v>29</v>
      </c>
      <c r="F5356" s="111">
        <v>4.5</v>
      </c>
      <c r="G5356" s="111">
        <v>0</v>
      </c>
    </row>
    <row r="5357" spans="2:7" hidden="1" outlineLevel="1" x14ac:dyDescent="0.25">
      <c r="B5357" s="10">
        <v>3.34</v>
      </c>
      <c r="C5357" s="17" t="s">
        <v>868</v>
      </c>
      <c r="D5357" s="120">
        <v>0</v>
      </c>
      <c r="E5357" s="119" t="s">
        <v>29</v>
      </c>
      <c r="F5357" s="111">
        <v>4.5</v>
      </c>
      <c r="G5357" s="111">
        <v>0</v>
      </c>
    </row>
    <row r="5358" spans="2:7" hidden="1" outlineLevel="1" x14ac:dyDescent="0.25">
      <c r="B5358" s="233">
        <v>3.35</v>
      </c>
      <c r="C5358" s="17" t="s">
        <v>869</v>
      </c>
      <c r="D5358" s="120">
        <v>0</v>
      </c>
      <c r="E5358" s="119" t="s">
        <v>29</v>
      </c>
      <c r="F5358" s="111">
        <v>37125</v>
      </c>
      <c r="G5358" s="111">
        <v>0</v>
      </c>
    </row>
    <row r="5359" spans="2:7" hidden="1" outlineLevel="1" x14ac:dyDescent="0.25">
      <c r="B5359" s="19"/>
      <c r="C5359" s="19"/>
      <c r="D5359" s="120"/>
      <c r="E5359" s="119"/>
      <c r="F5359" s="111"/>
      <c r="G5359" s="111"/>
    </row>
    <row r="5360" spans="2:7" ht="25.5" hidden="1" outlineLevel="1" x14ac:dyDescent="0.25">
      <c r="B5360" s="13">
        <v>4</v>
      </c>
      <c r="C5360" s="13" t="s">
        <v>870</v>
      </c>
      <c r="D5360" s="120"/>
      <c r="E5360" s="119"/>
      <c r="F5360" s="111"/>
      <c r="G5360" s="111"/>
    </row>
    <row r="5361" spans="2:7" ht="25.5" hidden="1" outlineLevel="1" x14ac:dyDescent="0.25">
      <c r="B5361" s="19">
        <v>4.0999999999999996</v>
      </c>
      <c r="C5361" s="17" t="s">
        <v>871</v>
      </c>
      <c r="D5361" s="120">
        <v>0</v>
      </c>
      <c r="E5361" s="119" t="s">
        <v>29</v>
      </c>
      <c r="F5361" s="111">
        <v>36.579999999999927</v>
      </c>
      <c r="G5361" s="111">
        <v>0</v>
      </c>
    </row>
    <row r="5362" spans="2:7" hidden="1" outlineLevel="1" x14ac:dyDescent="0.25">
      <c r="B5362" s="19">
        <v>4.2</v>
      </c>
      <c r="C5362" s="17" t="s">
        <v>872</v>
      </c>
      <c r="D5362" s="120">
        <v>0</v>
      </c>
      <c r="E5362" s="119" t="s">
        <v>29</v>
      </c>
      <c r="F5362" s="111">
        <v>45</v>
      </c>
      <c r="G5362" s="111">
        <v>0</v>
      </c>
    </row>
    <row r="5363" spans="2:7" ht="51" hidden="1" outlineLevel="1" x14ac:dyDescent="0.25">
      <c r="B5363" s="10">
        <v>4.3</v>
      </c>
      <c r="C5363" s="17" t="s">
        <v>873</v>
      </c>
      <c r="D5363" s="120">
        <v>0</v>
      </c>
      <c r="E5363" s="119" t="s">
        <v>1295</v>
      </c>
      <c r="F5363" s="111">
        <v>60.610000000000014</v>
      </c>
      <c r="G5363" s="111">
        <v>0</v>
      </c>
    </row>
    <row r="5364" spans="2:7" hidden="1" outlineLevel="1" x14ac:dyDescent="0.25">
      <c r="B5364" s="19">
        <v>4.4000000000000004</v>
      </c>
      <c r="C5364" s="17" t="s">
        <v>874</v>
      </c>
      <c r="D5364" s="120">
        <v>0</v>
      </c>
      <c r="E5364" s="119" t="s">
        <v>29</v>
      </c>
      <c r="F5364" s="111">
        <v>4950</v>
      </c>
      <c r="G5364" s="111">
        <v>0</v>
      </c>
    </row>
    <row r="5365" spans="2:7" hidden="1" outlineLevel="1" x14ac:dyDescent="0.25">
      <c r="B5365" s="69"/>
      <c r="C5365" s="58" t="s">
        <v>875</v>
      </c>
      <c r="D5365" s="120"/>
      <c r="E5365" s="58"/>
      <c r="F5365" s="58">
        <v>0</v>
      </c>
      <c r="G5365" s="148">
        <v>0</v>
      </c>
    </row>
    <row r="5366" spans="2:7" hidden="1" outlineLevel="1" x14ac:dyDescent="0.25">
      <c r="B5366" s="19"/>
      <c r="C5366" s="286"/>
      <c r="D5366" s="367"/>
      <c r="E5366" s="272"/>
      <c r="F5366" s="111"/>
      <c r="G5366" s="288"/>
    </row>
    <row r="5367" spans="2:7" ht="25.5" hidden="1" outlineLevel="1" x14ac:dyDescent="0.25">
      <c r="B5367" s="289" t="s">
        <v>876</v>
      </c>
      <c r="C5367" s="286" t="s">
        <v>877</v>
      </c>
      <c r="D5367" s="367"/>
      <c r="E5367" s="272"/>
      <c r="F5367" s="111"/>
      <c r="G5367" s="288"/>
    </row>
    <row r="5368" spans="2:7" hidden="1" outlineLevel="1" x14ac:dyDescent="0.25">
      <c r="B5368" s="289"/>
      <c r="C5368" s="286"/>
      <c r="D5368" s="367"/>
      <c r="E5368" s="272"/>
      <c r="F5368" s="111"/>
      <c r="G5368" s="288"/>
    </row>
    <row r="5369" spans="2:7" hidden="1" outlineLevel="1" x14ac:dyDescent="0.25">
      <c r="B5369" s="290">
        <v>1</v>
      </c>
      <c r="C5369" s="286" t="s">
        <v>878</v>
      </c>
      <c r="D5369" s="367"/>
      <c r="E5369" s="272"/>
      <c r="F5369" s="111"/>
      <c r="G5369" s="288"/>
    </row>
    <row r="5370" spans="2:7" hidden="1" outlineLevel="1" x14ac:dyDescent="0.25">
      <c r="B5370" s="291">
        <v>1.1000000000000001</v>
      </c>
      <c r="C5370" s="19" t="s">
        <v>412</v>
      </c>
      <c r="D5370" s="341">
        <v>0</v>
      </c>
      <c r="E5370" s="272" t="s">
        <v>1295</v>
      </c>
      <c r="F5370" s="111">
        <v>14.130000000000024</v>
      </c>
      <c r="G5370" s="292">
        <v>0</v>
      </c>
    </row>
    <row r="5371" spans="2:7" hidden="1" outlineLevel="1" x14ac:dyDescent="0.25">
      <c r="B5371" s="290"/>
      <c r="C5371" s="286"/>
      <c r="D5371" s="367"/>
      <c r="E5371" s="272"/>
      <c r="F5371" s="111"/>
      <c r="G5371" s="288"/>
    </row>
    <row r="5372" spans="2:7" hidden="1" outlineLevel="1" x14ac:dyDescent="0.25">
      <c r="B5372" s="290">
        <v>2</v>
      </c>
      <c r="C5372" s="13" t="s">
        <v>94</v>
      </c>
      <c r="D5372" s="341"/>
      <c r="E5372" s="227"/>
      <c r="F5372" s="111"/>
      <c r="G5372" s="292"/>
    </row>
    <row r="5373" spans="2:7" hidden="1" outlineLevel="1" x14ac:dyDescent="0.25">
      <c r="B5373" s="37">
        <v>2.1</v>
      </c>
      <c r="C5373" s="19" t="s">
        <v>879</v>
      </c>
      <c r="D5373" s="341">
        <v>0</v>
      </c>
      <c r="E5373" s="272" t="s">
        <v>1398</v>
      </c>
      <c r="F5373" s="111">
        <v>194.64000000000004</v>
      </c>
      <c r="G5373" s="292">
        <v>0</v>
      </c>
    </row>
    <row r="5374" spans="2:7" hidden="1" outlineLevel="1" x14ac:dyDescent="0.25">
      <c r="B5374" s="37">
        <v>2.2000000000000002</v>
      </c>
      <c r="C5374" s="19" t="s">
        <v>880</v>
      </c>
      <c r="D5374" s="341">
        <v>0</v>
      </c>
      <c r="E5374" s="272" t="s">
        <v>1399</v>
      </c>
      <c r="F5374" s="111">
        <v>11.159999999999997</v>
      </c>
      <c r="G5374" s="292">
        <v>0</v>
      </c>
    </row>
    <row r="5375" spans="2:7" hidden="1" outlineLevel="1" x14ac:dyDescent="0.25">
      <c r="B5375" s="37">
        <v>2.2999999999999998</v>
      </c>
      <c r="C5375" s="19" t="s">
        <v>881</v>
      </c>
      <c r="D5375" s="341">
        <v>0</v>
      </c>
      <c r="E5375" s="272" t="s">
        <v>1400</v>
      </c>
      <c r="F5375" s="111">
        <v>1.75</v>
      </c>
      <c r="G5375" s="292">
        <v>0</v>
      </c>
    </row>
    <row r="5376" spans="2:7" hidden="1" outlineLevel="1" x14ac:dyDescent="0.25">
      <c r="B5376" s="37"/>
      <c r="C5376" s="19"/>
      <c r="D5376" s="341"/>
      <c r="E5376" s="227"/>
      <c r="F5376" s="111"/>
      <c r="G5376" s="292"/>
    </row>
    <row r="5377" spans="2:7" hidden="1" outlineLevel="1" x14ac:dyDescent="0.25">
      <c r="B5377" s="290">
        <v>3</v>
      </c>
      <c r="C5377" s="13" t="s">
        <v>882</v>
      </c>
      <c r="D5377" s="341"/>
      <c r="E5377" s="227"/>
      <c r="F5377" s="111"/>
      <c r="G5377" s="292"/>
    </row>
    <row r="5378" spans="2:7" ht="27" hidden="1" outlineLevel="1" x14ac:dyDescent="0.25">
      <c r="B5378" s="37">
        <v>3.1</v>
      </c>
      <c r="C5378" s="19" t="s">
        <v>883</v>
      </c>
      <c r="D5378" s="368">
        <v>14.19</v>
      </c>
      <c r="E5378" s="119" t="s">
        <v>1401</v>
      </c>
      <c r="F5378" s="111">
        <v>3774.8899999999994</v>
      </c>
      <c r="G5378" s="292">
        <v>53565.69</v>
      </c>
    </row>
    <row r="5379" spans="2:7" ht="27" hidden="1" outlineLevel="1" x14ac:dyDescent="0.25">
      <c r="B5379" s="37">
        <v>3.2</v>
      </c>
      <c r="C5379" s="19" t="s">
        <v>884</v>
      </c>
      <c r="D5379" s="368">
        <v>3.54</v>
      </c>
      <c r="E5379" s="119" t="s">
        <v>1401</v>
      </c>
      <c r="F5379" s="111">
        <v>3820.5499999999975</v>
      </c>
      <c r="G5379" s="292">
        <v>13524.75</v>
      </c>
    </row>
    <row r="5380" spans="2:7" ht="27" hidden="1" outlineLevel="1" x14ac:dyDescent="0.25">
      <c r="B5380" s="37">
        <v>3.3</v>
      </c>
      <c r="C5380" s="19" t="s">
        <v>885</v>
      </c>
      <c r="D5380" s="368">
        <v>5.38</v>
      </c>
      <c r="E5380" s="119" t="s">
        <v>1401</v>
      </c>
      <c r="F5380" s="111">
        <v>12459.54</v>
      </c>
      <c r="G5380" s="292">
        <v>67032.33</v>
      </c>
    </row>
    <row r="5381" spans="2:7" ht="27" hidden="1" outlineLevel="1" x14ac:dyDescent="0.25">
      <c r="B5381" s="37">
        <v>3.4</v>
      </c>
      <c r="C5381" s="19" t="s">
        <v>886</v>
      </c>
      <c r="D5381" s="368">
        <v>4.25</v>
      </c>
      <c r="E5381" s="119" t="s">
        <v>1401</v>
      </c>
      <c r="F5381" s="111">
        <v>7141.2300000000032</v>
      </c>
      <c r="G5381" s="292">
        <v>30350.23</v>
      </c>
    </row>
    <row r="5382" spans="2:7" ht="27" hidden="1" outlineLevel="1" x14ac:dyDescent="0.25">
      <c r="B5382" s="37">
        <v>3.5</v>
      </c>
      <c r="C5382" s="19" t="s">
        <v>887</v>
      </c>
      <c r="D5382" s="368">
        <v>6</v>
      </c>
      <c r="E5382" s="119" t="s">
        <v>1401</v>
      </c>
      <c r="F5382" s="111">
        <v>7115.57</v>
      </c>
      <c r="G5382" s="292">
        <v>42693.42</v>
      </c>
    </row>
    <row r="5383" spans="2:7" ht="27" hidden="1" outlineLevel="1" x14ac:dyDescent="0.25">
      <c r="B5383" s="37">
        <v>3.6</v>
      </c>
      <c r="C5383" s="19" t="s">
        <v>888</v>
      </c>
      <c r="D5383" s="368">
        <v>1.32</v>
      </c>
      <c r="E5383" s="119" t="s">
        <v>1401</v>
      </c>
      <c r="F5383" s="111">
        <v>6585.43</v>
      </c>
      <c r="G5383" s="292">
        <v>8692.77</v>
      </c>
    </row>
    <row r="5384" spans="2:7" hidden="1" outlineLevel="1" x14ac:dyDescent="0.25">
      <c r="B5384" s="37"/>
      <c r="C5384" s="19"/>
      <c r="D5384" s="341"/>
      <c r="E5384" s="272"/>
      <c r="F5384" s="111"/>
      <c r="G5384" s="292"/>
    </row>
    <row r="5385" spans="2:7" hidden="1" outlineLevel="1" x14ac:dyDescent="0.25">
      <c r="B5385" s="19">
        <v>4</v>
      </c>
      <c r="C5385" s="13" t="s">
        <v>889</v>
      </c>
      <c r="D5385" s="341"/>
      <c r="E5385" s="272"/>
      <c r="F5385" s="111"/>
      <c r="G5385" s="292"/>
    </row>
    <row r="5386" spans="2:7" hidden="1" outlineLevel="1" x14ac:dyDescent="0.25">
      <c r="B5386" s="37">
        <v>4.0999999999999996</v>
      </c>
      <c r="C5386" s="19" t="s">
        <v>890</v>
      </c>
      <c r="D5386" s="368">
        <v>361.92</v>
      </c>
      <c r="E5386" s="119" t="s">
        <v>1402</v>
      </c>
      <c r="F5386" s="111">
        <v>173.42999999999984</v>
      </c>
      <c r="G5386" s="292">
        <v>62767.79</v>
      </c>
    </row>
    <row r="5387" spans="2:7" hidden="1" outlineLevel="1" x14ac:dyDescent="0.25">
      <c r="B5387" s="37">
        <v>4.2</v>
      </c>
      <c r="C5387" s="19" t="s">
        <v>891</v>
      </c>
      <c r="D5387" s="368">
        <v>55.68</v>
      </c>
      <c r="E5387" s="119" t="s">
        <v>1402</v>
      </c>
      <c r="F5387" s="111">
        <v>173.42999999999984</v>
      </c>
      <c r="G5387" s="292">
        <v>9656.58</v>
      </c>
    </row>
    <row r="5388" spans="2:7" hidden="1" outlineLevel="1" x14ac:dyDescent="0.25">
      <c r="B5388" s="37"/>
      <c r="C5388" s="19"/>
      <c r="D5388" s="341"/>
      <c r="E5388" s="227"/>
      <c r="F5388" s="111"/>
      <c r="G5388" s="292"/>
    </row>
    <row r="5389" spans="2:7" hidden="1" outlineLevel="1" x14ac:dyDescent="0.25">
      <c r="B5389" s="290">
        <v>5</v>
      </c>
      <c r="C5389" s="13" t="s">
        <v>52</v>
      </c>
      <c r="D5389" s="341"/>
      <c r="E5389" s="227"/>
      <c r="F5389" s="111"/>
      <c r="G5389" s="292"/>
    </row>
    <row r="5390" spans="2:7" hidden="1" outlineLevel="1" x14ac:dyDescent="0.25">
      <c r="B5390" s="37">
        <v>5.0999999999999996</v>
      </c>
      <c r="C5390" s="19" t="s">
        <v>53</v>
      </c>
      <c r="D5390" s="341">
        <v>0</v>
      </c>
      <c r="E5390" s="119" t="s">
        <v>1402</v>
      </c>
      <c r="F5390" s="111">
        <v>0.87000000000000455</v>
      </c>
      <c r="G5390" s="292">
        <v>0</v>
      </c>
    </row>
    <row r="5391" spans="2:7" hidden="1" outlineLevel="1" x14ac:dyDescent="0.25">
      <c r="B5391" s="37">
        <v>5.2</v>
      </c>
      <c r="C5391" s="19" t="s">
        <v>892</v>
      </c>
      <c r="D5391" s="341">
        <v>0</v>
      </c>
      <c r="E5391" s="119" t="s">
        <v>1402</v>
      </c>
      <c r="F5391" s="111">
        <v>158.40999999999997</v>
      </c>
      <c r="G5391" s="292">
        <v>0</v>
      </c>
    </row>
    <row r="5392" spans="2:7" hidden="1" outlineLevel="1" x14ac:dyDescent="0.25">
      <c r="B5392" s="80">
        <v>5.3</v>
      </c>
      <c r="C5392" s="43" t="s">
        <v>173</v>
      </c>
      <c r="D5392" s="369">
        <v>0</v>
      </c>
      <c r="E5392" s="293" t="s">
        <v>1295</v>
      </c>
      <c r="F5392" s="111">
        <v>36.009999999999991</v>
      </c>
      <c r="G5392" s="294">
        <v>0</v>
      </c>
    </row>
    <row r="5393" spans="2:7" hidden="1" outlineLevel="1" x14ac:dyDescent="0.25">
      <c r="B5393" s="295"/>
      <c r="C5393" s="13"/>
      <c r="D5393" s="341"/>
      <c r="E5393" s="227"/>
      <c r="F5393" s="124"/>
      <c r="G5393" s="292"/>
    </row>
    <row r="5394" spans="2:7" hidden="1" outlineLevel="1" x14ac:dyDescent="0.25">
      <c r="B5394" s="290">
        <v>6</v>
      </c>
      <c r="C5394" s="13" t="s">
        <v>893</v>
      </c>
      <c r="D5394" s="341"/>
      <c r="E5394" s="227"/>
      <c r="F5394" s="111"/>
      <c r="G5394" s="292"/>
    </row>
    <row r="5395" spans="2:7" ht="25.5" hidden="1" outlineLevel="1" x14ac:dyDescent="0.25">
      <c r="B5395" s="37">
        <v>6.1</v>
      </c>
      <c r="C5395" s="19" t="s">
        <v>894</v>
      </c>
      <c r="D5395" s="341">
        <v>0</v>
      </c>
      <c r="E5395" s="119" t="s">
        <v>1402</v>
      </c>
      <c r="F5395" s="111">
        <v>70</v>
      </c>
      <c r="G5395" s="296">
        <v>0</v>
      </c>
    </row>
    <row r="5396" spans="2:7" hidden="1" outlineLevel="1" x14ac:dyDescent="0.25">
      <c r="B5396" s="37"/>
      <c r="C5396" s="19"/>
      <c r="D5396" s="341"/>
      <c r="E5396" s="227"/>
      <c r="F5396" s="111"/>
      <c r="G5396" s="292"/>
    </row>
    <row r="5397" spans="2:7" ht="25.5" hidden="1" outlineLevel="1" x14ac:dyDescent="0.25">
      <c r="B5397" s="290">
        <v>7</v>
      </c>
      <c r="C5397" s="19" t="s">
        <v>895</v>
      </c>
      <c r="D5397" s="341">
        <v>0</v>
      </c>
      <c r="E5397" s="227" t="s">
        <v>1295</v>
      </c>
      <c r="F5397" s="111">
        <v>38.909999999999968</v>
      </c>
      <c r="G5397" s="292">
        <v>0</v>
      </c>
    </row>
    <row r="5398" spans="2:7" ht="38.25" hidden="1" outlineLevel="1" x14ac:dyDescent="0.25">
      <c r="B5398" s="290">
        <v>8</v>
      </c>
      <c r="C5398" s="19" t="s">
        <v>896</v>
      </c>
      <c r="D5398" s="341">
        <v>0</v>
      </c>
      <c r="E5398" s="227" t="s">
        <v>1295</v>
      </c>
      <c r="F5398" s="111">
        <v>38.70999999999998</v>
      </c>
      <c r="G5398" s="292">
        <v>0</v>
      </c>
    </row>
    <row r="5399" spans="2:7" ht="38.25" hidden="1" outlineLevel="1" x14ac:dyDescent="0.25">
      <c r="B5399" s="290">
        <v>9</v>
      </c>
      <c r="C5399" s="19" t="s">
        <v>897</v>
      </c>
      <c r="D5399" s="341">
        <v>0</v>
      </c>
      <c r="E5399" s="201" t="s">
        <v>29</v>
      </c>
      <c r="F5399" s="111">
        <v>1110.54</v>
      </c>
      <c r="G5399" s="292">
        <v>0</v>
      </c>
    </row>
    <row r="5400" spans="2:7" hidden="1" outlineLevel="1" x14ac:dyDescent="0.25">
      <c r="B5400" s="37"/>
      <c r="C5400" s="19"/>
      <c r="D5400" s="341"/>
      <c r="E5400" s="201"/>
      <c r="F5400" s="111"/>
      <c r="G5400" s="292"/>
    </row>
    <row r="5401" spans="2:7" hidden="1" outlineLevel="1" x14ac:dyDescent="0.25">
      <c r="B5401" s="290">
        <v>10</v>
      </c>
      <c r="C5401" s="19" t="s">
        <v>898</v>
      </c>
      <c r="D5401" s="341">
        <v>0</v>
      </c>
      <c r="E5401" s="201" t="s">
        <v>29</v>
      </c>
      <c r="F5401" s="111">
        <v>675</v>
      </c>
      <c r="G5401" s="292">
        <v>0</v>
      </c>
    </row>
    <row r="5402" spans="2:7" hidden="1" outlineLevel="1" x14ac:dyDescent="0.25">
      <c r="B5402" s="69"/>
      <c r="C5402" s="58" t="s">
        <v>899</v>
      </c>
      <c r="D5402" s="341"/>
      <c r="E5402" s="58"/>
      <c r="F5402" s="58">
        <v>0</v>
      </c>
      <c r="G5402" s="148">
        <v>288283.56000000006</v>
      </c>
    </row>
    <row r="5403" spans="2:7" hidden="1" outlineLevel="1" x14ac:dyDescent="0.25">
      <c r="B5403" s="13"/>
      <c r="C5403" s="20"/>
      <c r="D5403" s="350"/>
      <c r="E5403" s="20"/>
      <c r="F5403" s="111"/>
      <c r="G5403" s="169"/>
    </row>
    <row r="5404" spans="2:7" hidden="1" outlineLevel="1" x14ac:dyDescent="0.25">
      <c r="B5404" s="70"/>
      <c r="C5404" s="51" t="s">
        <v>900</v>
      </c>
      <c r="D5404" s="366"/>
      <c r="E5404" s="51"/>
      <c r="F5404" s="51">
        <v>0</v>
      </c>
      <c r="G5404" s="168">
        <v>1597664.9900000002</v>
      </c>
    </row>
    <row r="5405" spans="2:7" hidden="1" outlineLevel="1" x14ac:dyDescent="0.25">
      <c r="B5405" s="13"/>
      <c r="C5405" s="20"/>
      <c r="D5405" s="350"/>
      <c r="E5405" s="20"/>
      <c r="F5405" s="111"/>
      <c r="G5405" s="169"/>
    </row>
    <row r="5406" spans="2:7" ht="39.75" hidden="1" outlineLevel="1" x14ac:dyDescent="0.25">
      <c r="B5406" s="20" t="s">
        <v>901</v>
      </c>
      <c r="C5406" s="13" t="s">
        <v>902</v>
      </c>
      <c r="D5406" s="350"/>
      <c r="E5406" s="20"/>
      <c r="F5406" s="111"/>
      <c r="G5406" s="111"/>
    </row>
    <row r="5407" spans="2:7" hidden="1" outlineLevel="1" x14ac:dyDescent="0.25">
      <c r="B5407" s="297"/>
      <c r="C5407" s="52"/>
      <c r="D5407" s="120"/>
      <c r="E5407" s="119"/>
      <c r="F5407" s="111"/>
      <c r="G5407" s="111"/>
    </row>
    <row r="5408" spans="2:7" hidden="1" outlineLevel="1" x14ac:dyDescent="0.25">
      <c r="B5408" s="13">
        <v>1</v>
      </c>
      <c r="C5408" s="52" t="s">
        <v>108</v>
      </c>
      <c r="D5408" s="120">
        <v>0</v>
      </c>
      <c r="E5408" s="119" t="s">
        <v>1295</v>
      </c>
      <c r="F5408" s="111">
        <v>14.130000000000024</v>
      </c>
      <c r="G5408" s="111">
        <v>0</v>
      </c>
    </row>
    <row r="5409" spans="2:7" hidden="1" outlineLevel="1" x14ac:dyDescent="0.25">
      <c r="B5409" s="19"/>
      <c r="C5409" s="200"/>
      <c r="D5409" s="120"/>
      <c r="E5409" s="119"/>
      <c r="F5409" s="111"/>
      <c r="G5409" s="111"/>
    </row>
    <row r="5410" spans="2:7" hidden="1" outlineLevel="1" x14ac:dyDescent="0.25">
      <c r="B5410" s="13">
        <v>2</v>
      </c>
      <c r="C5410" s="13" t="s">
        <v>94</v>
      </c>
      <c r="D5410" s="350"/>
      <c r="E5410" s="20"/>
      <c r="F5410" s="111"/>
      <c r="G5410" s="111"/>
    </row>
    <row r="5411" spans="2:7" hidden="1" outlineLevel="1" x14ac:dyDescent="0.25">
      <c r="B5411" s="19">
        <v>2.1</v>
      </c>
      <c r="C5411" s="19" t="s">
        <v>414</v>
      </c>
      <c r="D5411" s="120">
        <v>0</v>
      </c>
      <c r="E5411" s="272" t="s">
        <v>1398</v>
      </c>
      <c r="F5411" s="111">
        <v>19.939999999999998</v>
      </c>
      <c r="G5411" s="111">
        <v>0</v>
      </c>
    </row>
    <row r="5412" spans="2:7" hidden="1" outlineLevel="1" x14ac:dyDescent="0.25">
      <c r="B5412" s="19">
        <v>2.2000000000000002</v>
      </c>
      <c r="C5412" s="19" t="s">
        <v>416</v>
      </c>
      <c r="D5412" s="120">
        <v>0</v>
      </c>
      <c r="E5412" s="119" t="s">
        <v>1402</v>
      </c>
      <c r="F5412" s="111">
        <v>11.159999999999997</v>
      </c>
      <c r="G5412" s="111">
        <v>0</v>
      </c>
    </row>
    <row r="5413" spans="2:7" ht="25.5" hidden="1" outlineLevel="1" x14ac:dyDescent="0.25">
      <c r="B5413" s="19">
        <v>2.2999999999999998</v>
      </c>
      <c r="C5413" s="19" t="s">
        <v>903</v>
      </c>
      <c r="D5413" s="120">
        <v>0</v>
      </c>
      <c r="E5413" s="272" t="s">
        <v>1399</v>
      </c>
      <c r="F5413" s="111">
        <v>28.739999999999952</v>
      </c>
      <c r="G5413" s="111">
        <v>0</v>
      </c>
    </row>
    <row r="5414" spans="2:7" ht="25.5" hidden="1" outlineLevel="1" x14ac:dyDescent="0.25">
      <c r="B5414" s="19">
        <v>2.4</v>
      </c>
      <c r="C5414" s="19" t="s">
        <v>904</v>
      </c>
      <c r="D5414" s="341">
        <v>0</v>
      </c>
      <c r="E5414" s="272" t="s">
        <v>1400</v>
      </c>
      <c r="F5414" s="111">
        <v>2.5199999999999818</v>
      </c>
      <c r="G5414" s="111">
        <v>0</v>
      </c>
    </row>
    <row r="5415" spans="2:7" hidden="1" outlineLevel="1" x14ac:dyDescent="0.25">
      <c r="B5415" s="19"/>
      <c r="C5415" s="200"/>
      <c r="D5415" s="120"/>
      <c r="E5415" s="119"/>
      <c r="F5415" s="111"/>
      <c r="G5415" s="111"/>
    </row>
    <row r="5416" spans="2:7" hidden="1" outlineLevel="1" x14ac:dyDescent="0.25">
      <c r="B5416" s="13">
        <v>3</v>
      </c>
      <c r="C5416" s="13" t="s">
        <v>99</v>
      </c>
      <c r="D5416" s="350"/>
      <c r="E5416" s="20"/>
      <c r="F5416" s="111"/>
      <c r="G5416" s="111"/>
    </row>
    <row r="5417" spans="2:7" ht="25.5" hidden="1" outlineLevel="1" x14ac:dyDescent="0.25">
      <c r="B5417" s="19">
        <v>3.1</v>
      </c>
      <c r="C5417" s="19" t="s">
        <v>905</v>
      </c>
      <c r="D5417" s="120">
        <v>0</v>
      </c>
      <c r="E5417" s="119" t="s">
        <v>1295</v>
      </c>
      <c r="F5417" s="111">
        <v>3084.7900000000009</v>
      </c>
      <c r="G5417" s="111">
        <v>0</v>
      </c>
    </row>
    <row r="5418" spans="2:7" hidden="1" outlineLevel="1" x14ac:dyDescent="0.25">
      <c r="B5418" s="19"/>
      <c r="C5418" s="52"/>
      <c r="D5418" s="120"/>
      <c r="E5418" s="119"/>
      <c r="F5418" s="111"/>
      <c r="G5418" s="111"/>
    </row>
    <row r="5419" spans="2:7" hidden="1" outlineLevel="1" x14ac:dyDescent="0.25">
      <c r="B5419" s="13">
        <v>4</v>
      </c>
      <c r="C5419" s="13" t="s">
        <v>425</v>
      </c>
      <c r="D5419" s="350"/>
      <c r="E5419" s="20"/>
      <c r="F5419" s="111"/>
      <c r="G5419" s="111"/>
    </row>
    <row r="5420" spans="2:7" ht="25.5" hidden="1" outlineLevel="1" x14ac:dyDescent="0.25">
      <c r="B5420" s="19">
        <v>4.0999999999999996</v>
      </c>
      <c r="C5420" s="19" t="s">
        <v>905</v>
      </c>
      <c r="D5420" s="341">
        <v>0</v>
      </c>
      <c r="E5420" s="272" t="s">
        <v>1295</v>
      </c>
      <c r="F5420" s="111">
        <v>106.51999999999998</v>
      </c>
      <c r="G5420" s="111">
        <v>0</v>
      </c>
    </row>
    <row r="5421" spans="2:7" hidden="1" outlineLevel="1" x14ac:dyDescent="0.25">
      <c r="B5421" s="19"/>
      <c r="C5421" s="200"/>
      <c r="D5421" s="120"/>
      <c r="E5421" s="119"/>
      <c r="F5421" s="111"/>
      <c r="G5421" s="111"/>
    </row>
    <row r="5422" spans="2:7" ht="25.5" hidden="1" outlineLevel="1" x14ac:dyDescent="0.25">
      <c r="B5422" s="13">
        <v>5</v>
      </c>
      <c r="C5422" s="13" t="s">
        <v>428</v>
      </c>
      <c r="D5422" s="350"/>
      <c r="E5422" s="20"/>
      <c r="F5422" s="111"/>
      <c r="G5422" s="111"/>
    </row>
    <row r="5423" spans="2:7" ht="25.5" hidden="1" outlineLevel="1" x14ac:dyDescent="0.25">
      <c r="B5423" s="298">
        <v>5.0999999999999996</v>
      </c>
      <c r="C5423" s="19" t="s">
        <v>906</v>
      </c>
      <c r="D5423" s="370">
        <v>0</v>
      </c>
      <c r="E5423" s="201" t="s">
        <v>29</v>
      </c>
      <c r="F5423" s="111">
        <v>10983.64</v>
      </c>
      <c r="G5423" s="111">
        <v>0</v>
      </c>
    </row>
    <row r="5424" spans="2:7" ht="25.5" hidden="1" outlineLevel="1" x14ac:dyDescent="0.25">
      <c r="B5424" s="298">
        <v>5.2</v>
      </c>
      <c r="C5424" s="19" t="s">
        <v>907</v>
      </c>
      <c r="D5424" s="370">
        <v>0</v>
      </c>
      <c r="E5424" s="201" t="s">
        <v>29</v>
      </c>
      <c r="F5424" s="111">
        <v>8134.57</v>
      </c>
      <c r="G5424" s="111">
        <v>0</v>
      </c>
    </row>
    <row r="5425" spans="2:7" hidden="1" outlineLevel="1" x14ac:dyDescent="0.25">
      <c r="B5425" s="19">
        <v>5.3</v>
      </c>
      <c r="C5425" s="19" t="s">
        <v>440</v>
      </c>
      <c r="D5425" s="120">
        <v>0</v>
      </c>
      <c r="E5425" s="201" t="s">
        <v>29</v>
      </c>
      <c r="F5425" s="111">
        <v>6452.5099999999984</v>
      </c>
      <c r="G5425" s="111">
        <v>0</v>
      </c>
    </row>
    <row r="5426" spans="2:7" hidden="1" outlineLevel="1" x14ac:dyDescent="0.25">
      <c r="B5426" s="70"/>
      <c r="C5426" s="51" t="s">
        <v>908</v>
      </c>
      <c r="D5426" s="366"/>
      <c r="E5426" s="51"/>
      <c r="F5426" s="51">
        <v>0</v>
      </c>
      <c r="G5426" s="179">
        <v>0</v>
      </c>
    </row>
    <row r="5427" spans="2:7" hidden="1" outlineLevel="1" x14ac:dyDescent="0.25">
      <c r="B5427" s="19"/>
      <c r="C5427" s="64"/>
      <c r="D5427" s="120"/>
      <c r="E5427" s="18"/>
      <c r="F5427" s="111"/>
      <c r="G5427" s="111"/>
    </row>
    <row r="5428" spans="2:7" hidden="1" outlineLevel="1" x14ac:dyDescent="0.25">
      <c r="B5428" s="18"/>
      <c r="C5428" s="19"/>
      <c r="D5428" s="342"/>
      <c r="E5428" s="18"/>
      <c r="F5428" s="111"/>
      <c r="G5428" s="110"/>
    </row>
    <row r="5429" spans="2:7" ht="27" hidden="1" outlineLevel="1" x14ac:dyDescent="0.25">
      <c r="B5429" s="300" t="s">
        <v>909</v>
      </c>
      <c r="C5429" s="301" t="s">
        <v>910</v>
      </c>
      <c r="D5429" s="371"/>
      <c r="E5429" s="303"/>
      <c r="F5429" s="111"/>
      <c r="G5429" s="304"/>
    </row>
    <row r="5430" spans="2:7" hidden="1" outlineLevel="1" x14ac:dyDescent="0.25">
      <c r="B5430" s="300"/>
      <c r="C5430" s="305"/>
      <c r="D5430" s="371"/>
      <c r="E5430" s="303"/>
      <c r="F5430" s="111"/>
      <c r="G5430" s="304"/>
    </row>
    <row r="5431" spans="2:7" hidden="1" outlineLevel="1" x14ac:dyDescent="0.25">
      <c r="B5431" s="306">
        <v>1</v>
      </c>
      <c r="C5431" s="21" t="s">
        <v>93</v>
      </c>
      <c r="D5431" s="372">
        <v>3</v>
      </c>
      <c r="E5431" s="201" t="s">
        <v>1392</v>
      </c>
      <c r="F5431" s="111">
        <v>2918.1799999999967</v>
      </c>
      <c r="G5431" s="111">
        <v>8754.5400000000009</v>
      </c>
    </row>
    <row r="5432" spans="2:7" hidden="1" outlineLevel="1" x14ac:dyDescent="0.25">
      <c r="B5432" s="298"/>
      <c r="C5432" s="308"/>
      <c r="D5432" s="372"/>
      <c r="E5432" s="309"/>
      <c r="F5432" s="111"/>
      <c r="G5432" s="111"/>
    </row>
    <row r="5433" spans="2:7" hidden="1" outlineLevel="1" x14ac:dyDescent="0.25">
      <c r="B5433" s="310" t="s">
        <v>911</v>
      </c>
      <c r="C5433" s="21" t="s">
        <v>878</v>
      </c>
      <c r="D5433" s="184"/>
      <c r="E5433" s="18"/>
      <c r="F5433" s="111"/>
      <c r="G5433" s="111"/>
    </row>
    <row r="5434" spans="2:7" hidden="1" outlineLevel="1" x14ac:dyDescent="0.25">
      <c r="B5434" s="311" t="s">
        <v>912</v>
      </c>
      <c r="C5434" s="19" t="s">
        <v>913</v>
      </c>
      <c r="D5434" s="184">
        <v>0</v>
      </c>
      <c r="E5434" s="272" t="s">
        <v>1398</v>
      </c>
      <c r="F5434" s="111">
        <v>19.939999999999998</v>
      </c>
      <c r="G5434" s="111">
        <v>0</v>
      </c>
    </row>
    <row r="5435" spans="2:7" hidden="1" outlineLevel="1" x14ac:dyDescent="0.25">
      <c r="B5435" s="311" t="s">
        <v>914</v>
      </c>
      <c r="C5435" s="19" t="s">
        <v>915</v>
      </c>
      <c r="D5435" s="341">
        <v>0</v>
      </c>
      <c r="E5435" s="116" t="s">
        <v>1390</v>
      </c>
      <c r="F5435" s="111">
        <v>194.64000000000004</v>
      </c>
      <c r="G5435" s="111">
        <v>0</v>
      </c>
    </row>
    <row r="5436" spans="2:7" ht="25.5" hidden="1" outlineLevel="1" x14ac:dyDescent="0.25">
      <c r="B5436" s="311" t="s">
        <v>916</v>
      </c>
      <c r="C5436" s="19" t="s">
        <v>917</v>
      </c>
      <c r="D5436" s="341">
        <v>0</v>
      </c>
      <c r="E5436" s="119" t="s">
        <v>1402</v>
      </c>
      <c r="F5436" s="111">
        <v>246.92000000000007</v>
      </c>
      <c r="G5436" s="111">
        <v>0</v>
      </c>
    </row>
    <row r="5437" spans="2:7" ht="25.5" hidden="1" outlineLevel="1" x14ac:dyDescent="0.25">
      <c r="B5437" s="312" t="s">
        <v>918</v>
      </c>
      <c r="C5437" s="43" t="s">
        <v>919</v>
      </c>
      <c r="D5437" s="373">
        <v>0</v>
      </c>
      <c r="E5437" s="313" t="s">
        <v>1400</v>
      </c>
      <c r="F5437" s="111">
        <v>2.5199999999999818</v>
      </c>
      <c r="G5437" s="123">
        <v>0</v>
      </c>
    </row>
    <row r="5438" spans="2:7" hidden="1" outlineLevel="1" x14ac:dyDescent="0.25">
      <c r="B5438" s="314"/>
      <c r="C5438" s="308"/>
      <c r="D5438" s="372"/>
      <c r="E5438" s="315"/>
      <c r="F5438" s="124"/>
      <c r="G5438" s="316"/>
    </row>
    <row r="5439" spans="2:7" hidden="1" outlineLevel="1" x14ac:dyDescent="0.25">
      <c r="B5439" s="306">
        <v>3</v>
      </c>
      <c r="C5439" s="305" t="s">
        <v>40</v>
      </c>
      <c r="D5439" s="341"/>
      <c r="E5439" s="317"/>
      <c r="F5439" s="111"/>
      <c r="G5439" s="316"/>
    </row>
    <row r="5440" spans="2:7" ht="25.5" hidden="1" outlineLevel="1" x14ac:dyDescent="0.25">
      <c r="B5440" s="318">
        <v>3.1</v>
      </c>
      <c r="C5440" s="19" t="s">
        <v>920</v>
      </c>
      <c r="D5440" s="341">
        <v>493.93</v>
      </c>
      <c r="E5440" s="272" t="s">
        <v>1398</v>
      </c>
      <c r="F5440" s="111">
        <v>19.939999999999998</v>
      </c>
      <c r="G5440" s="316">
        <v>9848.9599999999991</v>
      </c>
    </row>
    <row r="5441" spans="2:7" ht="25.5" hidden="1" outlineLevel="1" x14ac:dyDescent="0.25">
      <c r="B5441" s="318">
        <v>3.2</v>
      </c>
      <c r="C5441" s="19" t="s">
        <v>921</v>
      </c>
      <c r="D5441" s="341">
        <v>0</v>
      </c>
      <c r="E5441" s="119" t="s">
        <v>1395</v>
      </c>
      <c r="F5441" s="111">
        <v>28.739999999999952</v>
      </c>
      <c r="G5441" s="316">
        <v>0</v>
      </c>
    </row>
    <row r="5442" spans="2:7" ht="25.5" hidden="1" outlineLevel="1" x14ac:dyDescent="0.25">
      <c r="B5442" s="311">
        <v>3.3</v>
      </c>
      <c r="C5442" s="19" t="s">
        <v>919</v>
      </c>
      <c r="D5442" s="341">
        <v>0</v>
      </c>
      <c r="E5442" s="272" t="s">
        <v>1400</v>
      </c>
      <c r="F5442" s="111">
        <v>2.5199999999999818</v>
      </c>
      <c r="G5442" s="316">
        <v>0</v>
      </c>
    </row>
    <row r="5443" spans="2:7" hidden="1" outlineLevel="1" x14ac:dyDescent="0.25">
      <c r="B5443" s="319"/>
      <c r="C5443" s="19"/>
      <c r="D5443" s="372"/>
      <c r="E5443" s="119"/>
      <c r="F5443" s="111"/>
      <c r="G5443" s="316"/>
    </row>
    <row r="5444" spans="2:7" ht="27" hidden="1" outlineLevel="1" x14ac:dyDescent="0.25">
      <c r="B5444" s="306">
        <v>4</v>
      </c>
      <c r="C5444" s="21" t="s">
        <v>922</v>
      </c>
      <c r="D5444" s="370"/>
      <c r="E5444" s="18"/>
      <c r="F5444" s="111"/>
      <c r="G5444" s="316"/>
    </row>
    <row r="5445" spans="2:7" hidden="1" outlineLevel="1" x14ac:dyDescent="0.25">
      <c r="B5445" s="320">
        <v>4.0999999999999996</v>
      </c>
      <c r="C5445" s="19" t="s">
        <v>923</v>
      </c>
      <c r="D5445" s="370">
        <v>0</v>
      </c>
      <c r="E5445" s="116" t="s">
        <v>1390</v>
      </c>
      <c r="F5445" s="111">
        <v>3864.7099999999991</v>
      </c>
      <c r="G5445" s="316">
        <v>0</v>
      </c>
    </row>
    <row r="5446" spans="2:7" hidden="1" outlineLevel="1" x14ac:dyDescent="0.25">
      <c r="B5446" s="320">
        <v>4.2</v>
      </c>
      <c r="C5446" s="19" t="s">
        <v>924</v>
      </c>
      <c r="D5446" s="370">
        <v>0</v>
      </c>
      <c r="E5446" s="116" t="s">
        <v>1390</v>
      </c>
      <c r="F5446" s="111">
        <v>4022.6899999999951</v>
      </c>
      <c r="G5446" s="316">
        <v>0</v>
      </c>
    </row>
    <row r="5447" spans="2:7" hidden="1" outlineLevel="1" x14ac:dyDescent="0.25">
      <c r="B5447" s="320">
        <v>4.3</v>
      </c>
      <c r="C5447" s="19" t="s">
        <v>925</v>
      </c>
      <c r="D5447" s="370">
        <v>0</v>
      </c>
      <c r="E5447" s="116" t="s">
        <v>1390</v>
      </c>
      <c r="F5447" s="111">
        <v>3547.6499999999978</v>
      </c>
      <c r="G5447" s="316">
        <v>0</v>
      </c>
    </row>
    <row r="5448" spans="2:7" hidden="1" outlineLevel="1" x14ac:dyDescent="0.25">
      <c r="B5448" s="320">
        <v>4.4000000000000004</v>
      </c>
      <c r="C5448" s="19" t="s">
        <v>926</v>
      </c>
      <c r="D5448" s="370">
        <v>0</v>
      </c>
      <c r="E5448" s="116" t="s">
        <v>1390</v>
      </c>
      <c r="F5448" s="111">
        <v>5411.25</v>
      </c>
      <c r="G5448" s="316">
        <v>0</v>
      </c>
    </row>
    <row r="5449" spans="2:7" hidden="1" outlineLevel="1" x14ac:dyDescent="0.25">
      <c r="B5449" s="320">
        <v>4.5</v>
      </c>
      <c r="C5449" s="19" t="s">
        <v>927</v>
      </c>
      <c r="D5449" s="370">
        <v>0</v>
      </c>
      <c r="E5449" s="116" t="s">
        <v>1390</v>
      </c>
      <c r="F5449" s="111">
        <v>6289.4599999999991</v>
      </c>
      <c r="G5449" s="316">
        <v>0</v>
      </c>
    </row>
    <row r="5450" spans="2:7" hidden="1" outlineLevel="1" x14ac:dyDescent="0.25">
      <c r="B5450" s="320">
        <v>4.5999999999999996</v>
      </c>
      <c r="C5450" s="19" t="s">
        <v>928</v>
      </c>
      <c r="D5450" s="370">
        <v>0</v>
      </c>
      <c r="E5450" s="116" t="s">
        <v>1390</v>
      </c>
      <c r="F5450" s="111">
        <v>6251.1399999999994</v>
      </c>
      <c r="G5450" s="316">
        <v>0</v>
      </c>
    </row>
    <row r="5451" spans="2:7" hidden="1" outlineLevel="1" x14ac:dyDescent="0.25">
      <c r="B5451" s="320">
        <v>4.7</v>
      </c>
      <c r="C5451" s="19" t="s">
        <v>929</v>
      </c>
      <c r="D5451" s="370">
        <v>0</v>
      </c>
      <c r="E5451" s="116" t="s">
        <v>1390</v>
      </c>
      <c r="F5451" s="111">
        <v>6060.5399999999972</v>
      </c>
      <c r="G5451" s="316">
        <v>0</v>
      </c>
    </row>
    <row r="5452" spans="2:7" hidden="1" outlineLevel="1" x14ac:dyDescent="0.25">
      <c r="B5452" s="320">
        <v>4.8</v>
      </c>
      <c r="C5452" s="19" t="s">
        <v>930</v>
      </c>
      <c r="D5452" s="370">
        <v>0</v>
      </c>
      <c r="E5452" s="116" t="s">
        <v>1390</v>
      </c>
      <c r="F5452" s="111">
        <v>4666.0600000000013</v>
      </c>
      <c r="G5452" s="316">
        <v>0</v>
      </c>
    </row>
    <row r="5453" spans="2:7" hidden="1" outlineLevel="1" x14ac:dyDescent="0.25">
      <c r="B5453" s="320">
        <v>4.9000000000000004</v>
      </c>
      <c r="C5453" s="19" t="s">
        <v>931</v>
      </c>
      <c r="D5453" s="370">
        <v>0</v>
      </c>
      <c r="E5453" s="116" t="s">
        <v>1390</v>
      </c>
      <c r="F5453" s="111">
        <v>246.92000000000007</v>
      </c>
      <c r="G5453" s="316">
        <v>0</v>
      </c>
    </row>
    <row r="5454" spans="2:7" hidden="1" outlineLevel="1" x14ac:dyDescent="0.25">
      <c r="B5454" s="319"/>
      <c r="C5454" s="17"/>
      <c r="D5454" s="372"/>
      <c r="E5454" s="309"/>
      <c r="F5454" s="111"/>
      <c r="G5454" s="316"/>
    </row>
    <row r="5455" spans="2:7" hidden="1" outlineLevel="1" x14ac:dyDescent="0.25">
      <c r="B5455" s="13">
        <v>5</v>
      </c>
      <c r="C5455" s="13" t="s">
        <v>932</v>
      </c>
      <c r="D5455" s="341"/>
      <c r="E5455" s="119"/>
      <c r="F5455" s="111"/>
      <c r="G5455" s="316"/>
    </row>
    <row r="5456" spans="2:7" ht="25.5" hidden="1" outlineLevel="1" x14ac:dyDescent="0.25">
      <c r="B5456" s="10">
        <v>5.0999999999999996</v>
      </c>
      <c r="C5456" s="19" t="s">
        <v>933</v>
      </c>
      <c r="D5456" s="341">
        <v>0</v>
      </c>
      <c r="E5456" s="119" t="s">
        <v>1397</v>
      </c>
      <c r="F5456" s="111">
        <v>6.25</v>
      </c>
      <c r="G5456" s="316">
        <v>0</v>
      </c>
    </row>
    <row r="5457" spans="2:7" hidden="1" outlineLevel="1" x14ac:dyDescent="0.25">
      <c r="B5457" s="10">
        <v>5.2</v>
      </c>
      <c r="C5457" s="19" t="s">
        <v>62</v>
      </c>
      <c r="D5457" s="341">
        <v>0</v>
      </c>
      <c r="E5457" s="119" t="s">
        <v>1295</v>
      </c>
      <c r="F5457" s="111">
        <v>14.25</v>
      </c>
      <c r="G5457" s="316">
        <v>0</v>
      </c>
    </row>
    <row r="5458" spans="2:7" hidden="1" outlineLevel="1" x14ac:dyDescent="0.25">
      <c r="B5458" s="319"/>
      <c r="C5458" s="17"/>
      <c r="D5458" s="372"/>
      <c r="E5458" s="309"/>
      <c r="F5458" s="111"/>
      <c r="G5458" s="316"/>
    </row>
    <row r="5459" spans="2:7" hidden="1" outlineLevel="1" x14ac:dyDescent="0.25">
      <c r="B5459" s="306">
        <v>6</v>
      </c>
      <c r="C5459" s="15" t="s">
        <v>934</v>
      </c>
      <c r="D5459" s="370"/>
      <c r="E5459" s="158"/>
      <c r="F5459" s="111"/>
      <c r="G5459" s="316"/>
    </row>
    <row r="5460" spans="2:7" hidden="1" outlineLevel="1" x14ac:dyDescent="0.25">
      <c r="B5460" s="298">
        <v>6.1</v>
      </c>
      <c r="C5460" s="19" t="s">
        <v>224</v>
      </c>
      <c r="D5460" s="370">
        <v>0</v>
      </c>
      <c r="E5460" s="119" t="s">
        <v>1397</v>
      </c>
      <c r="F5460" s="111">
        <v>107.29000000000002</v>
      </c>
      <c r="G5460" s="316">
        <v>0</v>
      </c>
    </row>
    <row r="5461" spans="2:7" hidden="1" outlineLevel="1" x14ac:dyDescent="0.25">
      <c r="B5461" s="298">
        <v>6.2</v>
      </c>
      <c r="C5461" s="19" t="s">
        <v>935</v>
      </c>
      <c r="D5461" s="370">
        <v>0</v>
      </c>
      <c r="E5461" s="119" t="s">
        <v>1397</v>
      </c>
      <c r="F5461" s="111">
        <v>158.40999999999997</v>
      </c>
      <c r="G5461" s="316">
        <v>0</v>
      </c>
    </row>
    <row r="5462" spans="2:7" hidden="1" outlineLevel="1" x14ac:dyDescent="0.25">
      <c r="B5462" s="298">
        <v>6.3</v>
      </c>
      <c r="C5462" s="19" t="s">
        <v>936</v>
      </c>
      <c r="D5462" s="370">
        <v>0</v>
      </c>
      <c r="E5462" s="119" t="s">
        <v>1397</v>
      </c>
      <c r="F5462" s="111">
        <v>117.27999999999997</v>
      </c>
      <c r="G5462" s="316">
        <v>0</v>
      </c>
    </row>
    <row r="5463" spans="2:7" hidden="1" outlineLevel="1" x14ac:dyDescent="0.25">
      <c r="B5463" s="298">
        <v>6.4</v>
      </c>
      <c r="C5463" s="19" t="s">
        <v>58</v>
      </c>
      <c r="D5463" s="370">
        <v>0</v>
      </c>
      <c r="E5463" s="158" t="s">
        <v>1295</v>
      </c>
      <c r="F5463" s="111">
        <v>36.009999999999991</v>
      </c>
      <c r="G5463" s="316">
        <v>0</v>
      </c>
    </row>
    <row r="5464" spans="2:7" hidden="1" outlineLevel="1" x14ac:dyDescent="0.25">
      <c r="B5464" s="298">
        <v>6.5</v>
      </c>
      <c r="C5464" s="19" t="s">
        <v>937</v>
      </c>
      <c r="D5464" s="370">
        <v>0</v>
      </c>
      <c r="E5464" s="119" t="s">
        <v>1397</v>
      </c>
      <c r="F5464" s="111">
        <v>0.87000000000000455</v>
      </c>
      <c r="G5464" s="316">
        <v>0</v>
      </c>
    </row>
    <row r="5465" spans="2:7" hidden="1" outlineLevel="1" x14ac:dyDescent="0.25">
      <c r="B5465" s="298">
        <v>6.6</v>
      </c>
      <c r="C5465" s="19" t="s">
        <v>938</v>
      </c>
      <c r="D5465" s="370">
        <v>0</v>
      </c>
      <c r="E5465" s="119" t="s">
        <v>1397</v>
      </c>
      <c r="F5465" s="111">
        <v>117.27999999999997</v>
      </c>
      <c r="G5465" s="316">
        <v>0</v>
      </c>
    </row>
    <row r="5466" spans="2:7" ht="25.5" hidden="1" outlineLevel="1" x14ac:dyDescent="0.25">
      <c r="B5466" s="298">
        <v>6.7</v>
      </c>
      <c r="C5466" s="19" t="s">
        <v>939</v>
      </c>
      <c r="D5466" s="370">
        <v>0</v>
      </c>
      <c r="E5466" s="119" t="s">
        <v>1397</v>
      </c>
      <c r="F5466" s="111">
        <v>420.80999999999995</v>
      </c>
      <c r="G5466" s="316">
        <v>0</v>
      </c>
    </row>
    <row r="5467" spans="2:7" ht="25.5" hidden="1" outlineLevel="1" x14ac:dyDescent="0.25">
      <c r="B5467" s="298">
        <v>6.8</v>
      </c>
      <c r="C5467" s="19" t="s">
        <v>940</v>
      </c>
      <c r="D5467" s="370">
        <v>0</v>
      </c>
      <c r="E5467" s="119" t="s">
        <v>1397</v>
      </c>
      <c r="F5467" s="111">
        <v>70</v>
      </c>
      <c r="G5467" s="316">
        <v>0</v>
      </c>
    </row>
    <row r="5468" spans="2:7" hidden="1" outlineLevel="1" x14ac:dyDescent="0.25">
      <c r="B5468" s="314"/>
      <c r="C5468" s="308"/>
      <c r="D5468" s="372"/>
      <c r="E5468" s="315"/>
      <c r="F5468" s="111"/>
      <c r="G5468" s="316"/>
    </row>
    <row r="5469" spans="2:7" ht="38.25" hidden="1" outlineLevel="1" x14ac:dyDescent="0.25">
      <c r="B5469" s="321">
        <v>7</v>
      </c>
      <c r="C5469" s="305" t="s">
        <v>941</v>
      </c>
      <c r="D5469" s="372"/>
      <c r="E5469" s="309"/>
      <c r="F5469" s="111"/>
      <c r="G5469" s="316"/>
    </row>
    <row r="5470" spans="2:7" hidden="1" outlineLevel="1" x14ac:dyDescent="0.25">
      <c r="B5470" s="322">
        <v>7.1</v>
      </c>
      <c r="C5470" s="305" t="s">
        <v>942</v>
      </c>
      <c r="D5470" s="372"/>
      <c r="E5470" s="309"/>
      <c r="F5470" s="111"/>
      <c r="G5470" s="316"/>
    </row>
    <row r="5471" spans="2:7" ht="25.5" hidden="1" outlineLevel="1" x14ac:dyDescent="0.25">
      <c r="B5471" s="298" t="s">
        <v>943</v>
      </c>
      <c r="C5471" s="19" t="s">
        <v>905</v>
      </c>
      <c r="D5471" s="370">
        <v>0</v>
      </c>
      <c r="E5471" s="158" t="s">
        <v>1295</v>
      </c>
      <c r="F5471" s="111">
        <v>3222.1499999999996</v>
      </c>
      <c r="G5471" s="316">
        <v>0</v>
      </c>
    </row>
    <row r="5472" spans="2:7" ht="25.5" hidden="1" outlineLevel="1" x14ac:dyDescent="0.25">
      <c r="B5472" s="298" t="s">
        <v>944</v>
      </c>
      <c r="C5472" s="19" t="s">
        <v>945</v>
      </c>
      <c r="D5472" s="370">
        <v>0</v>
      </c>
      <c r="E5472" s="158" t="s">
        <v>1295</v>
      </c>
      <c r="F5472" s="111">
        <v>3948.3899999999994</v>
      </c>
      <c r="G5472" s="316">
        <v>0</v>
      </c>
    </row>
    <row r="5473" spans="2:7" ht="25.5" hidden="1" outlineLevel="1" x14ac:dyDescent="0.25">
      <c r="B5473" s="298" t="s">
        <v>946</v>
      </c>
      <c r="C5473" s="19" t="s">
        <v>947</v>
      </c>
      <c r="D5473" s="370">
        <v>0</v>
      </c>
      <c r="E5473" s="201" t="s">
        <v>29</v>
      </c>
      <c r="F5473" s="111">
        <v>10294.89</v>
      </c>
      <c r="G5473" s="316">
        <v>0</v>
      </c>
    </row>
    <row r="5474" spans="2:7" ht="25.5" hidden="1" outlineLevel="1" x14ac:dyDescent="0.25">
      <c r="B5474" s="298" t="s">
        <v>948</v>
      </c>
      <c r="C5474" s="19" t="s">
        <v>907</v>
      </c>
      <c r="D5474" s="370">
        <v>0</v>
      </c>
      <c r="E5474" s="201" t="s">
        <v>29</v>
      </c>
      <c r="F5474" s="111">
        <v>8134.57</v>
      </c>
      <c r="G5474" s="316">
        <v>0</v>
      </c>
    </row>
    <row r="5475" spans="2:7" ht="25.5" hidden="1" outlineLevel="1" x14ac:dyDescent="0.25">
      <c r="B5475" s="298" t="s">
        <v>949</v>
      </c>
      <c r="C5475" s="19" t="s">
        <v>950</v>
      </c>
      <c r="D5475" s="370">
        <v>0</v>
      </c>
      <c r="E5475" s="201" t="s">
        <v>29</v>
      </c>
      <c r="F5475" s="111">
        <v>14999.86</v>
      </c>
      <c r="G5475" s="316">
        <v>0</v>
      </c>
    </row>
    <row r="5476" spans="2:7" ht="25.5" hidden="1" outlineLevel="1" x14ac:dyDescent="0.25">
      <c r="B5476" s="298" t="s">
        <v>951</v>
      </c>
      <c r="C5476" s="19" t="s">
        <v>906</v>
      </c>
      <c r="D5476" s="370">
        <v>0</v>
      </c>
      <c r="E5476" s="201" t="s">
        <v>29</v>
      </c>
      <c r="F5476" s="111">
        <v>10983.64</v>
      </c>
      <c r="G5476" s="316">
        <v>0</v>
      </c>
    </row>
    <row r="5477" spans="2:7" ht="25.5" hidden="1" outlineLevel="1" x14ac:dyDescent="0.25">
      <c r="B5477" s="298" t="s">
        <v>952</v>
      </c>
      <c r="C5477" s="19" t="s">
        <v>953</v>
      </c>
      <c r="D5477" s="370">
        <v>0</v>
      </c>
      <c r="E5477" s="201" t="s">
        <v>29</v>
      </c>
      <c r="F5477" s="111">
        <v>8155.8300000000017</v>
      </c>
      <c r="G5477" s="316">
        <v>0</v>
      </c>
    </row>
    <row r="5478" spans="2:7" hidden="1" outlineLevel="1" x14ac:dyDescent="0.25">
      <c r="B5478" s="298" t="s">
        <v>954</v>
      </c>
      <c r="C5478" s="19" t="s">
        <v>955</v>
      </c>
      <c r="D5478" s="370">
        <v>0</v>
      </c>
      <c r="E5478" s="201" t="s">
        <v>29</v>
      </c>
      <c r="F5478" s="111">
        <v>443.63000000000011</v>
      </c>
      <c r="G5478" s="316">
        <v>0</v>
      </c>
    </row>
    <row r="5479" spans="2:7" hidden="1" outlineLevel="1" x14ac:dyDescent="0.25">
      <c r="B5479" s="323" t="s">
        <v>956</v>
      </c>
      <c r="C5479" s="43" t="s">
        <v>957</v>
      </c>
      <c r="D5479" s="373">
        <v>0</v>
      </c>
      <c r="E5479" s="325" t="s">
        <v>29</v>
      </c>
      <c r="F5479" s="111">
        <v>6452.5099999999984</v>
      </c>
      <c r="G5479" s="326">
        <v>0</v>
      </c>
    </row>
    <row r="5480" spans="2:7" ht="38.25" hidden="1" outlineLevel="1" x14ac:dyDescent="0.25">
      <c r="B5480" s="298" t="s">
        <v>958</v>
      </c>
      <c r="C5480" s="19" t="s">
        <v>959</v>
      </c>
      <c r="D5480" s="370">
        <v>0</v>
      </c>
      <c r="E5480" s="201" t="s">
        <v>29</v>
      </c>
      <c r="F5480" s="124">
        <v>2082.3400000000256</v>
      </c>
      <c r="G5480" s="316">
        <v>0</v>
      </c>
    </row>
    <row r="5481" spans="2:7" ht="38.25" hidden="1" outlineLevel="1" x14ac:dyDescent="0.25">
      <c r="B5481" s="298" t="s">
        <v>960</v>
      </c>
      <c r="C5481" s="19" t="s">
        <v>961</v>
      </c>
      <c r="D5481" s="370">
        <v>0</v>
      </c>
      <c r="E5481" s="201" t="s">
        <v>29</v>
      </c>
      <c r="F5481" s="111">
        <v>2498.8099999999977</v>
      </c>
      <c r="G5481" s="316">
        <v>0</v>
      </c>
    </row>
    <row r="5482" spans="2:7" hidden="1" outlineLevel="1" x14ac:dyDescent="0.25">
      <c r="B5482" s="298" t="s">
        <v>962</v>
      </c>
      <c r="C5482" s="19" t="s">
        <v>963</v>
      </c>
      <c r="D5482" s="370">
        <v>0</v>
      </c>
      <c r="E5482" s="201" t="s">
        <v>29</v>
      </c>
      <c r="F5482" s="111">
        <v>1015.0100000000002</v>
      </c>
      <c r="G5482" s="316">
        <v>0</v>
      </c>
    </row>
    <row r="5483" spans="2:7" hidden="1" outlineLevel="1" x14ac:dyDescent="0.25">
      <c r="B5483" s="298"/>
      <c r="C5483" s="299"/>
      <c r="D5483" s="157"/>
      <c r="E5483" s="327"/>
      <c r="F5483" s="111"/>
      <c r="G5483" s="316"/>
    </row>
    <row r="5484" spans="2:7" hidden="1" outlineLevel="1" x14ac:dyDescent="0.25">
      <c r="B5484" s="328">
        <v>7.2</v>
      </c>
      <c r="C5484" s="329" t="s">
        <v>964</v>
      </c>
      <c r="D5484" s="157"/>
      <c r="E5484" s="327"/>
      <c r="F5484" s="111"/>
      <c r="G5484" s="316"/>
    </row>
    <row r="5485" spans="2:7" ht="25.5" hidden="1" outlineLevel="1" x14ac:dyDescent="0.25">
      <c r="B5485" s="298" t="s">
        <v>965</v>
      </c>
      <c r="C5485" s="19" t="s">
        <v>966</v>
      </c>
      <c r="D5485" s="370">
        <v>0</v>
      </c>
      <c r="E5485" s="158" t="s">
        <v>1295</v>
      </c>
      <c r="F5485" s="111">
        <v>3948.3899999999994</v>
      </c>
      <c r="G5485" s="316">
        <v>0</v>
      </c>
    </row>
    <row r="5486" spans="2:7" ht="25.5" hidden="1" outlineLevel="1" x14ac:dyDescent="0.25">
      <c r="B5486" s="298" t="s">
        <v>967</v>
      </c>
      <c r="C5486" s="19" t="s">
        <v>968</v>
      </c>
      <c r="D5486" s="370">
        <v>0</v>
      </c>
      <c r="E5486" s="158" t="s">
        <v>1295</v>
      </c>
      <c r="F5486" s="111">
        <v>3948.3899999999994</v>
      </c>
      <c r="G5486" s="316">
        <v>0</v>
      </c>
    </row>
    <row r="5487" spans="2:7" ht="25.5" hidden="1" outlineLevel="1" x14ac:dyDescent="0.25">
      <c r="B5487" s="298" t="s">
        <v>969</v>
      </c>
      <c r="C5487" s="19" t="s">
        <v>970</v>
      </c>
      <c r="D5487" s="370">
        <v>0</v>
      </c>
      <c r="E5487" s="201" t="s">
        <v>29</v>
      </c>
      <c r="F5487" s="111">
        <v>10294.89</v>
      </c>
      <c r="G5487" s="316">
        <v>0</v>
      </c>
    </row>
    <row r="5488" spans="2:7" ht="25.5" hidden="1" outlineLevel="1" x14ac:dyDescent="0.25">
      <c r="B5488" s="298" t="s">
        <v>971</v>
      </c>
      <c r="C5488" s="19" t="s">
        <v>972</v>
      </c>
      <c r="D5488" s="370">
        <v>0</v>
      </c>
      <c r="E5488" s="201" t="s">
        <v>29</v>
      </c>
      <c r="F5488" s="111">
        <v>14999.86</v>
      </c>
      <c r="G5488" s="316">
        <v>0</v>
      </c>
    </row>
    <row r="5489" spans="2:7" hidden="1" outlineLevel="1" x14ac:dyDescent="0.25">
      <c r="B5489" s="298" t="s">
        <v>973</v>
      </c>
      <c r="C5489" s="19" t="s">
        <v>974</v>
      </c>
      <c r="D5489" s="370">
        <v>0</v>
      </c>
      <c r="E5489" s="201" t="s">
        <v>29</v>
      </c>
      <c r="F5489" s="111">
        <v>447.38000000000011</v>
      </c>
      <c r="G5489" s="316">
        <v>0</v>
      </c>
    </row>
    <row r="5490" spans="2:7" hidden="1" outlineLevel="1" x14ac:dyDescent="0.25">
      <c r="B5490" s="298" t="s">
        <v>975</v>
      </c>
      <c r="C5490" s="19" t="s">
        <v>976</v>
      </c>
      <c r="D5490" s="370">
        <v>0</v>
      </c>
      <c r="E5490" s="201" t="s">
        <v>29</v>
      </c>
      <c r="F5490" s="111">
        <v>12530.490000000005</v>
      </c>
      <c r="G5490" s="316">
        <v>0</v>
      </c>
    </row>
    <row r="5491" spans="2:7" ht="25.5" hidden="1" outlineLevel="1" x14ac:dyDescent="0.25">
      <c r="B5491" s="298" t="s">
        <v>977</v>
      </c>
      <c r="C5491" s="19" t="s">
        <v>978</v>
      </c>
      <c r="D5491" s="370">
        <v>0</v>
      </c>
      <c r="E5491" s="201" t="s">
        <v>29</v>
      </c>
      <c r="F5491" s="111">
        <v>9233.32</v>
      </c>
      <c r="G5491" s="316">
        <v>0</v>
      </c>
    </row>
    <row r="5492" spans="2:7" ht="38.25" hidden="1" outlineLevel="1" x14ac:dyDescent="0.25">
      <c r="B5492" s="298" t="s">
        <v>979</v>
      </c>
      <c r="C5492" s="19" t="s">
        <v>980</v>
      </c>
      <c r="D5492" s="370">
        <v>0</v>
      </c>
      <c r="E5492" s="201" t="s">
        <v>29</v>
      </c>
      <c r="F5492" s="111">
        <v>2498.8099999999977</v>
      </c>
      <c r="G5492" s="316">
        <v>0</v>
      </c>
    </row>
    <row r="5493" spans="2:7" hidden="1" outlineLevel="1" x14ac:dyDescent="0.25">
      <c r="B5493" s="298" t="s">
        <v>981</v>
      </c>
      <c r="C5493" s="19" t="s">
        <v>982</v>
      </c>
      <c r="D5493" s="370">
        <v>0</v>
      </c>
      <c r="E5493" s="201" t="s">
        <v>29</v>
      </c>
      <c r="F5493" s="111">
        <v>1015.0100000000002</v>
      </c>
      <c r="G5493" s="316">
        <v>0</v>
      </c>
    </row>
    <row r="5494" spans="2:7" hidden="1" outlineLevel="1" x14ac:dyDescent="0.25">
      <c r="B5494" s="298"/>
      <c r="C5494" s="330"/>
      <c r="D5494" s="370"/>
      <c r="E5494" s="201"/>
      <c r="F5494" s="111"/>
      <c r="G5494" s="316"/>
    </row>
    <row r="5495" spans="2:7" hidden="1" outlineLevel="1" x14ac:dyDescent="0.25">
      <c r="B5495" s="328">
        <v>7.4</v>
      </c>
      <c r="C5495" s="329" t="s">
        <v>983</v>
      </c>
      <c r="D5495" s="157"/>
      <c r="E5495" s="327"/>
      <c r="F5495" s="111"/>
      <c r="G5495" s="316"/>
    </row>
    <row r="5496" spans="2:7" ht="25.5" hidden="1" outlineLevel="1" x14ac:dyDescent="0.25">
      <c r="B5496" s="298" t="s">
        <v>984</v>
      </c>
      <c r="C5496" s="330" t="s">
        <v>985</v>
      </c>
      <c r="D5496" s="370">
        <v>0</v>
      </c>
      <c r="E5496" s="158" t="s">
        <v>1295</v>
      </c>
      <c r="F5496" s="111">
        <v>2201.6399999999994</v>
      </c>
      <c r="G5496" s="316">
        <v>0</v>
      </c>
    </row>
    <row r="5497" spans="2:7" ht="25.5" hidden="1" outlineLevel="1" x14ac:dyDescent="0.25">
      <c r="B5497" s="298" t="s">
        <v>986</v>
      </c>
      <c r="C5497" s="330" t="s">
        <v>987</v>
      </c>
      <c r="D5497" s="370">
        <v>0</v>
      </c>
      <c r="E5497" s="158" t="s">
        <v>1295</v>
      </c>
      <c r="F5497" s="111">
        <v>2201.6399999999994</v>
      </c>
      <c r="G5497" s="316">
        <v>0</v>
      </c>
    </row>
    <row r="5498" spans="2:7" ht="25.5" hidden="1" outlineLevel="1" x14ac:dyDescent="0.25">
      <c r="B5498" s="298" t="s">
        <v>988</v>
      </c>
      <c r="C5498" s="330" t="s">
        <v>989</v>
      </c>
      <c r="D5498" s="370">
        <v>0</v>
      </c>
      <c r="E5498" s="201" t="s">
        <v>29</v>
      </c>
      <c r="F5498" s="111">
        <v>6274.25</v>
      </c>
      <c r="G5498" s="316">
        <v>0</v>
      </c>
    </row>
    <row r="5499" spans="2:7" ht="25.5" hidden="1" outlineLevel="1" x14ac:dyDescent="0.25">
      <c r="B5499" s="298" t="s">
        <v>990</v>
      </c>
      <c r="C5499" s="330" t="s">
        <v>991</v>
      </c>
      <c r="D5499" s="370">
        <v>0</v>
      </c>
      <c r="E5499" s="201" t="s">
        <v>29</v>
      </c>
      <c r="F5499" s="111">
        <v>690.59000000000015</v>
      </c>
      <c r="G5499" s="316">
        <v>0</v>
      </c>
    </row>
    <row r="5500" spans="2:7" ht="25.5" hidden="1" outlineLevel="1" x14ac:dyDescent="0.25">
      <c r="B5500" s="298" t="s">
        <v>992</v>
      </c>
      <c r="C5500" s="330" t="s">
        <v>993</v>
      </c>
      <c r="D5500" s="370">
        <v>0</v>
      </c>
      <c r="E5500" s="201" t="s">
        <v>29</v>
      </c>
      <c r="F5500" s="111">
        <v>4981.9500000000007</v>
      </c>
      <c r="G5500" s="316">
        <v>0</v>
      </c>
    </row>
    <row r="5501" spans="2:7" hidden="1" outlineLevel="1" x14ac:dyDescent="0.25">
      <c r="B5501" s="298" t="s">
        <v>994</v>
      </c>
      <c r="C5501" s="330" t="s">
        <v>957</v>
      </c>
      <c r="D5501" s="370">
        <v>0</v>
      </c>
      <c r="E5501" s="201" t="s">
        <v>29</v>
      </c>
      <c r="F5501" s="111">
        <v>6452.5099999999984</v>
      </c>
      <c r="G5501" s="316">
        <v>0</v>
      </c>
    </row>
    <row r="5502" spans="2:7" ht="38.25" hidden="1" outlineLevel="1" x14ac:dyDescent="0.25">
      <c r="B5502" s="298" t="s">
        <v>995</v>
      </c>
      <c r="C5502" s="330" t="s">
        <v>996</v>
      </c>
      <c r="D5502" s="370">
        <v>0</v>
      </c>
      <c r="E5502" s="201" t="s">
        <v>29</v>
      </c>
      <c r="F5502" s="111">
        <v>1250</v>
      </c>
      <c r="G5502" s="316">
        <v>0</v>
      </c>
    </row>
    <row r="5503" spans="2:7" hidden="1" outlineLevel="1" x14ac:dyDescent="0.25">
      <c r="B5503" s="298" t="s">
        <v>997</v>
      </c>
      <c r="C5503" s="330" t="s">
        <v>998</v>
      </c>
      <c r="D5503" s="370">
        <v>0</v>
      </c>
      <c r="E5503" s="201" t="s">
        <v>29</v>
      </c>
      <c r="F5503" s="111">
        <v>1015.0100000000002</v>
      </c>
      <c r="G5503" s="316">
        <v>0</v>
      </c>
    </row>
    <row r="5504" spans="2:7" hidden="1" outlineLevel="1" x14ac:dyDescent="0.25">
      <c r="B5504" s="298"/>
      <c r="C5504" s="19"/>
      <c r="D5504" s="370"/>
      <c r="E5504" s="158"/>
      <c r="F5504" s="111"/>
      <c r="G5504" s="316"/>
    </row>
    <row r="5505" spans="2:7" hidden="1" outlineLevel="1" x14ac:dyDescent="0.25">
      <c r="B5505" s="322">
        <v>7.5</v>
      </c>
      <c r="C5505" s="305" t="s">
        <v>999</v>
      </c>
      <c r="D5505" s="372"/>
      <c r="E5505" s="309"/>
      <c r="F5505" s="111"/>
      <c r="G5505" s="316"/>
    </row>
    <row r="5506" spans="2:7" hidden="1" outlineLevel="1" x14ac:dyDescent="0.25">
      <c r="B5506" s="331" t="s">
        <v>1000</v>
      </c>
      <c r="C5506" s="19" t="s">
        <v>412</v>
      </c>
      <c r="D5506" s="372">
        <v>0</v>
      </c>
      <c r="E5506" s="309" t="s">
        <v>1295</v>
      </c>
      <c r="F5506" s="111">
        <v>14.130000000000024</v>
      </c>
      <c r="G5506" s="316">
        <v>0</v>
      </c>
    </row>
    <row r="5507" spans="2:7" hidden="1" outlineLevel="1" x14ac:dyDescent="0.25">
      <c r="B5507" s="331" t="s">
        <v>1001</v>
      </c>
      <c r="C5507" s="19" t="s">
        <v>1002</v>
      </c>
      <c r="D5507" s="372">
        <v>0</v>
      </c>
      <c r="E5507" s="309" t="s">
        <v>1395</v>
      </c>
      <c r="F5507" s="111">
        <v>19.939999999999998</v>
      </c>
      <c r="G5507" s="316">
        <v>0</v>
      </c>
    </row>
    <row r="5508" spans="2:7" ht="25.5" hidden="1" outlineLevel="1" x14ac:dyDescent="0.25">
      <c r="B5508" s="331" t="s">
        <v>1003</v>
      </c>
      <c r="C5508" s="19" t="s">
        <v>1004</v>
      </c>
      <c r="D5508" s="372">
        <v>0</v>
      </c>
      <c r="E5508" s="309" t="s">
        <v>1390</v>
      </c>
      <c r="F5508" s="111">
        <v>28.739999999999952</v>
      </c>
      <c r="G5508" s="316">
        <v>0</v>
      </c>
    </row>
    <row r="5509" spans="2:7" ht="25.5" hidden="1" outlineLevel="1" x14ac:dyDescent="0.25">
      <c r="B5509" s="298" t="s">
        <v>1005</v>
      </c>
      <c r="C5509" s="19" t="s">
        <v>1006</v>
      </c>
      <c r="D5509" s="370">
        <v>0</v>
      </c>
      <c r="E5509" s="201" t="s">
        <v>1390</v>
      </c>
      <c r="F5509" s="111">
        <v>2.5199999999999818</v>
      </c>
      <c r="G5509" s="316">
        <v>0</v>
      </c>
    </row>
    <row r="5510" spans="2:7" hidden="1" outlineLevel="1" x14ac:dyDescent="0.25">
      <c r="B5510" s="331"/>
      <c r="C5510" s="308"/>
      <c r="D5510" s="372"/>
      <c r="E5510" s="309"/>
      <c r="F5510" s="111"/>
      <c r="G5510" s="316"/>
    </row>
    <row r="5511" spans="2:7" hidden="1" outlineLevel="1" x14ac:dyDescent="0.25">
      <c r="B5511" s="332">
        <v>8</v>
      </c>
      <c r="C5511" s="169" t="s">
        <v>1007</v>
      </c>
      <c r="D5511" s="341"/>
      <c r="E5511" s="119"/>
      <c r="F5511" s="111"/>
      <c r="G5511" s="316"/>
    </row>
    <row r="5512" spans="2:7" hidden="1" outlineLevel="1" x14ac:dyDescent="0.25">
      <c r="B5512" s="318">
        <v>8.1</v>
      </c>
      <c r="C5512" s="19" t="s">
        <v>1008</v>
      </c>
      <c r="D5512" s="341">
        <v>0</v>
      </c>
      <c r="E5512" s="201" t="s">
        <v>29</v>
      </c>
      <c r="F5512" s="111">
        <v>784.4399999999996</v>
      </c>
      <c r="G5512" s="316">
        <v>0</v>
      </c>
    </row>
    <row r="5513" spans="2:7" ht="25.5" hidden="1" outlineLevel="1" x14ac:dyDescent="0.25">
      <c r="B5513" s="318">
        <v>8.3000000000000007</v>
      </c>
      <c r="C5513" s="19" t="s">
        <v>1009</v>
      </c>
      <c r="D5513" s="341">
        <v>0</v>
      </c>
      <c r="E5513" s="201" t="s">
        <v>29</v>
      </c>
      <c r="F5513" s="111"/>
      <c r="G5513" s="316">
        <v>0</v>
      </c>
    </row>
    <row r="5514" spans="2:7" hidden="1" outlineLevel="1" x14ac:dyDescent="0.25">
      <c r="B5514" s="318">
        <v>8.4</v>
      </c>
      <c r="C5514" s="19" t="s">
        <v>1010</v>
      </c>
      <c r="D5514" s="341">
        <v>0</v>
      </c>
      <c r="E5514" s="201" t="s">
        <v>29</v>
      </c>
      <c r="F5514" s="111">
        <v>2773.24</v>
      </c>
      <c r="G5514" s="316">
        <v>0</v>
      </c>
    </row>
    <row r="5515" spans="2:7" hidden="1" outlineLevel="1" x14ac:dyDescent="0.25">
      <c r="B5515" s="184"/>
      <c r="C5515" s="19"/>
      <c r="D5515" s="184"/>
      <c r="E5515" s="201"/>
      <c r="F5515" s="111"/>
      <c r="G5515" s="316"/>
    </row>
    <row r="5516" spans="2:7" hidden="1" outlineLevel="1" x14ac:dyDescent="0.25">
      <c r="B5516" s="332">
        <v>9</v>
      </c>
      <c r="C5516" s="19" t="s">
        <v>1011</v>
      </c>
      <c r="D5516" s="341">
        <v>0</v>
      </c>
      <c r="E5516" s="201" t="s">
        <v>29</v>
      </c>
      <c r="F5516" s="111">
        <v>425</v>
      </c>
      <c r="G5516" s="316">
        <v>0</v>
      </c>
    </row>
    <row r="5517" spans="2:7" hidden="1" outlineLevel="1" x14ac:dyDescent="0.25">
      <c r="B5517" s="332">
        <v>10</v>
      </c>
      <c r="C5517" s="19" t="s">
        <v>1012</v>
      </c>
      <c r="D5517" s="341">
        <v>0</v>
      </c>
      <c r="E5517" s="201" t="s">
        <v>1403</v>
      </c>
      <c r="F5517" s="111">
        <v>8413.3500000000058</v>
      </c>
      <c r="G5517" s="316">
        <v>0</v>
      </c>
    </row>
    <row r="5518" spans="2:7" hidden="1" outlineLevel="1" x14ac:dyDescent="0.25">
      <c r="B5518" s="332">
        <v>11</v>
      </c>
      <c r="C5518" s="19" t="s">
        <v>1013</v>
      </c>
      <c r="D5518" s="341">
        <v>0</v>
      </c>
      <c r="E5518" s="201" t="s">
        <v>1295</v>
      </c>
      <c r="F5518" s="111">
        <v>625.71</v>
      </c>
      <c r="G5518" s="316">
        <v>0</v>
      </c>
    </row>
    <row r="5519" spans="2:7" hidden="1" outlineLevel="1" x14ac:dyDescent="0.25">
      <c r="B5519" s="332">
        <v>12</v>
      </c>
      <c r="C5519" s="19" t="s">
        <v>1014</v>
      </c>
      <c r="D5519" s="341">
        <v>0</v>
      </c>
      <c r="E5519" s="333" t="s">
        <v>1397</v>
      </c>
      <c r="F5519" s="111">
        <v>8.6800000000000637</v>
      </c>
      <c r="G5519" s="316">
        <v>0</v>
      </c>
    </row>
    <row r="5520" spans="2:7" hidden="1" outlineLevel="1" x14ac:dyDescent="0.25">
      <c r="B5520" s="332">
        <v>13</v>
      </c>
      <c r="C5520" s="19" t="s">
        <v>1015</v>
      </c>
      <c r="D5520" s="374">
        <v>0</v>
      </c>
      <c r="E5520" s="201" t="s">
        <v>1403</v>
      </c>
      <c r="F5520" s="111">
        <v>26204.839999999997</v>
      </c>
      <c r="G5520" s="316">
        <v>0</v>
      </c>
    </row>
    <row r="5521" spans="2:7" hidden="1" outlineLevel="1" x14ac:dyDescent="0.25">
      <c r="B5521" s="50"/>
      <c r="C5521" s="51" t="s">
        <v>1016</v>
      </c>
      <c r="D5521" s="137"/>
      <c r="E5521" s="137"/>
      <c r="F5521" s="137"/>
      <c r="G5521" s="138">
        <v>18603.5</v>
      </c>
    </row>
    <row r="5522" spans="2:7" hidden="1" outlineLevel="1" x14ac:dyDescent="0.25">
      <c r="B5522" s="13"/>
      <c r="C5522" s="20"/>
      <c r="D5522" s="350"/>
      <c r="E5522" s="20"/>
      <c r="F5522" s="124"/>
      <c r="G5522" s="169"/>
    </row>
    <row r="5523" spans="2:7" ht="25.5" hidden="1" outlineLevel="1" x14ac:dyDescent="0.25">
      <c r="B5523" s="289" t="s">
        <v>1017</v>
      </c>
      <c r="C5523" s="286" t="s">
        <v>1018</v>
      </c>
      <c r="D5523" s="367"/>
      <c r="E5523" s="272"/>
      <c r="F5523" s="111"/>
      <c r="G5523" s="288"/>
    </row>
    <row r="5524" spans="2:7" hidden="1" outlineLevel="1" x14ac:dyDescent="0.25">
      <c r="B5524" s="289"/>
      <c r="C5524" s="286"/>
      <c r="D5524" s="367"/>
      <c r="E5524" s="272"/>
      <c r="F5524" s="111"/>
      <c r="G5524" s="288"/>
    </row>
    <row r="5525" spans="2:7" hidden="1" outlineLevel="1" x14ac:dyDescent="0.25">
      <c r="B5525" s="290">
        <v>1</v>
      </c>
      <c r="C5525" s="286" t="s">
        <v>878</v>
      </c>
      <c r="D5525" s="367"/>
      <c r="E5525" s="272"/>
      <c r="F5525" s="111"/>
      <c r="G5525" s="288"/>
    </row>
    <row r="5526" spans="2:7" hidden="1" outlineLevel="1" x14ac:dyDescent="0.25">
      <c r="B5526" s="291">
        <v>1.1000000000000001</v>
      </c>
      <c r="C5526" s="19" t="s">
        <v>412</v>
      </c>
      <c r="D5526" s="367">
        <v>0</v>
      </c>
      <c r="E5526" s="272" t="s">
        <v>1295</v>
      </c>
      <c r="F5526" s="111">
        <v>14.130000000000024</v>
      </c>
      <c r="G5526" s="292">
        <v>0</v>
      </c>
    </row>
    <row r="5527" spans="2:7" hidden="1" outlineLevel="1" x14ac:dyDescent="0.25">
      <c r="B5527" s="290"/>
      <c r="C5527" s="286"/>
      <c r="D5527" s="367"/>
      <c r="E5527" s="272"/>
      <c r="F5527" s="111"/>
      <c r="G5527" s="288"/>
    </row>
    <row r="5528" spans="2:7" hidden="1" outlineLevel="1" x14ac:dyDescent="0.25">
      <c r="B5528" s="290">
        <v>2</v>
      </c>
      <c r="C5528" s="13" t="s">
        <v>94</v>
      </c>
      <c r="D5528" s="341"/>
      <c r="E5528" s="227"/>
      <c r="F5528" s="111"/>
      <c r="G5528" s="292"/>
    </row>
    <row r="5529" spans="2:7" hidden="1" outlineLevel="1" x14ac:dyDescent="0.25">
      <c r="B5529" s="37">
        <v>2.1</v>
      </c>
      <c r="C5529" s="19" t="s">
        <v>879</v>
      </c>
      <c r="D5529" s="341">
        <v>0</v>
      </c>
      <c r="E5529" s="272" t="s">
        <v>1393</v>
      </c>
      <c r="F5529" s="111">
        <v>194.64000000000004</v>
      </c>
      <c r="G5529" s="292">
        <v>0</v>
      </c>
    </row>
    <row r="5530" spans="2:7" hidden="1" outlineLevel="1" x14ac:dyDescent="0.25">
      <c r="B5530" s="37">
        <v>2.2000000000000002</v>
      </c>
      <c r="C5530" s="19" t="s">
        <v>880</v>
      </c>
      <c r="D5530" s="341">
        <v>0</v>
      </c>
      <c r="E5530" s="272" t="s">
        <v>1395</v>
      </c>
      <c r="F5530" s="111">
        <v>11.159999999999997</v>
      </c>
      <c r="G5530" s="292">
        <v>0</v>
      </c>
    </row>
    <row r="5531" spans="2:7" hidden="1" outlineLevel="1" x14ac:dyDescent="0.25">
      <c r="B5531" s="37">
        <v>2.2999999999999998</v>
      </c>
      <c r="C5531" s="19" t="s">
        <v>881</v>
      </c>
      <c r="D5531" s="341">
        <v>0</v>
      </c>
      <c r="E5531" s="272" t="s">
        <v>1394</v>
      </c>
      <c r="F5531" s="111">
        <v>1.75</v>
      </c>
      <c r="G5531" s="292">
        <v>0</v>
      </c>
    </row>
    <row r="5532" spans="2:7" hidden="1" outlineLevel="1" x14ac:dyDescent="0.25">
      <c r="B5532" s="37"/>
      <c r="C5532" s="19"/>
      <c r="D5532" s="341"/>
      <c r="E5532" s="227"/>
      <c r="F5532" s="111"/>
      <c r="G5532" s="292"/>
    </row>
    <row r="5533" spans="2:7" hidden="1" outlineLevel="1" x14ac:dyDescent="0.25">
      <c r="B5533" s="290">
        <v>3</v>
      </c>
      <c r="C5533" s="13" t="s">
        <v>882</v>
      </c>
      <c r="D5533" s="341"/>
      <c r="E5533" s="227"/>
      <c r="F5533" s="111"/>
      <c r="G5533" s="292"/>
    </row>
    <row r="5534" spans="2:7" ht="27" hidden="1" outlineLevel="1" x14ac:dyDescent="0.25">
      <c r="B5534" s="37">
        <v>3.1</v>
      </c>
      <c r="C5534" s="19" t="s">
        <v>1019</v>
      </c>
      <c r="D5534" s="341">
        <v>9.77</v>
      </c>
      <c r="E5534" s="333" t="s">
        <v>1411</v>
      </c>
      <c r="F5534" s="111">
        <v>3780.2299999999996</v>
      </c>
      <c r="G5534" s="292">
        <v>36932.85</v>
      </c>
    </row>
    <row r="5535" spans="2:7" ht="27" hidden="1" outlineLevel="1" x14ac:dyDescent="0.25">
      <c r="B5535" s="37">
        <v>3.2</v>
      </c>
      <c r="C5535" s="19" t="s">
        <v>1020</v>
      </c>
      <c r="D5535" s="341">
        <v>2.4</v>
      </c>
      <c r="E5535" s="333" t="s">
        <v>1411</v>
      </c>
      <c r="F5535" s="111">
        <v>3820.5499999999975</v>
      </c>
      <c r="G5535" s="292">
        <v>9169.32</v>
      </c>
    </row>
    <row r="5536" spans="2:7" ht="27" hidden="1" outlineLevel="1" x14ac:dyDescent="0.25">
      <c r="B5536" s="37">
        <v>3.3</v>
      </c>
      <c r="C5536" s="19" t="s">
        <v>1021</v>
      </c>
      <c r="D5536" s="368">
        <v>3.58</v>
      </c>
      <c r="E5536" s="333" t="s">
        <v>1411</v>
      </c>
      <c r="F5536" s="111">
        <v>6485.7999999999993</v>
      </c>
      <c r="G5536" s="292">
        <v>23219.16</v>
      </c>
    </row>
    <row r="5537" spans="2:7" ht="27" hidden="1" outlineLevel="1" x14ac:dyDescent="0.25">
      <c r="B5537" s="37">
        <v>3.4</v>
      </c>
      <c r="C5537" s="19" t="s">
        <v>1022</v>
      </c>
      <c r="D5537" s="368">
        <v>2.92</v>
      </c>
      <c r="E5537" s="333" t="s">
        <v>1411</v>
      </c>
      <c r="F5537" s="111">
        <v>7141.2300000000032</v>
      </c>
      <c r="G5537" s="292">
        <v>20852.39</v>
      </c>
    </row>
    <row r="5538" spans="2:7" ht="27" hidden="1" outlineLevel="1" x14ac:dyDescent="0.25">
      <c r="B5538" s="37">
        <v>3.5</v>
      </c>
      <c r="C5538" s="19" t="s">
        <v>1023</v>
      </c>
      <c r="D5538" s="368">
        <v>4.12</v>
      </c>
      <c r="E5538" s="333" t="s">
        <v>1411</v>
      </c>
      <c r="F5538" s="111">
        <v>7115.57</v>
      </c>
      <c r="G5538" s="292">
        <v>29316.15</v>
      </c>
    </row>
    <row r="5539" spans="2:7" ht="25.5" hidden="1" outlineLevel="1" x14ac:dyDescent="0.25">
      <c r="B5539" s="37">
        <v>3.6</v>
      </c>
      <c r="C5539" s="19" t="s">
        <v>1024</v>
      </c>
      <c r="D5539" s="368">
        <v>1.32</v>
      </c>
      <c r="E5539" s="333" t="s">
        <v>1411</v>
      </c>
      <c r="F5539" s="111">
        <v>6585.43</v>
      </c>
      <c r="G5539" s="292">
        <v>8692.77</v>
      </c>
    </row>
    <row r="5540" spans="2:7" hidden="1" outlineLevel="1" x14ac:dyDescent="0.25">
      <c r="B5540" s="37"/>
      <c r="C5540" s="19"/>
      <c r="D5540" s="341"/>
      <c r="E5540" s="272"/>
      <c r="F5540" s="111"/>
      <c r="G5540" s="292"/>
    </row>
    <row r="5541" spans="2:7" hidden="1" outlineLevel="1" x14ac:dyDescent="0.25">
      <c r="B5541" s="19">
        <v>4</v>
      </c>
      <c r="C5541" s="13" t="s">
        <v>889</v>
      </c>
      <c r="D5541" s="341"/>
      <c r="E5541" s="272"/>
      <c r="F5541" s="111"/>
      <c r="G5541" s="292"/>
    </row>
    <row r="5542" spans="2:7" hidden="1" outlineLevel="1" x14ac:dyDescent="0.25">
      <c r="B5542" s="37">
        <v>4.0999999999999996</v>
      </c>
      <c r="C5542" s="19" t="s">
        <v>890</v>
      </c>
      <c r="D5542" s="368">
        <v>245.96</v>
      </c>
      <c r="E5542" s="333" t="s">
        <v>1397</v>
      </c>
      <c r="F5542" s="111">
        <v>173.42999999999984</v>
      </c>
      <c r="G5542" s="292">
        <v>42656.84</v>
      </c>
    </row>
    <row r="5543" spans="2:7" hidden="1" outlineLevel="1" x14ac:dyDescent="0.25">
      <c r="B5543" s="37">
        <v>4.2</v>
      </c>
      <c r="C5543" s="19" t="s">
        <v>891</v>
      </c>
      <c r="D5543" s="368">
        <v>37.840000000000003</v>
      </c>
      <c r="E5543" s="333" t="s">
        <v>1397</v>
      </c>
      <c r="F5543" s="111">
        <v>173.42999999999984</v>
      </c>
      <c r="G5543" s="292">
        <v>6562.59</v>
      </c>
    </row>
    <row r="5544" spans="2:7" hidden="1" outlineLevel="1" x14ac:dyDescent="0.25">
      <c r="B5544" s="37"/>
      <c r="C5544" s="19"/>
      <c r="D5544" s="341"/>
      <c r="E5544" s="227"/>
      <c r="F5544" s="111"/>
      <c r="G5544" s="292"/>
    </row>
    <row r="5545" spans="2:7" hidden="1" outlineLevel="1" x14ac:dyDescent="0.25">
      <c r="B5545" s="290">
        <v>5</v>
      </c>
      <c r="C5545" s="13" t="s">
        <v>52</v>
      </c>
      <c r="D5545" s="341"/>
      <c r="E5545" s="227"/>
      <c r="F5545" s="111"/>
      <c r="G5545" s="292"/>
    </row>
    <row r="5546" spans="2:7" hidden="1" outlineLevel="1" x14ac:dyDescent="0.25">
      <c r="B5546" s="37">
        <v>5.0999999999999996</v>
      </c>
      <c r="C5546" s="19" t="s">
        <v>53</v>
      </c>
      <c r="D5546" s="341">
        <v>0</v>
      </c>
      <c r="E5546" s="333" t="s">
        <v>1397</v>
      </c>
      <c r="F5546" s="111">
        <v>0.87000000000000455</v>
      </c>
      <c r="G5546" s="292">
        <v>0</v>
      </c>
    </row>
    <row r="5547" spans="2:7" hidden="1" outlineLevel="1" x14ac:dyDescent="0.25">
      <c r="B5547" s="37">
        <v>5.2</v>
      </c>
      <c r="C5547" s="19" t="s">
        <v>892</v>
      </c>
      <c r="D5547" s="341">
        <v>0</v>
      </c>
      <c r="E5547" s="333" t="s">
        <v>1397</v>
      </c>
      <c r="F5547" s="111">
        <v>158.40999999999997</v>
      </c>
      <c r="G5547" s="292">
        <v>0</v>
      </c>
    </row>
    <row r="5548" spans="2:7" hidden="1" outlineLevel="1" x14ac:dyDescent="0.25">
      <c r="B5548" s="37">
        <v>5.3</v>
      </c>
      <c r="C5548" s="19" t="s">
        <v>173</v>
      </c>
      <c r="D5548" s="341">
        <v>0</v>
      </c>
      <c r="E5548" s="227" t="s">
        <v>1295</v>
      </c>
      <c r="F5548" s="111">
        <v>36.009999999999991</v>
      </c>
      <c r="G5548" s="292">
        <v>0</v>
      </c>
    </row>
    <row r="5549" spans="2:7" hidden="1" outlineLevel="1" x14ac:dyDescent="0.25">
      <c r="B5549" s="295"/>
      <c r="C5549" s="13"/>
      <c r="D5549" s="341"/>
      <c r="E5549" s="227"/>
      <c r="F5549" s="111"/>
      <c r="G5549" s="292"/>
    </row>
    <row r="5550" spans="2:7" hidden="1" outlineLevel="1" x14ac:dyDescent="0.25">
      <c r="B5550" s="290">
        <v>6</v>
      </c>
      <c r="C5550" s="13" t="s">
        <v>893</v>
      </c>
      <c r="D5550" s="341"/>
      <c r="E5550" s="227"/>
      <c r="F5550" s="111"/>
      <c r="G5550" s="292"/>
    </row>
    <row r="5551" spans="2:7" ht="25.5" hidden="1" outlineLevel="1" x14ac:dyDescent="0.25">
      <c r="B5551" s="37">
        <v>6.1</v>
      </c>
      <c r="C5551" s="19" t="s">
        <v>1025</v>
      </c>
      <c r="D5551" s="341">
        <v>0</v>
      </c>
      <c r="E5551" s="333" t="s">
        <v>1397</v>
      </c>
      <c r="F5551" s="111">
        <v>70</v>
      </c>
      <c r="G5551" s="296">
        <v>0</v>
      </c>
    </row>
    <row r="5552" spans="2:7" hidden="1" outlineLevel="1" x14ac:dyDescent="0.25">
      <c r="B5552" s="37"/>
      <c r="C5552" s="19"/>
      <c r="D5552" s="341"/>
      <c r="E5552" s="19"/>
      <c r="F5552" s="111"/>
      <c r="G5552" s="292"/>
    </row>
    <row r="5553" spans="2:7" ht="25.5" hidden="1" outlineLevel="1" x14ac:dyDescent="0.25">
      <c r="B5553" s="290">
        <v>7</v>
      </c>
      <c r="C5553" s="19" t="s">
        <v>895</v>
      </c>
      <c r="D5553" s="341">
        <v>0</v>
      </c>
      <c r="E5553" s="227" t="s">
        <v>1295</v>
      </c>
      <c r="F5553" s="111">
        <v>38.909999999999968</v>
      </c>
      <c r="G5553" s="292">
        <v>0</v>
      </c>
    </row>
    <row r="5554" spans="2:7" ht="38.25" hidden="1" outlineLevel="1" x14ac:dyDescent="0.25">
      <c r="B5554" s="290">
        <v>8</v>
      </c>
      <c r="C5554" s="19" t="s">
        <v>1026</v>
      </c>
      <c r="D5554" s="341">
        <v>0</v>
      </c>
      <c r="E5554" s="227" t="s">
        <v>1295</v>
      </c>
      <c r="F5554" s="111">
        <v>38.70999999999998</v>
      </c>
      <c r="G5554" s="292">
        <v>0</v>
      </c>
    </row>
    <row r="5555" spans="2:7" ht="38.25" hidden="1" outlineLevel="1" x14ac:dyDescent="0.25">
      <c r="B5555" s="290">
        <v>9</v>
      </c>
      <c r="C5555" s="19" t="s">
        <v>897</v>
      </c>
      <c r="D5555" s="341">
        <v>0</v>
      </c>
      <c r="E5555" s="201" t="s">
        <v>29</v>
      </c>
      <c r="F5555" s="111">
        <v>1110.54</v>
      </c>
      <c r="G5555" s="292">
        <v>0</v>
      </c>
    </row>
    <row r="5556" spans="2:7" hidden="1" outlineLevel="1" x14ac:dyDescent="0.25">
      <c r="B5556" s="37"/>
      <c r="C5556" s="19"/>
      <c r="D5556" s="341"/>
      <c r="E5556" s="201"/>
      <c r="F5556" s="111"/>
      <c r="G5556" s="292"/>
    </row>
    <row r="5557" spans="2:7" hidden="1" outlineLevel="1" x14ac:dyDescent="0.25">
      <c r="B5557" s="290">
        <v>10</v>
      </c>
      <c r="C5557" s="19" t="s">
        <v>1027</v>
      </c>
      <c r="D5557" s="341">
        <v>0</v>
      </c>
      <c r="E5557" s="201" t="s">
        <v>29</v>
      </c>
      <c r="F5557" s="111">
        <v>675</v>
      </c>
      <c r="G5557" s="292">
        <v>0</v>
      </c>
    </row>
    <row r="5558" spans="2:7" hidden="1" outlineLevel="1" x14ac:dyDescent="0.25">
      <c r="B5558" s="70"/>
      <c r="C5558" s="51" t="s">
        <v>1028</v>
      </c>
      <c r="D5558" s="51"/>
      <c r="E5558" s="51"/>
      <c r="F5558" s="51">
        <v>0</v>
      </c>
      <c r="G5558" s="168">
        <v>177402.06999999998</v>
      </c>
    </row>
    <row r="5559" spans="2:7" hidden="1" outlineLevel="1" x14ac:dyDescent="0.25">
      <c r="B5559" s="335"/>
      <c r="C5559" s="19"/>
      <c r="D5559" s="341"/>
      <c r="E5559" s="18"/>
      <c r="F5559" s="111"/>
      <c r="G5559" s="111"/>
    </row>
    <row r="5560" spans="2:7" ht="38.25" hidden="1" outlineLevel="1" x14ac:dyDescent="0.25">
      <c r="B5560" s="20" t="s">
        <v>1029</v>
      </c>
      <c r="C5560" s="13" t="s">
        <v>1030</v>
      </c>
      <c r="D5560" s="350"/>
      <c r="E5560" s="20"/>
      <c r="F5560" s="111"/>
      <c r="G5560" s="111"/>
    </row>
    <row r="5561" spans="2:7" hidden="1" outlineLevel="1" x14ac:dyDescent="0.25">
      <c r="B5561" s="198"/>
      <c r="C5561" s="52"/>
      <c r="D5561" s="120"/>
      <c r="E5561" s="119"/>
      <c r="F5561" s="111"/>
      <c r="G5561" s="111"/>
    </row>
    <row r="5562" spans="2:7" hidden="1" outlineLevel="1" x14ac:dyDescent="0.25">
      <c r="B5562" s="95">
        <v>1</v>
      </c>
      <c r="C5562" s="199" t="s">
        <v>108</v>
      </c>
      <c r="D5562" s="140">
        <v>2731</v>
      </c>
      <c r="E5562" s="145" t="s">
        <v>1295</v>
      </c>
      <c r="F5562" s="111">
        <v>14.130000000000024</v>
      </c>
      <c r="G5562" s="123">
        <v>38589.03</v>
      </c>
    </row>
    <row r="5563" spans="2:7" hidden="1" outlineLevel="1" x14ac:dyDescent="0.25">
      <c r="B5563" s="19"/>
      <c r="C5563" s="200"/>
      <c r="D5563" s="120"/>
      <c r="E5563" s="119"/>
      <c r="F5563" s="124"/>
      <c r="G5563" s="111"/>
    </row>
    <row r="5564" spans="2:7" hidden="1" outlineLevel="1" x14ac:dyDescent="0.25">
      <c r="B5564" s="13">
        <v>2</v>
      </c>
      <c r="C5564" s="13" t="s">
        <v>94</v>
      </c>
      <c r="D5564" s="350"/>
      <c r="E5564" s="20"/>
      <c r="F5564" s="111"/>
      <c r="G5564" s="111"/>
    </row>
    <row r="5565" spans="2:7" hidden="1" outlineLevel="1" x14ac:dyDescent="0.25">
      <c r="B5565" s="19">
        <v>2.1</v>
      </c>
      <c r="C5565" s="19" t="s">
        <v>414</v>
      </c>
      <c r="D5565" s="120">
        <v>2809.41</v>
      </c>
      <c r="E5565" s="119" t="s">
        <v>1393</v>
      </c>
      <c r="F5565" s="111">
        <v>19.939999999999998</v>
      </c>
      <c r="G5565" s="111">
        <v>56019.64</v>
      </c>
    </row>
    <row r="5566" spans="2:7" hidden="1" outlineLevel="1" x14ac:dyDescent="0.25">
      <c r="B5566" s="19">
        <v>2.2000000000000002</v>
      </c>
      <c r="C5566" s="19" t="s">
        <v>416</v>
      </c>
      <c r="D5566" s="120">
        <v>2024.8</v>
      </c>
      <c r="E5566" s="119" t="s">
        <v>1397</v>
      </c>
      <c r="F5566" s="111">
        <v>11.159999999999997</v>
      </c>
      <c r="G5566" s="111">
        <v>22596.77</v>
      </c>
    </row>
    <row r="5567" spans="2:7" hidden="1" outlineLevel="1" x14ac:dyDescent="0.25">
      <c r="B5567" s="19">
        <v>2.2999999999999998</v>
      </c>
      <c r="C5567" s="19" t="s">
        <v>418</v>
      </c>
      <c r="D5567" s="120">
        <v>227.14</v>
      </c>
      <c r="E5567" s="119" t="s">
        <v>1412</v>
      </c>
      <c r="F5567" s="111">
        <v>15.120000000000118</v>
      </c>
      <c r="G5567" s="111">
        <v>3434.36</v>
      </c>
    </row>
    <row r="5568" spans="2:7" ht="25.5" hidden="1" outlineLevel="1" x14ac:dyDescent="0.25">
      <c r="B5568" s="19">
        <v>2.4</v>
      </c>
      <c r="C5568" s="19" t="s">
        <v>1031</v>
      </c>
      <c r="D5568" s="120">
        <v>2276.7600000000002</v>
      </c>
      <c r="E5568" s="119" t="s">
        <v>1395</v>
      </c>
      <c r="F5568" s="111">
        <v>28.739999999999952</v>
      </c>
      <c r="G5568" s="111">
        <v>65434.080000000002</v>
      </c>
    </row>
    <row r="5569" spans="2:7" ht="25.5" hidden="1" outlineLevel="1" x14ac:dyDescent="0.25">
      <c r="B5569" s="19">
        <v>2.5</v>
      </c>
      <c r="C5569" s="19" t="s">
        <v>1032</v>
      </c>
      <c r="D5569" s="341">
        <v>639.17999999999995</v>
      </c>
      <c r="E5569" s="18" t="s">
        <v>1394</v>
      </c>
      <c r="F5569" s="111">
        <v>1.75</v>
      </c>
      <c r="G5569" s="111">
        <v>1118.57</v>
      </c>
    </row>
    <row r="5570" spans="2:7" hidden="1" outlineLevel="1" x14ac:dyDescent="0.25">
      <c r="B5570" s="19"/>
      <c r="C5570" s="200"/>
      <c r="D5570" s="120"/>
      <c r="E5570" s="119"/>
      <c r="F5570" s="111"/>
      <c r="G5570" s="111"/>
    </row>
    <row r="5571" spans="2:7" hidden="1" outlineLevel="1" x14ac:dyDescent="0.25">
      <c r="B5571" s="13">
        <v>3</v>
      </c>
      <c r="C5571" s="13" t="s">
        <v>1033</v>
      </c>
      <c r="D5571" s="350"/>
      <c r="E5571" s="20"/>
      <c r="F5571" s="111"/>
      <c r="G5571" s="111"/>
    </row>
    <row r="5572" spans="2:7" ht="25.5" hidden="1" outlineLevel="1" x14ac:dyDescent="0.25">
      <c r="B5572" s="19">
        <v>3.1</v>
      </c>
      <c r="C5572" s="200" t="s">
        <v>1034</v>
      </c>
      <c r="D5572" s="120">
        <v>2321.4499999999998</v>
      </c>
      <c r="E5572" s="119" t="s">
        <v>1295</v>
      </c>
      <c r="F5572" s="111">
        <v>2447.5600000000004</v>
      </c>
      <c r="G5572" s="111">
        <v>5681888.1600000001</v>
      </c>
    </row>
    <row r="5573" spans="2:7" ht="25.5" hidden="1" outlineLevel="1" x14ac:dyDescent="0.25">
      <c r="B5573" s="19">
        <v>3.2</v>
      </c>
      <c r="C5573" s="200" t="s">
        <v>1035</v>
      </c>
      <c r="D5573" s="120">
        <v>0</v>
      </c>
      <c r="E5573" s="119" t="s">
        <v>1295</v>
      </c>
      <c r="F5573" s="111">
        <v>230.55</v>
      </c>
      <c r="G5573" s="111">
        <v>0</v>
      </c>
    </row>
    <row r="5574" spans="2:7" hidden="1" outlineLevel="1" x14ac:dyDescent="0.25">
      <c r="B5574" s="19"/>
      <c r="C5574" s="52"/>
      <c r="D5574" s="120"/>
      <c r="E5574" s="119"/>
      <c r="F5574" s="111"/>
      <c r="G5574" s="111"/>
    </row>
    <row r="5575" spans="2:7" hidden="1" outlineLevel="1" x14ac:dyDescent="0.25">
      <c r="B5575" s="13">
        <v>4</v>
      </c>
      <c r="C5575" s="13" t="s">
        <v>1036</v>
      </c>
      <c r="D5575" s="350"/>
      <c r="E5575" s="119"/>
      <c r="F5575" s="111"/>
      <c r="G5575" s="111"/>
    </row>
    <row r="5576" spans="2:7" hidden="1" outlineLevel="1" x14ac:dyDescent="0.25">
      <c r="B5576" s="19">
        <v>4.0999999999999996</v>
      </c>
      <c r="C5576" s="200" t="s">
        <v>427</v>
      </c>
      <c r="D5576" s="120">
        <v>0</v>
      </c>
      <c r="E5576" s="119" t="s">
        <v>1295</v>
      </c>
      <c r="F5576" s="111">
        <v>37.5</v>
      </c>
      <c r="G5576" s="111">
        <v>0</v>
      </c>
    </row>
    <row r="5577" spans="2:7" hidden="1" outlineLevel="1" x14ac:dyDescent="0.25">
      <c r="B5577" s="19">
        <v>4.2</v>
      </c>
      <c r="C5577" s="200" t="s">
        <v>1037</v>
      </c>
      <c r="D5577" s="120">
        <v>0</v>
      </c>
      <c r="E5577" s="119" t="s">
        <v>1295</v>
      </c>
      <c r="F5577" s="111">
        <v>176.84999999999997</v>
      </c>
      <c r="G5577" s="111">
        <v>0</v>
      </c>
    </row>
    <row r="5578" spans="2:7" hidden="1" outlineLevel="1" x14ac:dyDescent="0.25">
      <c r="B5578" s="19"/>
      <c r="C5578" s="200"/>
      <c r="D5578" s="120"/>
      <c r="E5578" s="119"/>
      <c r="F5578" s="111"/>
      <c r="G5578" s="111"/>
    </row>
    <row r="5579" spans="2:7" ht="25.5" hidden="1" outlineLevel="1" x14ac:dyDescent="0.25">
      <c r="B5579" s="13">
        <v>5</v>
      </c>
      <c r="C5579" s="13" t="s">
        <v>428</v>
      </c>
      <c r="D5579" s="350"/>
      <c r="E5579" s="20"/>
      <c r="F5579" s="111"/>
      <c r="G5579" s="111"/>
    </row>
    <row r="5580" spans="2:7" ht="25.5" hidden="1" outlineLevel="1" x14ac:dyDescent="0.25">
      <c r="B5580" s="19">
        <v>5.0999999999999996</v>
      </c>
      <c r="C5580" s="19" t="s">
        <v>1038</v>
      </c>
      <c r="D5580" s="120">
        <v>0</v>
      </c>
      <c r="E5580" s="201" t="s">
        <v>29</v>
      </c>
      <c r="F5580" s="111">
        <v>10376.27</v>
      </c>
      <c r="G5580" s="111">
        <v>0</v>
      </c>
    </row>
    <row r="5581" spans="2:7" ht="25.5" hidden="1" outlineLevel="1" x14ac:dyDescent="0.25">
      <c r="B5581" s="19">
        <v>5.2</v>
      </c>
      <c r="C5581" s="19" t="s">
        <v>1039</v>
      </c>
      <c r="D5581" s="120">
        <v>0</v>
      </c>
      <c r="E5581" s="201" t="s">
        <v>29</v>
      </c>
      <c r="F5581" s="111">
        <v>4677.0300000000007</v>
      </c>
      <c r="G5581" s="111">
        <v>0</v>
      </c>
    </row>
    <row r="5582" spans="2:7" ht="25.5" hidden="1" outlineLevel="1" x14ac:dyDescent="0.25">
      <c r="B5582" s="19">
        <v>5.3</v>
      </c>
      <c r="C5582" s="19" t="s">
        <v>1040</v>
      </c>
      <c r="D5582" s="120">
        <v>0</v>
      </c>
      <c r="E5582" s="201" t="s">
        <v>29</v>
      </c>
      <c r="F5582" s="111">
        <v>14999.86</v>
      </c>
      <c r="G5582" s="111">
        <v>0</v>
      </c>
    </row>
    <row r="5583" spans="2:7" ht="25.5" hidden="1" outlineLevel="1" x14ac:dyDescent="0.25">
      <c r="B5583" s="19">
        <v>5.4</v>
      </c>
      <c r="C5583" s="19" t="s">
        <v>1041</v>
      </c>
      <c r="D5583" s="120">
        <v>0</v>
      </c>
      <c r="E5583" s="201" t="s">
        <v>29</v>
      </c>
      <c r="F5583" s="111">
        <v>14999.86</v>
      </c>
      <c r="G5583" s="111">
        <v>0</v>
      </c>
    </row>
    <row r="5584" spans="2:7" hidden="1" outlineLevel="1" x14ac:dyDescent="0.25">
      <c r="B5584" s="19">
        <v>5.5</v>
      </c>
      <c r="C5584" s="19" t="s">
        <v>1042</v>
      </c>
      <c r="D5584" s="120">
        <v>0</v>
      </c>
      <c r="E5584" s="201" t="s">
        <v>29</v>
      </c>
      <c r="F5584" s="111">
        <v>129.96000000000004</v>
      </c>
      <c r="G5584" s="111">
        <v>0</v>
      </c>
    </row>
    <row r="5585" spans="2:7" hidden="1" outlineLevel="1" x14ac:dyDescent="0.25">
      <c r="B5585" s="19">
        <v>5.6</v>
      </c>
      <c r="C5585" s="19" t="s">
        <v>1043</v>
      </c>
      <c r="D5585" s="120">
        <v>0</v>
      </c>
      <c r="E5585" s="201" t="s">
        <v>29</v>
      </c>
      <c r="F5585" s="111">
        <v>835.98999999999978</v>
      </c>
      <c r="G5585" s="111">
        <v>0</v>
      </c>
    </row>
    <row r="5586" spans="2:7" hidden="1" outlineLevel="1" x14ac:dyDescent="0.25">
      <c r="B5586" s="19">
        <v>5.7</v>
      </c>
      <c r="C5586" s="19" t="s">
        <v>438</v>
      </c>
      <c r="D5586" s="120">
        <v>0</v>
      </c>
      <c r="E5586" s="201" t="s">
        <v>29</v>
      </c>
      <c r="F5586" s="111">
        <v>447.38000000000011</v>
      </c>
      <c r="G5586" s="111">
        <v>0</v>
      </c>
    </row>
    <row r="5587" spans="2:7" hidden="1" outlineLevel="1" x14ac:dyDescent="0.25">
      <c r="B5587" s="19">
        <v>5.8</v>
      </c>
      <c r="C5587" s="19" t="s">
        <v>440</v>
      </c>
      <c r="D5587" s="120">
        <v>0</v>
      </c>
      <c r="E5587" s="201" t="s">
        <v>29</v>
      </c>
      <c r="F5587" s="111">
        <v>6452.5099999999984</v>
      </c>
      <c r="G5587" s="111">
        <v>0</v>
      </c>
    </row>
    <row r="5588" spans="2:7" hidden="1" outlineLevel="1" x14ac:dyDescent="0.25">
      <c r="B5588" s="19"/>
      <c r="C5588" s="200"/>
      <c r="D5588" s="120"/>
      <c r="E5588" s="201"/>
      <c r="F5588" s="111"/>
      <c r="G5588" s="111"/>
    </row>
    <row r="5589" spans="2:7" hidden="1" outlineLevel="1" x14ac:dyDescent="0.25">
      <c r="B5589" s="13">
        <v>6</v>
      </c>
      <c r="C5589" s="13" t="s">
        <v>1044</v>
      </c>
      <c r="D5589" s="350"/>
      <c r="E5589" s="201"/>
      <c r="F5589" s="111"/>
      <c r="G5589" s="111"/>
    </row>
    <row r="5590" spans="2:7" hidden="1" outlineLevel="1" x14ac:dyDescent="0.25">
      <c r="B5590" s="19">
        <v>6.1</v>
      </c>
      <c r="C5590" s="19" t="s">
        <v>1045</v>
      </c>
      <c r="D5590" s="120">
        <v>5</v>
      </c>
      <c r="E5590" s="201" t="s">
        <v>29</v>
      </c>
      <c r="F5590" s="111">
        <v>375</v>
      </c>
      <c r="G5590" s="111">
        <v>1875</v>
      </c>
    </row>
    <row r="5591" spans="2:7" hidden="1" outlineLevel="1" x14ac:dyDescent="0.25">
      <c r="B5591" s="19">
        <v>6.2</v>
      </c>
      <c r="C5591" s="19" t="s">
        <v>1046</v>
      </c>
      <c r="D5591" s="120">
        <v>7</v>
      </c>
      <c r="E5591" s="201" t="s">
        <v>29</v>
      </c>
      <c r="F5591" s="111">
        <v>975</v>
      </c>
      <c r="G5591" s="111">
        <v>6825</v>
      </c>
    </row>
    <row r="5592" spans="2:7" hidden="1" outlineLevel="1" x14ac:dyDescent="0.25">
      <c r="B5592" s="19">
        <v>6.3</v>
      </c>
      <c r="C5592" s="19" t="s">
        <v>1047</v>
      </c>
      <c r="D5592" s="120">
        <v>0</v>
      </c>
      <c r="E5592" s="201" t="s">
        <v>29</v>
      </c>
      <c r="F5592" s="111">
        <v>72.600000000000364</v>
      </c>
      <c r="G5592" s="111">
        <v>0</v>
      </c>
    </row>
    <row r="5593" spans="2:7" ht="25.5" hidden="1" outlineLevel="1" x14ac:dyDescent="0.25">
      <c r="B5593" s="19">
        <v>6.4</v>
      </c>
      <c r="C5593" s="19" t="s">
        <v>1048</v>
      </c>
      <c r="D5593" s="120">
        <v>0</v>
      </c>
      <c r="E5593" s="201" t="s">
        <v>29</v>
      </c>
      <c r="F5593" s="111">
        <v>1015.0100000000002</v>
      </c>
      <c r="G5593" s="111">
        <v>0</v>
      </c>
    </row>
    <row r="5594" spans="2:7" hidden="1" outlineLevel="1" x14ac:dyDescent="0.25">
      <c r="B5594" s="19"/>
      <c r="C5594" s="200"/>
      <c r="D5594" s="120"/>
      <c r="E5594" s="119"/>
      <c r="F5594" s="111"/>
      <c r="G5594" s="111"/>
    </row>
    <row r="5595" spans="2:7" ht="25.5" hidden="1" outlineLevel="1" x14ac:dyDescent="0.25">
      <c r="B5595" s="13">
        <v>7</v>
      </c>
      <c r="C5595" s="13" t="s">
        <v>1049</v>
      </c>
      <c r="D5595" s="120">
        <v>10</v>
      </c>
      <c r="E5595" s="201" t="s">
        <v>29</v>
      </c>
      <c r="F5595" s="111">
        <v>577.57000000000016</v>
      </c>
      <c r="G5595" s="111">
        <v>5775.7</v>
      </c>
    </row>
    <row r="5596" spans="2:7" hidden="1" outlineLevel="1" x14ac:dyDescent="0.25">
      <c r="B5596" s="19"/>
      <c r="C5596" s="19"/>
      <c r="D5596" s="120"/>
      <c r="E5596" s="119"/>
      <c r="F5596" s="111"/>
      <c r="G5596" s="111"/>
    </row>
    <row r="5597" spans="2:7" ht="25.5" hidden="1" outlineLevel="1" x14ac:dyDescent="0.25">
      <c r="B5597" s="13">
        <v>8</v>
      </c>
      <c r="C5597" s="13" t="s">
        <v>1050</v>
      </c>
      <c r="D5597" s="172"/>
      <c r="E5597" s="173"/>
      <c r="F5597" s="111"/>
      <c r="G5597" s="174"/>
    </row>
    <row r="5598" spans="2:7" hidden="1" outlineLevel="1" x14ac:dyDescent="0.25">
      <c r="B5598" s="19">
        <v>8.1</v>
      </c>
      <c r="C5598" s="74" t="s">
        <v>412</v>
      </c>
      <c r="D5598" s="120">
        <v>1</v>
      </c>
      <c r="E5598" s="201" t="s">
        <v>1403</v>
      </c>
      <c r="F5598" s="111">
        <v>2918.1799999999967</v>
      </c>
      <c r="G5598" s="111">
        <v>2918.18</v>
      </c>
    </row>
    <row r="5599" spans="2:7" hidden="1" outlineLevel="1" x14ac:dyDescent="0.25">
      <c r="B5599" s="19">
        <v>8.1999999999999993</v>
      </c>
      <c r="C5599" s="17" t="s">
        <v>1051</v>
      </c>
      <c r="D5599" s="120">
        <v>0</v>
      </c>
      <c r="E5599" s="201" t="s">
        <v>1413</v>
      </c>
      <c r="F5599" s="111">
        <v>468.90000000000009</v>
      </c>
      <c r="G5599" s="111">
        <v>0</v>
      </c>
    </row>
    <row r="5600" spans="2:7" ht="25.5" hidden="1" outlineLevel="1" x14ac:dyDescent="0.25">
      <c r="B5600" s="19">
        <v>8.3000000000000007</v>
      </c>
      <c r="C5600" s="74" t="s">
        <v>1052</v>
      </c>
      <c r="D5600" s="120">
        <v>0</v>
      </c>
      <c r="E5600" s="119" t="s">
        <v>1393</v>
      </c>
      <c r="F5600" s="111">
        <v>29.169999999999959</v>
      </c>
      <c r="G5600" s="111">
        <v>0</v>
      </c>
    </row>
    <row r="5601" spans="2:7" hidden="1" outlineLevel="1" x14ac:dyDescent="0.25">
      <c r="B5601" s="19">
        <v>8.4</v>
      </c>
      <c r="C5601" s="74" t="s">
        <v>1053</v>
      </c>
      <c r="D5601" s="120">
        <v>0</v>
      </c>
      <c r="E5601" s="119" t="s">
        <v>1395</v>
      </c>
      <c r="F5601" s="111">
        <v>28.739999999999952</v>
      </c>
      <c r="G5601" s="111">
        <v>0</v>
      </c>
    </row>
    <row r="5602" spans="2:7" hidden="1" outlineLevel="1" x14ac:dyDescent="0.25">
      <c r="B5602" s="19">
        <v>8.5</v>
      </c>
      <c r="C5602" s="74" t="s">
        <v>1054</v>
      </c>
      <c r="D5602" s="120">
        <v>0</v>
      </c>
      <c r="E5602" s="18" t="s">
        <v>1394</v>
      </c>
      <c r="F5602" s="111">
        <v>14.810000000000002</v>
      </c>
      <c r="G5602" s="111">
        <v>0</v>
      </c>
    </row>
    <row r="5603" spans="2:7" ht="25.5" hidden="1" outlineLevel="1" x14ac:dyDescent="0.25">
      <c r="B5603" s="19">
        <v>8.6</v>
      </c>
      <c r="C5603" s="74" t="s">
        <v>1055</v>
      </c>
      <c r="D5603" s="120">
        <v>53</v>
      </c>
      <c r="E5603" s="201" t="s">
        <v>1295</v>
      </c>
      <c r="F5603" s="111">
        <v>3803.84</v>
      </c>
      <c r="G5603" s="111">
        <v>201603.52</v>
      </c>
    </row>
    <row r="5604" spans="2:7" hidden="1" outlineLevel="1" x14ac:dyDescent="0.25">
      <c r="B5604" s="19">
        <v>8.6999999999999993</v>
      </c>
      <c r="C5604" s="74" t="s">
        <v>1056</v>
      </c>
      <c r="D5604" s="120">
        <v>0</v>
      </c>
      <c r="E5604" s="201" t="s">
        <v>29</v>
      </c>
      <c r="F5604" s="111">
        <v>39.5</v>
      </c>
      <c r="G5604" s="111">
        <v>0</v>
      </c>
    </row>
    <row r="5605" spans="2:7" ht="25.5" hidden="1" outlineLevel="1" x14ac:dyDescent="0.25">
      <c r="B5605" s="19">
        <v>8.8000000000000007</v>
      </c>
      <c r="C5605" s="19" t="s">
        <v>1040</v>
      </c>
      <c r="D5605" s="120">
        <v>16</v>
      </c>
      <c r="E5605" s="201" t="s">
        <v>29</v>
      </c>
      <c r="F5605" s="111">
        <v>13490.099999999999</v>
      </c>
      <c r="G5605" s="111">
        <v>215841.6</v>
      </c>
    </row>
    <row r="5606" spans="2:7" hidden="1" outlineLevel="1" x14ac:dyDescent="0.25">
      <c r="B5606" s="19">
        <v>8.9</v>
      </c>
      <c r="C5606" s="74" t="s">
        <v>1057</v>
      </c>
      <c r="D5606" s="120">
        <v>0</v>
      </c>
      <c r="E5606" s="201" t="s">
        <v>29</v>
      </c>
      <c r="F5606" s="111">
        <v>6452.5099999999984</v>
      </c>
      <c r="G5606" s="111">
        <v>0</v>
      </c>
    </row>
    <row r="5607" spans="2:7" hidden="1" outlineLevel="1" x14ac:dyDescent="0.25">
      <c r="B5607" s="336">
        <v>8.1</v>
      </c>
      <c r="C5607" s="75" t="s">
        <v>1058</v>
      </c>
      <c r="D5607" s="140">
        <v>0</v>
      </c>
      <c r="E5607" s="325" t="s">
        <v>29</v>
      </c>
      <c r="F5607" s="111">
        <v>6452.5099999999984</v>
      </c>
      <c r="G5607" s="123">
        <v>0</v>
      </c>
    </row>
    <row r="5608" spans="2:7" hidden="1" outlineLevel="1" x14ac:dyDescent="0.25">
      <c r="B5608" s="19">
        <v>8.11</v>
      </c>
      <c r="C5608" s="19" t="s">
        <v>1059</v>
      </c>
      <c r="D5608" s="120">
        <v>0</v>
      </c>
      <c r="E5608" s="201" t="s">
        <v>29</v>
      </c>
      <c r="F5608" s="124">
        <v>1015.0100000000002</v>
      </c>
      <c r="G5608" s="111">
        <v>0</v>
      </c>
    </row>
    <row r="5609" spans="2:7" hidden="1" outlineLevel="1" x14ac:dyDescent="0.25">
      <c r="B5609" s="19">
        <v>8.1199999999999992</v>
      </c>
      <c r="C5609" s="19" t="s">
        <v>1060</v>
      </c>
      <c r="D5609" s="120">
        <v>0</v>
      </c>
      <c r="E5609" s="201" t="s">
        <v>29</v>
      </c>
      <c r="F5609" s="111">
        <v>450</v>
      </c>
      <c r="G5609" s="111">
        <v>0</v>
      </c>
    </row>
    <row r="5610" spans="2:7" hidden="1" outlineLevel="1" x14ac:dyDescent="0.25">
      <c r="B5610" s="19">
        <v>8.1300000000000008</v>
      </c>
      <c r="C5610" s="74" t="s">
        <v>1061</v>
      </c>
      <c r="D5610" s="120">
        <v>0</v>
      </c>
      <c r="E5610" s="201" t="s">
        <v>29</v>
      </c>
      <c r="F5610" s="111">
        <v>4430.25</v>
      </c>
      <c r="G5610" s="111">
        <v>0</v>
      </c>
    </row>
    <row r="5611" spans="2:7" hidden="1" outlineLevel="1" x14ac:dyDescent="0.25">
      <c r="B5611" s="19"/>
      <c r="C5611" s="19"/>
      <c r="D5611" s="120"/>
      <c r="E5611" s="119"/>
      <c r="F5611" s="111"/>
      <c r="G5611" s="111"/>
    </row>
    <row r="5612" spans="2:7" hidden="1" outlineLevel="1" x14ac:dyDescent="0.25">
      <c r="B5612" s="13">
        <v>9</v>
      </c>
      <c r="C5612" s="13" t="s">
        <v>1062</v>
      </c>
      <c r="D5612" s="350"/>
      <c r="E5612" s="20"/>
      <c r="F5612" s="111"/>
      <c r="G5612" s="111"/>
    </row>
    <row r="5613" spans="2:7" hidden="1" outlineLevel="1" x14ac:dyDescent="0.25">
      <c r="B5613" s="19">
        <v>9.1</v>
      </c>
      <c r="C5613" s="200" t="s">
        <v>1063</v>
      </c>
      <c r="D5613" s="120">
        <v>0</v>
      </c>
      <c r="E5613" s="119" t="s">
        <v>1295</v>
      </c>
      <c r="F5613" s="111">
        <v>1.8000000000000114</v>
      </c>
      <c r="G5613" s="111">
        <v>0</v>
      </c>
    </row>
    <row r="5614" spans="2:7" hidden="1" outlineLevel="1" x14ac:dyDescent="0.25">
      <c r="B5614" s="19">
        <v>9.1999999999999993</v>
      </c>
      <c r="C5614" s="200" t="s">
        <v>1064</v>
      </c>
      <c r="D5614" s="120">
        <v>0</v>
      </c>
      <c r="E5614" s="119" t="s">
        <v>1295</v>
      </c>
      <c r="F5614" s="111">
        <v>1.8000000000000114</v>
      </c>
      <c r="G5614" s="111">
        <v>0</v>
      </c>
    </row>
    <row r="5615" spans="2:7" hidden="1" outlineLevel="1" x14ac:dyDescent="0.25">
      <c r="B5615" s="19"/>
      <c r="C5615" s="17"/>
      <c r="D5615" s="120"/>
      <c r="E5615" s="119"/>
      <c r="F5615" s="111"/>
      <c r="G5615" s="111"/>
    </row>
    <row r="5616" spans="2:7" ht="89.25" hidden="1" outlineLevel="1" x14ac:dyDescent="0.25">
      <c r="B5616" s="13">
        <v>10</v>
      </c>
      <c r="C5616" s="200" t="s">
        <v>1065</v>
      </c>
      <c r="D5616" s="341">
        <v>2731</v>
      </c>
      <c r="E5616" s="18" t="s">
        <v>1295</v>
      </c>
      <c r="F5616" s="111">
        <v>52.009999999999991</v>
      </c>
      <c r="G5616" s="111">
        <v>142039.31</v>
      </c>
    </row>
    <row r="5617" spans="2:7" hidden="1" outlineLevel="1" x14ac:dyDescent="0.25">
      <c r="B5617" s="13"/>
      <c r="C5617" s="19"/>
      <c r="D5617" s="120"/>
      <c r="E5617" s="119"/>
      <c r="F5617" s="111"/>
      <c r="G5617" s="111"/>
    </row>
    <row r="5618" spans="2:7" hidden="1" outlineLevel="1" x14ac:dyDescent="0.25">
      <c r="B5618" s="13">
        <v>11</v>
      </c>
      <c r="C5618" s="19" t="s">
        <v>1066</v>
      </c>
      <c r="D5618" s="341">
        <v>2731</v>
      </c>
      <c r="E5618" s="119" t="s">
        <v>1295</v>
      </c>
      <c r="F5618" s="111">
        <v>28.83</v>
      </c>
      <c r="G5618" s="111">
        <v>78734.73</v>
      </c>
    </row>
    <row r="5619" spans="2:7" hidden="1" outlineLevel="1" x14ac:dyDescent="0.25">
      <c r="B5619" s="51"/>
      <c r="C5619" s="51" t="s">
        <v>1067</v>
      </c>
      <c r="D5619" s="51"/>
      <c r="E5619" s="51"/>
      <c r="F5619" s="51">
        <v>0</v>
      </c>
      <c r="G5619" s="168">
        <v>6524693.6499999994</v>
      </c>
    </row>
    <row r="5620" spans="2:7" hidden="1" outlineLevel="1" x14ac:dyDescent="0.25">
      <c r="B5620" s="20"/>
      <c r="C5620" s="20"/>
      <c r="D5620" s="20"/>
      <c r="E5620" s="20"/>
      <c r="F5620" s="111"/>
      <c r="G5620" s="169"/>
    </row>
    <row r="5621" spans="2:7" ht="25.5" hidden="1" outlineLevel="1" x14ac:dyDescent="0.25">
      <c r="B5621" s="76" t="s">
        <v>1068</v>
      </c>
      <c r="C5621" s="13" t="s">
        <v>1069</v>
      </c>
      <c r="D5621" s="184"/>
      <c r="E5621" s="18"/>
      <c r="F5621" s="111"/>
      <c r="G5621" s="181"/>
    </row>
    <row r="5622" spans="2:7" hidden="1" outlineLevel="1" x14ac:dyDescent="0.25">
      <c r="B5622" s="46"/>
      <c r="C5622" s="19"/>
      <c r="D5622" s="184"/>
      <c r="E5622" s="18"/>
      <c r="F5622" s="111"/>
      <c r="G5622" s="181"/>
    </row>
    <row r="5623" spans="2:7" hidden="1" outlineLevel="1" x14ac:dyDescent="0.25">
      <c r="B5623" s="13">
        <v>1</v>
      </c>
      <c r="C5623" s="13" t="s">
        <v>108</v>
      </c>
      <c r="D5623" s="111">
        <v>7168.21</v>
      </c>
      <c r="E5623" s="18" t="s">
        <v>1295</v>
      </c>
      <c r="F5623" s="111">
        <v>14.130000000000024</v>
      </c>
      <c r="G5623" s="111">
        <v>101286.81</v>
      </c>
    </row>
    <row r="5624" spans="2:7" hidden="1" outlineLevel="1" x14ac:dyDescent="0.25">
      <c r="B5624" s="46"/>
      <c r="C5624" s="19"/>
      <c r="D5624" s="184"/>
      <c r="E5624" s="18"/>
      <c r="F5624" s="111"/>
      <c r="G5624" s="111"/>
    </row>
    <row r="5625" spans="2:7" hidden="1" outlineLevel="1" x14ac:dyDescent="0.25">
      <c r="B5625" s="13">
        <v>2</v>
      </c>
      <c r="C5625" s="13" t="s">
        <v>40</v>
      </c>
      <c r="D5625" s="184"/>
      <c r="E5625" s="18"/>
      <c r="F5625" s="111"/>
      <c r="G5625" s="111"/>
    </row>
    <row r="5626" spans="2:7" hidden="1" outlineLevel="1" x14ac:dyDescent="0.25">
      <c r="B5626" s="19">
        <v>2.1</v>
      </c>
      <c r="C5626" s="19" t="s">
        <v>1070</v>
      </c>
      <c r="D5626" s="184">
        <v>4823.63</v>
      </c>
      <c r="E5626" s="18" t="s">
        <v>1401</v>
      </c>
      <c r="F5626" s="111">
        <v>19.939999999999998</v>
      </c>
      <c r="G5626" s="111">
        <v>96183.18</v>
      </c>
    </row>
    <row r="5627" spans="2:7" hidden="1" outlineLevel="1" x14ac:dyDescent="0.25">
      <c r="B5627" s="19">
        <v>2.2000000000000002</v>
      </c>
      <c r="C5627" s="19" t="s">
        <v>1071</v>
      </c>
      <c r="D5627" s="184">
        <v>2078.5100000000002</v>
      </c>
      <c r="E5627" s="18" t="s">
        <v>1402</v>
      </c>
      <c r="F5627" s="111">
        <v>11.159999999999997</v>
      </c>
      <c r="G5627" s="111">
        <v>23196.17</v>
      </c>
    </row>
    <row r="5628" spans="2:7" hidden="1" outlineLevel="1" x14ac:dyDescent="0.25">
      <c r="B5628" s="19">
        <v>2.2999999999999998</v>
      </c>
      <c r="C5628" s="19" t="s">
        <v>418</v>
      </c>
      <c r="D5628" s="184">
        <v>441.02</v>
      </c>
      <c r="E5628" s="18" t="s">
        <v>1401</v>
      </c>
      <c r="F5628" s="111">
        <v>15.120000000000118</v>
      </c>
      <c r="G5628" s="111">
        <v>6668.22</v>
      </c>
    </row>
    <row r="5629" spans="2:7" ht="25.5" hidden="1" outlineLevel="1" x14ac:dyDescent="0.25">
      <c r="B5629" s="19">
        <v>2.4</v>
      </c>
      <c r="C5629" s="19" t="s">
        <v>1072</v>
      </c>
      <c r="D5629" s="184">
        <v>0</v>
      </c>
      <c r="E5629" s="18" t="s">
        <v>1401</v>
      </c>
      <c r="F5629" s="111">
        <v>8.4700000000000273</v>
      </c>
      <c r="G5629" s="111">
        <v>0</v>
      </c>
    </row>
    <row r="5630" spans="2:7" ht="38.25" hidden="1" outlineLevel="1" x14ac:dyDescent="0.25">
      <c r="B5630" s="19">
        <v>2.5</v>
      </c>
      <c r="C5630" s="19" t="s">
        <v>1073</v>
      </c>
      <c r="D5630" s="184">
        <v>4125.9799999999996</v>
      </c>
      <c r="E5630" s="18" t="s">
        <v>1401</v>
      </c>
      <c r="F5630" s="111">
        <v>28.739999999999952</v>
      </c>
      <c r="G5630" s="111">
        <v>118580.67</v>
      </c>
    </row>
    <row r="5631" spans="2:7" ht="25.5" hidden="1" outlineLevel="1" x14ac:dyDescent="0.25">
      <c r="B5631" s="19">
        <v>2.6</v>
      </c>
      <c r="C5631" s="19" t="s">
        <v>1074</v>
      </c>
      <c r="D5631" s="120">
        <v>2642.92</v>
      </c>
      <c r="E5631" s="18" t="s">
        <v>1401</v>
      </c>
      <c r="F5631" s="111">
        <v>14.810000000000002</v>
      </c>
      <c r="G5631" s="111">
        <v>39141.65</v>
      </c>
    </row>
    <row r="5632" spans="2:7" hidden="1" outlineLevel="1" x14ac:dyDescent="0.25">
      <c r="B5632" s="46"/>
      <c r="C5632" s="19"/>
      <c r="D5632" s="184"/>
      <c r="E5632" s="18"/>
      <c r="F5632" s="111"/>
      <c r="G5632" s="111"/>
    </row>
    <row r="5633" spans="2:7" hidden="1" outlineLevel="1" x14ac:dyDescent="0.25">
      <c r="B5633" s="13">
        <v>3</v>
      </c>
      <c r="C5633" s="13" t="s">
        <v>1075</v>
      </c>
      <c r="D5633" s="184"/>
      <c r="E5633" s="18"/>
      <c r="F5633" s="111"/>
      <c r="G5633" s="111"/>
    </row>
    <row r="5634" spans="2:7" ht="25.5" hidden="1" outlineLevel="1" x14ac:dyDescent="0.25">
      <c r="B5634" s="19">
        <v>3.1</v>
      </c>
      <c r="C5634" s="19" t="s">
        <v>1076</v>
      </c>
      <c r="D5634" s="184">
        <v>2458.7399999999998</v>
      </c>
      <c r="E5634" s="18" t="s">
        <v>1295</v>
      </c>
      <c r="F5634" s="111">
        <v>763.96</v>
      </c>
      <c r="G5634" s="111">
        <v>1878379.01</v>
      </c>
    </row>
    <row r="5635" spans="2:7" ht="25.5" hidden="1" outlineLevel="1" x14ac:dyDescent="0.25">
      <c r="B5635" s="19">
        <v>3.2</v>
      </c>
      <c r="C5635" s="19" t="s">
        <v>1077</v>
      </c>
      <c r="D5635" s="184">
        <v>1147.69</v>
      </c>
      <c r="E5635" s="18" t="s">
        <v>1295</v>
      </c>
      <c r="F5635" s="111">
        <v>376.4799999999999</v>
      </c>
      <c r="G5635" s="111">
        <v>432082.33</v>
      </c>
    </row>
    <row r="5636" spans="2:7" ht="25.5" hidden="1" outlineLevel="1" x14ac:dyDescent="0.25">
      <c r="B5636" s="19">
        <v>3.3</v>
      </c>
      <c r="C5636" s="19" t="s">
        <v>1078</v>
      </c>
      <c r="D5636" s="184">
        <v>2816.21</v>
      </c>
      <c r="E5636" s="18" t="s">
        <v>1295</v>
      </c>
      <c r="F5636" s="111">
        <v>230.55</v>
      </c>
      <c r="G5636" s="111">
        <v>649277.22</v>
      </c>
    </row>
    <row r="5637" spans="2:7" hidden="1" outlineLevel="1" x14ac:dyDescent="0.25">
      <c r="B5637" s="46"/>
      <c r="C5637" s="19"/>
      <c r="D5637" s="184"/>
      <c r="E5637" s="18"/>
      <c r="F5637" s="111"/>
      <c r="G5637" s="111"/>
    </row>
    <row r="5638" spans="2:7" hidden="1" outlineLevel="1" x14ac:dyDescent="0.25">
      <c r="B5638" s="13">
        <v>4</v>
      </c>
      <c r="C5638" s="13" t="s">
        <v>1079</v>
      </c>
      <c r="D5638" s="184"/>
      <c r="E5638" s="18"/>
      <c r="F5638" s="111"/>
      <c r="G5638" s="111"/>
    </row>
    <row r="5639" spans="2:7" hidden="1" outlineLevel="1" x14ac:dyDescent="0.25">
      <c r="B5639" s="19">
        <v>4.0999999999999996</v>
      </c>
      <c r="C5639" s="19" t="s">
        <v>1080</v>
      </c>
      <c r="D5639" s="184">
        <v>0</v>
      </c>
      <c r="E5639" s="18" t="s">
        <v>1295</v>
      </c>
      <c r="F5639" s="111">
        <v>87.990000000000009</v>
      </c>
      <c r="G5639" s="111">
        <v>0</v>
      </c>
    </row>
    <row r="5640" spans="2:7" hidden="1" outlineLevel="1" x14ac:dyDescent="0.25">
      <c r="B5640" s="19">
        <v>4.2</v>
      </c>
      <c r="C5640" s="19" t="s">
        <v>1081</v>
      </c>
      <c r="D5640" s="184">
        <v>1125.19</v>
      </c>
      <c r="E5640" s="18" t="s">
        <v>1295</v>
      </c>
      <c r="F5640" s="111">
        <v>12.749999999999996</v>
      </c>
      <c r="G5640" s="111">
        <v>14346.17</v>
      </c>
    </row>
    <row r="5641" spans="2:7" hidden="1" outlineLevel="1" x14ac:dyDescent="0.25">
      <c r="B5641" s="19">
        <v>4.3</v>
      </c>
      <c r="C5641" s="19" t="s">
        <v>1082</v>
      </c>
      <c r="D5641" s="184">
        <v>2760.99</v>
      </c>
      <c r="E5641" s="18" t="s">
        <v>1295</v>
      </c>
      <c r="F5641" s="111">
        <v>12.749999999999996</v>
      </c>
      <c r="G5641" s="111">
        <v>35202.620000000003</v>
      </c>
    </row>
    <row r="5642" spans="2:7" hidden="1" outlineLevel="1" x14ac:dyDescent="0.25">
      <c r="B5642" s="46"/>
      <c r="C5642" s="19"/>
      <c r="D5642" s="184"/>
      <c r="E5642" s="18"/>
      <c r="F5642" s="111"/>
      <c r="G5642" s="111"/>
    </row>
    <row r="5643" spans="2:7" hidden="1" outlineLevel="1" x14ac:dyDescent="0.25">
      <c r="B5643" s="13">
        <v>5</v>
      </c>
      <c r="C5643" s="13" t="s">
        <v>1083</v>
      </c>
      <c r="D5643" s="184"/>
      <c r="E5643" s="18"/>
      <c r="F5643" s="111"/>
      <c r="G5643" s="111"/>
    </row>
    <row r="5644" spans="2:7" hidden="1" outlineLevel="1" x14ac:dyDescent="0.25">
      <c r="B5644" s="19">
        <v>5.0999999999999996</v>
      </c>
      <c r="C5644" s="19" t="s">
        <v>1084</v>
      </c>
      <c r="D5644" s="184">
        <v>90</v>
      </c>
      <c r="E5644" s="18" t="s">
        <v>29</v>
      </c>
      <c r="F5644" s="111">
        <v>577.57000000000016</v>
      </c>
      <c r="G5644" s="111">
        <v>51981.3</v>
      </c>
    </row>
    <row r="5645" spans="2:7" hidden="1" outlineLevel="1" x14ac:dyDescent="0.25">
      <c r="B5645" s="46"/>
      <c r="C5645" s="19"/>
      <c r="D5645" s="184"/>
      <c r="E5645" s="18"/>
      <c r="F5645" s="111"/>
      <c r="G5645" s="111"/>
    </row>
    <row r="5646" spans="2:7" hidden="1" outlineLevel="1" x14ac:dyDescent="0.25">
      <c r="B5646" s="13">
        <v>6</v>
      </c>
      <c r="C5646" s="13" t="s">
        <v>1085</v>
      </c>
      <c r="D5646" s="184"/>
      <c r="E5646" s="18"/>
      <c r="F5646" s="111"/>
      <c r="G5646" s="111"/>
    </row>
    <row r="5647" spans="2:7" hidden="1" outlineLevel="1" x14ac:dyDescent="0.25">
      <c r="B5647" s="19">
        <v>6.1</v>
      </c>
      <c r="C5647" s="19" t="s">
        <v>1080</v>
      </c>
      <c r="D5647" s="184">
        <v>0</v>
      </c>
      <c r="E5647" s="18" t="s">
        <v>1295</v>
      </c>
      <c r="F5647" s="111">
        <v>1.8000000000000114</v>
      </c>
      <c r="G5647" s="111">
        <v>0</v>
      </c>
    </row>
    <row r="5648" spans="2:7" hidden="1" outlineLevel="1" x14ac:dyDescent="0.25">
      <c r="B5648" s="19">
        <v>6.2</v>
      </c>
      <c r="C5648" s="19" t="s">
        <v>1086</v>
      </c>
      <c r="D5648" s="184">
        <v>1125.19</v>
      </c>
      <c r="E5648" s="18" t="s">
        <v>1295</v>
      </c>
      <c r="F5648" s="111">
        <v>1.8000000000000114</v>
      </c>
      <c r="G5648" s="111">
        <v>2025.34</v>
      </c>
    </row>
    <row r="5649" spans="2:7" hidden="1" outlineLevel="1" x14ac:dyDescent="0.25">
      <c r="B5649" s="19">
        <v>6.3</v>
      </c>
      <c r="C5649" s="19" t="s">
        <v>1087</v>
      </c>
      <c r="D5649" s="184">
        <v>2760.99</v>
      </c>
      <c r="E5649" s="18" t="s">
        <v>1295</v>
      </c>
      <c r="F5649" s="111">
        <v>1.8000000000000114</v>
      </c>
      <c r="G5649" s="111">
        <v>4969.78</v>
      </c>
    </row>
    <row r="5650" spans="2:7" hidden="1" outlineLevel="1" x14ac:dyDescent="0.25">
      <c r="B5650" s="46"/>
      <c r="C5650" s="19"/>
      <c r="D5650" s="184"/>
      <c r="E5650" s="18"/>
      <c r="F5650" s="111"/>
      <c r="G5650" s="111"/>
    </row>
    <row r="5651" spans="2:7" ht="38.25" hidden="1" outlineLevel="1" x14ac:dyDescent="0.25">
      <c r="B5651" s="13">
        <v>7</v>
      </c>
      <c r="C5651" s="21" t="s">
        <v>1088</v>
      </c>
      <c r="D5651" s="184"/>
      <c r="E5651" s="18"/>
      <c r="F5651" s="111"/>
      <c r="G5651" s="111"/>
    </row>
    <row r="5652" spans="2:7" hidden="1" outlineLevel="1" x14ac:dyDescent="0.25">
      <c r="B5652" s="46">
        <v>7.1</v>
      </c>
      <c r="C5652" s="19" t="s">
        <v>1089</v>
      </c>
      <c r="D5652" s="184">
        <v>1</v>
      </c>
      <c r="E5652" s="18" t="s">
        <v>29</v>
      </c>
      <c r="F5652" s="111">
        <v>5453.7099999999991</v>
      </c>
      <c r="G5652" s="111">
        <v>5453.71</v>
      </c>
    </row>
    <row r="5653" spans="2:7" hidden="1" outlineLevel="1" x14ac:dyDescent="0.25">
      <c r="B5653" s="77">
        <v>7.2</v>
      </c>
      <c r="C5653" s="43" t="s">
        <v>1090</v>
      </c>
      <c r="D5653" s="376">
        <v>1</v>
      </c>
      <c r="E5653" s="141" t="s">
        <v>29</v>
      </c>
      <c r="F5653" s="111">
        <v>5453.7099999999991</v>
      </c>
      <c r="G5653" s="123">
        <v>5453.71</v>
      </c>
    </row>
    <row r="5654" spans="2:7" hidden="1" outlineLevel="1" x14ac:dyDescent="0.25">
      <c r="B5654" s="46">
        <v>7.3</v>
      </c>
      <c r="C5654" s="19" t="s">
        <v>1091</v>
      </c>
      <c r="D5654" s="184">
        <v>4</v>
      </c>
      <c r="E5654" s="18" t="s">
        <v>29</v>
      </c>
      <c r="F5654" s="124">
        <v>5453.7099999999991</v>
      </c>
      <c r="G5654" s="111">
        <v>21814.84</v>
      </c>
    </row>
    <row r="5655" spans="2:7" hidden="1" outlineLevel="1" x14ac:dyDescent="0.25">
      <c r="B5655" s="46">
        <v>7.4</v>
      </c>
      <c r="C5655" s="19" t="s">
        <v>1092</v>
      </c>
      <c r="D5655" s="184">
        <v>4</v>
      </c>
      <c r="E5655" s="18" t="s">
        <v>29</v>
      </c>
      <c r="F5655" s="111">
        <v>5453.7099999999991</v>
      </c>
      <c r="G5655" s="111">
        <v>21814.84</v>
      </c>
    </row>
    <row r="5656" spans="2:7" hidden="1" outlineLevel="1" x14ac:dyDescent="0.25">
      <c r="B5656" s="46">
        <v>7.5</v>
      </c>
      <c r="C5656" s="19" t="s">
        <v>1093</v>
      </c>
      <c r="D5656" s="184">
        <v>3</v>
      </c>
      <c r="E5656" s="18" t="s">
        <v>29</v>
      </c>
      <c r="F5656" s="111">
        <v>5453.7099999999991</v>
      </c>
      <c r="G5656" s="111">
        <v>16361.13</v>
      </c>
    </row>
    <row r="5657" spans="2:7" hidden="1" outlineLevel="1" x14ac:dyDescent="0.25">
      <c r="B5657" s="46">
        <v>7.6</v>
      </c>
      <c r="C5657" s="19" t="s">
        <v>1094</v>
      </c>
      <c r="D5657" s="184">
        <v>7</v>
      </c>
      <c r="E5657" s="18" t="s">
        <v>29</v>
      </c>
      <c r="F5657" s="111">
        <v>5453.7099999999991</v>
      </c>
      <c r="G5657" s="111">
        <v>38175.97</v>
      </c>
    </row>
    <row r="5658" spans="2:7" hidden="1" outlineLevel="1" x14ac:dyDescent="0.25">
      <c r="B5658" s="46">
        <v>7.7</v>
      </c>
      <c r="C5658" s="19" t="s">
        <v>1095</v>
      </c>
      <c r="D5658" s="184">
        <v>14</v>
      </c>
      <c r="E5658" s="18" t="s">
        <v>29</v>
      </c>
      <c r="F5658" s="111">
        <v>5453.7099999999991</v>
      </c>
      <c r="G5658" s="111">
        <v>76351.94</v>
      </c>
    </row>
    <row r="5659" spans="2:7" hidden="1" outlineLevel="1" x14ac:dyDescent="0.25">
      <c r="B5659" s="46">
        <v>7.8</v>
      </c>
      <c r="C5659" s="19" t="s">
        <v>1096</v>
      </c>
      <c r="D5659" s="184">
        <v>3</v>
      </c>
      <c r="E5659" s="18" t="s">
        <v>29</v>
      </c>
      <c r="F5659" s="111">
        <v>252.34000000000003</v>
      </c>
      <c r="G5659" s="111">
        <v>757.02</v>
      </c>
    </row>
    <row r="5660" spans="2:7" hidden="1" outlineLevel="1" x14ac:dyDescent="0.25">
      <c r="B5660" s="46">
        <v>7.9</v>
      </c>
      <c r="C5660" s="19" t="s">
        <v>1097</v>
      </c>
      <c r="D5660" s="184">
        <v>2</v>
      </c>
      <c r="E5660" s="18" t="s">
        <v>29</v>
      </c>
      <c r="F5660" s="111">
        <v>254.13</v>
      </c>
      <c r="G5660" s="111">
        <v>508.26</v>
      </c>
    </row>
    <row r="5661" spans="2:7" hidden="1" outlineLevel="1" x14ac:dyDescent="0.25">
      <c r="B5661" s="78">
        <v>7.1</v>
      </c>
      <c r="C5661" s="19" t="s">
        <v>1098</v>
      </c>
      <c r="D5661" s="184">
        <v>19</v>
      </c>
      <c r="E5661" s="18" t="s">
        <v>29</v>
      </c>
      <c r="F5661" s="111">
        <v>254.13</v>
      </c>
      <c r="G5661" s="111">
        <v>4828.47</v>
      </c>
    </row>
    <row r="5662" spans="2:7" hidden="1" outlineLevel="1" x14ac:dyDescent="0.25">
      <c r="B5662" s="78">
        <v>7.11</v>
      </c>
      <c r="C5662" s="19" t="s">
        <v>1099</v>
      </c>
      <c r="D5662" s="184">
        <v>1</v>
      </c>
      <c r="E5662" s="18" t="s">
        <v>29</v>
      </c>
      <c r="F5662" s="111">
        <v>3477.09</v>
      </c>
      <c r="G5662" s="111">
        <v>3477.09</v>
      </c>
    </row>
    <row r="5663" spans="2:7" hidden="1" outlineLevel="1" x14ac:dyDescent="0.25">
      <c r="B5663" s="78">
        <v>7.12</v>
      </c>
      <c r="C5663" s="19" t="s">
        <v>1100</v>
      </c>
      <c r="D5663" s="184">
        <v>3</v>
      </c>
      <c r="E5663" s="18" t="s">
        <v>29</v>
      </c>
      <c r="F5663" s="111">
        <v>107.97000000000003</v>
      </c>
      <c r="G5663" s="111">
        <v>323.91000000000003</v>
      </c>
    </row>
    <row r="5664" spans="2:7" hidden="1" outlineLevel="1" x14ac:dyDescent="0.25">
      <c r="B5664" s="78">
        <v>7.13</v>
      </c>
      <c r="C5664" s="19" t="s">
        <v>1101</v>
      </c>
      <c r="D5664" s="184">
        <v>1</v>
      </c>
      <c r="E5664" s="18" t="s">
        <v>29</v>
      </c>
      <c r="F5664" s="111">
        <v>104.97000000000003</v>
      </c>
      <c r="G5664" s="111">
        <v>104.97</v>
      </c>
    </row>
    <row r="5665" spans="2:7" hidden="1" outlineLevel="1" x14ac:dyDescent="0.25">
      <c r="B5665" s="78">
        <v>7.14</v>
      </c>
      <c r="C5665" s="19" t="s">
        <v>1102</v>
      </c>
      <c r="D5665" s="184">
        <v>1</v>
      </c>
      <c r="E5665" s="18" t="s">
        <v>29</v>
      </c>
      <c r="F5665" s="111">
        <v>1533.7700000000004</v>
      </c>
      <c r="G5665" s="111">
        <v>1533.77</v>
      </c>
    </row>
    <row r="5666" spans="2:7" hidden="1" outlineLevel="1" x14ac:dyDescent="0.25">
      <c r="B5666" s="78">
        <v>7.15</v>
      </c>
      <c r="C5666" s="19" t="s">
        <v>1103</v>
      </c>
      <c r="D5666" s="184">
        <v>2</v>
      </c>
      <c r="E5666" s="18" t="s">
        <v>29</v>
      </c>
      <c r="F5666" s="111">
        <v>131.82000000000005</v>
      </c>
      <c r="G5666" s="111">
        <v>263.64</v>
      </c>
    </row>
    <row r="5667" spans="2:7" hidden="1" outlineLevel="1" x14ac:dyDescent="0.25">
      <c r="B5667" s="78">
        <v>7.16</v>
      </c>
      <c r="C5667" s="19" t="s">
        <v>1104</v>
      </c>
      <c r="D5667" s="184">
        <v>6</v>
      </c>
      <c r="E5667" s="18" t="s">
        <v>29</v>
      </c>
      <c r="F5667" s="111">
        <v>129.96000000000004</v>
      </c>
      <c r="G5667" s="111">
        <v>779.76</v>
      </c>
    </row>
    <row r="5668" spans="2:7" hidden="1" outlineLevel="1" x14ac:dyDescent="0.25">
      <c r="B5668" s="78">
        <v>7.17</v>
      </c>
      <c r="C5668" s="19" t="s">
        <v>1105</v>
      </c>
      <c r="D5668" s="184">
        <v>1.28</v>
      </c>
      <c r="E5668" s="18" t="s">
        <v>1414</v>
      </c>
      <c r="F5668" s="111">
        <v>35.25</v>
      </c>
      <c r="G5668" s="111">
        <v>45.12</v>
      </c>
    </row>
    <row r="5669" spans="2:7" hidden="1" outlineLevel="1" x14ac:dyDescent="0.25">
      <c r="B5669" s="78">
        <v>7.18</v>
      </c>
      <c r="C5669" s="19" t="s">
        <v>1106</v>
      </c>
      <c r="D5669" s="184">
        <v>7.2</v>
      </c>
      <c r="E5669" s="18" t="s">
        <v>1401</v>
      </c>
      <c r="F5669" s="111">
        <v>6452.5099999999984</v>
      </c>
      <c r="G5669" s="111">
        <v>46458.07</v>
      </c>
    </row>
    <row r="5670" spans="2:7" hidden="1" outlineLevel="1" x14ac:dyDescent="0.25">
      <c r="B5670" s="46"/>
      <c r="C5670" s="19"/>
      <c r="D5670" s="184"/>
      <c r="E5670" s="18"/>
      <c r="F5670" s="111"/>
      <c r="G5670" s="111"/>
    </row>
    <row r="5671" spans="2:7" hidden="1" outlineLevel="1" x14ac:dyDescent="0.25">
      <c r="B5671" s="13">
        <v>8</v>
      </c>
      <c r="C5671" s="13" t="s">
        <v>238</v>
      </c>
      <c r="D5671" s="184"/>
      <c r="E5671" s="18"/>
      <c r="F5671" s="111"/>
      <c r="G5671" s="111"/>
    </row>
    <row r="5672" spans="2:7" hidden="1" outlineLevel="1" x14ac:dyDescent="0.25">
      <c r="B5672" s="78">
        <v>8.1</v>
      </c>
      <c r="C5672" s="19" t="s">
        <v>1107</v>
      </c>
      <c r="D5672" s="184">
        <v>69</v>
      </c>
      <c r="E5672" s="18" t="s">
        <v>29</v>
      </c>
      <c r="F5672" s="111">
        <v>430.32999999999993</v>
      </c>
      <c r="G5672" s="111">
        <v>29692.77</v>
      </c>
    </row>
    <row r="5673" spans="2:7" hidden="1" outlineLevel="1" x14ac:dyDescent="0.25">
      <c r="B5673" s="46"/>
      <c r="C5673" s="19"/>
      <c r="D5673" s="184"/>
      <c r="E5673" s="18"/>
      <c r="F5673" s="111"/>
      <c r="G5673" s="111"/>
    </row>
    <row r="5674" spans="2:7" hidden="1" outlineLevel="1" x14ac:dyDescent="0.25">
      <c r="B5674" s="13">
        <v>9</v>
      </c>
      <c r="C5674" s="13" t="s">
        <v>238</v>
      </c>
      <c r="D5674" s="184"/>
      <c r="E5674" s="18"/>
      <c r="F5674" s="111"/>
      <c r="G5674" s="111"/>
    </row>
    <row r="5675" spans="2:7" ht="25.5" hidden="1" outlineLevel="1" x14ac:dyDescent="0.25">
      <c r="B5675" s="46">
        <v>9.1</v>
      </c>
      <c r="C5675" s="19" t="s">
        <v>1108</v>
      </c>
      <c r="D5675" s="184">
        <v>6</v>
      </c>
      <c r="E5675" s="18" t="s">
        <v>29</v>
      </c>
      <c r="F5675" s="111">
        <v>450</v>
      </c>
      <c r="G5675" s="111">
        <v>2700</v>
      </c>
    </row>
    <row r="5676" spans="2:7" ht="25.5" hidden="1" outlineLevel="1" x14ac:dyDescent="0.25">
      <c r="B5676" s="46">
        <v>9.1999999999999993</v>
      </c>
      <c r="C5676" s="19" t="s">
        <v>1109</v>
      </c>
      <c r="D5676" s="184">
        <v>5</v>
      </c>
      <c r="E5676" s="18" t="s">
        <v>29</v>
      </c>
      <c r="F5676" s="111">
        <v>450</v>
      </c>
      <c r="G5676" s="111">
        <v>2250</v>
      </c>
    </row>
    <row r="5677" spans="2:7" ht="25.5" hidden="1" outlineLevel="1" x14ac:dyDescent="0.25">
      <c r="B5677" s="46">
        <v>9.3000000000000007</v>
      </c>
      <c r="C5677" s="19" t="s">
        <v>1110</v>
      </c>
      <c r="D5677" s="184">
        <v>6</v>
      </c>
      <c r="E5677" s="18" t="s">
        <v>29</v>
      </c>
      <c r="F5677" s="111">
        <v>359.84999999999854</v>
      </c>
      <c r="G5677" s="111">
        <v>2159.1</v>
      </c>
    </row>
    <row r="5678" spans="2:7" ht="25.5" hidden="1" outlineLevel="1" x14ac:dyDescent="0.25">
      <c r="B5678" s="46">
        <v>9.4</v>
      </c>
      <c r="C5678" s="19" t="s">
        <v>1111</v>
      </c>
      <c r="D5678" s="184">
        <v>0</v>
      </c>
      <c r="E5678" s="18" t="s">
        <v>29</v>
      </c>
      <c r="F5678" s="111">
        <v>356.5</v>
      </c>
      <c r="G5678" s="111">
        <v>0</v>
      </c>
    </row>
    <row r="5679" spans="2:7" hidden="1" outlineLevel="1" x14ac:dyDescent="0.25">
      <c r="B5679" s="46">
        <v>9.5</v>
      </c>
      <c r="C5679" s="19" t="s">
        <v>1112</v>
      </c>
      <c r="D5679" s="184">
        <v>0</v>
      </c>
      <c r="E5679" s="18" t="s">
        <v>29</v>
      </c>
      <c r="F5679" s="111">
        <v>2079.4799999999996</v>
      </c>
      <c r="G5679" s="111">
        <v>0</v>
      </c>
    </row>
    <row r="5680" spans="2:7" hidden="1" outlineLevel="1" x14ac:dyDescent="0.25">
      <c r="B5680" s="46">
        <v>9.6</v>
      </c>
      <c r="C5680" s="19" t="s">
        <v>1113</v>
      </c>
      <c r="D5680" s="184">
        <v>6</v>
      </c>
      <c r="E5680" s="18" t="s">
        <v>29</v>
      </c>
      <c r="F5680" s="111">
        <v>72.600000000000364</v>
      </c>
      <c r="G5680" s="111">
        <v>435.6</v>
      </c>
    </row>
    <row r="5681" spans="2:7" hidden="1" outlineLevel="1" x14ac:dyDescent="0.25">
      <c r="B5681" s="19"/>
      <c r="C5681" s="19"/>
      <c r="D5681" s="184"/>
      <c r="E5681" s="19"/>
      <c r="F5681" s="111"/>
      <c r="G5681" s="111"/>
    </row>
    <row r="5682" spans="2:7" hidden="1" outlineLevel="1" x14ac:dyDescent="0.25">
      <c r="B5682" s="13">
        <v>10</v>
      </c>
      <c r="C5682" s="13" t="s">
        <v>1114</v>
      </c>
      <c r="D5682" s="184"/>
      <c r="E5682" s="18"/>
      <c r="F5682" s="111"/>
      <c r="G5682" s="111"/>
    </row>
    <row r="5683" spans="2:7" ht="25.5" hidden="1" outlineLevel="1" x14ac:dyDescent="0.25">
      <c r="B5683" s="13">
        <v>10.1</v>
      </c>
      <c r="C5683" s="13" t="s">
        <v>1115</v>
      </c>
      <c r="D5683" s="184"/>
      <c r="E5683" s="18"/>
      <c r="F5683" s="111"/>
      <c r="G5683" s="111"/>
    </row>
    <row r="5684" spans="2:7" hidden="1" outlineLevel="1" x14ac:dyDescent="0.25">
      <c r="B5684" s="37" t="s">
        <v>308</v>
      </c>
      <c r="C5684" s="19" t="s">
        <v>1116</v>
      </c>
      <c r="D5684" s="184">
        <v>24</v>
      </c>
      <c r="E5684" s="18" t="s">
        <v>1295</v>
      </c>
      <c r="F5684" s="111">
        <v>642.5300000000002</v>
      </c>
      <c r="G5684" s="111">
        <v>15420.72</v>
      </c>
    </row>
    <row r="5685" spans="2:7" hidden="1" outlineLevel="1" x14ac:dyDescent="0.25">
      <c r="B5685" s="37" t="s">
        <v>310</v>
      </c>
      <c r="C5685" s="19" t="s">
        <v>1117</v>
      </c>
      <c r="D5685" s="184">
        <v>16</v>
      </c>
      <c r="E5685" s="18" t="s">
        <v>29</v>
      </c>
      <c r="F5685" s="111">
        <v>25.329999999999927</v>
      </c>
      <c r="G5685" s="111">
        <v>405.28</v>
      </c>
    </row>
    <row r="5686" spans="2:7" hidden="1" outlineLevel="1" x14ac:dyDescent="0.25">
      <c r="B5686" s="37" t="s">
        <v>312</v>
      </c>
      <c r="C5686" s="19" t="s">
        <v>1118</v>
      </c>
      <c r="D5686" s="184">
        <v>8</v>
      </c>
      <c r="E5686" s="18" t="s">
        <v>29</v>
      </c>
      <c r="F5686" s="111">
        <v>30.160000000000082</v>
      </c>
      <c r="G5686" s="111">
        <v>241.28</v>
      </c>
    </row>
    <row r="5687" spans="2:7" hidden="1" outlineLevel="1" x14ac:dyDescent="0.25">
      <c r="B5687" s="37" t="s">
        <v>314</v>
      </c>
      <c r="C5687" s="19" t="s">
        <v>1119</v>
      </c>
      <c r="D5687" s="184">
        <v>0</v>
      </c>
      <c r="E5687" s="18" t="s">
        <v>1401</v>
      </c>
      <c r="F5687" s="111">
        <v>6452.5099999999984</v>
      </c>
      <c r="G5687" s="111">
        <v>0</v>
      </c>
    </row>
    <row r="5688" spans="2:7" hidden="1" outlineLevel="1" x14ac:dyDescent="0.25">
      <c r="B5688" s="37" t="s">
        <v>316</v>
      </c>
      <c r="C5688" s="19" t="s">
        <v>1120</v>
      </c>
      <c r="D5688" s="377">
        <v>0</v>
      </c>
      <c r="E5688" s="18" t="s">
        <v>1401</v>
      </c>
      <c r="F5688" s="111">
        <v>194.64000000000004</v>
      </c>
      <c r="G5688" s="111">
        <v>0</v>
      </c>
    </row>
    <row r="5689" spans="2:7" hidden="1" outlineLevel="1" x14ac:dyDescent="0.25">
      <c r="B5689" s="37" t="s">
        <v>318</v>
      </c>
      <c r="C5689" s="19" t="s">
        <v>1121</v>
      </c>
      <c r="D5689" s="377">
        <v>0</v>
      </c>
      <c r="E5689" s="18" t="s">
        <v>1401</v>
      </c>
      <c r="F5689" s="111">
        <v>11.159999999999997</v>
      </c>
      <c r="G5689" s="111">
        <v>0</v>
      </c>
    </row>
    <row r="5690" spans="2:7" hidden="1" outlineLevel="1" x14ac:dyDescent="0.25">
      <c r="B5690" s="37" t="s">
        <v>320</v>
      </c>
      <c r="C5690" s="19" t="s">
        <v>1122</v>
      </c>
      <c r="D5690" s="377">
        <v>0</v>
      </c>
      <c r="E5690" s="18" t="s">
        <v>1401</v>
      </c>
      <c r="F5690" s="111">
        <v>1.75</v>
      </c>
      <c r="G5690" s="111">
        <v>0</v>
      </c>
    </row>
    <row r="5691" spans="2:7" hidden="1" outlineLevel="1" x14ac:dyDescent="0.25">
      <c r="B5691" s="37" t="s">
        <v>322</v>
      </c>
      <c r="C5691" s="19" t="s">
        <v>516</v>
      </c>
      <c r="D5691" s="184">
        <v>0</v>
      </c>
      <c r="E5691" s="18" t="s">
        <v>29</v>
      </c>
      <c r="F5691" s="111">
        <v>9177.2999999999993</v>
      </c>
      <c r="G5691" s="111">
        <v>0</v>
      </c>
    </row>
    <row r="5692" spans="2:7" hidden="1" outlineLevel="1" x14ac:dyDescent="0.25">
      <c r="B5692" s="46"/>
      <c r="C5692" s="19"/>
      <c r="D5692" s="184"/>
      <c r="E5692" s="18"/>
      <c r="F5692" s="111"/>
      <c r="G5692" s="111"/>
    </row>
    <row r="5693" spans="2:7" ht="25.5" hidden="1" outlineLevel="1" x14ac:dyDescent="0.25">
      <c r="B5693" s="13">
        <v>10.199999999999999</v>
      </c>
      <c r="C5693" s="79" t="s">
        <v>1123</v>
      </c>
      <c r="D5693" s="377"/>
      <c r="E5693" s="176"/>
      <c r="F5693" s="111"/>
      <c r="G5693" s="111"/>
    </row>
    <row r="5694" spans="2:7" hidden="1" outlineLevel="1" x14ac:dyDescent="0.25">
      <c r="B5694" s="37" t="s">
        <v>363</v>
      </c>
      <c r="C5694" s="19" t="s">
        <v>1124</v>
      </c>
      <c r="D5694" s="377">
        <v>10</v>
      </c>
      <c r="E5694" s="176" t="s">
        <v>1295</v>
      </c>
      <c r="F5694" s="111">
        <v>22.699999999999818</v>
      </c>
      <c r="G5694" s="111">
        <v>227</v>
      </c>
    </row>
    <row r="5695" spans="2:7" hidden="1" outlineLevel="1" x14ac:dyDescent="0.25">
      <c r="B5695" s="37" t="s">
        <v>365</v>
      </c>
      <c r="C5695" s="19" t="s">
        <v>1125</v>
      </c>
      <c r="D5695" s="377">
        <v>8</v>
      </c>
      <c r="E5695" s="18" t="s">
        <v>29</v>
      </c>
      <c r="F5695" s="111">
        <v>126.05999999999995</v>
      </c>
      <c r="G5695" s="111">
        <v>1008.48</v>
      </c>
    </row>
    <row r="5696" spans="2:7" hidden="1" outlineLevel="1" x14ac:dyDescent="0.25">
      <c r="B5696" s="37" t="s">
        <v>367</v>
      </c>
      <c r="C5696" s="19" t="s">
        <v>1126</v>
      </c>
      <c r="D5696" s="377">
        <v>4</v>
      </c>
      <c r="E5696" s="18" t="s">
        <v>29</v>
      </c>
      <c r="F5696" s="111">
        <v>428.1099999999999</v>
      </c>
      <c r="G5696" s="111">
        <v>1712.44</v>
      </c>
    </row>
    <row r="5697" spans="2:7" hidden="1" outlineLevel="1" x14ac:dyDescent="0.25">
      <c r="B5697" s="37" t="s">
        <v>369</v>
      </c>
      <c r="C5697" s="19" t="s">
        <v>1127</v>
      </c>
      <c r="D5697" s="184">
        <v>0</v>
      </c>
      <c r="E5697" s="176" t="s">
        <v>1401</v>
      </c>
      <c r="F5697" s="111">
        <v>6452.5099999999984</v>
      </c>
      <c r="G5697" s="111">
        <v>0</v>
      </c>
    </row>
    <row r="5698" spans="2:7" hidden="1" outlineLevel="1" x14ac:dyDescent="0.25">
      <c r="B5698" s="37" t="s">
        <v>1128</v>
      </c>
      <c r="C5698" s="19" t="s">
        <v>1129</v>
      </c>
      <c r="D5698" s="377">
        <v>0</v>
      </c>
      <c r="E5698" s="176" t="s">
        <v>1402</v>
      </c>
      <c r="F5698" s="111">
        <v>36.53</v>
      </c>
      <c r="G5698" s="111">
        <v>0</v>
      </c>
    </row>
    <row r="5699" spans="2:7" hidden="1" outlineLevel="1" x14ac:dyDescent="0.25">
      <c r="B5699" s="37" t="s">
        <v>1130</v>
      </c>
      <c r="C5699" s="19" t="s">
        <v>1131</v>
      </c>
      <c r="D5699" s="377">
        <v>0</v>
      </c>
      <c r="E5699" s="176" t="s">
        <v>1402</v>
      </c>
      <c r="F5699" s="111">
        <v>37.95999999999998</v>
      </c>
      <c r="G5699" s="111">
        <v>0</v>
      </c>
    </row>
    <row r="5700" spans="2:7" hidden="1" outlineLevel="1" x14ac:dyDescent="0.25">
      <c r="B5700" s="37" t="s">
        <v>1132</v>
      </c>
      <c r="C5700" s="19" t="s">
        <v>1133</v>
      </c>
      <c r="D5700" s="377">
        <v>0</v>
      </c>
      <c r="E5700" s="18" t="s">
        <v>29</v>
      </c>
      <c r="F5700" s="111">
        <v>157.46000000000004</v>
      </c>
      <c r="G5700" s="111">
        <v>0</v>
      </c>
    </row>
    <row r="5701" spans="2:7" hidden="1" outlineLevel="1" x14ac:dyDescent="0.25">
      <c r="B5701" s="37" t="s">
        <v>1134</v>
      </c>
      <c r="C5701" s="19" t="s">
        <v>516</v>
      </c>
      <c r="D5701" s="377">
        <v>0</v>
      </c>
      <c r="E5701" s="176" t="s">
        <v>1415</v>
      </c>
      <c r="F5701" s="111">
        <v>4333.7299999999996</v>
      </c>
      <c r="G5701" s="111">
        <v>0</v>
      </c>
    </row>
    <row r="5702" spans="2:7" hidden="1" outlineLevel="1" x14ac:dyDescent="0.25">
      <c r="B5702" s="46"/>
      <c r="C5702" s="337"/>
      <c r="D5702" s="377"/>
      <c r="E5702" s="176"/>
      <c r="F5702" s="111"/>
      <c r="G5702" s="111"/>
    </row>
    <row r="5703" spans="2:7" ht="25.5" hidden="1" outlineLevel="1" x14ac:dyDescent="0.25">
      <c r="B5703" s="13">
        <v>10.3</v>
      </c>
      <c r="C5703" s="338" t="s">
        <v>1135</v>
      </c>
      <c r="D5703" s="377"/>
      <c r="E5703" s="176"/>
      <c r="F5703" s="111"/>
      <c r="G5703" s="111"/>
    </row>
    <row r="5704" spans="2:7" hidden="1" outlineLevel="1" x14ac:dyDescent="0.25">
      <c r="B5704" s="37" t="s">
        <v>372</v>
      </c>
      <c r="C5704" s="19" t="s">
        <v>1136</v>
      </c>
      <c r="D5704" s="377">
        <v>2</v>
      </c>
      <c r="E5704" s="176" t="s">
        <v>1416</v>
      </c>
      <c r="F5704" s="111">
        <v>357.90000000000009</v>
      </c>
      <c r="G5704" s="111">
        <v>715.8</v>
      </c>
    </row>
    <row r="5705" spans="2:7" hidden="1" outlineLevel="1" x14ac:dyDescent="0.25">
      <c r="B5705" s="37" t="s">
        <v>372</v>
      </c>
      <c r="C5705" s="19" t="s">
        <v>1137</v>
      </c>
      <c r="D5705" s="377">
        <v>60</v>
      </c>
      <c r="E5705" s="176" t="s">
        <v>1295</v>
      </c>
      <c r="F5705" s="111">
        <v>200.92000000000007</v>
      </c>
      <c r="G5705" s="111">
        <v>12055.2</v>
      </c>
    </row>
    <row r="5706" spans="2:7" hidden="1" outlineLevel="1" x14ac:dyDescent="0.25">
      <c r="B5706" s="37" t="s">
        <v>379</v>
      </c>
      <c r="C5706" s="19" t="s">
        <v>1138</v>
      </c>
      <c r="D5706" s="377">
        <v>6</v>
      </c>
      <c r="E5706" s="18" t="s">
        <v>29</v>
      </c>
      <c r="F5706" s="111">
        <v>22.449999999999818</v>
      </c>
      <c r="G5706" s="111">
        <v>134.69999999999999</v>
      </c>
    </row>
    <row r="5707" spans="2:7" hidden="1" outlineLevel="1" x14ac:dyDescent="0.25">
      <c r="B5707" s="37" t="s">
        <v>385</v>
      </c>
      <c r="C5707" s="19" t="s">
        <v>1127</v>
      </c>
      <c r="D5707" s="377">
        <v>0</v>
      </c>
      <c r="E5707" s="18" t="s">
        <v>29</v>
      </c>
      <c r="F5707" s="111">
        <v>12530.490000000005</v>
      </c>
      <c r="G5707" s="111">
        <v>0</v>
      </c>
    </row>
    <row r="5708" spans="2:7" hidden="1" outlineLevel="1" x14ac:dyDescent="0.25">
      <c r="B5708" s="80" t="s">
        <v>387</v>
      </c>
      <c r="C5708" s="43" t="s">
        <v>1139</v>
      </c>
      <c r="D5708" s="378">
        <v>0</v>
      </c>
      <c r="E5708" s="178" t="s">
        <v>1401</v>
      </c>
      <c r="F5708" s="111">
        <v>29.169999999999959</v>
      </c>
      <c r="G5708" s="123">
        <v>0</v>
      </c>
    </row>
    <row r="5709" spans="2:7" hidden="1" outlineLevel="1" x14ac:dyDescent="0.25">
      <c r="B5709" s="37" t="s">
        <v>1140</v>
      </c>
      <c r="C5709" s="19" t="s">
        <v>1121</v>
      </c>
      <c r="D5709" s="377">
        <v>0</v>
      </c>
      <c r="E5709" s="176" t="s">
        <v>1401</v>
      </c>
      <c r="F5709" s="124">
        <v>11.159999999999997</v>
      </c>
      <c r="G5709" s="111">
        <v>0</v>
      </c>
    </row>
    <row r="5710" spans="2:7" hidden="1" outlineLevel="1" x14ac:dyDescent="0.25">
      <c r="B5710" s="37" t="s">
        <v>1141</v>
      </c>
      <c r="C5710" s="19" t="s">
        <v>1122</v>
      </c>
      <c r="D5710" s="377">
        <v>0</v>
      </c>
      <c r="E5710" s="176" t="s">
        <v>1401</v>
      </c>
      <c r="F5710" s="111">
        <v>1.75</v>
      </c>
      <c r="G5710" s="111">
        <v>0</v>
      </c>
    </row>
    <row r="5711" spans="2:7" hidden="1" outlineLevel="1" x14ac:dyDescent="0.25">
      <c r="B5711" s="37" t="s">
        <v>1142</v>
      </c>
      <c r="C5711" s="19" t="s">
        <v>516</v>
      </c>
      <c r="D5711" s="377">
        <v>0</v>
      </c>
      <c r="E5711" s="18" t="s">
        <v>29</v>
      </c>
      <c r="F5711" s="111">
        <v>9177.2999999999993</v>
      </c>
      <c r="G5711" s="111">
        <v>0</v>
      </c>
    </row>
    <row r="5712" spans="2:7" hidden="1" outlineLevel="1" x14ac:dyDescent="0.25">
      <c r="B5712" s="37"/>
      <c r="C5712" s="19"/>
      <c r="D5712" s="377"/>
      <c r="E5712" s="18"/>
      <c r="F5712" s="111"/>
      <c r="G5712" s="111"/>
    </row>
    <row r="5713" spans="2:7" hidden="1" outlineLevel="1" x14ac:dyDescent="0.25">
      <c r="B5713" s="13">
        <v>11</v>
      </c>
      <c r="C5713" s="13" t="s">
        <v>1143</v>
      </c>
      <c r="D5713" s="184"/>
      <c r="E5713" s="18"/>
      <c r="F5713" s="111"/>
      <c r="G5713" s="111"/>
    </row>
    <row r="5714" spans="2:7" ht="76.5" hidden="1" outlineLevel="1" x14ac:dyDescent="0.25">
      <c r="B5714" s="19">
        <v>11.1</v>
      </c>
      <c r="C5714" s="81" t="s">
        <v>1144</v>
      </c>
      <c r="D5714" s="184">
        <v>7168.21</v>
      </c>
      <c r="E5714" s="18" t="s">
        <v>1295</v>
      </c>
      <c r="F5714" s="111">
        <v>52.009999999999991</v>
      </c>
      <c r="G5714" s="111">
        <v>372818.6</v>
      </c>
    </row>
    <row r="5715" spans="2:7" hidden="1" outlineLevel="1" x14ac:dyDescent="0.25">
      <c r="B5715" s="19"/>
      <c r="C5715" s="19"/>
      <c r="D5715" s="184"/>
      <c r="E5715" s="18"/>
      <c r="F5715" s="111"/>
      <c r="G5715" s="111"/>
    </row>
    <row r="5716" spans="2:7" ht="38.25" hidden="1" outlineLevel="1" x14ac:dyDescent="0.25">
      <c r="B5716" s="19">
        <v>12</v>
      </c>
      <c r="C5716" s="19" t="s">
        <v>1145</v>
      </c>
      <c r="D5716" s="184">
        <v>7168.21</v>
      </c>
      <c r="E5716" s="18" t="s">
        <v>1295</v>
      </c>
      <c r="F5716" s="111">
        <v>28.83</v>
      </c>
      <c r="G5716" s="111">
        <v>206659.49</v>
      </c>
    </row>
    <row r="5717" spans="2:7" hidden="1" outlineLevel="1" x14ac:dyDescent="0.25">
      <c r="B5717" s="70"/>
      <c r="C5717" s="51" t="s">
        <v>1146</v>
      </c>
      <c r="D5717" s="51"/>
      <c r="E5717" s="51"/>
      <c r="F5717" s="51">
        <v>0</v>
      </c>
      <c r="G5717" s="179">
        <v>4346463.1499999994</v>
      </c>
    </row>
    <row r="5718" spans="2:7" hidden="1" outlineLevel="1" x14ac:dyDescent="0.25">
      <c r="B5718" s="19"/>
      <c r="C5718" s="19"/>
      <c r="D5718" s="184"/>
      <c r="E5718" s="18"/>
      <c r="F5718" s="111"/>
      <c r="G5718" s="111"/>
    </row>
    <row r="5719" spans="2:7" ht="51" hidden="1" outlineLevel="1" x14ac:dyDescent="0.25">
      <c r="B5719" s="76" t="s">
        <v>1147</v>
      </c>
      <c r="C5719" s="13" t="s">
        <v>1148</v>
      </c>
      <c r="D5719" s="184"/>
      <c r="E5719" s="18"/>
      <c r="F5719" s="111"/>
      <c r="G5719" s="180"/>
    </row>
    <row r="5720" spans="2:7" hidden="1" outlineLevel="1" x14ac:dyDescent="0.25">
      <c r="B5720" s="46"/>
      <c r="C5720" s="19"/>
      <c r="D5720" s="184"/>
      <c r="E5720" s="18"/>
      <c r="F5720" s="111"/>
      <c r="G5720" s="180"/>
    </row>
    <row r="5721" spans="2:7" hidden="1" outlineLevel="1" x14ac:dyDescent="0.25">
      <c r="B5721" s="13">
        <v>1</v>
      </c>
      <c r="C5721" s="13" t="s">
        <v>108</v>
      </c>
      <c r="D5721" s="111">
        <v>5707.25</v>
      </c>
      <c r="E5721" s="18" t="s">
        <v>1295</v>
      </c>
      <c r="F5721" s="111">
        <v>14.130000000000024</v>
      </c>
      <c r="G5721" s="181">
        <v>80643.44</v>
      </c>
    </row>
    <row r="5722" spans="2:7" hidden="1" outlineLevel="1" x14ac:dyDescent="0.25">
      <c r="B5722" s="46"/>
      <c r="C5722" s="19"/>
      <c r="D5722" s="184"/>
      <c r="E5722" s="18"/>
      <c r="F5722" s="111"/>
      <c r="G5722" s="181"/>
    </row>
    <row r="5723" spans="2:7" hidden="1" outlineLevel="1" x14ac:dyDescent="0.25">
      <c r="B5723" s="13">
        <v>2</v>
      </c>
      <c r="C5723" s="13" t="s">
        <v>1149</v>
      </c>
      <c r="D5723" s="184"/>
      <c r="E5723" s="18"/>
      <c r="F5723" s="111"/>
      <c r="G5723" s="181"/>
    </row>
    <row r="5724" spans="2:7" hidden="1" outlineLevel="1" x14ac:dyDescent="0.25">
      <c r="B5724" s="46">
        <v>2.1</v>
      </c>
      <c r="C5724" s="19" t="s">
        <v>1150</v>
      </c>
      <c r="D5724" s="111">
        <v>7206.18</v>
      </c>
      <c r="E5724" s="18" t="s">
        <v>1295</v>
      </c>
      <c r="F5724" s="111"/>
      <c r="G5724" s="181">
        <v>0</v>
      </c>
    </row>
    <row r="5725" spans="2:7" hidden="1" outlineLevel="1" x14ac:dyDescent="0.25">
      <c r="B5725" s="46">
        <v>2.2000000000000002</v>
      </c>
      <c r="C5725" s="19" t="s">
        <v>1151</v>
      </c>
      <c r="D5725" s="184">
        <v>2993.49</v>
      </c>
      <c r="E5725" s="18" t="s">
        <v>1402</v>
      </c>
      <c r="F5725" s="111">
        <v>8.1299999999999955</v>
      </c>
      <c r="G5725" s="181">
        <v>24337.07</v>
      </c>
    </row>
    <row r="5726" spans="2:7" ht="38.25" hidden="1" outlineLevel="1" x14ac:dyDescent="0.25">
      <c r="B5726" s="46">
        <v>2.3000000000000003</v>
      </c>
      <c r="C5726" s="19" t="s">
        <v>1152</v>
      </c>
      <c r="D5726" s="184">
        <v>202.06</v>
      </c>
      <c r="E5726" s="18" t="s">
        <v>1401</v>
      </c>
      <c r="F5726" s="111">
        <v>15.579999999999984</v>
      </c>
      <c r="G5726" s="181">
        <v>3148.09</v>
      </c>
    </row>
    <row r="5727" spans="2:7" hidden="1" outlineLevel="1" x14ac:dyDescent="0.25">
      <c r="B5727" s="46"/>
      <c r="C5727" s="19"/>
      <c r="D5727" s="184"/>
      <c r="E5727" s="18"/>
      <c r="F5727" s="111"/>
      <c r="G5727" s="181"/>
    </row>
    <row r="5728" spans="2:7" hidden="1" outlineLevel="1" x14ac:dyDescent="0.25">
      <c r="B5728" s="13">
        <v>3</v>
      </c>
      <c r="C5728" s="13" t="s">
        <v>40</v>
      </c>
      <c r="D5728" s="184"/>
      <c r="E5728" s="18"/>
      <c r="F5728" s="111"/>
      <c r="G5728" s="181"/>
    </row>
    <row r="5729" spans="2:7" hidden="1" outlineLevel="1" x14ac:dyDescent="0.25">
      <c r="B5729" s="46">
        <v>3.1</v>
      </c>
      <c r="C5729" s="19" t="s">
        <v>109</v>
      </c>
      <c r="D5729" s="111">
        <v>4134.3900000000003</v>
      </c>
      <c r="E5729" s="18" t="s">
        <v>1401</v>
      </c>
      <c r="F5729" s="111">
        <v>19.939999999999998</v>
      </c>
      <c r="G5729" s="181">
        <v>82439.740000000005</v>
      </c>
    </row>
    <row r="5730" spans="2:7" hidden="1" outlineLevel="1" x14ac:dyDescent="0.25">
      <c r="B5730" s="46">
        <v>3.2</v>
      </c>
      <c r="C5730" s="19" t="s">
        <v>1071</v>
      </c>
      <c r="D5730" s="184">
        <v>3659.26</v>
      </c>
      <c r="E5730" s="18" t="s">
        <v>1402</v>
      </c>
      <c r="F5730" s="111">
        <v>11.159999999999997</v>
      </c>
      <c r="G5730" s="181">
        <v>40837.339999999997</v>
      </c>
    </row>
    <row r="5731" spans="2:7" hidden="1" outlineLevel="1" x14ac:dyDescent="0.25">
      <c r="B5731" s="46">
        <v>3.3000000000000003</v>
      </c>
      <c r="C5731" s="19" t="s">
        <v>418</v>
      </c>
      <c r="D5731" s="184">
        <v>365.93</v>
      </c>
      <c r="E5731" s="18" t="s">
        <v>1401</v>
      </c>
      <c r="F5731" s="111">
        <v>15.120000000000118</v>
      </c>
      <c r="G5731" s="181">
        <v>5532.86</v>
      </c>
    </row>
    <row r="5732" spans="2:7" ht="25.5" hidden="1" outlineLevel="1" x14ac:dyDescent="0.25">
      <c r="B5732" s="46">
        <v>3.4000000000000004</v>
      </c>
      <c r="C5732" s="19" t="s">
        <v>1072</v>
      </c>
      <c r="D5732" s="184">
        <v>1263.82</v>
      </c>
      <c r="E5732" s="18" t="s">
        <v>1401</v>
      </c>
      <c r="F5732" s="111">
        <v>7.7000000000000455</v>
      </c>
      <c r="G5732" s="181">
        <v>9731.41</v>
      </c>
    </row>
    <row r="5733" spans="2:7" ht="38.25" hidden="1" outlineLevel="1" x14ac:dyDescent="0.25">
      <c r="B5733" s="46">
        <v>3.5000000000000004</v>
      </c>
      <c r="C5733" s="19" t="s">
        <v>1073</v>
      </c>
      <c r="D5733" s="111">
        <v>3510.6</v>
      </c>
      <c r="E5733" s="18" t="s">
        <v>1401</v>
      </c>
      <c r="F5733" s="111">
        <v>28.739999999999952</v>
      </c>
      <c r="G5733" s="181">
        <v>100894.64</v>
      </c>
    </row>
    <row r="5734" spans="2:7" ht="25.5" hidden="1" outlineLevel="1" x14ac:dyDescent="0.25">
      <c r="B5734" s="46">
        <v>3.6000000000000005</v>
      </c>
      <c r="C5734" s="19" t="s">
        <v>1074</v>
      </c>
      <c r="D5734" s="111">
        <v>2012.37</v>
      </c>
      <c r="E5734" s="18" t="s">
        <v>1401</v>
      </c>
      <c r="F5734" s="111">
        <v>14.810000000000002</v>
      </c>
      <c r="G5734" s="181">
        <v>29803.200000000001</v>
      </c>
    </row>
    <row r="5735" spans="2:7" hidden="1" outlineLevel="1" x14ac:dyDescent="0.25">
      <c r="B5735" s="46"/>
      <c r="C5735" s="19"/>
      <c r="D5735" s="184"/>
      <c r="E5735" s="18"/>
      <c r="F5735" s="111"/>
      <c r="G5735" s="181"/>
    </row>
    <row r="5736" spans="2:7" hidden="1" outlineLevel="1" x14ac:dyDescent="0.25">
      <c r="B5736" s="13">
        <v>4</v>
      </c>
      <c r="C5736" s="13" t="s">
        <v>1075</v>
      </c>
      <c r="D5736" s="184"/>
      <c r="E5736" s="18"/>
      <c r="F5736" s="111"/>
      <c r="G5736" s="181"/>
    </row>
    <row r="5737" spans="2:7" ht="25.5" hidden="1" outlineLevel="1" x14ac:dyDescent="0.25">
      <c r="B5737" s="46">
        <v>4.0999999999999996</v>
      </c>
      <c r="C5737" s="19" t="s">
        <v>1153</v>
      </c>
      <c r="D5737" s="111">
        <v>828.73</v>
      </c>
      <c r="E5737" s="18" t="s">
        <v>1295</v>
      </c>
      <c r="F5737" s="111">
        <v>35.980000000000018</v>
      </c>
      <c r="G5737" s="181">
        <v>29817.71</v>
      </c>
    </row>
    <row r="5738" spans="2:7" ht="25.5" hidden="1" outlineLevel="1" x14ac:dyDescent="0.25">
      <c r="B5738" s="46">
        <v>4.1999999999999993</v>
      </c>
      <c r="C5738" s="19" t="s">
        <v>1077</v>
      </c>
      <c r="D5738" s="184">
        <v>1432.77</v>
      </c>
      <c r="E5738" s="18" t="s">
        <v>1295</v>
      </c>
      <c r="F5738" s="111">
        <v>376.4799999999999</v>
      </c>
      <c r="G5738" s="181">
        <v>539409.25</v>
      </c>
    </row>
    <row r="5739" spans="2:7" ht="25.5" hidden="1" outlineLevel="1" x14ac:dyDescent="0.25">
      <c r="B5739" s="46">
        <v>4.2999999999999989</v>
      </c>
      <c r="C5739" s="19" t="s">
        <v>1078</v>
      </c>
      <c r="D5739" s="184">
        <v>3567.94</v>
      </c>
      <c r="E5739" s="18" t="s">
        <v>1295</v>
      </c>
      <c r="F5739" s="111">
        <v>230.55</v>
      </c>
      <c r="G5739" s="181">
        <v>822588.57</v>
      </c>
    </row>
    <row r="5740" spans="2:7" hidden="1" outlineLevel="1" x14ac:dyDescent="0.25">
      <c r="B5740" s="46"/>
      <c r="C5740" s="19"/>
      <c r="D5740" s="184"/>
      <c r="E5740" s="18"/>
      <c r="F5740" s="111"/>
      <c r="G5740" s="181"/>
    </row>
    <row r="5741" spans="2:7" hidden="1" outlineLevel="1" x14ac:dyDescent="0.25">
      <c r="B5741" s="13">
        <v>5</v>
      </c>
      <c r="C5741" s="13" t="s">
        <v>124</v>
      </c>
      <c r="D5741" s="184"/>
      <c r="E5741" s="18"/>
      <c r="F5741" s="111"/>
      <c r="G5741" s="181"/>
    </row>
    <row r="5742" spans="2:7" hidden="1" outlineLevel="1" x14ac:dyDescent="0.25">
      <c r="B5742" s="46">
        <v>5.0999999999999996</v>
      </c>
      <c r="C5742" s="19" t="s">
        <v>1154</v>
      </c>
      <c r="D5742" s="184">
        <v>804.59</v>
      </c>
      <c r="E5742" s="18" t="s">
        <v>1295</v>
      </c>
      <c r="F5742" s="111">
        <v>87.990000000000009</v>
      </c>
      <c r="G5742" s="181">
        <v>70795.87</v>
      </c>
    </row>
    <row r="5743" spans="2:7" hidden="1" outlineLevel="1" x14ac:dyDescent="0.25">
      <c r="B5743" s="46">
        <v>5.1999999999999993</v>
      </c>
      <c r="C5743" s="19" t="s">
        <v>1081</v>
      </c>
      <c r="D5743" s="184">
        <v>1404.68</v>
      </c>
      <c r="E5743" s="18" t="s">
        <v>1295</v>
      </c>
      <c r="F5743" s="111">
        <v>12.749999999999996</v>
      </c>
      <c r="G5743" s="181">
        <v>17909.669999999998</v>
      </c>
    </row>
    <row r="5744" spans="2:7" hidden="1" outlineLevel="1" x14ac:dyDescent="0.25">
      <c r="B5744" s="46">
        <v>5.2999999999999989</v>
      </c>
      <c r="C5744" s="19" t="s">
        <v>1082</v>
      </c>
      <c r="D5744" s="184">
        <v>3497.98</v>
      </c>
      <c r="E5744" s="18" t="s">
        <v>1295</v>
      </c>
      <c r="F5744" s="111">
        <v>12.749999999999996</v>
      </c>
      <c r="G5744" s="181">
        <v>44599.25</v>
      </c>
    </row>
    <row r="5745" spans="2:7" hidden="1" outlineLevel="1" x14ac:dyDescent="0.25">
      <c r="B5745" s="46"/>
      <c r="C5745" s="19"/>
      <c r="D5745" s="184"/>
      <c r="E5745" s="18"/>
      <c r="F5745" s="111"/>
      <c r="G5745" s="181"/>
    </row>
    <row r="5746" spans="2:7" hidden="1" outlineLevel="1" x14ac:dyDescent="0.25">
      <c r="B5746" s="13">
        <v>6</v>
      </c>
      <c r="C5746" s="13" t="s">
        <v>1083</v>
      </c>
      <c r="D5746" s="184"/>
      <c r="E5746" s="18"/>
      <c r="F5746" s="111"/>
      <c r="G5746" s="181"/>
    </row>
    <row r="5747" spans="2:7" hidden="1" outlineLevel="1" x14ac:dyDescent="0.25">
      <c r="B5747" s="46">
        <v>6.1</v>
      </c>
      <c r="C5747" s="19" t="s">
        <v>1155</v>
      </c>
      <c r="D5747" s="111">
        <v>33</v>
      </c>
      <c r="E5747" s="18" t="s">
        <v>5</v>
      </c>
      <c r="F5747" s="111">
        <v>577.57000000000016</v>
      </c>
      <c r="G5747" s="181">
        <v>19059.810000000001</v>
      </c>
    </row>
    <row r="5748" spans="2:7" hidden="1" outlineLevel="1" x14ac:dyDescent="0.25">
      <c r="B5748" s="46">
        <v>6.1999999999999993</v>
      </c>
      <c r="C5748" s="19" t="s">
        <v>1156</v>
      </c>
      <c r="D5748" s="111">
        <v>27</v>
      </c>
      <c r="E5748" s="18" t="s">
        <v>5</v>
      </c>
      <c r="F5748" s="111">
        <v>577.57000000000016</v>
      </c>
      <c r="G5748" s="181">
        <v>15594.39</v>
      </c>
    </row>
    <row r="5749" spans="2:7" hidden="1" outlineLevel="1" x14ac:dyDescent="0.25">
      <c r="B5749" s="46"/>
      <c r="C5749" s="19"/>
      <c r="D5749" s="184"/>
      <c r="E5749" s="18"/>
      <c r="F5749" s="111"/>
      <c r="G5749" s="181"/>
    </row>
    <row r="5750" spans="2:7" hidden="1" outlineLevel="1" x14ac:dyDescent="0.25">
      <c r="B5750" s="13">
        <v>7</v>
      </c>
      <c r="C5750" s="13" t="s">
        <v>1085</v>
      </c>
      <c r="D5750" s="184"/>
      <c r="E5750" s="18"/>
      <c r="F5750" s="111"/>
      <c r="G5750" s="181"/>
    </row>
    <row r="5751" spans="2:7" hidden="1" outlineLevel="1" x14ac:dyDescent="0.25">
      <c r="B5751" s="46">
        <v>7.1</v>
      </c>
      <c r="C5751" s="19" t="s">
        <v>1154</v>
      </c>
      <c r="D5751" s="184">
        <v>804.59</v>
      </c>
      <c r="E5751" s="18" t="s">
        <v>1295</v>
      </c>
      <c r="F5751" s="111">
        <v>1.8000000000000114</v>
      </c>
      <c r="G5751" s="181">
        <v>1448.26</v>
      </c>
    </row>
    <row r="5752" spans="2:7" hidden="1" outlineLevel="1" x14ac:dyDescent="0.25">
      <c r="B5752" s="46">
        <v>7.1999999999999993</v>
      </c>
      <c r="C5752" s="19" t="s">
        <v>1086</v>
      </c>
      <c r="D5752" s="184">
        <v>702.34</v>
      </c>
      <c r="E5752" s="18" t="s">
        <v>1295</v>
      </c>
      <c r="F5752" s="111">
        <v>1.8000000000000114</v>
      </c>
      <c r="G5752" s="181">
        <v>1264.21</v>
      </c>
    </row>
    <row r="5753" spans="2:7" hidden="1" outlineLevel="1" x14ac:dyDescent="0.25">
      <c r="B5753" s="77">
        <v>7.2999999999999989</v>
      </c>
      <c r="C5753" s="43" t="s">
        <v>1087</v>
      </c>
      <c r="D5753" s="376">
        <v>1748.99</v>
      </c>
      <c r="E5753" s="141" t="s">
        <v>1295</v>
      </c>
      <c r="F5753" s="111">
        <v>1.8000000000000114</v>
      </c>
      <c r="G5753" s="182">
        <v>3148.18</v>
      </c>
    </row>
    <row r="5754" spans="2:7" hidden="1" outlineLevel="1" x14ac:dyDescent="0.25">
      <c r="B5754" s="46"/>
      <c r="C5754" s="19"/>
      <c r="D5754" s="184"/>
      <c r="E5754" s="18"/>
      <c r="F5754" s="124"/>
      <c r="G5754" s="181"/>
    </row>
    <row r="5755" spans="2:7" ht="25.5" hidden="1" outlineLevel="1" x14ac:dyDescent="0.25">
      <c r="B5755" s="13">
        <v>8</v>
      </c>
      <c r="C5755" s="13" t="s">
        <v>1157</v>
      </c>
      <c r="D5755" s="184"/>
      <c r="E5755" s="18"/>
      <c r="F5755" s="111"/>
      <c r="G5755" s="181"/>
    </row>
    <row r="5756" spans="2:7" hidden="1" outlineLevel="1" x14ac:dyDescent="0.25">
      <c r="B5756" s="46">
        <v>8.1</v>
      </c>
      <c r="C5756" s="19" t="s">
        <v>1158</v>
      </c>
      <c r="D5756" s="184">
        <v>1</v>
      </c>
      <c r="E5756" s="18" t="s">
        <v>29</v>
      </c>
      <c r="F5756" s="111">
        <v>2952.2199999999993</v>
      </c>
      <c r="G5756" s="181">
        <v>2952.22</v>
      </c>
    </row>
    <row r="5757" spans="2:7" hidden="1" outlineLevel="1" x14ac:dyDescent="0.25">
      <c r="B5757" s="46">
        <v>8.1999999999999993</v>
      </c>
      <c r="C5757" s="19" t="s">
        <v>1159</v>
      </c>
      <c r="D5757" s="184">
        <v>1</v>
      </c>
      <c r="E5757" s="18" t="s">
        <v>29</v>
      </c>
      <c r="F5757" s="111">
        <v>2952.2199999999993</v>
      </c>
      <c r="G5757" s="181">
        <v>2952.22</v>
      </c>
    </row>
    <row r="5758" spans="2:7" hidden="1" outlineLevel="1" x14ac:dyDescent="0.25">
      <c r="B5758" s="46">
        <v>8.2999999999999989</v>
      </c>
      <c r="C5758" s="19" t="s">
        <v>1160</v>
      </c>
      <c r="D5758" s="184">
        <v>1</v>
      </c>
      <c r="E5758" s="18" t="s">
        <v>29</v>
      </c>
      <c r="F5758" s="111">
        <v>2952.2199999999993</v>
      </c>
      <c r="G5758" s="181">
        <v>2952.22</v>
      </c>
    </row>
    <row r="5759" spans="2:7" hidden="1" outlineLevel="1" x14ac:dyDescent="0.25">
      <c r="B5759" s="46">
        <v>8.3999999999999986</v>
      </c>
      <c r="C5759" s="19" t="s">
        <v>1096</v>
      </c>
      <c r="D5759" s="184">
        <v>4</v>
      </c>
      <c r="E5759" s="18" t="s">
        <v>29</v>
      </c>
      <c r="F5759" s="111">
        <v>252.34000000000003</v>
      </c>
      <c r="G5759" s="181">
        <v>1009.36</v>
      </c>
    </row>
    <row r="5760" spans="2:7" hidden="1" outlineLevel="1" x14ac:dyDescent="0.25">
      <c r="B5760" s="46">
        <v>8.4999999999999982</v>
      </c>
      <c r="C5760" s="19" t="s">
        <v>1097</v>
      </c>
      <c r="D5760" s="184">
        <v>3</v>
      </c>
      <c r="E5760" s="18" t="s">
        <v>29</v>
      </c>
      <c r="F5760" s="111">
        <v>254.13</v>
      </c>
      <c r="G5760" s="181">
        <v>762.39</v>
      </c>
    </row>
    <row r="5761" spans="2:7" hidden="1" outlineLevel="1" x14ac:dyDescent="0.25">
      <c r="B5761" s="46">
        <v>8.5999999999999979</v>
      </c>
      <c r="C5761" s="19" t="s">
        <v>1098</v>
      </c>
      <c r="D5761" s="184">
        <v>5</v>
      </c>
      <c r="E5761" s="18" t="s">
        <v>29</v>
      </c>
      <c r="F5761" s="111">
        <v>254.13</v>
      </c>
      <c r="G5761" s="181">
        <v>1270.6500000000001</v>
      </c>
    </row>
    <row r="5762" spans="2:7" hidden="1" outlineLevel="1" x14ac:dyDescent="0.25">
      <c r="B5762" s="46">
        <v>8.6999999999999975</v>
      </c>
      <c r="C5762" s="19" t="s">
        <v>1161</v>
      </c>
      <c r="D5762" s="184">
        <v>1</v>
      </c>
      <c r="E5762" s="18" t="s">
        <v>29</v>
      </c>
      <c r="F5762" s="111">
        <v>822.11000000000013</v>
      </c>
      <c r="G5762" s="181">
        <v>822.11</v>
      </c>
    </row>
    <row r="5763" spans="2:7" hidden="1" outlineLevel="1" x14ac:dyDescent="0.25">
      <c r="B5763" s="46">
        <v>8.7999999999999972</v>
      </c>
      <c r="C5763" s="19" t="s">
        <v>1162</v>
      </c>
      <c r="D5763" s="184">
        <v>1</v>
      </c>
      <c r="E5763" s="18" t="s">
        <v>29</v>
      </c>
      <c r="F5763" s="111">
        <v>4981.9500000000007</v>
      </c>
      <c r="G5763" s="181">
        <v>4981.95</v>
      </c>
    </row>
    <row r="5764" spans="2:7" hidden="1" outlineLevel="1" x14ac:dyDescent="0.25">
      <c r="B5764" s="46">
        <v>8.8999999999999968</v>
      </c>
      <c r="C5764" s="19" t="s">
        <v>1163</v>
      </c>
      <c r="D5764" s="184">
        <v>1</v>
      </c>
      <c r="E5764" s="18" t="s">
        <v>29</v>
      </c>
      <c r="F5764" s="111">
        <v>4981.9500000000007</v>
      </c>
      <c r="G5764" s="181">
        <v>4981.95</v>
      </c>
    </row>
    <row r="5765" spans="2:7" hidden="1" outlineLevel="1" x14ac:dyDescent="0.25">
      <c r="B5765" s="78">
        <v>8.1</v>
      </c>
      <c r="C5765" s="19" t="s">
        <v>1164</v>
      </c>
      <c r="D5765" s="184">
        <v>2</v>
      </c>
      <c r="E5765" s="18" t="s">
        <v>29</v>
      </c>
      <c r="F5765" s="111">
        <v>4981.9500000000007</v>
      </c>
      <c r="G5765" s="181">
        <v>9963.9</v>
      </c>
    </row>
    <row r="5766" spans="2:7" hidden="1" outlineLevel="1" x14ac:dyDescent="0.25">
      <c r="B5766" s="78">
        <v>8.11</v>
      </c>
      <c r="C5766" s="19" t="s">
        <v>1165</v>
      </c>
      <c r="D5766" s="184">
        <v>7</v>
      </c>
      <c r="E5766" s="18" t="s">
        <v>29</v>
      </c>
      <c r="F5766" s="111">
        <v>107.97000000000003</v>
      </c>
      <c r="G5766" s="181">
        <v>755.79</v>
      </c>
    </row>
    <row r="5767" spans="2:7" hidden="1" outlineLevel="1" x14ac:dyDescent="0.25">
      <c r="B5767" s="78">
        <v>8.1199999999999992</v>
      </c>
      <c r="C5767" s="19" t="s">
        <v>1101</v>
      </c>
      <c r="D5767" s="184">
        <v>7</v>
      </c>
      <c r="E5767" s="18" t="s">
        <v>29</v>
      </c>
      <c r="F5767" s="111">
        <v>104.97000000000003</v>
      </c>
      <c r="G5767" s="181">
        <v>734.79</v>
      </c>
    </row>
    <row r="5768" spans="2:7" hidden="1" outlineLevel="1" x14ac:dyDescent="0.25">
      <c r="B5768" s="78">
        <v>8.1300000000000008</v>
      </c>
      <c r="C5768" s="19" t="s">
        <v>1166</v>
      </c>
      <c r="D5768" s="184">
        <v>1</v>
      </c>
      <c r="E5768" s="18" t="s">
        <v>29</v>
      </c>
      <c r="F5768" s="111">
        <v>4593.43</v>
      </c>
      <c r="G5768" s="181">
        <v>4593.43</v>
      </c>
    </row>
    <row r="5769" spans="2:7" hidden="1" outlineLevel="1" x14ac:dyDescent="0.25">
      <c r="B5769" s="78">
        <v>8.14</v>
      </c>
      <c r="C5769" s="19" t="s">
        <v>1167</v>
      </c>
      <c r="D5769" s="184">
        <v>5</v>
      </c>
      <c r="E5769" s="18" t="s">
        <v>29</v>
      </c>
      <c r="F5769" s="111">
        <v>131.82000000000005</v>
      </c>
      <c r="G5769" s="181">
        <v>659.1</v>
      </c>
    </row>
    <row r="5770" spans="2:7" hidden="1" outlineLevel="1" x14ac:dyDescent="0.25">
      <c r="B5770" s="78">
        <v>8.15</v>
      </c>
      <c r="C5770" s="19" t="s">
        <v>1104</v>
      </c>
      <c r="D5770" s="184">
        <v>6</v>
      </c>
      <c r="E5770" s="18" t="s">
        <v>29</v>
      </c>
      <c r="F5770" s="111">
        <v>129.96000000000004</v>
      </c>
      <c r="G5770" s="181">
        <v>779.76</v>
      </c>
    </row>
    <row r="5771" spans="2:7" hidden="1" outlineLevel="1" x14ac:dyDescent="0.25">
      <c r="B5771" s="78">
        <v>8.16</v>
      </c>
      <c r="C5771" s="19" t="s">
        <v>1105</v>
      </c>
      <c r="D5771" s="184">
        <v>1.35</v>
      </c>
      <c r="E5771" s="18" t="s">
        <v>1414</v>
      </c>
      <c r="F5771" s="111">
        <v>35.25</v>
      </c>
      <c r="G5771" s="181">
        <v>47.59</v>
      </c>
    </row>
    <row r="5772" spans="2:7" hidden="1" outlineLevel="1" x14ac:dyDescent="0.25">
      <c r="B5772" s="78">
        <v>8.17</v>
      </c>
      <c r="C5772" s="19" t="s">
        <v>1106</v>
      </c>
      <c r="D5772" s="184">
        <v>5</v>
      </c>
      <c r="E5772" s="18" t="s">
        <v>1401</v>
      </c>
      <c r="F5772" s="111">
        <v>6452.5099999999984</v>
      </c>
      <c r="G5772" s="181">
        <v>32262.55</v>
      </c>
    </row>
    <row r="5773" spans="2:7" hidden="1" outlineLevel="1" x14ac:dyDescent="0.25">
      <c r="B5773" s="46"/>
      <c r="C5773" s="19"/>
      <c r="D5773" s="184"/>
      <c r="E5773" s="18"/>
      <c r="F5773" s="111"/>
      <c r="G5773" s="181"/>
    </row>
    <row r="5774" spans="2:7" hidden="1" outlineLevel="1" x14ac:dyDescent="0.25">
      <c r="B5774" s="13">
        <v>9</v>
      </c>
      <c r="C5774" s="13" t="s">
        <v>86</v>
      </c>
      <c r="D5774" s="184"/>
      <c r="E5774" s="18"/>
      <c r="F5774" s="111"/>
      <c r="G5774" s="181"/>
    </row>
    <row r="5775" spans="2:7" hidden="1" outlineLevel="1" x14ac:dyDescent="0.25">
      <c r="B5775" s="46">
        <v>9.1</v>
      </c>
      <c r="C5775" s="19" t="s">
        <v>130</v>
      </c>
      <c r="D5775" s="184">
        <v>12</v>
      </c>
      <c r="E5775" s="18" t="s">
        <v>29</v>
      </c>
      <c r="F5775" s="111">
        <v>436.48</v>
      </c>
      <c r="G5775" s="181">
        <v>5237.76</v>
      </c>
    </row>
    <row r="5776" spans="2:7" hidden="1" outlineLevel="1" x14ac:dyDescent="0.25">
      <c r="B5776" s="46">
        <v>9.1999999999999993</v>
      </c>
      <c r="C5776" s="19" t="s">
        <v>1168</v>
      </c>
      <c r="D5776" s="184">
        <v>1</v>
      </c>
      <c r="E5776" s="18" t="s">
        <v>29</v>
      </c>
      <c r="F5776" s="111">
        <v>438.03999999999996</v>
      </c>
      <c r="G5776" s="181">
        <v>438.04</v>
      </c>
    </row>
    <row r="5777" spans="2:7" hidden="1" outlineLevel="1" x14ac:dyDescent="0.25">
      <c r="B5777" s="46">
        <v>9.2999999999999989</v>
      </c>
      <c r="C5777" s="19" t="s">
        <v>1169</v>
      </c>
      <c r="D5777" s="184">
        <v>2</v>
      </c>
      <c r="E5777" s="18" t="s">
        <v>29</v>
      </c>
      <c r="F5777" s="111">
        <v>835.98999999999978</v>
      </c>
      <c r="G5777" s="181">
        <v>1671.98</v>
      </c>
    </row>
    <row r="5778" spans="2:7" hidden="1" outlineLevel="1" x14ac:dyDescent="0.25">
      <c r="B5778" s="46"/>
      <c r="C5778" s="19"/>
      <c r="D5778" s="184"/>
      <c r="E5778" s="18"/>
      <c r="F5778" s="111"/>
      <c r="G5778" s="181"/>
    </row>
    <row r="5779" spans="2:7" hidden="1" outlineLevel="1" x14ac:dyDescent="0.25">
      <c r="B5779" s="13">
        <v>10</v>
      </c>
      <c r="C5779" s="13" t="s">
        <v>1114</v>
      </c>
      <c r="D5779" s="184"/>
      <c r="E5779" s="18"/>
      <c r="F5779" s="111"/>
      <c r="G5779" s="181"/>
    </row>
    <row r="5780" spans="2:7" ht="25.5" hidden="1" outlineLevel="1" x14ac:dyDescent="0.25">
      <c r="B5780" s="13">
        <v>10.1</v>
      </c>
      <c r="C5780" s="13" t="s">
        <v>1170</v>
      </c>
      <c r="D5780" s="184"/>
      <c r="E5780" s="18"/>
      <c r="F5780" s="111"/>
      <c r="G5780" s="181"/>
    </row>
    <row r="5781" spans="2:7" hidden="1" outlineLevel="1" x14ac:dyDescent="0.25">
      <c r="B5781" s="37" t="s">
        <v>308</v>
      </c>
      <c r="C5781" s="19" t="s">
        <v>1116</v>
      </c>
      <c r="D5781" s="111">
        <v>6</v>
      </c>
      <c r="E5781" s="18" t="s">
        <v>1295</v>
      </c>
      <c r="F5781" s="111">
        <v>642.5300000000002</v>
      </c>
      <c r="G5781" s="181">
        <v>3855.18</v>
      </c>
    </row>
    <row r="5782" spans="2:7" hidden="1" outlineLevel="1" x14ac:dyDescent="0.25">
      <c r="B5782" s="37" t="s">
        <v>310</v>
      </c>
      <c r="C5782" s="19" t="s">
        <v>1117</v>
      </c>
      <c r="D5782" s="111">
        <v>4</v>
      </c>
      <c r="E5782" s="18" t="s">
        <v>29</v>
      </c>
      <c r="F5782" s="111">
        <v>25.329999999999927</v>
      </c>
      <c r="G5782" s="181">
        <v>101.32</v>
      </c>
    </row>
    <row r="5783" spans="2:7" hidden="1" outlineLevel="1" x14ac:dyDescent="0.25">
      <c r="B5783" s="37" t="s">
        <v>312</v>
      </c>
      <c r="C5783" s="19" t="s">
        <v>1118</v>
      </c>
      <c r="D5783" s="111">
        <v>2</v>
      </c>
      <c r="E5783" s="18" t="s">
        <v>29</v>
      </c>
      <c r="F5783" s="111">
        <v>30.160000000000082</v>
      </c>
      <c r="G5783" s="181">
        <v>60.32</v>
      </c>
    </row>
    <row r="5784" spans="2:7" hidden="1" outlineLevel="1" x14ac:dyDescent="0.25">
      <c r="B5784" s="37" t="s">
        <v>314</v>
      </c>
      <c r="C5784" s="19" t="s">
        <v>1119</v>
      </c>
      <c r="D5784" s="184">
        <v>0</v>
      </c>
      <c r="E5784" s="18" t="s">
        <v>1401</v>
      </c>
      <c r="F5784" s="111">
        <v>6452.5099999999984</v>
      </c>
      <c r="G5784" s="181">
        <v>0</v>
      </c>
    </row>
    <row r="5785" spans="2:7" hidden="1" outlineLevel="1" x14ac:dyDescent="0.25">
      <c r="B5785" s="37" t="s">
        <v>316</v>
      </c>
      <c r="C5785" s="19" t="s">
        <v>1120</v>
      </c>
      <c r="D5785" s="377">
        <v>0</v>
      </c>
      <c r="E5785" s="18" t="s">
        <v>1401</v>
      </c>
      <c r="F5785" s="111">
        <v>194.64000000000004</v>
      </c>
      <c r="G5785" s="181">
        <v>0</v>
      </c>
    </row>
    <row r="5786" spans="2:7" hidden="1" outlineLevel="1" x14ac:dyDescent="0.25">
      <c r="B5786" s="37" t="s">
        <v>318</v>
      </c>
      <c r="C5786" s="19" t="s">
        <v>1121</v>
      </c>
      <c r="D5786" s="377">
        <v>0</v>
      </c>
      <c r="E5786" s="18" t="s">
        <v>1401</v>
      </c>
      <c r="F5786" s="111">
        <v>11.159999999999997</v>
      </c>
      <c r="G5786" s="181">
        <v>0</v>
      </c>
    </row>
    <row r="5787" spans="2:7" hidden="1" outlineLevel="1" x14ac:dyDescent="0.25">
      <c r="B5787" s="37" t="s">
        <v>320</v>
      </c>
      <c r="C5787" s="19" t="s">
        <v>1122</v>
      </c>
      <c r="D5787" s="377">
        <v>0</v>
      </c>
      <c r="E5787" s="18" t="s">
        <v>1401</v>
      </c>
      <c r="F5787" s="111">
        <v>2.5199999999999818</v>
      </c>
      <c r="G5787" s="181">
        <v>0</v>
      </c>
    </row>
    <row r="5788" spans="2:7" hidden="1" outlineLevel="1" x14ac:dyDescent="0.25">
      <c r="B5788" s="37" t="s">
        <v>322</v>
      </c>
      <c r="C5788" s="19" t="s">
        <v>516</v>
      </c>
      <c r="D5788" s="184">
        <v>0</v>
      </c>
      <c r="E5788" s="18" t="s">
        <v>29</v>
      </c>
      <c r="F5788" s="111">
        <v>2294.33</v>
      </c>
      <c r="G5788" s="181">
        <v>0</v>
      </c>
    </row>
    <row r="5789" spans="2:7" hidden="1" outlineLevel="1" x14ac:dyDescent="0.25">
      <c r="B5789" s="46"/>
      <c r="C5789" s="19"/>
      <c r="D5789" s="184"/>
      <c r="E5789" s="18"/>
      <c r="F5789" s="111"/>
      <c r="G5789" s="181"/>
    </row>
    <row r="5790" spans="2:7" ht="25.5" hidden="1" outlineLevel="1" x14ac:dyDescent="0.25">
      <c r="B5790" s="13">
        <v>10.199999999999999</v>
      </c>
      <c r="C5790" s="13" t="s">
        <v>1171</v>
      </c>
      <c r="D5790" s="184"/>
      <c r="E5790" s="18"/>
      <c r="F5790" s="111"/>
      <c r="G5790" s="181"/>
    </row>
    <row r="5791" spans="2:7" hidden="1" outlineLevel="1" x14ac:dyDescent="0.25">
      <c r="B5791" s="37" t="s">
        <v>363</v>
      </c>
      <c r="C5791" s="19" t="s">
        <v>1124</v>
      </c>
      <c r="D5791" s="111">
        <v>6</v>
      </c>
      <c r="E5791" s="18" t="s">
        <v>1295</v>
      </c>
      <c r="F5791" s="111">
        <v>22.699999999999818</v>
      </c>
      <c r="G5791" s="181">
        <v>136.19999999999999</v>
      </c>
    </row>
    <row r="5792" spans="2:7" hidden="1" outlineLevel="1" x14ac:dyDescent="0.25">
      <c r="B5792" s="37" t="s">
        <v>365</v>
      </c>
      <c r="C5792" s="19" t="s">
        <v>1125</v>
      </c>
      <c r="D5792" s="111">
        <v>4</v>
      </c>
      <c r="E5792" s="18" t="s">
        <v>29</v>
      </c>
      <c r="F5792" s="111">
        <v>126.05999999999995</v>
      </c>
      <c r="G5792" s="181">
        <v>504.24</v>
      </c>
    </row>
    <row r="5793" spans="2:7" hidden="1" outlineLevel="1" x14ac:dyDescent="0.25">
      <c r="B5793" s="37" t="s">
        <v>367</v>
      </c>
      <c r="C5793" s="19" t="s">
        <v>1126</v>
      </c>
      <c r="D5793" s="111">
        <v>2</v>
      </c>
      <c r="E5793" s="18" t="s">
        <v>29</v>
      </c>
      <c r="F5793" s="111">
        <v>428.1099999999999</v>
      </c>
      <c r="G5793" s="181">
        <v>856.22</v>
      </c>
    </row>
    <row r="5794" spans="2:7" hidden="1" outlineLevel="1" x14ac:dyDescent="0.25">
      <c r="B5794" s="37" t="s">
        <v>369</v>
      </c>
      <c r="C5794" s="19" t="s">
        <v>1119</v>
      </c>
      <c r="D5794" s="184">
        <v>0</v>
      </c>
      <c r="E5794" s="18" t="s">
        <v>1401</v>
      </c>
      <c r="F5794" s="111">
        <v>6452.5099999999984</v>
      </c>
      <c r="G5794" s="181">
        <v>0</v>
      </c>
    </row>
    <row r="5795" spans="2:7" hidden="1" outlineLevel="1" x14ac:dyDescent="0.25">
      <c r="B5795" s="37" t="s">
        <v>1128</v>
      </c>
      <c r="C5795" s="19" t="s">
        <v>1120</v>
      </c>
      <c r="D5795" s="377">
        <v>0</v>
      </c>
      <c r="E5795" s="18" t="s">
        <v>1401</v>
      </c>
      <c r="F5795" s="111">
        <v>194.64000000000004</v>
      </c>
      <c r="G5795" s="181">
        <v>0</v>
      </c>
    </row>
    <row r="5796" spans="2:7" hidden="1" outlineLevel="1" x14ac:dyDescent="0.25">
      <c r="B5796" s="37" t="s">
        <v>1130</v>
      </c>
      <c r="C5796" s="19" t="s">
        <v>1121</v>
      </c>
      <c r="D5796" s="377">
        <v>0</v>
      </c>
      <c r="E5796" s="18" t="s">
        <v>1401</v>
      </c>
      <c r="F5796" s="111">
        <v>11.159999999999997</v>
      </c>
      <c r="G5796" s="181">
        <v>0</v>
      </c>
    </row>
    <row r="5797" spans="2:7" hidden="1" outlineLevel="1" x14ac:dyDescent="0.25">
      <c r="B5797" s="37" t="s">
        <v>1132</v>
      </c>
      <c r="C5797" s="19" t="s">
        <v>1122</v>
      </c>
      <c r="D5797" s="377">
        <v>0</v>
      </c>
      <c r="E5797" s="18" t="s">
        <v>1401</v>
      </c>
      <c r="F5797" s="111">
        <v>1.75</v>
      </c>
      <c r="G5797" s="181">
        <v>0</v>
      </c>
    </row>
    <row r="5798" spans="2:7" hidden="1" outlineLevel="1" x14ac:dyDescent="0.25">
      <c r="B5798" s="37" t="s">
        <v>1134</v>
      </c>
      <c r="C5798" s="19" t="s">
        <v>516</v>
      </c>
      <c r="D5798" s="184">
        <v>0</v>
      </c>
      <c r="E5798" s="18" t="s">
        <v>29</v>
      </c>
      <c r="F5798" s="111">
        <v>2294.33</v>
      </c>
      <c r="G5798" s="181">
        <v>0</v>
      </c>
    </row>
    <row r="5799" spans="2:7" hidden="1" outlineLevel="1" x14ac:dyDescent="0.25">
      <c r="B5799" s="46"/>
      <c r="C5799" s="19"/>
      <c r="D5799" s="184"/>
      <c r="E5799" s="18"/>
      <c r="F5799" s="111"/>
      <c r="G5799" s="181"/>
    </row>
    <row r="5800" spans="2:7" hidden="1" outlineLevel="1" x14ac:dyDescent="0.25">
      <c r="B5800" s="13">
        <v>11</v>
      </c>
      <c r="C5800" s="13" t="s">
        <v>86</v>
      </c>
      <c r="D5800" s="184"/>
      <c r="E5800" s="18"/>
      <c r="F5800" s="111"/>
      <c r="G5800" s="181"/>
    </row>
    <row r="5801" spans="2:7" hidden="1" outlineLevel="1" x14ac:dyDescent="0.25">
      <c r="B5801" s="19">
        <v>11.1</v>
      </c>
      <c r="C5801" s="19" t="s">
        <v>1172</v>
      </c>
      <c r="D5801" s="184">
        <v>0</v>
      </c>
      <c r="E5801" s="18" t="s">
        <v>29</v>
      </c>
      <c r="F5801" s="111"/>
      <c r="G5801" s="181">
        <v>0</v>
      </c>
    </row>
    <row r="5802" spans="2:7" hidden="1" outlineLevel="1" x14ac:dyDescent="0.25">
      <c r="B5802" s="19">
        <v>11.2</v>
      </c>
      <c r="C5802" s="19" t="s">
        <v>1173</v>
      </c>
      <c r="D5802" s="184">
        <v>0</v>
      </c>
      <c r="E5802" s="18" t="s">
        <v>29</v>
      </c>
      <c r="F5802" s="111">
        <v>225</v>
      </c>
      <c r="G5802" s="181">
        <v>0</v>
      </c>
    </row>
    <row r="5803" spans="2:7" hidden="1" outlineLevel="1" x14ac:dyDescent="0.25">
      <c r="B5803" s="46"/>
      <c r="C5803" s="19"/>
      <c r="D5803" s="184"/>
      <c r="E5803" s="18"/>
      <c r="F5803" s="111"/>
      <c r="G5803" s="181"/>
    </row>
    <row r="5804" spans="2:7" hidden="1" outlineLevel="1" x14ac:dyDescent="0.25">
      <c r="B5804" s="13">
        <v>12</v>
      </c>
      <c r="C5804" s="13" t="s">
        <v>238</v>
      </c>
      <c r="D5804" s="184"/>
      <c r="E5804" s="18"/>
      <c r="F5804" s="111"/>
      <c r="G5804" s="181"/>
    </row>
    <row r="5805" spans="2:7" ht="25.5" hidden="1" outlineLevel="1" x14ac:dyDescent="0.25">
      <c r="B5805" s="19">
        <v>12.1</v>
      </c>
      <c r="C5805" s="19" t="s">
        <v>1174</v>
      </c>
      <c r="D5805" s="184">
        <v>2</v>
      </c>
      <c r="E5805" s="18" t="s">
        <v>29</v>
      </c>
      <c r="F5805" s="111">
        <v>1250</v>
      </c>
      <c r="G5805" s="181">
        <v>2500</v>
      </c>
    </row>
    <row r="5806" spans="2:7" ht="25.5" hidden="1" outlineLevel="1" x14ac:dyDescent="0.25">
      <c r="B5806" s="19">
        <v>12.2</v>
      </c>
      <c r="C5806" s="19" t="s">
        <v>1111</v>
      </c>
      <c r="D5806" s="184">
        <v>6</v>
      </c>
      <c r="E5806" s="18" t="s">
        <v>29</v>
      </c>
      <c r="F5806" s="111">
        <v>356.5</v>
      </c>
      <c r="G5806" s="181">
        <v>2139</v>
      </c>
    </row>
    <row r="5807" spans="2:7" ht="25.5" hidden="1" outlineLevel="1" x14ac:dyDescent="0.25">
      <c r="B5807" s="43">
        <v>12.299999999999999</v>
      </c>
      <c r="C5807" s="43" t="s">
        <v>1175</v>
      </c>
      <c r="D5807" s="376">
        <v>5</v>
      </c>
      <c r="E5807" s="141" t="s">
        <v>29</v>
      </c>
      <c r="F5807" s="111">
        <v>256.5</v>
      </c>
      <c r="G5807" s="182">
        <v>1282.5</v>
      </c>
    </row>
    <row r="5808" spans="2:7" hidden="1" outlineLevel="1" x14ac:dyDescent="0.25">
      <c r="B5808" s="19">
        <v>12.399999999999999</v>
      </c>
      <c r="C5808" s="19" t="s">
        <v>1176</v>
      </c>
      <c r="D5808" s="184">
        <v>2</v>
      </c>
      <c r="E5808" s="18" t="s">
        <v>29</v>
      </c>
      <c r="F5808" s="124">
        <v>2079.4799999999996</v>
      </c>
      <c r="G5808" s="181">
        <v>4158.96</v>
      </c>
    </row>
    <row r="5809" spans="2:7" hidden="1" outlineLevel="1" x14ac:dyDescent="0.25">
      <c r="B5809" s="19">
        <v>12.499999999999998</v>
      </c>
      <c r="C5809" s="19" t="s">
        <v>1177</v>
      </c>
      <c r="D5809" s="184">
        <v>11</v>
      </c>
      <c r="E5809" s="18" t="s">
        <v>29</v>
      </c>
      <c r="F5809" s="111">
        <v>72.600000000000364</v>
      </c>
      <c r="G5809" s="181">
        <v>798.6</v>
      </c>
    </row>
    <row r="5810" spans="2:7" hidden="1" outlineLevel="1" x14ac:dyDescent="0.25">
      <c r="B5810" s="46"/>
      <c r="C5810" s="19"/>
      <c r="D5810" s="184"/>
      <c r="E5810" s="18"/>
      <c r="F5810" s="111"/>
      <c r="G5810" s="181"/>
    </row>
    <row r="5811" spans="2:7" hidden="1" outlineLevel="1" x14ac:dyDescent="0.25">
      <c r="B5811" s="13">
        <v>13</v>
      </c>
      <c r="C5811" s="13" t="s">
        <v>1143</v>
      </c>
      <c r="D5811" s="184"/>
      <c r="E5811" s="18"/>
      <c r="F5811" s="111"/>
      <c r="G5811" s="181"/>
    </row>
    <row r="5812" spans="2:7" ht="38.25" hidden="1" outlineLevel="1" x14ac:dyDescent="0.25">
      <c r="B5812" s="19">
        <v>13.1</v>
      </c>
      <c r="C5812" s="19" t="s">
        <v>1178</v>
      </c>
      <c r="D5812" s="111">
        <v>4902.66</v>
      </c>
      <c r="E5812" s="18" t="s">
        <v>1295</v>
      </c>
      <c r="F5812" s="111">
        <v>52.009999999999991</v>
      </c>
      <c r="G5812" s="181">
        <v>254987.35</v>
      </c>
    </row>
    <row r="5813" spans="2:7" ht="76.5" hidden="1" outlineLevel="1" x14ac:dyDescent="0.25">
      <c r="B5813" s="19">
        <v>13.2</v>
      </c>
      <c r="C5813" s="81" t="s">
        <v>1144</v>
      </c>
      <c r="D5813" s="111">
        <v>4902.66</v>
      </c>
      <c r="E5813" s="18" t="s">
        <v>1295</v>
      </c>
      <c r="F5813" s="111">
        <v>52.009999999999991</v>
      </c>
      <c r="G5813" s="181">
        <v>254987.35</v>
      </c>
    </row>
    <row r="5814" spans="2:7" hidden="1" outlineLevel="1" x14ac:dyDescent="0.25">
      <c r="B5814" s="46"/>
      <c r="C5814" s="19"/>
      <c r="D5814" s="184"/>
      <c r="E5814" s="18"/>
      <c r="F5814" s="111"/>
      <c r="G5814" s="181"/>
    </row>
    <row r="5815" spans="2:7" ht="25.5" hidden="1" outlineLevel="1" x14ac:dyDescent="0.25">
      <c r="B5815" s="13">
        <v>14</v>
      </c>
      <c r="C5815" s="21" t="s">
        <v>1179</v>
      </c>
      <c r="D5815" s="120"/>
      <c r="E5815" s="183"/>
      <c r="F5815" s="111"/>
      <c r="G5815" s="181"/>
    </row>
    <row r="5816" spans="2:7" hidden="1" outlineLevel="1" x14ac:dyDescent="0.25">
      <c r="B5816" s="13">
        <v>14.1</v>
      </c>
      <c r="C5816" s="13" t="s">
        <v>1180</v>
      </c>
      <c r="D5816" s="184"/>
      <c r="E5816" s="119"/>
      <c r="F5816" s="111"/>
      <c r="G5816" s="181"/>
    </row>
    <row r="5817" spans="2:7" hidden="1" outlineLevel="1" x14ac:dyDescent="0.25">
      <c r="B5817" s="82" t="s">
        <v>1181</v>
      </c>
      <c r="C5817" s="19" t="s">
        <v>1182</v>
      </c>
      <c r="D5817" s="184">
        <v>2.64</v>
      </c>
      <c r="E5817" s="119" t="s">
        <v>1401</v>
      </c>
      <c r="F5817" s="111">
        <v>67.29000000000002</v>
      </c>
      <c r="G5817" s="181">
        <v>177.65</v>
      </c>
    </row>
    <row r="5818" spans="2:7" hidden="1" outlineLevel="1" x14ac:dyDescent="0.25">
      <c r="B5818" s="82" t="s">
        <v>1183</v>
      </c>
      <c r="C5818" s="19" t="s">
        <v>791</v>
      </c>
      <c r="D5818" s="184">
        <v>33</v>
      </c>
      <c r="E5818" s="18" t="s">
        <v>1295</v>
      </c>
      <c r="F5818" s="111">
        <v>25.420000000000016</v>
      </c>
      <c r="G5818" s="181">
        <v>838.86</v>
      </c>
    </row>
    <row r="5819" spans="2:7" hidden="1" outlineLevel="1" x14ac:dyDescent="0.25">
      <c r="B5819" s="82" t="s">
        <v>1184</v>
      </c>
      <c r="C5819" s="19" t="s">
        <v>1185</v>
      </c>
      <c r="D5819" s="184">
        <v>5.94</v>
      </c>
      <c r="E5819" s="119" t="s">
        <v>1401</v>
      </c>
      <c r="F5819" s="111">
        <v>1.75</v>
      </c>
      <c r="G5819" s="181">
        <v>10.4</v>
      </c>
    </row>
    <row r="5820" spans="2:7" hidden="1" outlineLevel="1" x14ac:dyDescent="0.25">
      <c r="B5820" s="19"/>
      <c r="C5820" s="19"/>
      <c r="D5820" s="184"/>
      <c r="E5820" s="19"/>
      <c r="F5820" s="111"/>
      <c r="G5820" s="181"/>
    </row>
    <row r="5821" spans="2:7" hidden="1" outlineLevel="1" x14ac:dyDescent="0.25">
      <c r="B5821" s="83">
        <v>14.2</v>
      </c>
      <c r="C5821" s="13" t="s">
        <v>1186</v>
      </c>
      <c r="D5821" s="184"/>
      <c r="E5821" s="119"/>
      <c r="F5821" s="111"/>
      <c r="G5821" s="181"/>
    </row>
    <row r="5822" spans="2:7" hidden="1" outlineLevel="1" x14ac:dyDescent="0.25">
      <c r="B5822" s="37" t="s">
        <v>413</v>
      </c>
      <c r="C5822" s="19" t="s">
        <v>1187</v>
      </c>
      <c r="D5822" s="184">
        <v>0</v>
      </c>
      <c r="E5822" s="119" t="s">
        <v>1402</v>
      </c>
      <c r="F5822" s="111">
        <v>420.80999999999995</v>
      </c>
      <c r="G5822" s="181">
        <v>0</v>
      </c>
    </row>
    <row r="5823" spans="2:7" hidden="1" outlineLevel="1" x14ac:dyDescent="0.25">
      <c r="B5823" s="37" t="s">
        <v>415</v>
      </c>
      <c r="C5823" s="19" t="s">
        <v>791</v>
      </c>
      <c r="D5823" s="184">
        <v>0</v>
      </c>
      <c r="E5823" s="18" t="s">
        <v>1295</v>
      </c>
      <c r="F5823" s="111">
        <v>626.09999999999991</v>
      </c>
      <c r="G5823" s="181">
        <v>0</v>
      </c>
    </row>
    <row r="5824" spans="2:7" hidden="1" outlineLevel="1" x14ac:dyDescent="0.25">
      <c r="B5824" s="46"/>
      <c r="C5824" s="19"/>
      <c r="D5824" s="184"/>
      <c r="E5824" s="18"/>
      <c r="F5824" s="111"/>
      <c r="G5824" s="181"/>
    </row>
    <row r="5825" spans="2:7" ht="25.5" hidden="1" outlineLevel="1" x14ac:dyDescent="0.25">
      <c r="B5825" s="13">
        <v>15</v>
      </c>
      <c r="C5825" s="13" t="s">
        <v>1188</v>
      </c>
      <c r="D5825" s="184"/>
      <c r="E5825" s="18"/>
      <c r="F5825" s="111"/>
      <c r="G5825" s="181"/>
    </row>
    <row r="5826" spans="2:7" hidden="1" outlineLevel="1" x14ac:dyDescent="0.25">
      <c r="B5826" s="19">
        <v>15.1</v>
      </c>
      <c r="C5826" s="19" t="s">
        <v>1189</v>
      </c>
      <c r="D5826" s="184">
        <v>239.48</v>
      </c>
      <c r="E5826" s="18" t="s">
        <v>1401</v>
      </c>
      <c r="F5826" s="111">
        <v>19.939999999999998</v>
      </c>
      <c r="G5826" s="181">
        <v>4775.2299999999996</v>
      </c>
    </row>
    <row r="5827" spans="2:7" ht="38.25" hidden="1" outlineLevel="1" x14ac:dyDescent="0.25">
      <c r="B5827" s="19">
        <v>15.2</v>
      </c>
      <c r="C5827" s="19" t="s">
        <v>1152</v>
      </c>
      <c r="D5827" s="184">
        <v>323.3</v>
      </c>
      <c r="E5827" s="18" t="s">
        <v>1401</v>
      </c>
      <c r="F5827" s="111">
        <v>15.579999999999984</v>
      </c>
      <c r="G5827" s="181">
        <v>5037.01</v>
      </c>
    </row>
    <row r="5828" spans="2:7" ht="25.5" hidden="1" outlineLevel="1" x14ac:dyDescent="0.25">
      <c r="B5828" s="19">
        <v>15.299999999999999</v>
      </c>
      <c r="C5828" s="19" t="s">
        <v>1190</v>
      </c>
      <c r="D5828" s="184">
        <v>287.37599999999998</v>
      </c>
      <c r="E5828" s="18" t="s">
        <v>1401</v>
      </c>
      <c r="F5828" s="111">
        <v>8.0300000000000864</v>
      </c>
      <c r="G5828" s="181">
        <v>2307.63</v>
      </c>
    </row>
    <row r="5829" spans="2:7" ht="25.5" hidden="1" outlineLevel="1" x14ac:dyDescent="0.25">
      <c r="B5829" s="19">
        <v>15.399999999999999</v>
      </c>
      <c r="C5829" s="19" t="s">
        <v>1191</v>
      </c>
      <c r="D5829" s="184">
        <v>273.00799999999998</v>
      </c>
      <c r="E5829" s="18" t="s">
        <v>1401</v>
      </c>
      <c r="F5829" s="111">
        <v>40.5300000000002</v>
      </c>
      <c r="G5829" s="181">
        <v>11065.01</v>
      </c>
    </row>
    <row r="5830" spans="2:7" ht="25.5" hidden="1" outlineLevel="1" x14ac:dyDescent="0.25">
      <c r="B5830" s="19">
        <v>15.499999999999998</v>
      </c>
      <c r="C5830" s="19" t="s">
        <v>1192</v>
      </c>
      <c r="D5830" s="184">
        <v>1197.396</v>
      </c>
      <c r="E5830" s="18" t="s">
        <v>1402</v>
      </c>
      <c r="F5830" s="111">
        <v>55</v>
      </c>
      <c r="G5830" s="181">
        <v>65856.78</v>
      </c>
    </row>
    <row r="5831" spans="2:7" ht="25.5" hidden="1" outlineLevel="1" x14ac:dyDescent="0.25">
      <c r="B5831" s="19">
        <v>15.599999999999998</v>
      </c>
      <c r="C5831" s="19" t="s">
        <v>1193</v>
      </c>
      <c r="D5831" s="184">
        <v>1197.396</v>
      </c>
      <c r="E5831" s="18" t="s">
        <v>1402</v>
      </c>
      <c r="F5831" s="111">
        <v>462.38</v>
      </c>
      <c r="G5831" s="181">
        <v>553651.96</v>
      </c>
    </row>
    <row r="5832" spans="2:7" hidden="1" outlineLevel="1" x14ac:dyDescent="0.25">
      <c r="B5832" s="19">
        <v>15.699999999999998</v>
      </c>
      <c r="C5832" s="19" t="s">
        <v>1194</v>
      </c>
      <c r="D5832" s="184">
        <v>4444.7340000000004</v>
      </c>
      <c r="E5832" s="18" t="s">
        <v>1417</v>
      </c>
      <c r="F5832" s="111">
        <v>3.5700000000000003</v>
      </c>
      <c r="G5832" s="181">
        <v>15867.7</v>
      </c>
    </row>
    <row r="5833" spans="2:7" hidden="1" outlineLevel="1" x14ac:dyDescent="0.25">
      <c r="B5833" s="46"/>
      <c r="C5833" s="19" t="s">
        <v>1195</v>
      </c>
      <c r="D5833" s="184"/>
      <c r="E5833" s="18"/>
      <c r="F5833" s="111"/>
      <c r="G5833" s="181"/>
    </row>
    <row r="5834" spans="2:7" ht="38.25" hidden="1" outlineLevel="1" x14ac:dyDescent="0.25">
      <c r="B5834" s="13">
        <v>16</v>
      </c>
      <c r="C5834" s="13" t="s">
        <v>1196</v>
      </c>
      <c r="D5834" s="111">
        <v>4902.66</v>
      </c>
      <c r="E5834" s="18" t="s">
        <v>1295</v>
      </c>
      <c r="F5834" s="111">
        <v>28.83</v>
      </c>
      <c r="G5834" s="181">
        <v>141343.69</v>
      </c>
    </row>
    <row r="5835" spans="2:7" hidden="1" outlineLevel="1" x14ac:dyDescent="0.25">
      <c r="B5835" s="70"/>
      <c r="C5835" s="51" t="s">
        <v>1197</v>
      </c>
      <c r="D5835" s="51"/>
      <c r="E5835" s="51"/>
      <c r="F5835" s="51">
        <v>0</v>
      </c>
      <c r="G5835" s="179">
        <v>3350131.879999999</v>
      </c>
    </row>
    <row r="5836" spans="2:7" hidden="1" outlineLevel="1" x14ac:dyDescent="0.25">
      <c r="B5836" s="46"/>
      <c r="C5836" s="19"/>
      <c r="D5836" s="184"/>
      <c r="E5836" s="18"/>
      <c r="F5836" s="111"/>
      <c r="G5836" s="180"/>
    </row>
    <row r="5837" spans="2:7" ht="51" hidden="1" outlineLevel="1" x14ac:dyDescent="0.25">
      <c r="B5837" s="76" t="s">
        <v>33</v>
      </c>
      <c r="C5837" s="13" t="s">
        <v>1198</v>
      </c>
      <c r="D5837" s="184"/>
      <c r="E5837" s="18"/>
      <c r="F5837" s="111"/>
      <c r="G5837" s="180"/>
    </row>
    <row r="5838" spans="2:7" hidden="1" outlineLevel="1" x14ac:dyDescent="0.25">
      <c r="B5838" s="46"/>
      <c r="C5838" s="19"/>
      <c r="D5838" s="184"/>
      <c r="E5838" s="18"/>
      <c r="F5838" s="111"/>
      <c r="G5838" s="180"/>
    </row>
    <row r="5839" spans="2:7" hidden="1" outlineLevel="1" x14ac:dyDescent="0.25">
      <c r="B5839" s="13">
        <v>1</v>
      </c>
      <c r="C5839" s="13" t="s">
        <v>108</v>
      </c>
      <c r="D5839" s="111">
        <v>4145.7</v>
      </c>
      <c r="E5839" s="18" t="s">
        <v>1295</v>
      </c>
      <c r="F5839" s="111">
        <v>14.130000000000024</v>
      </c>
      <c r="G5839" s="111">
        <v>58578.74</v>
      </c>
    </row>
    <row r="5840" spans="2:7" hidden="1" outlineLevel="1" x14ac:dyDescent="0.25">
      <c r="B5840" s="46"/>
      <c r="C5840" s="19"/>
      <c r="D5840" s="184"/>
      <c r="E5840" s="18"/>
      <c r="F5840" s="111"/>
      <c r="G5840" s="111"/>
    </row>
    <row r="5841" spans="2:7" hidden="1" outlineLevel="1" x14ac:dyDescent="0.25">
      <c r="B5841" s="13">
        <v>2</v>
      </c>
      <c r="C5841" s="13" t="s">
        <v>1199</v>
      </c>
      <c r="D5841" s="184"/>
      <c r="E5841" s="18"/>
      <c r="F5841" s="111"/>
      <c r="G5841" s="111"/>
    </row>
    <row r="5842" spans="2:7" hidden="1" outlineLevel="1" x14ac:dyDescent="0.25">
      <c r="B5842" s="46">
        <v>2.1</v>
      </c>
      <c r="C5842" s="19" t="s">
        <v>1150</v>
      </c>
      <c r="D5842" s="111">
        <v>5984.16</v>
      </c>
      <c r="E5842" s="18" t="s">
        <v>1295</v>
      </c>
      <c r="F5842" s="111"/>
      <c r="G5842" s="111">
        <v>0</v>
      </c>
    </row>
    <row r="5843" spans="2:7" hidden="1" outlineLevel="1" x14ac:dyDescent="0.25">
      <c r="B5843" s="46">
        <v>2.2000000000000002</v>
      </c>
      <c r="C5843" s="19" t="s">
        <v>1151</v>
      </c>
      <c r="D5843" s="184">
        <v>3083.64</v>
      </c>
      <c r="E5843" s="18" t="s">
        <v>1402</v>
      </c>
      <c r="F5843" s="111">
        <v>8.1299999999999955</v>
      </c>
      <c r="G5843" s="111">
        <v>25069.99</v>
      </c>
    </row>
    <row r="5844" spans="2:7" ht="38.25" hidden="1" outlineLevel="1" x14ac:dyDescent="0.25">
      <c r="B5844" s="46">
        <v>2.2999999999999998</v>
      </c>
      <c r="C5844" s="19" t="s">
        <v>1152</v>
      </c>
      <c r="D5844" s="184">
        <v>208.15</v>
      </c>
      <c r="E5844" s="18" t="s">
        <v>1401</v>
      </c>
      <c r="F5844" s="111">
        <v>15.579999999999984</v>
      </c>
      <c r="G5844" s="111">
        <v>3242.98</v>
      </c>
    </row>
    <row r="5845" spans="2:7" hidden="1" outlineLevel="1" x14ac:dyDescent="0.25">
      <c r="B5845" s="46"/>
      <c r="C5845" s="19"/>
      <c r="D5845" s="184"/>
      <c r="E5845" s="18"/>
      <c r="F5845" s="111"/>
      <c r="G5845" s="111"/>
    </row>
    <row r="5846" spans="2:7" hidden="1" outlineLevel="1" x14ac:dyDescent="0.25">
      <c r="B5846" s="13">
        <v>3</v>
      </c>
      <c r="C5846" s="13" t="s">
        <v>40</v>
      </c>
      <c r="D5846" s="184"/>
      <c r="E5846" s="18"/>
      <c r="F5846" s="111"/>
      <c r="G5846" s="111"/>
    </row>
    <row r="5847" spans="2:7" hidden="1" outlineLevel="1" x14ac:dyDescent="0.25">
      <c r="B5847" s="46">
        <v>3.1</v>
      </c>
      <c r="C5847" s="19" t="s">
        <v>414</v>
      </c>
      <c r="D5847" s="111">
        <v>3475.39</v>
      </c>
      <c r="E5847" s="18" t="s">
        <v>1401</v>
      </c>
      <c r="F5847" s="111">
        <v>19.939999999999998</v>
      </c>
      <c r="G5847" s="111">
        <v>69299.28</v>
      </c>
    </row>
    <row r="5848" spans="2:7" hidden="1" outlineLevel="1" x14ac:dyDescent="0.25">
      <c r="B5848" s="46">
        <v>3.2</v>
      </c>
      <c r="C5848" s="19" t="s">
        <v>1071</v>
      </c>
      <c r="D5848" s="184">
        <v>3083.6</v>
      </c>
      <c r="E5848" s="18" t="s">
        <v>1402</v>
      </c>
      <c r="F5848" s="111">
        <v>11.159999999999997</v>
      </c>
      <c r="G5848" s="111">
        <v>34412.980000000003</v>
      </c>
    </row>
    <row r="5849" spans="2:7" hidden="1" outlineLevel="1" x14ac:dyDescent="0.25">
      <c r="B5849" s="46">
        <v>3.3</v>
      </c>
      <c r="C5849" s="19" t="s">
        <v>418</v>
      </c>
      <c r="D5849" s="184">
        <v>308.36</v>
      </c>
      <c r="E5849" s="18" t="s">
        <v>1401</v>
      </c>
      <c r="F5849" s="111">
        <v>15.120000000000118</v>
      </c>
      <c r="G5849" s="111">
        <v>4662.3999999999996</v>
      </c>
    </row>
    <row r="5850" spans="2:7" ht="25.5" hidden="1" outlineLevel="1" x14ac:dyDescent="0.25">
      <c r="B5850" s="77">
        <v>3.4</v>
      </c>
      <c r="C5850" s="43" t="s">
        <v>1072</v>
      </c>
      <c r="D5850" s="376">
        <v>1063.44</v>
      </c>
      <c r="E5850" s="141" t="s">
        <v>1401</v>
      </c>
      <c r="F5850" s="111">
        <v>8.25</v>
      </c>
      <c r="G5850" s="123">
        <v>8773.3799999999992</v>
      </c>
    </row>
    <row r="5851" spans="2:7" ht="38.25" hidden="1" outlineLevel="1" x14ac:dyDescent="0.25">
      <c r="B5851" s="46">
        <v>3.5</v>
      </c>
      <c r="C5851" s="19" t="s">
        <v>1073</v>
      </c>
      <c r="D5851" s="111">
        <v>2953.99</v>
      </c>
      <c r="E5851" s="18" t="s">
        <v>1401</v>
      </c>
      <c r="F5851" s="124">
        <v>28.739999999999952</v>
      </c>
      <c r="G5851" s="111">
        <v>84897.67</v>
      </c>
    </row>
    <row r="5852" spans="2:7" ht="25.5" hidden="1" outlineLevel="1" x14ac:dyDescent="0.25">
      <c r="B5852" s="46">
        <v>3.6</v>
      </c>
      <c r="C5852" s="19" t="s">
        <v>1200</v>
      </c>
      <c r="D5852" s="120">
        <v>1689.12</v>
      </c>
      <c r="E5852" s="18" t="s">
        <v>1401</v>
      </c>
      <c r="F5852" s="111">
        <v>15.579999999999984</v>
      </c>
      <c r="G5852" s="111">
        <v>26316.49</v>
      </c>
    </row>
    <row r="5853" spans="2:7" hidden="1" outlineLevel="1" x14ac:dyDescent="0.25">
      <c r="B5853" s="46"/>
      <c r="C5853" s="19"/>
      <c r="D5853" s="184"/>
      <c r="E5853" s="18"/>
      <c r="F5853" s="111"/>
      <c r="G5853" s="111"/>
    </row>
    <row r="5854" spans="2:7" hidden="1" outlineLevel="1" x14ac:dyDescent="0.25">
      <c r="B5854" s="13">
        <v>4</v>
      </c>
      <c r="C5854" s="13" t="s">
        <v>1075</v>
      </c>
      <c r="D5854" s="184"/>
      <c r="E5854" s="18"/>
      <c r="F5854" s="111"/>
      <c r="G5854" s="111"/>
    </row>
    <row r="5855" spans="2:7" ht="25.5" hidden="1" outlineLevel="1" x14ac:dyDescent="0.25">
      <c r="B5855" s="46">
        <v>4.0999999999999996</v>
      </c>
      <c r="C5855" s="19" t="s">
        <v>1153</v>
      </c>
      <c r="D5855" s="111">
        <v>481.3</v>
      </c>
      <c r="E5855" s="18" t="s">
        <v>1295</v>
      </c>
      <c r="F5855" s="111">
        <v>35.980000000000018</v>
      </c>
      <c r="G5855" s="111">
        <v>17317.169999999998</v>
      </c>
    </row>
    <row r="5856" spans="2:7" ht="25.5" hidden="1" outlineLevel="1" x14ac:dyDescent="0.25">
      <c r="B5856" s="46">
        <v>4.2</v>
      </c>
      <c r="C5856" s="19" t="s">
        <v>1076</v>
      </c>
      <c r="D5856" s="184">
        <v>339.03</v>
      </c>
      <c r="E5856" s="18" t="s">
        <v>1295</v>
      </c>
      <c r="F5856" s="111">
        <v>763.96</v>
      </c>
      <c r="G5856" s="111">
        <v>259005.36</v>
      </c>
    </row>
    <row r="5857" spans="2:7" ht="25.5" hidden="1" outlineLevel="1" x14ac:dyDescent="0.25">
      <c r="B5857" s="46">
        <v>4.3</v>
      </c>
      <c r="C5857" s="19" t="s">
        <v>1077</v>
      </c>
      <c r="D5857" s="184">
        <v>885.56</v>
      </c>
      <c r="E5857" s="18" t="s">
        <v>1295</v>
      </c>
      <c r="F5857" s="111">
        <v>376.4799999999999</v>
      </c>
      <c r="G5857" s="111">
        <v>333395.63</v>
      </c>
    </row>
    <row r="5858" spans="2:7" ht="25.5" hidden="1" outlineLevel="1" x14ac:dyDescent="0.25">
      <c r="B5858" s="46">
        <v>4.4000000000000004</v>
      </c>
      <c r="C5858" s="19" t="s">
        <v>1078</v>
      </c>
      <c r="D5858" s="184">
        <v>3208.69</v>
      </c>
      <c r="E5858" s="18" t="s">
        <v>1295</v>
      </c>
      <c r="F5858" s="111">
        <v>230.55</v>
      </c>
      <c r="G5858" s="111">
        <v>739763.48</v>
      </c>
    </row>
    <row r="5859" spans="2:7" hidden="1" outlineLevel="1" x14ac:dyDescent="0.25">
      <c r="B5859" s="46"/>
      <c r="C5859" s="19"/>
      <c r="D5859" s="184"/>
      <c r="E5859" s="18"/>
      <c r="F5859" s="111"/>
      <c r="G5859" s="111"/>
    </row>
    <row r="5860" spans="2:7" hidden="1" outlineLevel="1" x14ac:dyDescent="0.25">
      <c r="B5860" s="13">
        <v>5</v>
      </c>
      <c r="C5860" s="13" t="s">
        <v>124</v>
      </c>
      <c r="D5860" s="184"/>
      <c r="E5860" s="18"/>
      <c r="F5860" s="111"/>
      <c r="G5860" s="111"/>
    </row>
    <row r="5861" spans="2:7" hidden="1" outlineLevel="1" x14ac:dyDescent="0.25">
      <c r="B5861" s="46">
        <v>5.0999999999999996</v>
      </c>
      <c r="C5861" s="19" t="s">
        <v>1154</v>
      </c>
      <c r="D5861" s="184">
        <v>467.28</v>
      </c>
      <c r="E5861" s="18" t="s">
        <v>1295</v>
      </c>
      <c r="F5861" s="111">
        <v>87.990000000000009</v>
      </c>
      <c r="G5861" s="111">
        <v>41115.97</v>
      </c>
    </row>
    <row r="5862" spans="2:7" hidden="1" outlineLevel="1" x14ac:dyDescent="0.25">
      <c r="B5862" s="46">
        <v>5.2</v>
      </c>
      <c r="C5862" s="19" t="s">
        <v>1080</v>
      </c>
      <c r="D5862" s="184">
        <v>329.16</v>
      </c>
      <c r="E5862" s="18" t="s">
        <v>1295</v>
      </c>
      <c r="F5862" s="111">
        <v>87.990000000000009</v>
      </c>
      <c r="G5862" s="111">
        <v>28962.79</v>
      </c>
    </row>
    <row r="5863" spans="2:7" hidden="1" outlineLevel="1" x14ac:dyDescent="0.25">
      <c r="B5863" s="46">
        <v>5.3</v>
      </c>
      <c r="C5863" s="19" t="s">
        <v>1081</v>
      </c>
      <c r="D5863" s="184">
        <v>868.2</v>
      </c>
      <c r="E5863" s="18" t="s">
        <v>1295</v>
      </c>
      <c r="F5863" s="111">
        <v>12.749999999999996</v>
      </c>
      <c r="G5863" s="111">
        <v>11069.55</v>
      </c>
    </row>
    <row r="5864" spans="2:7" hidden="1" outlineLevel="1" x14ac:dyDescent="0.25">
      <c r="B5864" s="46">
        <v>5.4</v>
      </c>
      <c r="C5864" s="19" t="s">
        <v>1082</v>
      </c>
      <c r="D5864" s="184">
        <v>2757</v>
      </c>
      <c r="E5864" s="18" t="s">
        <v>1295</v>
      </c>
      <c r="F5864" s="111">
        <v>12.749999999999996</v>
      </c>
      <c r="G5864" s="111">
        <v>35151.75</v>
      </c>
    </row>
    <row r="5865" spans="2:7" hidden="1" outlineLevel="1" x14ac:dyDescent="0.25">
      <c r="B5865" s="46"/>
      <c r="C5865" s="19"/>
      <c r="D5865" s="184"/>
      <c r="E5865" s="18"/>
      <c r="F5865" s="111"/>
      <c r="G5865" s="111"/>
    </row>
    <row r="5866" spans="2:7" hidden="1" outlineLevel="1" x14ac:dyDescent="0.25">
      <c r="B5866" s="13">
        <v>6</v>
      </c>
      <c r="C5866" s="13" t="s">
        <v>1083</v>
      </c>
      <c r="D5866" s="184"/>
      <c r="E5866" s="18"/>
      <c r="F5866" s="111"/>
      <c r="G5866" s="111"/>
    </row>
    <row r="5867" spans="2:7" ht="25.5" hidden="1" outlineLevel="1" x14ac:dyDescent="0.25">
      <c r="B5867" s="46">
        <v>6.1</v>
      </c>
      <c r="C5867" s="19" t="s">
        <v>1201</v>
      </c>
      <c r="D5867" s="184">
        <v>32</v>
      </c>
      <c r="E5867" s="18" t="s">
        <v>5</v>
      </c>
      <c r="F5867" s="111">
        <v>577.57000000000016</v>
      </c>
      <c r="G5867" s="111">
        <v>18482.240000000002</v>
      </c>
    </row>
    <row r="5868" spans="2:7" hidden="1" outlineLevel="1" x14ac:dyDescent="0.25">
      <c r="B5868" s="46">
        <v>6.2</v>
      </c>
      <c r="C5868" s="19" t="s">
        <v>1084</v>
      </c>
      <c r="D5868" s="184">
        <v>27</v>
      </c>
      <c r="E5868" s="18" t="s">
        <v>5</v>
      </c>
      <c r="F5868" s="111">
        <v>577.57000000000016</v>
      </c>
      <c r="G5868" s="111">
        <v>15594.39</v>
      </c>
    </row>
    <row r="5869" spans="2:7" hidden="1" outlineLevel="1" x14ac:dyDescent="0.25">
      <c r="B5869" s="46"/>
      <c r="C5869" s="19"/>
      <c r="D5869" s="184"/>
      <c r="E5869" s="18"/>
      <c r="F5869" s="111"/>
      <c r="G5869" s="111"/>
    </row>
    <row r="5870" spans="2:7" hidden="1" outlineLevel="1" x14ac:dyDescent="0.25">
      <c r="B5870" s="13">
        <v>7</v>
      </c>
      <c r="C5870" s="13" t="s">
        <v>1085</v>
      </c>
      <c r="D5870" s="184"/>
      <c r="E5870" s="18"/>
      <c r="F5870" s="111"/>
      <c r="G5870" s="111"/>
    </row>
    <row r="5871" spans="2:7" hidden="1" outlineLevel="1" x14ac:dyDescent="0.25">
      <c r="B5871" s="46">
        <v>7.1</v>
      </c>
      <c r="C5871" s="19" t="s">
        <v>1154</v>
      </c>
      <c r="D5871" s="184">
        <v>467.28</v>
      </c>
      <c r="E5871" s="18" t="s">
        <v>1295</v>
      </c>
      <c r="F5871" s="111">
        <v>1.8000000000000114</v>
      </c>
      <c r="G5871" s="111">
        <v>841.1</v>
      </c>
    </row>
    <row r="5872" spans="2:7" hidden="1" outlineLevel="1" x14ac:dyDescent="0.25">
      <c r="B5872" s="46">
        <v>7.2</v>
      </c>
      <c r="C5872" s="19" t="s">
        <v>1080</v>
      </c>
      <c r="D5872" s="184">
        <v>329.16</v>
      </c>
      <c r="E5872" s="18" t="s">
        <v>1295</v>
      </c>
      <c r="F5872" s="111">
        <v>1.8000000000000114</v>
      </c>
      <c r="G5872" s="111">
        <v>592.49</v>
      </c>
    </row>
    <row r="5873" spans="2:7" hidden="1" outlineLevel="1" x14ac:dyDescent="0.25">
      <c r="B5873" s="46">
        <v>7.3</v>
      </c>
      <c r="C5873" s="19" t="s">
        <v>1086</v>
      </c>
      <c r="D5873" s="184">
        <v>868.2</v>
      </c>
      <c r="E5873" s="18" t="s">
        <v>1295</v>
      </c>
      <c r="F5873" s="111">
        <v>1.8000000000000114</v>
      </c>
      <c r="G5873" s="111">
        <v>1562.76</v>
      </c>
    </row>
    <row r="5874" spans="2:7" hidden="1" outlineLevel="1" x14ac:dyDescent="0.25">
      <c r="B5874" s="46">
        <v>7.4</v>
      </c>
      <c r="C5874" s="19" t="s">
        <v>1087</v>
      </c>
      <c r="D5874" s="184">
        <v>2450</v>
      </c>
      <c r="E5874" s="18" t="s">
        <v>1295</v>
      </c>
      <c r="F5874" s="111">
        <v>1.8000000000000114</v>
      </c>
      <c r="G5874" s="111">
        <v>4410</v>
      </c>
    </row>
    <row r="5875" spans="2:7" hidden="1" outlineLevel="1" x14ac:dyDescent="0.25">
      <c r="B5875" s="46"/>
      <c r="C5875" s="19"/>
      <c r="D5875" s="184"/>
      <c r="E5875" s="18"/>
      <c r="F5875" s="111"/>
      <c r="G5875" s="111"/>
    </row>
    <row r="5876" spans="2:7" ht="38.25" hidden="1" outlineLevel="1" x14ac:dyDescent="0.25">
      <c r="B5876" s="13">
        <v>8</v>
      </c>
      <c r="C5876" s="21" t="s">
        <v>1202</v>
      </c>
      <c r="D5876" s="341"/>
      <c r="E5876" s="18"/>
      <c r="F5876" s="111"/>
      <c r="G5876" s="111"/>
    </row>
    <row r="5877" spans="2:7" hidden="1" outlineLevel="1" x14ac:dyDescent="0.25">
      <c r="B5877" s="46">
        <v>8.1</v>
      </c>
      <c r="C5877" s="19" t="s">
        <v>1097</v>
      </c>
      <c r="D5877" s="184">
        <v>0</v>
      </c>
      <c r="E5877" s="18" t="s">
        <v>29</v>
      </c>
      <c r="F5877" s="111">
        <v>254.13</v>
      </c>
      <c r="G5877" s="111">
        <v>0</v>
      </c>
    </row>
    <row r="5878" spans="2:7" hidden="1" outlineLevel="1" x14ac:dyDescent="0.25">
      <c r="B5878" s="46">
        <v>8.1999999999999993</v>
      </c>
      <c r="C5878" s="19" t="s">
        <v>1098</v>
      </c>
      <c r="D5878" s="184">
        <v>0</v>
      </c>
      <c r="E5878" s="18" t="s">
        <v>29</v>
      </c>
      <c r="F5878" s="111">
        <v>254.13</v>
      </c>
      <c r="G5878" s="111">
        <v>0</v>
      </c>
    </row>
    <row r="5879" spans="2:7" hidden="1" outlineLevel="1" x14ac:dyDescent="0.25">
      <c r="B5879" s="46">
        <v>8.3000000000000007</v>
      </c>
      <c r="C5879" s="19" t="s">
        <v>1161</v>
      </c>
      <c r="D5879" s="184">
        <v>0</v>
      </c>
      <c r="E5879" s="18" t="s">
        <v>29</v>
      </c>
      <c r="F5879" s="111">
        <v>822.11000000000013</v>
      </c>
      <c r="G5879" s="111">
        <v>0</v>
      </c>
    </row>
    <row r="5880" spans="2:7" hidden="1" outlineLevel="1" x14ac:dyDescent="0.25">
      <c r="B5880" s="46">
        <v>8.4</v>
      </c>
      <c r="C5880" s="19" t="s">
        <v>1203</v>
      </c>
      <c r="D5880" s="184">
        <v>0</v>
      </c>
      <c r="E5880" s="18" t="s">
        <v>29</v>
      </c>
      <c r="F5880" s="111">
        <v>6473.9400000000005</v>
      </c>
      <c r="G5880" s="111">
        <v>0</v>
      </c>
    </row>
    <row r="5881" spans="2:7" hidden="1" outlineLevel="1" x14ac:dyDescent="0.25">
      <c r="B5881" s="46">
        <v>8.5</v>
      </c>
      <c r="C5881" s="19" t="s">
        <v>1204</v>
      </c>
      <c r="D5881" s="184">
        <v>0</v>
      </c>
      <c r="E5881" s="18" t="s">
        <v>29</v>
      </c>
      <c r="F5881" s="111">
        <v>4981.9500000000007</v>
      </c>
      <c r="G5881" s="111">
        <v>0</v>
      </c>
    </row>
    <row r="5882" spans="2:7" hidden="1" outlineLevel="1" x14ac:dyDescent="0.25">
      <c r="B5882" s="46">
        <v>8.6</v>
      </c>
      <c r="C5882" s="19" t="s">
        <v>1205</v>
      </c>
      <c r="D5882" s="184">
        <v>0</v>
      </c>
      <c r="E5882" s="18" t="s">
        <v>29</v>
      </c>
      <c r="F5882" s="111">
        <v>3477.09</v>
      </c>
      <c r="G5882" s="111">
        <v>0</v>
      </c>
    </row>
    <row r="5883" spans="2:7" hidden="1" outlineLevel="1" x14ac:dyDescent="0.25">
      <c r="B5883" s="46">
        <v>8.6999999999999993</v>
      </c>
      <c r="C5883" s="19" t="s">
        <v>1100</v>
      </c>
      <c r="D5883" s="184">
        <v>3</v>
      </c>
      <c r="E5883" s="18" t="s">
        <v>29</v>
      </c>
      <c r="F5883" s="111">
        <v>107.97000000000003</v>
      </c>
      <c r="G5883" s="111">
        <v>323.91000000000003</v>
      </c>
    </row>
    <row r="5884" spans="2:7" hidden="1" outlineLevel="1" x14ac:dyDescent="0.25">
      <c r="B5884" s="46">
        <v>8.8000000000000007</v>
      </c>
      <c r="C5884" s="19" t="s">
        <v>1206</v>
      </c>
      <c r="D5884" s="184">
        <v>5</v>
      </c>
      <c r="E5884" s="18" t="s">
        <v>29</v>
      </c>
      <c r="F5884" s="111">
        <v>104.97000000000003</v>
      </c>
      <c r="G5884" s="111">
        <v>524.85</v>
      </c>
    </row>
    <row r="5885" spans="2:7" hidden="1" outlineLevel="1" x14ac:dyDescent="0.25">
      <c r="B5885" s="46">
        <v>8.9</v>
      </c>
      <c r="C5885" s="19" t="s">
        <v>1207</v>
      </c>
      <c r="D5885" s="184">
        <v>0</v>
      </c>
      <c r="E5885" s="18" t="s">
        <v>29</v>
      </c>
      <c r="F5885" s="111">
        <v>4593.43</v>
      </c>
      <c r="G5885" s="111">
        <v>0</v>
      </c>
    </row>
    <row r="5886" spans="2:7" hidden="1" outlineLevel="1" x14ac:dyDescent="0.25">
      <c r="B5886" s="78">
        <v>8.1</v>
      </c>
      <c r="C5886" s="19" t="s">
        <v>1167</v>
      </c>
      <c r="D5886" s="184">
        <v>3</v>
      </c>
      <c r="E5886" s="18" t="s">
        <v>29</v>
      </c>
      <c r="F5886" s="111">
        <v>131.82000000000005</v>
      </c>
      <c r="G5886" s="111">
        <v>395.46</v>
      </c>
    </row>
    <row r="5887" spans="2:7" hidden="1" outlineLevel="1" x14ac:dyDescent="0.25">
      <c r="B5887" s="78">
        <v>8.11</v>
      </c>
      <c r="C5887" s="19" t="s">
        <v>1104</v>
      </c>
      <c r="D5887" s="184">
        <v>7</v>
      </c>
      <c r="E5887" s="18" t="s">
        <v>29</v>
      </c>
      <c r="F5887" s="111">
        <v>129.96000000000004</v>
      </c>
      <c r="G5887" s="111">
        <v>909.72</v>
      </c>
    </row>
    <row r="5888" spans="2:7" hidden="1" outlineLevel="1" x14ac:dyDescent="0.25">
      <c r="B5888" s="78">
        <v>8.1199999999999992</v>
      </c>
      <c r="C5888" s="19" t="s">
        <v>1105</v>
      </c>
      <c r="D5888" s="184">
        <v>0.45</v>
      </c>
      <c r="E5888" s="18" t="s">
        <v>1414</v>
      </c>
      <c r="F5888" s="111">
        <v>35.25</v>
      </c>
      <c r="G5888" s="111">
        <v>15.86</v>
      </c>
    </row>
    <row r="5889" spans="2:7" hidden="1" outlineLevel="1" x14ac:dyDescent="0.25">
      <c r="B5889" s="78">
        <v>8.1300000000000008</v>
      </c>
      <c r="C5889" s="19" t="s">
        <v>1106</v>
      </c>
      <c r="D5889" s="184">
        <v>3.3</v>
      </c>
      <c r="E5889" s="18" t="s">
        <v>1401</v>
      </c>
      <c r="F5889" s="111">
        <v>6452.5099999999984</v>
      </c>
      <c r="G5889" s="111">
        <v>21293.279999999999</v>
      </c>
    </row>
    <row r="5890" spans="2:7" hidden="1" outlineLevel="1" x14ac:dyDescent="0.25">
      <c r="B5890" s="46"/>
      <c r="C5890" s="19"/>
      <c r="D5890" s="184"/>
      <c r="E5890" s="18"/>
      <c r="F5890" s="111"/>
      <c r="G5890" s="111"/>
    </row>
    <row r="5891" spans="2:7" hidden="1" outlineLevel="1" x14ac:dyDescent="0.25">
      <c r="B5891" s="13">
        <v>9</v>
      </c>
      <c r="C5891" s="13" t="s">
        <v>86</v>
      </c>
      <c r="D5891" s="184"/>
      <c r="E5891" s="18"/>
      <c r="F5891" s="111"/>
      <c r="G5891" s="111"/>
    </row>
    <row r="5892" spans="2:7" hidden="1" outlineLevel="1" x14ac:dyDescent="0.25">
      <c r="B5892" s="46">
        <v>9.1</v>
      </c>
      <c r="C5892" s="19" t="s">
        <v>1208</v>
      </c>
      <c r="D5892" s="184">
        <v>0</v>
      </c>
      <c r="E5892" s="18" t="s">
        <v>29</v>
      </c>
      <c r="F5892" s="111">
        <v>436.48</v>
      </c>
      <c r="G5892" s="111">
        <v>0</v>
      </c>
    </row>
    <row r="5893" spans="2:7" hidden="1" outlineLevel="1" x14ac:dyDescent="0.25">
      <c r="B5893" s="46">
        <v>9.1999999999999993</v>
      </c>
      <c r="C5893" s="19" t="s">
        <v>1107</v>
      </c>
      <c r="D5893" s="184">
        <v>0</v>
      </c>
      <c r="E5893" s="18" t="s">
        <v>29</v>
      </c>
      <c r="F5893" s="111">
        <v>430.32999999999993</v>
      </c>
      <c r="G5893" s="111">
        <v>0</v>
      </c>
    </row>
    <row r="5894" spans="2:7" hidden="1" outlineLevel="1" x14ac:dyDescent="0.25">
      <c r="B5894" s="46">
        <v>9.3000000000000007</v>
      </c>
      <c r="C5894" s="19" t="s">
        <v>1209</v>
      </c>
      <c r="D5894" s="184">
        <v>0</v>
      </c>
      <c r="E5894" s="18" t="s">
        <v>29</v>
      </c>
      <c r="F5894" s="111">
        <v>438.03999999999996</v>
      </c>
      <c r="G5894" s="111">
        <v>0</v>
      </c>
    </row>
    <row r="5895" spans="2:7" hidden="1" outlineLevel="1" x14ac:dyDescent="0.25">
      <c r="B5895" s="46">
        <v>9.4</v>
      </c>
      <c r="C5895" s="19" t="s">
        <v>1210</v>
      </c>
      <c r="D5895" s="184">
        <v>0</v>
      </c>
      <c r="E5895" s="18" t="s">
        <v>29</v>
      </c>
      <c r="F5895" s="111">
        <v>835.98999999999978</v>
      </c>
      <c r="G5895" s="111">
        <v>0</v>
      </c>
    </row>
    <row r="5896" spans="2:7" hidden="1" outlineLevel="1" x14ac:dyDescent="0.25">
      <c r="B5896" s="46"/>
      <c r="C5896" s="19"/>
      <c r="D5896" s="184"/>
      <c r="E5896" s="18"/>
      <c r="F5896" s="111"/>
      <c r="G5896" s="111"/>
    </row>
    <row r="5897" spans="2:7" hidden="1" outlineLevel="1" x14ac:dyDescent="0.25">
      <c r="B5897" s="13">
        <v>10</v>
      </c>
      <c r="C5897" s="13" t="s">
        <v>86</v>
      </c>
      <c r="D5897" s="184"/>
      <c r="E5897" s="18"/>
      <c r="F5897" s="111"/>
      <c r="G5897" s="111"/>
    </row>
    <row r="5898" spans="2:7" hidden="1" outlineLevel="1" x14ac:dyDescent="0.25">
      <c r="B5898" s="19">
        <v>10.1</v>
      </c>
      <c r="C5898" s="19" t="s">
        <v>1173</v>
      </c>
      <c r="D5898" s="184">
        <v>0</v>
      </c>
      <c r="E5898" s="18" t="s">
        <v>29</v>
      </c>
      <c r="F5898" s="111">
        <v>225</v>
      </c>
      <c r="G5898" s="111">
        <v>0</v>
      </c>
    </row>
    <row r="5899" spans="2:7" hidden="1" outlineLevel="1" x14ac:dyDescent="0.25">
      <c r="B5899" s="46"/>
      <c r="C5899" s="19"/>
      <c r="D5899" s="184"/>
      <c r="E5899" s="18"/>
      <c r="F5899" s="111"/>
      <c r="G5899" s="111"/>
    </row>
    <row r="5900" spans="2:7" hidden="1" outlineLevel="1" x14ac:dyDescent="0.25">
      <c r="B5900" s="13">
        <v>11</v>
      </c>
      <c r="C5900" s="13" t="s">
        <v>238</v>
      </c>
      <c r="D5900" s="184"/>
      <c r="E5900" s="18"/>
      <c r="F5900" s="111"/>
      <c r="G5900" s="111"/>
    </row>
    <row r="5901" spans="2:7" ht="25.5" hidden="1" outlineLevel="1" x14ac:dyDescent="0.25">
      <c r="B5901" s="19">
        <v>11.1</v>
      </c>
      <c r="C5901" s="19" t="s">
        <v>1108</v>
      </c>
      <c r="D5901" s="184">
        <v>0</v>
      </c>
      <c r="E5901" s="18" t="s">
        <v>29</v>
      </c>
      <c r="F5901" s="111">
        <v>450</v>
      </c>
      <c r="G5901" s="111">
        <v>0</v>
      </c>
    </row>
    <row r="5902" spans="2:7" ht="25.5" hidden="1" outlineLevel="1" x14ac:dyDescent="0.25">
      <c r="B5902" s="43">
        <v>11.2</v>
      </c>
      <c r="C5902" s="43" t="s">
        <v>1211</v>
      </c>
      <c r="D5902" s="376">
        <v>0</v>
      </c>
      <c r="E5902" s="141" t="s">
        <v>29</v>
      </c>
      <c r="F5902" s="111">
        <v>589.5199999999968</v>
      </c>
      <c r="G5902" s="123">
        <v>0</v>
      </c>
    </row>
    <row r="5903" spans="2:7" ht="25.5" hidden="1" outlineLevel="1" x14ac:dyDescent="0.25">
      <c r="B5903" s="19">
        <v>11.3</v>
      </c>
      <c r="C5903" s="19" t="s">
        <v>1111</v>
      </c>
      <c r="D5903" s="184">
        <v>0</v>
      </c>
      <c r="E5903" s="18" t="s">
        <v>29</v>
      </c>
      <c r="F5903" s="124">
        <v>356.5</v>
      </c>
      <c r="G5903" s="111">
        <v>0</v>
      </c>
    </row>
    <row r="5904" spans="2:7" ht="25.5" hidden="1" outlineLevel="1" x14ac:dyDescent="0.25">
      <c r="B5904" s="19">
        <v>11.4</v>
      </c>
      <c r="C5904" s="19" t="s">
        <v>1175</v>
      </c>
      <c r="D5904" s="184">
        <v>0</v>
      </c>
      <c r="E5904" s="18" t="s">
        <v>29</v>
      </c>
      <c r="F5904" s="111">
        <v>256.5</v>
      </c>
      <c r="G5904" s="111">
        <v>0</v>
      </c>
    </row>
    <row r="5905" spans="2:7" ht="51" hidden="1" outlineLevel="1" x14ac:dyDescent="0.25">
      <c r="B5905" s="19">
        <v>11.5</v>
      </c>
      <c r="C5905" s="19" t="s">
        <v>1212</v>
      </c>
      <c r="D5905" s="184">
        <v>0</v>
      </c>
      <c r="E5905" s="18" t="s">
        <v>29</v>
      </c>
      <c r="F5905" s="111">
        <v>69.5</v>
      </c>
      <c r="G5905" s="111">
        <v>0</v>
      </c>
    </row>
    <row r="5906" spans="2:7" hidden="1" outlineLevel="1" x14ac:dyDescent="0.25">
      <c r="B5906" s="19">
        <v>11.6</v>
      </c>
      <c r="C5906" s="19" t="s">
        <v>1213</v>
      </c>
      <c r="D5906" s="184">
        <v>0</v>
      </c>
      <c r="E5906" s="18" t="s">
        <v>29</v>
      </c>
      <c r="F5906" s="111">
        <v>2079.4799999999996</v>
      </c>
      <c r="G5906" s="111">
        <v>0</v>
      </c>
    </row>
    <row r="5907" spans="2:7" hidden="1" outlineLevel="1" x14ac:dyDescent="0.25">
      <c r="B5907" s="19">
        <v>11.7</v>
      </c>
      <c r="C5907" s="19" t="s">
        <v>1113</v>
      </c>
      <c r="D5907" s="184">
        <v>0</v>
      </c>
      <c r="E5907" s="18" t="s">
        <v>29</v>
      </c>
      <c r="F5907" s="111">
        <v>72.600000000000364</v>
      </c>
      <c r="G5907" s="111">
        <v>0</v>
      </c>
    </row>
    <row r="5908" spans="2:7" hidden="1" outlineLevel="1" x14ac:dyDescent="0.25">
      <c r="B5908" s="46"/>
      <c r="C5908" s="19"/>
      <c r="D5908" s="184"/>
      <c r="E5908" s="18"/>
      <c r="F5908" s="111"/>
      <c r="G5908" s="111"/>
    </row>
    <row r="5909" spans="2:7" hidden="1" outlineLevel="1" x14ac:dyDescent="0.25">
      <c r="B5909" s="13">
        <v>12</v>
      </c>
      <c r="C5909" s="13" t="s">
        <v>1214</v>
      </c>
      <c r="D5909" s="184"/>
      <c r="E5909" s="18"/>
      <c r="F5909" s="111"/>
      <c r="G5909" s="111"/>
    </row>
    <row r="5910" spans="2:7" ht="38.25" hidden="1" outlineLevel="1" x14ac:dyDescent="0.25">
      <c r="B5910" s="19">
        <v>12.1</v>
      </c>
      <c r="C5910" s="19" t="s">
        <v>1178</v>
      </c>
      <c r="D5910" s="111">
        <v>4145.7</v>
      </c>
      <c r="E5910" s="18" t="s">
        <v>1295</v>
      </c>
      <c r="F5910" s="111">
        <v>52.009999999999991</v>
      </c>
      <c r="G5910" s="111">
        <v>215617.86</v>
      </c>
    </row>
    <row r="5911" spans="2:7" ht="76.5" hidden="1" outlineLevel="1" x14ac:dyDescent="0.25">
      <c r="B5911" s="19">
        <v>12.2</v>
      </c>
      <c r="C5911" s="19" t="s">
        <v>1144</v>
      </c>
      <c r="D5911" s="111">
        <v>4145.7</v>
      </c>
      <c r="E5911" s="18" t="s">
        <v>1295</v>
      </c>
      <c r="F5911" s="111">
        <v>52.009999999999991</v>
      </c>
      <c r="G5911" s="111">
        <v>215617.86</v>
      </c>
    </row>
    <row r="5912" spans="2:7" hidden="1" outlineLevel="1" x14ac:dyDescent="0.25">
      <c r="B5912" s="46"/>
      <c r="C5912" s="19"/>
      <c r="D5912" s="184"/>
      <c r="E5912" s="18"/>
      <c r="F5912" s="111"/>
      <c r="G5912" s="111"/>
    </row>
    <row r="5913" spans="2:7" ht="25.5" hidden="1" outlineLevel="1" x14ac:dyDescent="0.25">
      <c r="B5913" s="13">
        <v>13</v>
      </c>
      <c r="C5913" s="21" t="s">
        <v>1179</v>
      </c>
      <c r="D5913" s="120"/>
      <c r="E5913" s="183"/>
      <c r="F5913" s="111"/>
      <c r="G5913" s="111"/>
    </row>
    <row r="5914" spans="2:7" hidden="1" outlineLevel="1" x14ac:dyDescent="0.25">
      <c r="B5914" s="13">
        <v>13.1</v>
      </c>
      <c r="C5914" s="13" t="s">
        <v>1180</v>
      </c>
      <c r="D5914" s="184"/>
      <c r="E5914" s="119"/>
      <c r="F5914" s="111"/>
      <c r="G5914" s="111"/>
    </row>
    <row r="5915" spans="2:7" hidden="1" outlineLevel="1" x14ac:dyDescent="0.25">
      <c r="B5915" s="82" t="s">
        <v>1215</v>
      </c>
      <c r="C5915" s="19" t="s">
        <v>1182</v>
      </c>
      <c r="D5915" s="184">
        <v>2.56</v>
      </c>
      <c r="E5915" s="119" t="s">
        <v>1401</v>
      </c>
      <c r="F5915" s="111">
        <v>67.29000000000002</v>
      </c>
      <c r="G5915" s="111">
        <v>172.26</v>
      </c>
    </row>
    <row r="5916" spans="2:7" hidden="1" outlineLevel="1" x14ac:dyDescent="0.25">
      <c r="B5916" s="82" t="s">
        <v>1216</v>
      </c>
      <c r="C5916" s="19" t="s">
        <v>791</v>
      </c>
      <c r="D5916" s="184">
        <v>32</v>
      </c>
      <c r="E5916" s="18" t="s">
        <v>1295</v>
      </c>
      <c r="F5916" s="111">
        <v>25.420000000000016</v>
      </c>
      <c r="G5916" s="111">
        <v>813.44</v>
      </c>
    </row>
    <row r="5917" spans="2:7" ht="38.25" hidden="1" outlineLevel="1" x14ac:dyDescent="0.25">
      <c r="B5917" s="82" t="s">
        <v>1217</v>
      </c>
      <c r="C5917" s="19" t="s">
        <v>1218</v>
      </c>
      <c r="D5917" s="184">
        <v>5.76</v>
      </c>
      <c r="E5917" s="119" t="s">
        <v>1401</v>
      </c>
      <c r="F5917" s="111">
        <v>15.579999999999984</v>
      </c>
      <c r="G5917" s="111">
        <v>89.74</v>
      </c>
    </row>
    <row r="5918" spans="2:7" hidden="1" outlineLevel="1" x14ac:dyDescent="0.25">
      <c r="B5918" s="19"/>
      <c r="C5918" s="19"/>
      <c r="D5918" s="184"/>
      <c r="E5918" s="19"/>
      <c r="F5918" s="111"/>
      <c r="G5918" s="111"/>
    </row>
    <row r="5919" spans="2:7" hidden="1" outlineLevel="1" x14ac:dyDescent="0.25">
      <c r="B5919" s="83">
        <v>13.2</v>
      </c>
      <c r="C5919" s="13" t="s">
        <v>1186</v>
      </c>
      <c r="D5919" s="184"/>
      <c r="E5919" s="119"/>
      <c r="F5919" s="111"/>
      <c r="G5919" s="111"/>
    </row>
    <row r="5920" spans="2:7" hidden="1" outlineLevel="1" x14ac:dyDescent="0.25">
      <c r="B5920" s="37" t="s">
        <v>1219</v>
      </c>
      <c r="C5920" s="19" t="s">
        <v>1182</v>
      </c>
      <c r="D5920" s="184">
        <v>0</v>
      </c>
      <c r="E5920" s="119" t="s">
        <v>1402</v>
      </c>
      <c r="F5920" s="111">
        <v>420.80999999999995</v>
      </c>
      <c r="G5920" s="111">
        <v>0</v>
      </c>
    </row>
    <row r="5921" spans="2:7" hidden="1" outlineLevel="1" x14ac:dyDescent="0.25">
      <c r="B5921" s="37" t="s">
        <v>1220</v>
      </c>
      <c r="C5921" s="19" t="s">
        <v>791</v>
      </c>
      <c r="D5921" s="184">
        <v>0</v>
      </c>
      <c r="E5921" s="18" t="s">
        <v>1295</v>
      </c>
      <c r="F5921" s="111">
        <v>626.09999999999991</v>
      </c>
      <c r="G5921" s="111">
        <v>0</v>
      </c>
    </row>
    <row r="5922" spans="2:7" hidden="1" outlineLevel="1" x14ac:dyDescent="0.25">
      <c r="B5922" s="46"/>
      <c r="C5922" s="19"/>
      <c r="D5922" s="184"/>
      <c r="E5922" s="18"/>
      <c r="F5922" s="111"/>
      <c r="G5922" s="111"/>
    </row>
    <row r="5923" spans="2:7" ht="25.5" hidden="1" outlineLevel="1" x14ac:dyDescent="0.25">
      <c r="B5923" s="13">
        <v>14</v>
      </c>
      <c r="C5923" s="13" t="s">
        <v>1221</v>
      </c>
      <c r="D5923" s="184"/>
      <c r="E5923" s="18"/>
      <c r="F5923" s="111"/>
      <c r="G5923" s="111"/>
    </row>
    <row r="5924" spans="2:7" ht="25.5" hidden="1" outlineLevel="1" x14ac:dyDescent="0.25">
      <c r="B5924" s="19">
        <v>14.1</v>
      </c>
      <c r="C5924" s="19" t="s">
        <v>1192</v>
      </c>
      <c r="D5924" s="184">
        <v>1233.4559999999999</v>
      </c>
      <c r="E5924" s="18" t="s">
        <v>1402</v>
      </c>
      <c r="F5924" s="111">
        <v>55</v>
      </c>
      <c r="G5924" s="111">
        <v>67840.08</v>
      </c>
    </row>
    <row r="5925" spans="2:7" ht="25.5" hidden="1" outlineLevel="1" x14ac:dyDescent="0.25">
      <c r="B5925" s="19">
        <v>14.2</v>
      </c>
      <c r="C5925" s="19" t="s">
        <v>1193</v>
      </c>
      <c r="D5925" s="184">
        <v>1233.4559999999999</v>
      </c>
      <c r="E5925" s="18" t="s">
        <v>1402</v>
      </c>
      <c r="F5925" s="111">
        <v>462.38</v>
      </c>
      <c r="G5925" s="111">
        <v>570325.39</v>
      </c>
    </row>
    <row r="5926" spans="2:7" hidden="1" outlineLevel="1" x14ac:dyDescent="0.25">
      <c r="B5926" s="19">
        <v>14.3</v>
      </c>
      <c r="C5926" s="19" t="s">
        <v>1194</v>
      </c>
      <c r="D5926" s="184">
        <v>4578.5889999999999</v>
      </c>
      <c r="E5926" s="18" t="s">
        <v>1417</v>
      </c>
      <c r="F5926" s="111">
        <v>3.5700000000000003</v>
      </c>
      <c r="G5926" s="111">
        <v>16345.56</v>
      </c>
    </row>
    <row r="5927" spans="2:7" hidden="1" outlineLevel="1" x14ac:dyDescent="0.25">
      <c r="B5927" s="46"/>
      <c r="C5927" s="19" t="s">
        <v>1195</v>
      </c>
      <c r="D5927" s="184"/>
      <c r="E5927" s="18"/>
      <c r="F5927" s="111"/>
      <c r="G5927" s="111"/>
    </row>
    <row r="5928" spans="2:7" ht="38.25" hidden="1" outlineLevel="1" x14ac:dyDescent="0.25">
      <c r="B5928" s="19">
        <v>15</v>
      </c>
      <c r="C5928" s="19" t="s">
        <v>1145</v>
      </c>
      <c r="D5928" s="111">
        <v>4145.7</v>
      </c>
      <c r="E5928" s="18" t="s">
        <v>1295</v>
      </c>
      <c r="F5928" s="111">
        <v>28.83</v>
      </c>
      <c r="G5928" s="111">
        <v>119520.53</v>
      </c>
    </row>
    <row r="5929" spans="2:7" hidden="1" outlineLevel="1" x14ac:dyDescent="0.25">
      <c r="B5929" s="70"/>
      <c r="C5929" s="51" t="s">
        <v>1222</v>
      </c>
      <c r="D5929" s="51"/>
      <c r="E5929" s="51"/>
      <c r="F5929" s="51">
        <v>0</v>
      </c>
      <c r="G5929" s="179">
        <v>3052324.3899999997</v>
      </c>
    </row>
    <row r="5930" spans="2:7" hidden="1" outlineLevel="1" x14ac:dyDescent="0.25">
      <c r="B5930" s="13"/>
      <c r="C5930" s="20"/>
      <c r="D5930" s="379"/>
      <c r="E5930" s="20"/>
      <c r="F5930" s="111"/>
      <c r="G5930" s="185"/>
    </row>
    <row r="5931" spans="2:7" hidden="1" outlineLevel="1" x14ac:dyDescent="0.25">
      <c r="B5931" s="13"/>
      <c r="C5931" s="20"/>
      <c r="D5931" s="379"/>
      <c r="E5931" s="20"/>
      <c r="F5931" s="111"/>
      <c r="G5931" s="185"/>
    </row>
    <row r="5932" spans="2:7" ht="38.25" hidden="1" outlineLevel="1" x14ac:dyDescent="0.25">
      <c r="B5932" s="20" t="s">
        <v>1223</v>
      </c>
      <c r="C5932" s="13" t="s">
        <v>1224</v>
      </c>
      <c r="D5932" s="184"/>
      <c r="E5932" s="18"/>
      <c r="F5932" s="111"/>
      <c r="G5932" s="181"/>
    </row>
    <row r="5933" spans="2:7" hidden="1" outlineLevel="1" x14ac:dyDescent="0.25">
      <c r="B5933" s="46"/>
      <c r="C5933" s="19"/>
      <c r="D5933" s="184"/>
      <c r="E5933" s="18"/>
      <c r="F5933" s="111"/>
      <c r="G5933" s="181"/>
    </row>
    <row r="5934" spans="2:7" hidden="1" outlineLevel="1" x14ac:dyDescent="0.25">
      <c r="B5934" s="13">
        <v>1</v>
      </c>
      <c r="C5934" s="13" t="s">
        <v>108</v>
      </c>
      <c r="D5934" s="111">
        <v>3194.6</v>
      </c>
      <c r="E5934" s="18" t="s">
        <v>1295</v>
      </c>
      <c r="F5934" s="111">
        <v>14.130000000000024</v>
      </c>
      <c r="G5934" s="111">
        <v>45139.7</v>
      </c>
    </row>
    <row r="5935" spans="2:7" hidden="1" outlineLevel="1" x14ac:dyDescent="0.25">
      <c r="B5935" s="46"/>
      <c r="C5935" s="19"/>
      <c r="D5935" s="184"/>
      <c r="E5935" s="18"/>
      <c r="F5935" s="111"/>
      <c r="G5935" s="111"/>
    </row>
    <row r="5936" spans="2:7" hidden="1" outlineLevel="1" x14ac:dyDescent="0.25">
      <c r="B5936" s="13">
        <v>2</v>
      </c>
      <c r="C5936" s="13" t="s">
        <v>1225</v>
      </c>
      <c r="D5936" s="184"/>
      <c r="E5936" s="18"/>
      <c r="F5936" s="111"/>
      <c r="G5936" s="111"/>
    </row>
    <row r="5937" spans="2:7" hidden="1" outlineLevel="1" x14ac:dyDescent="0.25">
      <c r="B5937" s="19">
        <v>2.1</v>
      </c>
      <c r="C5937" s="19" t="s">
        <v>1150</v>
      </c>
      <c r="D5937" s="184">
        <v>4830.32</v>
      </c>
      <c r="E5937" s="18" t="s">
        <v>1295</v>
      </c>
      <c r="F5937" s="111"/>
      <c r="G5937" s="111">
        <v>0</v>
      </c>
    </row>
    <row r="5938" spans="2:7" hidden="1" outlineLevel="1" x14ac:dyDescent="0.25">
      <c r="B5938" s="19">
        <v>2.2000000000000002</v>
      </c>
      <c r="C5938" s="19" t="s">
        <v>1151</v>
      </c>
      <c r="D5938" s="184">
        <v>2947.56</v>
      </c>
      <c r="E5938" s="18" t="s">
        <v>1402</v>
      </c>
      <c r="F5938" s="111">
        <v>8.1299999999999955</v>
      </c>
      <c r="G5938" s="111">
        <v>23963.66</v>
      </c>
    </row>
    <row r="5939" spans="2:7" ht="38.25" hidden="1" outlineLevel="1" x14ac:dyDescent="0.25">
      <c r="B5939" s="19">
        <v>2.2999999999999998</v>
      </c>
      <c r="C5939" s="19" t="s">
        <v>1226</v>
      </c>
      <c r="D5939" s="184">
        <v>184.22</v>
      </c>
      <c r="E5939" s="18" t="s">
        <v>1401</v>
      </c>
      <c r="F5939" s="111">
        <v>15.579999999999984</v>
      </c>
      <c r="G5939" s="111">
        <v>2870.15</v>
      </c>
    </row>
    <row r="5940" spans="2:7" hidden="1" outlineLevel="1" x14ac:dyDescent="0.25">
      <c r="B5940" s="19"/>
      <c r="C5940" s="19"/>
      <c r="D5940" s="184"/>
      <c r="E5940" s="19"/>
      <c r="F5940" s="111"/>
      <c r="G5940" s="111"/>
    </row>
    <row r="5941" spans="2:7" hidden="1" outlineLevel="1" x14ac:dyDescent="0.25">
      <c r="B5941" s="13">
        <v>3</v>
      </c>
      <c r="C5941" s="13" t="s">
        <v>40</v>
      </c>
      <c r="D5941" s="184"/>
      <c r="E5941" s="18"/>
      <c r="F5941" s="111"/>
      <c r="G5941" s="111"/>
    </row>
    <row r="5942" spans="2:7" hidden="1" outlineLevel="1" x14ac:dyDescent="0.25">
      <c r="B5942" s="46">
        <v>3.1</v>
      </c>
      <c r="C5942" s="19" t="s">
        <v>1070</v>
      </c>
      <c r="D5942" s="111">
        <v>2606.96</v>
      </c>
      <c r="E5942" s="18" t="s">
        <v>1401</v>
      </c>
      <c r="F5942" s="111">
        <v>19.939999999999998</v>
      </c>
      <c r="G5942" s="111">
        <v>51982.78</v>
      </c>
    </row>
    <row r="5943" spans="2:7" hidden="1" outlineLevel="1" x14ac:dyDescent="0.25">
      <c r="B5943" s="46">
        <v>3.2</v>
      </c>
      <c r="C5943" s="19" t="s">
        <v>1071</v>
      </c>
      <c r="D5943" s="184">
        <v>2280.6</v>
      </c>
      <c r="E5943" s="18" t="s">
        <v>1402</v>
      </c>
      <c r="F5943" s="111">
        <v>11.159999999999997</v>
      </c>
      <c r="G5943" s="111">
        <v>25451.5</v>
      </c>
    </row>
    <row r="5944" spans="2:7" hidden="1" outlineLevel="1" x14ac:dyDescent="0.25">
      <c r="B5944" s="77">
        <v>3.3</v>
      </c>
      <c r="C5944" s="43" t="s">
        <v>418</v>
      </c>
      <c r="D5944" s="376">
        <v>228.06</v>
      </c>
      <c r="E5944" s="141" t="s">
        <v>1401</v>
      </c>
      <c r="F5944" s="111">
        <v>15.120000000000118</v>
      </c>
      <c r="G5944" s="123">
        <v>3448.27</v>
      </c>
    </row>
    <row r="5945" spans="2:7" ht="25.5" hidden="1" outlineLevel="1" x14ac:dyDescent="0.25">
      <c r="B5945" s="46">
        <v>3.4</v>
      </c>
      <c r="C5945" s="19" t="s">
        <v>1072</v>
      </c>
      <c r="D5945" s="184">
        <v>799.68</v>
      </c>
      <c r="E5945" s="18" t="s">
        <v>1401</v>
      </c>
      <c r="F5945" s="124">
        <v>7.7000000000000455</v>
      </c>
      <c r="G5945" s="111">
        <v>6157.54</v>
      </c>
    </row>
    <row r="5946" spans="2:7" ht="38.25" hidden="1" outlineLevel="1" x14ac:dyDescent="0.25">
      <c r="B5946" s="46">
        <v>3.5</v>
      </c>
      <c r="C5946" s="19" t="s">
        <v>1073</v>
      </c>
      <c r="D5946" s="111">
        <v>2221.34</v>
      </c>
      <c r="E5946" s="18" t="s">
        <v>1401</v>
      </c>
      <c r="F5946" s="111">
        <v>28.739999999999952</v>
      </c>
      <c r="G5946" s="111">
        <v>63841.31</v>
      </c>
    </row>
    <row r="5947" spans="2:7" ht="38.25" hidden="1" outlineLevel="1" x14ac:dyDescent="0.25">
      <c r="B5947" s="46">
        <v>3.6</v>
      </c>
      <c r="C5947" s="19" t="s">
        <v>1227</v>
      </c>
      <c r="D5947" s="111">
        <v>1262.42</v>
      </c>
      <c r="E5947" s="18" t="s">
        <v>1401</v>
      </c>
      <c r="F5947" s="111">
        <v>15.579999999999984</v>
      </c>
      <c r="G5947" s="111">
        <v>19668.5</v>
      </c>
    </row>
    <row r="5948" spans="2:7" hidden="1" outlineLevel="1" x14ac:dyDescent="0.25">
      <c r="B5948" s="46"/>
      <c r="C5948" s="19"/>
      <c r="D5948" s="184"/>
      <c r="E5948" s="18"/>
      <c r="F5948" s="111"/>
      <c r="G5948" s="111"/>
    </row>
    <row r="5949" spans="2:7" hidden="1" outlineLevel="1" x14ac:dyDescent="0.25">
      <c r="B5949" s="13">
        <v>4</v>
      </c>
      <c r="C5949" s="13" t="s">
        <v>1075</v>
      </c>
      <c r="D5949" s="184"/>
      <c r="E5949" s="18"/>
      <c r="F5949" s="111"/>
      <c r="G5949" s="111"/>
    </row>
    <row r="5950" spans="2:7" ht="25.5" hidden="1" outlineLevel="1" x14ac:dyDescent="0.25">
      <c r="B5950" s="46">
        <v>4.0999999999999996</v>
      </c>
      <c r="C5950" s="19" t="s">
        <v>1076</v>
      </c>
      <c r="D5950" s="184">
        <v>1488</v>
      </c>
      <c r="E5950" s="18" t="s">
        <v>1295</v>
      </c>
      <c r="F5950" s="111">
        <v>763.96</v>
      </c>
      <c r="G5950" s="111">
        <v>1136772.48</v>
      </c>
    </row>
    <row r="5951" spans="2:7" ht="25.5" hidden="1" outlineLevel="1" x14ac:dyDescent="0.25">
      <c r="B5951" s="46">
        <v>4.2</v>
      </c>
      <c r="C5951" s="19" t="s">
        <v>1077</v>
      </c>
      <c r="D5951" s="184">
        <v>555.54</v>
      </c>
      <c r="E5951" s="18" t="s">
        <v>1295</v>
      </c>
      <c r="F5951" s="111">
        <v>376.4799999999999</v>
      </c>
      <c r="G5951" s="111">
        <v>209149.7</v>
      </c>
    </row>
    <row r="5952" spans="2:7" ht="25.5" hidden="1" outlineLevel="1" x14ac:dyDescent="0.25">
      <c r="B5952" s="46">
        <v>4.3</v>
      </c>
      <c r="C5952" s="19" t="s">
        <v>1078</v>
      </c>
      <c r="D5952" s="184">
        <v>740</v>
      </c>
      <c r="E5952" s="18" t="s">
        <v>1295</v>
      </c>
      <c r="F5952" s="111">
        <v>230.55</v>
      </c>
      <c r="G5952" s="111">
        <v>170607</v>
      </c>
    </row>
    <row r="5953" spans="2:7" hidden="1" outlineLevel="1" x14ac:dyDescent="0.25">
      <c r="B5953" s="46"/>
      <c r="C5953" s="19"/>
      <c r="D5953" s="184"/>
      <c r="E5953" s="18"/>
      <c r="F5953" s="111"/>
      <c r="G5953" s="111"/>
    </row>
    <row r="5954" spans="2:7" hidden="1" outlineLevel="1" x14ac:dyDescent="0.25">
      <c r="B5954" s="13">
        <v>5</v>
      </c>
      <c r="C5954" s="13" t="s">
        <v>124</v>
      </c>
      <c r="D5954" s="184"/>
      <c r="E5954" s="18"/>
      <c r="F5954" s="111"/>
      <c r="G5954" s="111"/>
    </row>
    <row r="5955" spans="2:7" hidden="1" outlineLevel="1" x14ac:dyDescent="0.25">
      <c r="B5955" s="46">
        <v>5.0999999999999996</v>
      </c>
      <c r="C5955" s="19" t="s">
        <v>1080</v>
      </c>
      <c r="D5955" s="184">
        <v>538</v>
      </c>
      <c r="E5955" s="18" t="s">
        <v>1295</v>
      </c>
      <c r="F5955" s="111">
        <v>87.990000000000009</v>
      </c>
      <c r="G5955" s="111">
        <v>47338.62</v>
      </c>
    </row>
    <row r="5956" spans="2:7" hidden="1" outlineLevel="1" x14ac:dyDescent="0.25">
      <c r="B5956" s="46">
        <v>5.2</v>
      </c>
      <c r="C5956" s="19" t="s">
        <v>1081</v>
      </c>
      <c r="D5956" s="184">
        <v>544.65</v>
      </c>
      <c r="E5956" s="18" t="s">
        <v>1295</v>
      </c>
      <c r="F5956" s="111">
        <v>12.749999999999996</v>
      </c>
      <c r="G5956" s="111">
        <v>6944.29</v>
      </c>
    </row>
    <row r="5957" spans="2:7" hidden="1" outlineLevel="1" x14ac:dyDescent="0.25">
      <c r="B5957" s="46">
        <v>5.3</v>
      </c>
      <c r="C5957" s="19" t="s">
        <v>1082</v>
      </c>
      <c r="D5957" s="184">
        <v>740</v>
      </c>
      <c r="E5957" s="18" t="s">
        <v>1295</v>
      </c>
      <c r="F5957" s="111">
        <v>12.749999999999996</v>
      </c>
      <c r="G5957" s="111">
        <v>9435</v>
      </c>
    </row>
    <row r="5958" spans="2:7" hidden="1" outlineLevel="1" x14ac:dyDescent="0.25">
      <c r="B5958" s="46"/>
      <c r="C5958" s="19"/>
      <c r="D5958" s="184"/>
      <c r="E5958" s="18"/>
      <c r="F5958" s="111"/>
      <c r="G5958" s="111"/>
    </row>
    <row r="5959" spans="2:7" hidden="1" outlineLevel="1" x14ac:dyDescent="0.25">
      <c r="B5959" s="13">
        <v>6</v>
      </c>
      <c r="C5959" s="13" t="s">
        <v>1083</v>
      </c>
      <c r="D5959" s="184"/>
      <c r="E5959" s="18"/>
      <c r="F5959" s="111"/>
      <c r="G5959" s="111"/>
    </row>
    <row r="5960" spans="2:7" hidden="1" outlineLevel="1" x14ac:dyDescent="0.25">
      <c r="B5960" s="19">
        <v>6.1</v>
      </c>
      <c r="C5960" s="19" t="s">
        <v>1155</v>
      </c>
      <c r="D5960" s="184">
        <v>105</v>
      </c>
      <c r="E5960" s="18" t="s">
        <v>29</v>
      </c>
      <c r="F5960" s="111">
        <v>577.57000000000016</v>
      </c>
      <c r="G5960" s="111">
        <v>60644.85</v>
      </c>
    </row>
    <row r="5961" spans="2:7" hidden="1" outlineLevel="1" x14ac:dyDescent="0.25">
      <c r="B5961" s="19">
        <v>6.2</v>
      </c>
      <c r="C5961" s="19" t="s">
        <v>1156</v>
      </c>
      <c r="D5961" s="184">
        <v>64</v>
      </c>
      <c r="E5961" s="18" t="s">
        <v>29</v>
      </c>
      <c r="F5961" s="111">
        <v>577.57000000000016</v>
      </c>
      <c r="G5961" s="111">
        <v>36964.480000000003</v>
      </c>
    </row>
    <row r="5962" spans="2:7" hidden="1" outlineLevel="1" x14ac:dyDescent="0.25">
      <c r="B5962" s="46"/>
      <c r="C5962" s="19"/>
      <c r="D5962" s="184"/>
      <c r="E5962" s="18"/>
      <c r="F5962" s="111"/>
      <c r="G5962" s="111"/>
    </row>
    <row r="5963" spans="2:7" hidden="1" outlineLevel="1" x14ac:dyDescent="0.25">
      <c r="B5963" s="13">
        <v>7</v>
      </c>
      <c r="C5963" s="13" t="s">
        <v>1085</v>
      </c>
      <c r="D5963" s="184"/>
      <c r="E5963" s="18"/>
      <c r="F5963" s="111"/>
      <c r="G5963" s="111"/>
    </row>
    <row r="5964" spans="2:7" hidden="1" outlineLevel="1" x14ac:dyDescent="0.25">
      <c r="B5964" s="46">
        <v>7.1</v>
      </c>
      <c r="C5964" s="19" t="s">
        <v>1228</v>
      </c>
      <c r="D5964" s="184">
        <v>0</v>
      </c>
      <c r="E5964" s="18" t="s">
        <v>1295</v>
      </c>
      <c r="F5964" s="111">
        <v>1.8000000000000114</v>
      </c>
      <c r="G5964" s="111">
        <v>0</v>
      </c>
    </row>
    <row r="5965" spans="2:7" hidden="1" outlineLevel="1" x14ac:dyDescent="0.25">
      <c r="B5965" s="46">
        <v>7.2</v>
      </c>
      <c r="C5965" s="19" t="s">
        <v>1086</v>
      </c>
      <c r="D5965" s="184">
        <v>2301.66</v>
      </c>
      <c r="E5965" s="18" t="s">
        <v>1295</v>
      </c>
      <c r="F5965" s="111">
        <v>1.8000000000000114</v>
      </c>
      <c r="G5965" s="111">
        <v>4142.99</v>
      </c>
    </row>
    <row r="5966" spans="2:7" hidden="1" outlineLevel="1" x14ac:dyDescent="0.25">
      <c r="B5966" s="46">
        <v>7.3</v>
      </c>
      <c r="C5966" s="19" t="s">
        <v>1087</v>
      </c>
      <c r="D5966" s="184">
        <v>5745.32</v>
      </c>
      <c r="E5966" s="18" t="s">
        <v>1295</v>
      </c>
      <c r="F5966" s="111">
        <v>1.8000000000000114</v>
      </c>
      <c r="G5966" s="111">
        <v>10341.58</v>
      </c>
    </row>
    <row r="5967" spans="2:7" hidden="1" outlineLevel="1" x14ac:dyDescent="0.25">
      <c r="B5967" s="46"/>
      <c r="C5967" s="19"/>
      <c r="D5967" s="184"/>
      <c r="E5967" s="18"/>
      <c r="F5967" s="111"/>
      <c r="G5967" s="111"/>
    </row>
    <row r="5968" spans="2:7" ht="25.5" hidden="1" outlineLevel="1" x14ac:dyDescent="0.25">
      <c r="B5968" s="13">
        <v>8</v>
      </c>
      <c r="C5968" s="13" t="s">
        <v>1157</v>
      </c>
      <c r="D5968" s="184"/>
      <c r="E5968" s="18"/>
      <c r="F5968" s="111"/>
      <c r="G5968" s="111"/>
    </row>
    <row r="5969" spans="2:7" hidden="1" outlineLevel="1" x14ac:dyDescent="0.25">
      <c r="B5969" s="46">
        <v>8.1</v>
      </c>
      <c r="C5969" s="19" t="s">
        <v>1229</v>
      </c>
      <c r="D5969" s="184">
        <v>0</v>
      </c>
      <c r="E5969" s="18" t="s">
        <v>29</v>
      </c>
      <c r="F5969" s="111">
        <v>5453.7099999999991</v>
      </c>
      <c r="G5969" s="111">
        <v>0</v>
      </c>
    </row>
    <row r="5970" spans="2:7" hidden="1" outlineLevel="1" x14ac:dyDescent="0.25">
      <c r="B5970" s="46">
        <v>8.1999999999999993</v>
      </c>
      <c r="C5970" s="19" t="s">
        <v>1230</v>
      </c>
      <c r="D5970" s="184">
        <v>0</v>
      </c>
      <c r="E5970" s="18" t="s">
        <v>29</v>
      </c>
      <c r="F5970" s="111">
        <v>5453.7099999999991</v>
      </c>
      <c r="G5970" s="111">
        <v>0</v>
      </c>
    </row>
    <row r="5971" spans="2:7" hidden="1" outlineLevel="1" x14ac:dyDescent="0.25">
      <c r="B5971" s="46">
        <v>8.3000000000000007</v>
      </c>
      <c r="C5971" s="19" t="s">
        <v>1231</v>
      </c>
      <c r="D5971" s="184">
        <v>0</v>
      </c>
      <c r="E5971" s="18" t="s">
        <v>29</v>
      </c>
      <c r="F5971" s="111">
        <v>5453.7099999999991</v>
      </c>
      <c r="G5971" s="111">
        <v>0</v>
      </c>
    </row>
    <row r="5972" spans="2:7" hidden="1" outlineLevel="1" x14ac:dyDescent="0.25">
      <c r="B5972" s="46">
        <v>8.4</v>
      </c>
      <c r="C5972" s="19" t="s">
        <v>1096</v>
      </c>
      <c r="D5972" s="184">
        <v>0</v>
      </c>
      <c r="E5972" s="18" t="s">
        <v>29</v>
      </c>
      <c r="F5972" s="111">
        <v>252.34000000000003</v>
      </c>
      <c r="G5972" s="111">
        <v>0</v>
      </c>
    </row>
    <row r="5973" spans="2:7" hidden="1" outlineLevel="1" x14ac:dyDescent="0.25">
      <c r="B5973" s="46">
        <v>8.5</v>
      </c>
      <c r="C5973" s="19" t="s">
        <v>1098</v>
      </c>
      <c r="D5973" s="184">
        <v>1</v>
      </c>
      <c r="E5973" s="18" t="s">
        <v>29</v>
      </c>
      <c r="F5973" s="111">
        <v>254.13</v>
      </c>
      <c r="G5973" s="111">
        <v>254.13</v>
      </c>
    </row>
    <row r="5974" spans="2:7" hidden="1" outlineLevel="1" x14ac:dyDescent="0.25">
      <c r="B5974" s="46">
        <v>8.6</v>
      </c>
      <c r="C5974" s="19" t="s">
        <v>1165</v>
      </c>
      <c r="D5974" s="184">
        <v>2</v>
      </c>
      <c r="E5974" s="18" t="s">
        <v>29</v>
      </c>
      <c r="F5974" s="111">
        <v>107.97000000000003</v>
      </c>
      <c r="G5974" s="111">
        <v>215.94</v>
      </c>
    </row>
    <row r="5975" spans="2:7" hidden="1" outlineLevel="1" x14ac:dyDescent="0.25">
      <c r="B5975" s="46">
        <v>8.6999999999999993</v>
      </c>
      <c r="C5975" s="19" t="s">
        <v>1105</v>
      </c>
      <c r="D5975" s="184">
        <v>0.15</v>
      </c>
      <c r="E5975" s="18" t="s">
        <v>1414</v>
      </c>
      <c r="F5975" s="111">
        <v>35.25</v>
      </c>
      <c r="G5975" s="111">
        <v>5.29</v>
      </c>
    </row>
    <row r="5976" spans="2:7" hidden="1" outlineLevel="1" x14ac:dyDescent="0.25">
      <c r="B5976" s="46">
        <v>8.8000000000000007</v>
      </c>
      <c r="C5976" s="19" t="s">
        <v>1104</v>
      </c>
      <c r="D5976" s="184">
        <v>5</v>
      </c>
      <c r="E5976" s="18" t="s">
        <v>29</v>
      </c>
      <c r="F5976" s="111">
        <v>129.96000000000004</v>
      </c>
      <c r="G5976" s="111">
        <v>649.79999999999995</v>
      </c>
    </row>
    <row r="5977" spans="2:7" hidden="1" outlineLevel="1" x14ac:dyDescent="0.25">
      <c r="B5977" s="46">
        <v>8.9</v>
      </c>
      <c r="C5977" s="19" t="s">
        <v>1106</v>
      </c>
      <c r="D5977" s="184">
        <v>1.6</v>
      </c>
      <c r="E5977" s="18" t="s">
        <v>1401</v>
      </c>
      <c r="F5977" s="111">
        <v>6452.5099999999984</v>
      </c>
      <c r="G5977" s="111">
        <v>10324.02</v>
      </c>
    </row>
    <row r="5978" spans="2:7" hidden="1" outlineLevel="1" x14ac:dyDescent="0.25">
      <c r="B5978" s="46"/>
      <c r="C5978" s="19"/>
      <c r="D5978" s="184"/>
      <c r="E5978" s="18"/>
      <c r="F5978" s="111"/>
      <c r="G5978" s="111"/>
    </row>
    <row r="5979" spans="2:7" hidden="1" outlineLevel="1" x14ac:dyDescent="0.25">
      <c r="B5979" s="13">
        <v>9</v>
      </c>
      <c r="C5979" s="13" t="s">
        <v>238</v>
      </c>
      <c r="D5979" s="184"/>
      <c r="E5979" s="18"/>
      <c r="F5979" s="111"/>
      <c r="G5979" s="111"/>
    </row>
    <row r="5980" spans="2:7" hidden="1" outlineLevel="1" x14ac:dyDescent="0.25">
      <c r="B5980" s="46">
        <v>9.1</v>
      </c>
      <c r="C5980" s="19" t="s">
        <v>1232</v>
      </c>
      <c r="D5980" s="184">
        <v>0</v>
      </c>
      <c r="E5980" s="18" t="s">
        <v>29</v>
      </c>
      <c r="F5980" s="111">
        <v>430.32999999999993</v>
      </c>
      <c r="G5980" s="111">
        <v>0</v>
      </c>
    </row>
    <row r="5981" spans="2:7" hidden="1" outlineLevel="1" x14ac:dyDescent="0.25">
      <c r="B5981" s="46"/>
      <c r="C5981" s="19"/>
      <c r="D5981" s="184"/>
      <c r="E5981" s="18"/>
      <c r="F5981" s="111"/>
      <c r="G5981" s="111"/>
    </row>
    <row r="5982" spans="2:7" hidden="1" outlineLevel="1" x14ac:dyDescent="0.25">
      <c r="B5982" s="13">
        <v>10</v>
      </c>
      <c r="C5982" s="13" t="s">
        <v>1114</v>
      </c>
      <c r="D5982" s="184"/>
      <c r="E5982" s="18"/>
      <c r="F5982" s="111"/>
      <c r="G5982" s="111"/>
    </row>
    <row r="5983" spans="2:7" ht="25.5" hidden="1" outlineLevel="1" x14ac:dyDescent="0.25">
      <c r="B5983" s="13">
        <v>10.1</v>
      </c>
      <c r="C5983" s="13" t="s">
        <v>1233</v>
      </c>
      <c r="D5983" s="184"/>
      <c r="E5983" s="18"/>
      <c r="F5983" s="111"/>
      <c r="G5983" s="111"/>
    </row>
    <row r="5984" spans="2:7" hidden="1" outlineLevel="1" x14ac:dyDescent="0.25">
      <c r="B5984" s="37" t="s">
        <v>308</v>
      </c>
      <c r="C5984" s="19" t="s">
        <v>1137</v>
      </c>
      <c r="D5984" s="111">
        <v>6</v>
      </c>
      <c r="E5984" s="18" t="s">
        <v>1295</v>
      </c>
      <c r="F5984" s="111">
        <v>200.92000000000007</v>
      </c>
      <c r="G5984" s="111">
        <v>1205.52</v>
      </c>
    </row>
    <row r="5985" spans="2:7" hidden="1" outlineLevel="1" x14ac:dyDescent="0.25">
      <c r="B5985" s="37" t="s">
        <v>310</v>
      </c>
      <c r="C5985" s="19" t="s">
        <v>1234</v>
      </c>
      <c r="D5985" s="111">
        <v>4</v>
      </c>
      <c r="E5985" s="18" t="s">
        <v>29</v>
      </c>
      <c r="F5985" s="111">
        <v>4780.9599999999991</v>
      </c>
      <c r="G5985" s="111">
        <v>19123.84</v>
      </c>
    </row>
    <row r="5986" spans="2:7" hidden="1" outlineLevel="1" x14ac:dyDescent="0.25">
      <c r="B5986" s="37" t="s">
        <v>312</v>
      </c>
      <c r="C5986" s="19" t="s">
        <v>1138</v>
      </c>
      <c r="D5986" s="111">
        <v>2</v>
      </c>
      <c r="E5986" s="18" t="s">
        <v>29</v>
      </c>
      <c r="F5986" s="111">
        <v>22.449999999999818</v>
      </c>
      <c r="G5986" s="111">
        <v>44.9</v>
      </c>
    </row>
    <row r="5987" spans="2:7" hidden="1" outlineLevel="1" x14ac:dyDescent="0.25">
      <c r="B5987" s="37" t="s">
        <v>314</v>
      </c>
      <c r="C5987" s="19" t="s">
        <v>1119</v>
      </c>
      <c r="D5987" s="184">
        <v>0</v>
      </c>
      <c r="E5987" s="18" t="s">
        <v>1401</v>
      </c>
      <c r="F5987" s="111">
        <v>6452.5099999999984</v>
      </c>
      <c r="G5987" s="111">
        <v>0</v>
      </c>
    </row>
    <row r="5988" spans="2:7" hidden="1" outlineLevel="1" x14ac:dyDescent="0.25">
      <c r="B5988" s="37" t="s">
        <v>316</v>
      </c>
      <c r="C5988" s="19" t="s">
        <v>1120</v>
      </c>
      <c r="D5988" s="377">
        <v>0</v>
      </c>
      <c r="E5988" s="18" t="s">
        <v>1401</v>
      </c>
      <c r="F5988" s="111">
        <v>194.64000000000004</v>
      </c>
      <c r="G5988" s="111">
        <v>0</v>
      </c>
    </row>
    <row r="5989" spans="2:7" hidden="1" outlineLevel="1" x14ac:dyDescent="0.25">
      <c r="B5989" s="37" t="s">
        <v>318</v>
      </c>
      <c r="C5989" s="19" t="s">
        <v>1121</v>
      </c>
      <c r="D5989" s="377">
        <v>0</v>
      </c>
      <c r="E5989" s="18" t="s">
        <v>1401</v>
      </c>
      <c r="F5989" s="111">
        <v>11.159999999999997</v>
      </c>
      <c r="G5989" s="111">
        <v>0</v>
      </c>
    </row>
    <row r="5990" spans="2:7" ht="38.25" hidden="1" outlineLevel="1" x14ac:dyDescent="0.25">
      <c r="B5990" s="37" t="s">
        <v>320</v>
      </c>
      <c r="C5990" s="19" t="s">
        <v>1227</v>
      </c>
      <c r="D5990" s="377">
        <v>0</v>
      </c>
      <c r="E5990" s="18" t="s">
        <v>1401</v>
      </c>
      <c r="F5990" s="111">
        <v>15.579999999999984</v>
      </c>
      <c r="G5990" s="111">
        <v>0</v>
      </c>
    </row>
    <row r="5991" spans="2:7" hidden="1" outlineLevel="1" x14ac:dyDescent="0.25">
      <c r="B5991" s="80" t="s">
        <v>322</v>
      </c>
      <c r="C5991" s="43" t="s">
        <v>516</v>
      </c>
      <c r="D5991" s="376">
        <v>0</v>
      </c>
      <c r="E5991" s="141" t="s">
        <v>29</v>
      </c>
      <c r="F5991" s="111">
        <v>2294.33</v>
      </c>
      <c r="G5991" s="123">
        <v>0</v>
      </c>
    </row>
    <row r="5992" spans="2:7" hidden="1" outlineLevel="1" x14ac:dyDescent="0.25">
      <c r="B5992" s="84"/>
      <c r="C5992" s="49"/>
      <c r="D5992" s="346"/>
      <c r="E5992" s="143"/>
      <c r="F5992" s="124"/>
      <c r="G5992" s="339"/>
    </row>
    <row r="5993" spans="2:7" ht="25.5" hidden="1" outlineLevel="1" x14ac:dyDescent="0.25">
      <c r="B5993" s="85">
        <v>10.199999999999999</v>
      </c>
      <c r="C5993" s="13" t="s">
        <v>1235</v>
      </c>
      <c r="D5993" s="184"/>
      <c r="E5993" s="18"/>
      <c r="F5993" s="111"/>
      <c r="G5993" s="189"/>
    </row>
    <row r="5994" spans="2:7" hidden="1" outlineLevel="1" x14ac:dyDescent="0.25">
      <c r="B5994" s="86" t="s">
        <v>363</v>
      </c>
      <c r="C5994" s="19" t="s">
        <v>1116</v>
      </c>
      <c r="D5994" s="111">
        <v>6</v>
      </c>
      <c r="E5994" s="18" t="s">
        <v>1295</v>
      </c>
      <c r="F5994" s="111">
        <v>642.5300000000002</v>
      </c>
      <c r="G5994" s="189">
        <v>3855.18</v>
      </c>
    </row>
    <row r="5995" spans="2:7" hidden="1" outlineLevel="1" x14ac:dyDescent="0.25">
      <c r="B5995" s="86" t="s">
        <v>365</v>
      </c>
      <c r="C5995" s="19" t="s">
        <v>1117</v>
      </c>
      <c r="D5995" s="111">
        <v>4</v>
      </c>
      <c r="E5995" s="18" t="s">
        <v>29</v>
      </c>
      <c r="F5995" s="111">
        <v>25.329999999999927</v>
      </c>
      <c r="G5995" s="189">
        <v>101.32</v>
      </c>
    </row>
    <row r="5996" spans="2:7" hidden="1" outlineLevel="1" x14ac:dyDescent="0.25">
      <c r="B5996" s="86" t="s">
        <v>367</v>
      </c>
      <c r="C5996" s="19" t="s">
        <v>1118</v>
      </c>
      <c r="D5996" s="111">
        <v>2</v>
      </c>
      <c r="E5996" s="18" t="s">
        <v>29</v>
      </c>
      <c r="F5996" s="111">
        <v>30.160000000000082</v>
      </c>
      <c r="G5996" s="189">
        <v>60.32</v>
      </c>
    </row>
    <row r="5997" spans="2:7" hidden="1" outlineLevel="1" x14ac:dyDescent="0.25">
      <c r="B5997" s="86" t="s">
        <v>369</v>
      </c>
      <c r="C5997" s="19" t="s">
        <v>1119</v>
      </c>
      <c r="D5997" s="184">
        <v>0</v>
      </c>
      <c r="E5997" s="18" t="s">
        <v>1401</v>
      </c>
      <c r="F5997" s="111">
        <v>6452.5099999999984</v>
      </c>
      <c r="G5997" s="189">
        <v>0</v>
      </c>
    </row>
    <row r="5998" spans="2:7" hidden="1" outlineLevel="1" x14ac:dyDescent="0.25">
      <c r="B5998" s="86" t="s">
        <v>1128</v>
      </c>
      <c r="C5998" s="19" t="s">
        <v>1120</v>
      </c>
      <c r="D5998" s="377">
        <v>0</v>
      </c>
      <c r="E5998" s="18" t="s">
        <v>1401</v>
      </c>
      <c r="F5998" s="111">
        <v>194.64000000000004</v>
      </c>
      <c r="G5998" s="189">
        <v>0</v>
      </c>
    </row>
    <row r="5999" spans="2:7" hidden="1" outlineLevel="1" x14ac:dyDescent="0.25">
      <c r="B5999" s="86" t="s">
        <v>1130</v>
      </c>
      <c r="C5999" s="19" t="s">
        <v>1121</v>
      </c>
      <c r="D5999" s="377">
        <v>0</v>
      </c>
      <c r="E5999" s="18" t="s">
        <v>1401</v>
      </c>
      <c r="F5999" s="111">
        <v>11.159999999999997</v>
      </c>
      <c r="G5999" s="189">
        <v>0</v>
      </c>
    </row>
    <row r="6000" spans="2:7" ht="38.25" hidden="1" outlineLevel="1" x14ac:dyDescent="0.25">
      <c r="B6000" s="86" t="s">
        <v>1132</v>
      </c>
      <c r="C6000" s="19" t="s">
        <v>1227</v>
      </c>
      <c r="D6000" s="377">
        <v>0</v>
      </c>
      <c r="E6000" s="18" t="s">
        <v>1401</v>
      </c>
      <c r="F6000" s="111">
        <v>15.579999999999984</v>
      </c>
      <c r="G6000" s="189">
        <v>0</v>
      </c>
    </row>
    <row r="6001" spans="2:7" hidden="1" outlineLevel="1" x14ac:dyDescent="0.25">
      <c r="B6001" s="86" t="s">
        <v>1134</v>
      </c>
      <c r="C6001" s="19" t="s">
        <v>516</v>
      </c>
      <c r="D6001" s="184">
        <v>0</v>
      </c>
      <c r="E6001" s="18" t="s">
        <v>29</v>
      </c>
      <c r="F6001" s="111">
        <v>2294.33</v>
      </c>
      <c r="G6001" s="189">
        <v>0</v>
      </c>
    </row>
    <row r="6002" spans="2:7" hidden="1" outlineLevel="1" x14ac:dyDescent="0.25">
      <c r="B6002" s="87"/>
      <c r="C6002" s="19"/>
      <c r="D6002" s="184"/>
      <c r="E6002" s="18"/>
      <c r="F6002" s="111"/>
      <c r="G6002" s="189"/>
    </row>
    <row r="6003" spans="2:7" hidden="1" outlineLevel="1" x14ac:dyDescent="0.25">
      <c r="B6003" s="85">
        <v>11</v>
      </c>
      <c r="C6003" s="13" t="s">
        <v>238</v>
      </c>
      <c r="D6003" s="184"/>
      <c r="E6003" s="18"/>
      <c r="F6003" s="111"/>
      <c r="G6003" s="189"/>
    </row>
    <row r="6004" spans="2:7" ht="25.5" hidden="1" outlineLevel="1" x14ac:dyDescent="0.25">
      <c r="B6004" s="87">
        <v>11.1</v>
      </c>
      <c r="C6004" s="19" t="s">
        <v>1236</v>
      </c>
      <c r="D6004" s="184">
        <v>0</v>
      </c>
      <c r="E6004" s="18" t="s">
        <v>29</v>
      </c>
      <c r="F6004" s="111">
        <v>26051.3</v>
      </c>
      <c r="G6004" s="189">
        <v>0</v>
      </c>
    </row>
    <row r="6005" spans="2:7" ht="25.5" hidden="1" outlineLevel="1" x14ac:dyDescent="0.25">
      <c r="B6005" s="87">
        <v>11.2</v>
      </c>
      <c r="C6005" s="19" t="s">
        <v>1110</v>
      </c>
      <c r="D6005" s="184">
        <v>0</v>
      </c>
      <c r="E6005" s="18" t="s">
        <v>29</v>
      </c>
      <c r="F6005" s="111">
        <v>359.84999999999854</v>
      </c>
      <c r="G6005" s="189">
        <v>0</v>
      </c>
    </row>
    <row r="6006" spans="2:7" hidden="1" outlineLevel="1" x14ac:dyDescent="0.25">
      <c r="B6006" s="87">
        <v>11.3</v>
      </c>
      <c r="C6006" s="19" t="s">
        <v>1176</v>
      </c>
      <c r="D6006" s="184">
        <v>0</v>
      </c>
      <c r="E6006" s="18" t="s">
        <v>29</v>
      </c>
      <c r="F6006" s="111">
        <v>2079.4799999999996</v>
      </c>
      <c r="G6006" s="189">
        <v>0</v>
      </c>
    </row>
    <row r="6007" spans="2:7" hidden="1" outlineLevel="1" x14ac:dyDescent="0.25">
      <c r="B6007" s="87">
        <v>11.4</v>
      </c>
      <c r="C6007" s="19" t="s">
        <v>1177</v>
      </c>
      <c r="D6007" s="184">
        <v>0</v>
      </c>
      <c r="E6007" s="18" t="s">
        <v>29</v>
      </c>
      <c r="F6007" s="111">
        <v>72.600000000000364</v>
      </c>
      <c r="G6007" s="189">
        <v>0</v>
      </c>
    </row>
    <row r="6008" spans="2:7" hidden="1" outlineLevel="1" x14ac:dyDescent="0.25">
      <c r="B6008" s="87"/>
      <c r="C6008" s="19"/>
      <c r="D6008" s="184"/>
      <c r="E6008" s="18"/>
      <c r="F6008" s="111"/>
      <c r="G6008" s="189"/>
    </row>
    <row r="6009" spans="2:7" hidden="1" outlineLevel="1" x14ac:dyDescent="0.25">
      <c r="B6009" s="85">
        <v>12</v>
      </c>
      <c r="C6009" s="13" t="s">
        <v>1237</v>
      </c>
      <c r="D6009" s="184"/>
      <c r="E6009" s="18"/>
      <c r="F6009" s="111"/>
      <c r="G6009" s="189"/>
    </row>
    <row r="6010" spans="2:7" ht="38.25" hidden="1" outlineLevel="1" x14ac:dyDescent="0.25">
      <c r="B6010" s="88">
        <v>12.1</v>
      </c>
      <c r="C6010" s="19" t="s">
        <v>1178</v>
      </c>
      <c r="D6010" s="111">
        <v>3194.6</v>
      </c>
      <c r="E6010" s="18" t="s">
        <v>1295</v>
      </c>
      <c r="F6010" s="111">
        <v>52.009999999999991</v>
      </c>
      <c r="G6010" s="189">
        <v>166151.15</v>
      </c>
    </row>
    <row r="6011" spans="2:7" ht="76.5" hidden="1" outlineLevel="1" x14ac:dyDescent="0.25">
      <c r="B6011" s="88">
        <v>12.2</v>
      </c>
      <c r="C6011" s="81" t="s">
        <v>1144</v>
      </c>
      <c r="D6011" s="111">
        <v>3194.6</v>
      </c>
      <c r="E6011" s="18" t="s">
        <v>1295</v>
      </c>
      <c r="F6011" s="111">
        <v>52.009999999999991</v>
      </c>
      <c r="G6011" s="189">
        <v>166151.15</v>
      </c>
    </row>
    <row r="6012" spans="2:7" hidden="1" outlineLevel="1" x14ac:dyDescent="0.25">
      <c r="B6012" s="87"/>
      <c r="C6012" s="19"/>
      <c r="D6012" s="184"/>
      <c r="E6012" s="18"/>
      <c r="F6012" s="111"/>
      <c r="G6012" s="189"/>
    </row>
    <row r="6013" spans="2:7" ht="25.5" hidden="1" outlineLevel="1" x14ac:dyDescent="0.25">
      <c r="B6013" s="85">
        <v>13</v>
      </c>
      <c r="C6013" s="21" t="s">
        <v>1238</v>
      </c>
      <c r="D6013" s="120"/>
      <c r="E6013" s="183"/>
      <c r="F6013" s="111"/>
      <c r="G6013" s="189"/>
    </row>
    <row r="6014" spans="2:7" hidden="1" outlineLevel="1" x14ac:dyDescent="0.25">
      <c r="B6014" s="85">
        <v>13.1</v>
      </c>
      <c r="C6014" s="13" t="s">
        <v>1180</v>
      </c>
      <c r="D6014" s="184"/>
      <c r="E6014" s="119"/>
      <c r="F6014" s="111"/>
      <c r="G6014" s="189"/>
    </row>
    <row r="6015" spans="2:7" hidden="1" outlineLevel="1" x14ac:dyDescent="0.25">
      <c r="B6015" s="89" t="s">
        <v>1215</v>
      </c>
      <c r="C6015" s="19" t="s">
        <v>1187</v>
      </c>
      <c r="D6015" s="184">
        <v>0</v>
      </c>
      <c r="E6015" s="119" t="s">
        <v>1401</v>
      </c>
      <c r="F6015" s="111">
        <v>67.29000000000002</v>
      </c>
      <c r="G6015" s="189">
        <v>0</v>
      </c>
    </row>
    <row r="6016" spans="2:7" hidden="1" outlineLevel="1" x14ac:dyDescent="0.25">
      <c r="B6016" s="89" t="s">
        <v>1216</v>
      </c>
      <c r="C6016" s="19" t="s">
        <v>791</v>
      </c>
      <c r="D6016" s="184">
        <v>0</v>
      </c>
      <c r="E6016" s="18" t="s">
        <v>1295</v>
      </c>
      <c r="F6016" s="111">
        <v>25.420000000000016</v>
      </c>
      <c r="G6016" s="189">
        <v>0</v>
      </c>
    </row>
    <row r="6017" spans="2:7" hidden="1" outlineLevel="1" x14ac:dyDescent="0.25">
      <c r="B6017" s="89" t="s">
        <v>1217</v>
      </c>
      <c r="C6017" s="19" t="s">
        <v>1185</v>
      </c>
      <c r="D6017" s="184">
        <v>0</v>
      </c>
      <c r="E6017" s="119" t="s">
        <v>1401</v>
      </c>
      <c r="F6017" s="111">
        <v>15.579999999999984</v>
      </c>
      <c r="G6017" s="189">
        <v>0</v>
      </c>
    </row>
    <row r="6018" spans="2:7" hidden="1" outlineLevel="1" x14ac:dyDescent="0.25">
      <c r="B6018" s="89"/>
      <c r="C6018" s="19"/>
      <c r="D6018" s="184"/>
      <c r="E6018" s="119"/>
      <c r="F6018" s="111"/>
      <c r="G6018" s="189"/>
    </row>
    <row r="6019" spans="2:7" hidden="1" outlineLevel="1" x14ac:dyDescent="0.25">
      <c r="B6019" s="90">
        <v>13.2</v>
      </c>
      <c r="C6019" s="13" t="s">
        <v>1186</v>
      </c>
      <c r="D6019" s="184"/>
      <c r="E6019" s="119"/>
      <c r="F6019" s="111"/>
      <c r="G6019" s="189"/>
    </row>
    <row r="6020" spans="2:7" hidden="1" outlineLevel="1" x14ac:dyDescent="0.25">
      <c r="B6020" s="86" t="s">
        <v>1219</v>
      </c>
      <c r="C6020" s="19" t="s">
        <v>1187</v>
      </c>
      <c r="D6020" s="184">
        <v>0</v>
      </c>
      <c r="E6020" s="119" t="s">
        <v>1402</v>
      </c>
      <c r="F6020" s="111">
        <v>420.80999999999995</v>
      </c>
      <c r="G6020" s="189">
        <v>0</v>
      </c>
    </row>
    <row r="6021" spans="2:7" hidden="1" outlineLevel="1" x14ac:dyDescent="0.25">
      <c r="B6021" s="86" t="s">
        <v>1220</v>
      </c>
      <c r="C6021" s="19" t="s">
        <v>791</v>
      </c>
      <c r="D6021" s="184">
        <v>0</v>
      </c>
      <c r="E6021" s="18" t="s">
        <v>1295</v>
      </c>
      <c r="F6021" s="111">
        <v>626.09999999999991</v>
      </c>
      <c r="G6021" s="189">
        <v>0</v>
      </c>
    </row>
    <row r="6022" spans="2:7" hidden="1" outlineLevel="1" x14ac:dyDescent="0.25">
      <c r="B6022" s="87"/>
      <c r="C6022" s="19"/>
      <c r="D6022" s="184"/>
      <c r="E6022" s="18"/>
      <c r="F6022" s="111"/>
      <c r="G6022" s="189"/>
    </row>
    <row r="6023" spans="2:7" ht="25.5" hidden="1" outlineLevel="1" x14ac:dyDescent="0.25">
      <c r="B6023" s="85">
        <v>14</v>
      </c>
      <c r="C6023" s="13" t="s">
        <v>1188</v>
      </c>
      <c r="D6023" s="184"/>
      <c r="E6023" s="18"/>
      <c r="F6023" s="111"/>
      <c r="G6023" s="189"/>
    </row>
    <row r="6024" spans="2:7" hidden="1" outlineLevel="1" x14ac:dyDescent="0.25">
      <c r="B6024" s="88">
        <v>14.1</v>
      </c>
      <c r="C6024" s="19" t="s">
        <v>1239</v>
      </c>
      <c r="D6024" s="184">
        <v>235.804</v>
      </c>
      <c r="E6024" s="18" t="s">
        <v>1401</v>
      </c>
      <c r="F6024" s="111">
        <v>19.939999999999998</v>
      </c>
      <c r="G6024" s="189">
        <v>4701.93</v>
      </c>
    </row>
    <row r="6025" spans="2:7" ht="38.25" hidden="1" outlineLevel="1" x14ac:dyDescent="0.25">
      <c r="B6025" s="88">
        <v>14.2</v>
      </c>
      <c r="C6025" s="19" t="s">
        <v>1152</v>
      </c>
      <c r="D6025" s="120">
        <v>294.75599999999997</v>
      </c>
      <c r="E6025" s="18" t="s">
        <v>1401</v>
      </c>
      <c r="F6025" s="111">
        <v>15.579999999999984</v>
      </c>
      <c r="G6025" s="189">
        <v>4592.3</v>
      </c>
    </row>
    <row r="6026" spans="2:7" ht="25.5" hidden="1" outlineLevel="1" x14ac:dyDescent="0.25">
      <c r="B6026" s="88">
        <v>14.3</v>
      </c>
      <c r="C6026" s="19" t="s">
        <v>1240</v>
      </c>
      <c r="D6026" s="184">
        <v>282.964</v>
      </c>
      <c r="E6026" s="18" t="s">
        <v>1401</v>
      </c>
      <c r="F6026" s="111">
        <v>8.0300000000000864</v>
      </c>
      <c r="G6026" s="189">
        <v>2272.1999999999998</v>
      </c>
    </row>
    <row r="6027" spans="2:7" ht="25.5" hidden="1" outlineLevel="1" x14ac:dyDescent="0.25">
      <c r="B6027" s="88">
        <v>14.4</v>
      </c>
      <c r="C6027" s="19" t="s">
        <v>1191</v>
      </c>
      <c r="D6027" s="184">
        <v>268.81599999999997</v>
      </c>
      <c r="E6027" s="18" t="s">
        <v>1401</v>
      </c>
      <c r="F6027" s="111">
        <v>40.5300000000002</v>
      </c>
      <c r="G6027" s="189">
        <v>10895.11</v>
      </c>
    </row>
    <row r="6028" spans="2:7" ht="25.5" hidden="1" outlineLevel="1" x14ac:dyDescent="0.25">
      <c r="B6028" s="88">
        <v>14.5</v>
      </c>
      <c r="C6028" s="19" t="s">
        <v>1192</v>
      </c>
      <c r="D6028" s="184">
        <v>1179.0239999999999</v>
      </c>
      <c r="E6028" s="18" t="s">
        <v>1402</v>
      </c>
      <c r="F6028" s="111">
        <v>55</v>
      </c>
      <c r="G6028" s="189">
        <v>64846.32</v>
      </c>
    </row>
    <row r="6029" spans="2:7" ht="25.5" hidden="1" outlineLevel="1" x14ac:dyDescent="0.25">
      <c r="B6029" s="88">
        <v>14.6</v>
      </c>
      <c r="C6029" s="19" t="s">
        <v>1193</v>
      </c>
      <c r="D6029" s="184">
        <v>1179.0239999999999</v>
      </c>
      <c r="E6029" s="18" t="s">
        <v>1402</v>
      </c>
      <c r="F6029" s="111">
        <v>462.38</v>
      </c>
      <c r="G6029" s="189">
        <v>545157.12</v>
      </c>
    </row>
    <row r="6030" spans="2:7" hidden="1" outlineLevel="1" x14ac:dyDescent="0.25">
      <c r="B6030" s="88">
        <v>14.7</v>
      </c>
      <c r="C6030" s="19" t="s">
        <v>1241</v>
      </c>
      <c r="D6030" s="184">
        <v>4376.5374000000002</v>
      </c>
      <c r="E6030" s="18" t="s">
        <v>1417</v>
      </c>
      <c r="F6030" s="111">
        <v>3.5700000000000003</v>
      </c>
      <c r="G6030" s="189">
        <v>15624.24</v>
      </c>
    </row>
    <row r="6031" spans="2:7" hidden="1" outlineLevel="1" x14ac:dyDescent="0.25">
      <c r="B6031" s="87"/>
      <c r="C6031" s="19" t="s">
        <v>1195</v>
      </c>
      <c r="D6031" s="184"/>
      <c r="E6031" s="18"/>
      <c r="F6031" s="111"/>
      <c r="G6031" s="189"/>
    </row>
    <row r="6032" spans="2:7" ht="38.25" hidden="1" outlineLevel="1" x14ac:dyDescent="0.25">
      <c r="B6032" s="85">
        <v>15</v>
      </c>
      <c r="C6032" s="13" t="s">
        <v>1242</v>
      </c>
      <c r="D6032" s="111">
        <v>3194.6</v>
      </c>
      <c r="E6032" s="18" t="s">
        <v>1295</v>
      </c>
      <c r="F6032" s="111">
        <v>28.83</v>
      </c>
      <c r="G6032" s="189">
        <v>92100.32</v>
      </c>
    </row>
    <row r="6033" spans="2:7" hidden="1" outlineLevel="1" x14ac:dyDescent="0.25">
      <c r="B6033" s="92"/>
      <c r="C6033" s="51" t="s">
        <v>1243</v>
      </c>
      <c r="D6033" s="51"/>
      <c r="E6033" s="51"/>
      <c r="F6033" s="51">
        <v>0</v>
      </c>
      <c r="G6033" s="187">
        <v>3043196.5</v>
      </c>
    </row>
    <row r="6034" spans="2:7" hidden="1" outlineLevel="1" x14ac:dyDescent="0.25">
      <c r="B6034" s="85"/>
      <c r="C6034" s="20"/>
      <c r="D6034" s="379"/>
      <c r="E6034" s="20"/>
      <c r="F6034" s="111"/>
      <c r="G6034" s="188"/>
    </row>
    <row r="6035" spans="2:7" ht="25.5" hidden="1" outlineLevel="1" x14ac:dyDescent="0.25">
      <c r="B6035" s="93" t="s">
        <v>1244</v>
      </c>
      <c r="C6035" s="13" t="s">
        <v>1245</v>
      </c>
      <c r="D6035" s="184"/>
      <c r="E6035" s="18"/>
      <c r="F6035" s="111"/>
      <c r="G6035" s="192"/>
    </row>
    <row r="6036" spans="2:7" hidden="1" outlineLevel="1" x14ac:dyDescent="0.25">
      <c r="B6036" s="88"/>
      <c r="C6036" s="19"/>
      <c r="D6036" s="184"/>
      <c r="E6036" s="18"/>
      <c r="F6036" s="111"/>
      <c r="G6036" s="192"/>
    </row>
    <row r="6037" spans="2:7" hidden="1" outlineLevel="1" x14ac:dyDescent="0.25">
      <c r="B6037" s="94">
        <v>1</v>
      </c>
      <c r="C6037" s="95" t="s">
        <v>108</v>
      </c>
      <c r="D6037" s="123">
        <v>2407.66</v>
      </c>
      <c r="E6037" s="141" t="s">
        <v>1295</v>
      </c>
      <c r="F6037" s="111">
        <v>14.130000000000024</v>
      </c>
      <c r="G6037" s="340">
        <v>34020.239999999998</v>
      </c>
    </row>
    <row r="6038" spans="2:7" hidden="1" outlineLevel="1" x14ac:dyDescent="0.25">
      <c r="B6038" s="88"/>
      <c r="C6038" s="19"/>
      <c r="D6038" s="184"/>
      <c r="E6038" s="18"/>
      <c r="F6038" s="124"/>
      <c r="G6038" s="189"/>
    </row>
    <row r="6039" spans="2:7" hidden="1" outlineLevel="1" x14ac:dyDescent="0.25">
      <c r="B6039" s="85">
        <v>2</v>
      </c>
      <c r="C6039" s="13" t="s">
        <v>1246</v>
      </c>
      <c r="D6039" s="184"/>
      <c r="E6039" s="18"/>
      <c r="F6039" s="111"/>
      <c r="G6039" s="189"/>
    </row>
    <row r="6040" spans="2:7" hidden="1" outlineLevel="1" x14ac:dyDescent="0.25">
      <c r="B6040" s="88">
        <v>2.1</v>
      </c>
      <c r="C6040" s="19" t="s">
        <v>1150</v>
      </c>
      <c r="D6040" s="111">
        <v>1389.72</v>
      </c>
      <c r="E6040" s="18" t="s">
        <v>1295</v>
      </c>
      <c r="F6040" s="111"/>
      <c r="G6040" s="189">
        <v>0</v>
      </c>
    </row>
    <row r="6041" spans="2:7" hidden="1" outlineLevel="1" x14ac:dyDescent="0.25">
      <c r="B6041" s="88">
        <v>2.2000000000000002</v>
      </c>
      <c r="C6041" s="19" t="s">
        <v>1151</v>
      </c>
      <c r="D6041" s="184">
        <v>0</v>
      </c>
      <c r="E6041" s="18" t="s">
        <v>1402</v>
      </c>
      <c r="F6041" s="111">
        <v>8.1299999999999955</v>
      </c>
      <c r="G6041" s="189">
        <v>0</v>
      </c>
    </row>
    <row r="6042" spans="2:7" ht="25.5" hidden="1" outlineLevel="1" x14ac:dyDescent="0.25">
      <c r="B6042" s="88">
        <v>2.3000000000000003</v>
      </c>
      <c r="C6042" s="19" t="s">
        <v>1247</v>
      </c>
      <c r="D6042" s="184">
        <v>0</v>
      </c>
      <c r="E6042" s="18" t="s">
        <v>1401</v>
      </c>
      <c r="F6042" s="111">
        <v>2.5199999999999818</v>
      </c>
      <c r="G6042" s="189">
        <v>0</v>
      </c>
    </row>
    <row r="6043" spans="2:7" hidden="1" outlineLevel="1" x14ac:dyDescent="0.25">
      <c r="B6043" s="88"/>
      <c r="C6043" s="19"/>
      <c r="D6043" s="184"/>
      <c r="E6043" s="18"/>
      <c r="F6043" s="111"/>
      <c r="G6043" s="189"/>
    </row>
    <row r="6044" spans="2:7" hidden="1" outlineLevel="1" x14ac:dyDescent="0.25">
      <c r="B6044" s="85">
        <v>3</v>
      </c>
      <c r="C6044" s="13" t="s">
        <v>40</v>
      </c>
      <c r="D6044" s="184"/>
      <c r="E6044" s="18"/>
      <c r="F6044" s="111"/>
      <c r="G6044" s="189"/>
    </row>
    <row r="6045" spans="2:7" hidden="1" outlineLevel="1" x14ac:dyDescent="0.25">
      <c r="B6045" s="88">
        <v>3.1</v>
      </c>
      <c r="C6045" s="19" t="s">
        <v>1070</v>
      </c>
      <c r="D6045" s="184">
        <v>2359.88</v>
      </c>
      <c r="E6045" s="18" t="s">
        <v>1401</v>
      </c>
      <c r="F6045" s="111">
        <v>19.939999999999998</v>
      </c>
      <c r="G6045" s="189">
        <v>47056.01</v>
      </c>
    </row>
    <row r="6046" spans="2:7" hidden="1" outlineLevel="1" x14ac:dyDescent="0.25">
      <c r="B6046" s="88">
        <v>3.2</v>
      </c>
      <c r="C6046" s="19" t="s">
        <v>1071</v>
      </c>
      <c r="D6046" s="184">
        <v>1500</v>
      </c>
      <c r="E6046" s="18" t="s">
        <v>1402</v>
      </c>
      <c r="F6046" s="111">
        <v>11.159999999999997</v>
      </c>
      <c r="G6046" s="189">
        <v>16740</v>
      </c>
    </row>
    <row r="6047" spans="2:7" hidden="1" outlineLevel="1" x14ac:dyDescent="0.25">
      <c r="B6047" s="88">
        <v>3.3000000000000003</v>
      </c>
      <c r="C6047" s="19" t="s">
        <v>418</v>
      </c>
      <c r="D6047" s="184">
        <v>153.01999999999998</v>
      </c>
      <c r="E6047" s="18" t="s">
        <v>1401</v>
      </c>
      <c r="F6047" s="111">
        <v>15.120000000000118</v>
      </c>
      <c r="G6047" s="189">
        <v>2313.66</v>
      </c>
    </row>
    <row r="6048" spans="2:7" ht="25.5" hidden="1" outlineLevel="1" x14ac:dyDescent="0.25">
      <c r="B6048" s="88">
        <v>3.4000000000000004</v>
      </c>
      <c r="C6048" s="19" t="s">
        <v>1072</v>
      </c>
      <c r="D6048" s="184">
        <v>320</v>
      </c>
      <c r="E6048" s="18" t="s">
        <v>1401</v>
      </c>
      <c r="F6048" s="111">
        <v>7.7000000000000455</v>
      </c>
      <c r="G6048" s="189">
        <v>2464</v>
      </c>
    </row>
    <row r="6049" spans="2:7" ht="38.25" hidden="1" outlineLevel="1" x14ac:dyDescent="0.25">
      <c r="B6049" s="88">
        <v>3.5000000000000004</v>
      </c>
      <c r="C6049" s="19" t="s">
        <v>1073</v>
      </c>
      <c r="D6049" s="184">
        <v>1546.24</v>
      </c>
      <c r="E6049" s="18" t="s">
        <v>1401</v>
      </c>
      <c r="F6049" s="111">
        <v>28.739999999999952</v>
      </c>
      <c r="G6049" s="189">
        <v>44438.94</v>
      </c>
    </row>
    <row r="6050" spans="2:7" ht="25.5" hidden="1" outlineLevel="1" x14ac:dyDescent="0.25">
      <c r="B6050" s="88">
        <v>3.6000000000000005</v>
      </c>
      <c r="C6050" s="19" t="s">
        <v>1200</v>
      </c>
      <c r="D6050" s="120">
        <v>727.97</v>
      </c>
      <c r="E6050" s="18" t="s">
        <v>1401</v>
      </c>
      <c r="F6050" s="111">
        <v>15.579999999999984</v>
      </c>
      <c r="G6050" s="189">
        <v>11341.77</v>
      </c>
    </row>
    <row r="6051" spans="2:7" hidden="1" outlineLevel="1" x14ac:dyDescent="0.25">
      <c r="B6051" s="88"/>
      <c r="C6051" s="19"/>
      <c r="D6051" s="184"/>
      <c r="E6051" s="18"/>
      <c r="F6051" s="111"/>
      <c r="G6051" s="189"/>
    </row>
    <row r="6052" spans="2:7" hidden="1" outlineLevel="1" x14ac:dyDescent="0.25">
      <c r="B6052" s="85">
        <v>4</v>
      </c>
      <c r="C6052" s="13" t="s">
        <v>1075</v>
      </c>
      <c r="D6052" s="184"/>
      <c r="E6052" s="18"/>
      <c r="F6052" s="111"/>
      <c r="G6052" s="189"/>
    </row>
    <row r="6053" spans="2:7" ht="25.5" hidden="1" outlineLevel="1" x14ac:dyDescent="0.25">
      <c r="B6053" s="88">
        <v>4.0999999999999996</v>
      </c>
      <c r="C6053" s="19" t="s">
        <v>1077</v>
      </c>
      <c r="D6053" s="111">
        <v>1493.39</v>
      </c>
      <c r="E6053" s="18" t="s">
        <v>1295</v>
      </c>
      <c r="F6053" s="111">
        <v>376.4799999999999</v>
      </c>
      <c r="G6053" s="189">
        <v>562231.47</v>
      </c>
    </row>
    <row r="6054" spans="2:7" ht="25.5" hidden="1" outlineLevel="1" x14ac:dyDescent="0.25">
      <c r="B6054" s="88">
        <v>4.1999999999999993</v>
      </c>
      <c r="C6054" s="19" t="s">
        <v>1078</v>
      </c>
      <c r="D6054" s="111">
        <v>962.42</v>
      </c>
      <c r="E6054" s="18" t="s">
        <v>1295</v>
      </c>
      <c r="F6054" s="111">
        <v>230.55</v>
      </c>
      <c r="G6054" s="189">
        <v>221885.93</v>
      </c>
    </row>
    <row r="6055" spans="2:7" hidden="1" outlineLevel="1" x14ac:dyDescent="0.25">
      <c r="B6055" s="88"/>
      <c r="C6055" s="19"/>
      <c r="D6055" s="184"/>
      <c r="E6055" s="18"/>
      <c r="F6055" s="111"/>
      <c r="G6055" s="189"/>
    </row>
    <row r="6056" spans="2:7" hidden="1" outlineLevel="1" x14ac:dyDescent="0.25">
      <c r="B6056" s="85">
        <v>5</v>
      </c>
      <c r="C6056" s="13" t="s">
        <v>1079</v>
      </c>
      <c r="D6056" s="184"/>
      <c r="E6056" s="18"/>
      <c r="F6056" s="111"/>
      <c r="G6056" s="189"/>
    </row>
    <row r="6057" spans="2:7" hidden="1" outlineLevel="1" x14ac:dyDescent="0.25">
      <c r="B6057" s="88">
        <v>5.0999999999999996</v>
      </c>
      <c r="C6057" s="19" t="s">
        <v>1081</v>
      </c>
      <c r="D6057" s="111">
        <v>1464.11</v>
      </c>
      <c r="E6057" s="18" t="s">
        <v>1295</v>
      </c>
      <c r="F6057" s="111">
        <v>12.749999999999996</v>
      </c>
      <c r="G6057" s="189">
        <v>18667.400000000001</v>
      </c>
    </row>
    <row r="6058" spans="2:7" hidden="1" outlineLevel="1" x14ac:dyDescent="0.25">
      <c r="B6058" s="88">
        <v>5.1999999999999993</v>
      </c>
      <c r="C6058" s="19" t="s">
        <v>1082</v>
      </c>
      <c r="D6058" s="111">
        <v>943.55</v>
      </c>
      <c r="E6058" s="18" t="s">
        <v>1295</v>
      </c>
      <c r="F6058" s="111">
        <v>12.749999999999996</v>
      </c>
      <c r="G6058" s="189">
        <v>12030.26</v>
      </c>
    </row>
    <row r="6059" spans="2:7" hidden="1" outlineLevel="1" x14ac:dyDescent="0.25">
      <c r="B6059" s="88"/>
      <c r="C6059" s="19"/>
      <c r="D6059" s="184"/>
      <c r="E6059" s="18"/>
      <c r="F6059" s="111"/>
      <c r="G6059" s="189"/>
    </row>
    <row r="6060" spans="2:7" hidden="1" outlineLevel="1" x14ac:dyDescent="0.25">
      <c r="B6060" s="85">
        <v>6</v>
      </c>
      <c r="C6060" s="13" t="s">
        <v>1083</v>
      </c>
      <c r="D6060" s="184"/>
      <c r="E6060" s="18"/>
      <c r="F6060" s="111"/>
      <c r="G6060" s="189"/>
    </row>
    <row r="6061" spans="2:7" hidden="1" outlineLevel="1" x14ac:dyDescent="0.25">
      <c r="B6061" s="88">
        <v>6.1</v>
      </c>
      <c r="C6061" s="19" t="s">
        <v>1248</v>
      </c>
      <c r="D6061" s="184">
        <v>77</v>
      </c>
      <c r="E6061" s="18" t="s">
        <v>29</v>
      </c>
      <c r="F6061" s="111">
        <v>577.57000000000016</v>
      </c>
      <c r="G6061" s="189">
        <v>44472.89</v>
      </c>
    </row>
    <row r="6062" spans="2:7" hidden="1" outlineLevel="1" x14ac:dyDescent="0.25">
      <c r="B6062" s="88">
        <v>6.1999999999999993</v>
      </c>
      <c r="C6062" s="19" t="s">
        <v>1249</v>
      </c>
      <c r="D6062" s="184">
        <v>48</v>
      </c>
      <c r="E6062" s="18" t="s">
        <v>29</v>
      </c>
      <c r="F6062" s="111">
        <v>577.57000000000016</v>
      </c>
      <c r="G6062" s="189">
        <v>27723.360000000001</v>
      </c>
    </row>
    <row r="6063" spans="2:7" hidden="1" outlineLevel="1" x14ac:dyDescent="0.25">
      <c r="B6063" s="88"/>
      <c r="C6063" s="19"/>
      <c r="D6063" s="184"/>
      <c r="E6063" s="18"/>
      <c r="F6063" s="111"/>
      <c r="G6063" s="189"/>
    </row>
    <row r="6064" spans="2:7" hidden="1" outlineLevel="1" x14ac:dyDescent="0.25">
      <c r="B6064" s="85">
        <v>7</v>
      </c>
      <c r="C6064" s="13" t="s">
        <v>1085</v>
      </c>
      <c r="D6064" s="184"/>
      <c r="E6064" s="18"/>
      <c r="F6064" s="111"/>
      <c r="G6064" s="189"/>
    </row>
    <row r="6065" spans="2:7" hidden="1" outlineLevel="1" x14ac:dyDescent="0.25">
      <c r="B6065" s="88">
        <v>7.1</v>
      </c>
      <c r="C6065" s="19" t="s">
        <v>1086</v>
      </c>
      <c r="D6065" s="184">
        <v>0</v>
      </c>
      <c r="E6065" s="18" t="s">
        <v>1295</v>
      </c>
      <c r="F6065" s="111">
        <v>1.8000000000000114</v>
      </c>
      <c r="G6065" s="189">
        <v>0</v>
      </c>
    </row>
    <row r="6066" spans="2:7" hidden="1" outlineLevel="1" x14ac:dyDescent="0.25">
      <c r="B6066" s="88">
        <v>7.1999999999999993</v>
      </c>
      <c r="C6066" s="19" t="s">
        <v>1087</v>
      </c>
      <c r="D6066" s="184">
        <v>0</v>
      </c>
      <c r="E6066" s="18" t="s">
        <v>1295</v>
      </c>
      <c r="F6066" s="111">
        <v>1.8000000000000114</v>
      </c>
      <c r="G6066" s="189">
        <v>0</v>
      </c>
    </row>
    <row r="6067" spans="2:7" hidden="1" outlineLevel="1" x14ac:dyDescent="0.25">
      <c r="B6067" s="85"/>
      <c r="C6067" s="19"/>
      <c r="D6067" s="184"/>
      <c r="E6067" s="18"/>
      <c r="F6067" s="111"/>
      <c r="G6067" s="189"/>
    </row>
    <row r="6068" spans="2:7" ht="25.5" hidden="1" outlineLevel="1" x14ac:dyDescent="0.25">
      <c r="B6068" s="85">
        <v>8</v>
      </c>
      <c r="C6068" s="13" t="s">
        <v>1250</v>
      </c>
      <c r="D6068" s="184"/>
      <c r="E6068" s="18"/>
      <c r="F6068" s="111"/>
      <c r="G6068" s="189"/>
    </row>
    <row r="6069" spans="2:7" hidden="1" outlineLevel="1" x14ac:dyDescent="0.25">
      <c r="B6069" s="88">
        <v>8.1</v>
      </c>
      <c r="C6069" s="19" t="s">
        <v>1251</v>
      </c>
      <c r="D6069" s="111">
        <v>5</v>
      </c>
      <c r="E6069" s="18" t="s">
        <v>29</v>
      </c>
      <c r="F6069" s="111">
        <v>252.34000000000003</v>
      </c>
      <c r="G6069" s="189">
        <v>1261.7</v>
      </c>
    </row>
    <row r="6070" spans="2:7" hidden="1" outlineLevel="1" x14ac:dyDescent="0.25">
      <c r="B6070" s="88">
        <v>8.1999999999999993</v>
      </c>
      <c r="C6070" s="19" t="s">
        <v>1252</v>
      </c>
      <c r="D6070" s="111">
        <v>2</v>
      </c>
      <c r="E6070" s="18" t="s">
        <v>29</v>
      </c>
      <c r="F6070" s="111">
        <v>254.13</v>
      </c>
      <c r="G6070" s="189">
        <v>508.26</v>
      </c>
    </row>
    <row r="6071" spans="2:7" hidden="1" outlineLevel="1" x14ac:dyDescent="0.25">
      <c r="B6071" s="88">
        <v>8.2999999999999989</v>
      </c>
      <c r="C6071" s="19" t="s">
        <v>1253</v>
      </c>
      <c r="D6071" s="111">
        <v>5</v>
      </c>
      <c r="E6071" s="18" t="s">
        <v>29</v>
      </c>
      <c r="F6071" s="111">
        <v>107.97000000000003</v>
      </c>
      <c r="G6071" s="189">
        <v>539.85</v>
      </c>
    </row>
    <row r="6072" spans="2:7" hidden="1" outlineLevel="1" x14ac:dyDescent="0.25">
      <c r="B6072" s="88">
        <v>8.3999999999999986</v>
      </c>
      <c r="C6072" s="19" t="s">
        <v>1254</v>
      </c>
      <c r="D6072" s="111">
        <v>2</v>
      </c>
      <c r="E6072" s="18" t="s">
        <v>29</v>
      </c>
      <c r="F6072" s="111">
        <v>131.82000000000005</v>
      </c>
      <c r="G6072" s="189">
        <v>263.64</v>
      </c>
    </row>
    <row r="6073" spans="2:7" hidden="1" outlineLevel="1" x14ac:dyDescent="0.25">
      <c r="B6073" s="88">
        <v>8.4999999999999982</v>
      </c>
      <c r="C6073" s="19" t="s">
        <v>1105</v>
      </c>
      <c r="D6073" s="111">
        <v>0.49</v>
      </c>
      <c r="E6073" s="18" t="s">
        <v>1414</v>
      </c>
      <c r="F6073" s="111">
        <v>35.25</v>
      </c>
      <c r="G6073" s="189">
        <v>17.27</v>
      </c>
    </row>
    <row r="6074" spans="2:7" hidden="1" outlineLevel="1" x14ac:dyDescent="0.25">
      <c r="B6074" s="88">
        <v>8.5999999999999979</v>
      </c>
      <c r="C6074" s="19" t="s">
        <v>1104</v>
      </c>
      <c r="D6074" s="111">
        <v>5</v>
      </c>
      <c r="E6074" s="18" t="s">
        <v>29</v>
      </c>
      <c r="F6074" s="111">
        <v>129.96000000000004</v>
      </c>
      <c r="G6074" s="189">
        <v>649.79999999999995</v>
      </c>
    </row>
    <row r="6075" spans="2:7" hidden="1" outlineLevel="1" x14ac:dyDescent="0.25">
      <c r="B6075" s="88">
        <v>8.6999999999999975</v>
      </c>
      <c r="C6075" s="19" t="s">
        <v>1106</v>
      </c>
      <c r="D6075" s="111">
        <v>1.9</v>
      </c>
      <c r="E6075" s="18" t="s">
        <v>1401</v>
      </c>
      <c r="F6075" s="111">
        <v>6452.5099999999984</v>
      </c>
      <c r="G6075" s="189">
        <v>12259.77</v>
      </c>
    </row>
    <row r="6076" spans="2:7" hidden="1" outlineLevel="1" x14ac:dyDescent="0.25">
      <c r="B6076" s="88"/>
      <c r="C6076" s="19"/>
      <c r="D6076" s="184"/>
      <c r="E6076" s="18"/>
      <c r="F6076" s="111"/>
      <c r="G6076" s="189"/>
    </row>
    <row r="6077" spans="2:7" hidden="1" outlineLevel="1" x14ac:dyDescent="0.25">
      <c r="B6077" s="85">
        <v>9</v>
      </c>
      <c r="C6077" s="13" t="s">
        <v>1114</v>
      </c>
      <c r="D6077" s="184"/>
      <c r="E6077" s="18"/>
      <c r="F6077" s="111"/>
      <c r="G6077" s="189"/>
    </row>
    <row r="6078" spans="2:7" ht="25.5" hidden="1" outlineLevel="1" x14ac:dyDescent="0.25">
      <c r="B6078" s="85">
        <v>9.1</v>
      </c>
      <c r="C6078" s="79" t="s">
        <v>1255</v>
      </c>
      <c r="D6078" s="377"/>
      <c r="E6078" s="176"/>
      <c r="F6078" s="111"/>
      <c r="G6078" s="189"/>
    </row>
    <row r="6079" spans="2:7" hidden="1" outlineLevel="1" x14ac:dyDescent="0.25">
      <c r="B6079" s="86" t="s">
        <v>273</v>
      </c>
      <c r="C6079" s="19" t="s">
        <v>1116</v>
      </c>
      <c r="D6079" s="380">
        <v>7.5</v>
      </c>
      <c r="E6079" s="176" t="s">
        <v>1295</v>
      </c>
      <c r="F6079" s="111">
        <v>642.5300000000002</v>
      </c>
      <c r="G6079" s="189">
        <v>4818.9799999999996</v>
      </c>
    </row>
    <row r="6080" spans="2:7" hidden="1" outlineLevel="1" x14ac:dyDescent="0.25">
      <c r="B6080" s="86" t="s">
        <v>275</v>
      </c>
      <c r="C6080" s="19" t="s">
        <v>1117</v>
      </c>
      <c r="D6080" s="380">
        <v>4</v>
      </c>
      <c r="E6080" s="18" t="s">
        <v>29</v>
      </c>
      <c r="F6080" s="111">
        <v>25.329999999999927</v>
      </c>
      <c r="G6080" s="189">
        <v>101.32</v>
      </c>
    </row>
    <row r="6081" spans="2:7" hidden="1" outlineLevel="1" x14ac:dyDescent="0.25">
      <c r="B6081" s="86" t="s">
        <v>277</v>
      </c>
      <c r="C6081" s="19" t="s">
        <v>1118</v>
      </c>
      <c r="D6081" s="380">
        <v>2</v>
      </c>
      <c r="E6081" s="18" t="s">
        <v>29</v>
      </c>
      <c r="F6081" s="111">
        <v>30.160000000000082</v>
      </c>
      <c r="G6081" s="189">
        <v>60.32</v>
      </c>
    </row>
    <row r="6082" spans="2:7" hidden="1" outlineLevel="1" x14ac:dyDescent="0.25">
      <c r="B6082" s="86" t="s">
        <v>279</v>
      </c>
      <c r="C6082" s="19" t="s">
        <v>1127</v>
      </c>
      <c r="D6082" s="184">
        <v>0</v>
      </c>
      <c r="E6082" s="18" t="s">
        <v>1401</v>
      </c>
      <c r="F6082" s="111">
        <v>6452.5099999999984</v>
      </c>
      <c r="G6082" s="189">
        <v>0</v>
      </c>
    </row>
    <row r="6083" spans="2:7" hidden="1" outlineLevel="1" x14ac:dyDescent="0.25">
      <c r="B6083" s="86" t="s">
        <v>281</v>
      </c>
      <c r="C6083" s="19" t="s">
        <v>1129</v>
      </c>
      <c r="D6083" s="377">
        <v>0</v>
      </c>
      <c r="E6083" s="176" t="s">
        <v>1402</v>
      </c>
      <c r="F6083" s="111">
        <v>36.53</v>
      </c>
      <c r="G6083" s="189">
        <v>0</v>
      </c>
    </row>
    <row r="6084" spans="2:7" hidden="1" outlineLevel="1" x14ac:dyDescent="0.25">
      <c r="B6084" s="86" t="s">
        <v>1256</v>
      </c>
      <c r="C6084" s="19" t="s">
        <v>1131</v>
      </c>
      <c r="D6084" s="377">
        <v>0</v>
      </c>
      <c r="E6084" s="176" t="s">
        <v>1402</v>
      </c>
      <c r="F6084" s="111">
        <v>37.95999999999998</v>
      </c>
      <c r="G6084" s="189">
        <v>0</v>
      </c>
    </row>
    <row r="6085" spans="2:7" hidden="1" outlineLevel="1" x14ac:dyDescent="0.25">
      <c r="B6085" s="86" t="s">
        <v>1257</v>
      </c>
      <c r="C6085" s="19" t="s">
        <v>1133</v>
      </c>
      <c r="D6085" s="377">
        <v>0</v>
      </c>
      <c r="E6085" s="18" t="s">
        <v>29</v>
      </c>
      <c r="F6085" s="111">
        <v>158.15999999999997</v>
      </c>
      <c r="G6085" s="189">
        <v>0</v>
      </c>
    </row>
    <row r="6086" spans="2:7" hidden="1" outlineLevel="1" x14ac:dyDescent="0.25">
      <c r="B6086" s="96" t="s">
        <v>1258</v>
      </c>
      <c r="C6086" s="43" t="s">
        <v>516</v>
      </c>
      <c r="D6086" s="378">
        <v>0</v>
      </c>
      <c r="E6086" s="178" t="s">
        <v>1415</v>
      </c>
      <c r="F6086" s="111">
        <v>2549.25</v>
      </c>
      <c r="G6086" s="340">
        <v>0</v>
      </c>
    </row>
    <row r="6087" spans="2:7" hidden="1" outlineLevel="1" x14ac:dyDescent="0.25">
      <c r="B6087" s="88"/>
      <c r="C6087" s="19"/>
      <c r="D6087" s="184"/>
      <c r="E6087" s="18"/>
      <c r="F6087" s="124"/>
      <c r="G6087" s="189"/>
    </row>
    <row r="6088" spans="2:7" ht="25.5" hidden="1" outlineLevel="1" x14ac:dyDescent="0.25">
      <c r="B6088" s="85">
        <v>9.1999999999999993</v>
      </c>
      <c r="C6088" s="79" t="s">
        <v>1259</v>
      </c>
      <c r="D6088" s="377"/>
      <c r="E6088" s="176"/>
      <c r="F6088" s="111"/>
      <c r="G6088" s="189"/>
    </row>
    <row r="6089" spans="2:7" hidden="1" outlineLevel="1" x14ac:dyDescent="0.25">
      <c r="B6089" s="86" t="s">
        <v>284</v>
      </c>
      <c r="C6089" s="19" t="s">
        <v>1124</v>
      </c>
      <c r="D6089" s="380">
        <v>12.5</v>
      </c>
      <c r="E6089" s="176" t="s">
        <v>1295</v>
      </c>
      <c r="F6089" s="111">
        <v>22.699999999999818</v>
      </c>
      <c r="G6089" s="189">
        <v>283.75</v>
      </c>
    </row>
    <row r="6090" spans="2:7" hidden="1" outlineLevel="1" x14ac:dyDescent="0.25">
      <c r="B6090" s="86" t="s">
        <v>291</v>
      </c>
      <c r="C6090" s="19" t="s">
        <v>1260</v>
      </c>
      <c r="D6090" s="380">
        <v>8</v>
      </c>
      <c r="E6090" s="18" t="s">
        <v>29</v>
      </c>
      <c r="F6090" s="111">
        <v>126.05999999999995</v>
      </c>
      <c r="G6090" s="189">
        <v>1008.48</v>
      </c>
    </row>
    <row r="6091" spans="2:7" hidden="1" outlineLevel="1" x14ac:dyDescent="0.25">
      <c r="B6091" s="86" t="s">
        <v>294</v>
      </c>
      <c r="C6091" s="19" t="s">
        <v>1126</v>
      </c>
      <c r="D6091" s="380">
        <v>4</v>
      </c>
      <c r="E6091" s="18" t="s">
        <v>29</v>
      </c>
      <c r="F6091" s="111">
        <v>428.1099999999999</v>
      </c>
      <c r="G6091" s="189">
        <v>1712.44</v>
      </c>
    </row>
    <row r="6092" spans="2:7" hidden="1" outlineLevel="1" x14ac:dyDescent="0.25">
      <c r="B6092" s="86" t="s">
        <v>299</v>
      </c>
      <c r="C6092" s="19" t="s">
        <v>1127</v>
      </c>
      <c r="D6092" s="184">
        <v>0</v>
      </c>
      <c r="E6092" s="18" t="s">
        <v>1401</v>
      </c>
      <c r="F6092" s="111">
        <v>6452.5099999999984</v>
      </c>
      <c r="G6092" s="189">
        <v>0</v>
      </c>
    </row>
    <row r="6093" spans="2:7" hidden="1" outlineLevel="1" x14ac:dyDescent="0.25">
      <c r="B6093" s="86" t="s">
        <v>1261</v>
      </c>
      <c r="C6093" s="19" t="s">
        <v>1129</v>
      </c>
      <c r="D6093" s="377">
        <v>0</v>
      </c>
      <c r="E6093" s="176" t="s">
        <v>1402</v>
      </c>
      <c r="F6093" s="111">
        <v>36.53</v>
      </c>
      <c r="G6093" s="189">
        <v>0</v>
      </c>
    </row>
    <row r="6094" spans="2:7" hidden="1" outlineLevel="1" x14ac:dyDescent="0.25">
      <c r="B6094" s="86" t="s">
        <v>1262</v>
      </c>
      <c r="C6094" s="19" t="s">
        <v>1131</v>
      </c>
      <c r="D6094" s="377">
        <v>0</v>
      </c>
      <c r="E6094" s="176" t="s">
        <v>1402</v>
      </c>
      <c r="F6094" s="111">
        <v>37.95999999999998</v>
      </c>
      <c r="G6094" s="189">
        <v>0</v>
      </c>
    </row>
    <row r="6095" spans="2:7" hidden="1" outlineLevel="1" x14ac:dyDescent="0.25">
      <c r="B6095" s="86" t="s">
        <v>1263</v>
      </c>
      <c r="C6095" s="19" t="s">
        <v>1133</v>
      </c>
      <c r="D6095" s="377">
        <v>0</v>
      </c>
      <c r="E6095" s="18" t="s">
        <v>29</v>
      </c>
      <c r="F6095" s="111">
        <v>157.46000000000004</v>
      </c>
      <c r="G6095" s="189">
        <v>0</v>
      </c>
    </row>
    <row r="6096" spans="2:7" hidden="1" outlineLevel="1" x14ac:dyDescent="0.25">
      <c r="B6096" s="86" t="s">
        <v>1264</v>
      </c>
      <c r="C6096" s="19" t="s">
        <v>516</v>
      </c>
      <c r="D6096" s="377">
        <v>0</v>
      </c>
      <c r="E6096" s="176" t="s">
        <v>1415</v>
      </c>
      <c r="F6096" s="111">
        <v>4716.1100000000006</v>
      </c>
      <c r="G6096" s="189">
        <v>0</v>
      </c>
    </row>
    <row r="6097" spans="2:7" hidden="1" outlineLevel="1" x14ac:dyDescent="0.25">
      <c r="B6097" s="88"/>
      <c r="C6097" s="19"/>
      <c r="D6097" s="184"/>
      <c r="E6097" s="18"/>
      <c r="F6097" s="111"/>
      <c r="G6097" s="189"/>
    </row>
    <row r="6098" spans="2:7" hidden="1" outlineLevel="1" x14ac:dyDescent="0.25">
      <c r="B6098" s="85">
        <v>10</v>
      </c>
      <c r="C6098" s="13" t="s">
        <v>238</v>
      </c>
      <c r="D6098" s="184"/>
      <c r="E6098" s="18"/>
      <c r="F6098" s="111"/>
      <c r="G6098" s="189"/>
    </row>
    <row r="6099" spans="2:7" ht="25.5" hidden="1" outlineLevel="1" x14ac:dyDescent="0.25">
      <c r="B6099" s="88">
        <v>10.1</v>
      </c>
      <c r="C6099" s="19" t="s">
        <v>1236</v>
      </c>
      <c r="D6099" s="184">
        <v>2</v>
      </c>
      <c r="E6099" s="18" t="s">
        <v>29</v>
      </c>
      <c r="F6099" s="111">
        <v>26051.3</v>
      </c>
      <c r="G6099" s="189">
        <v>52102.6</v>
      </c>
    </row>
    <row r="6100" spans="2:7" ht="25.5" hidden="1" outlineLevel="1" x14ac:dyDescent="0.25">
      <c r="B6100" s="88">
        <v>10.199999999999999</v>
      </c>
      <c r="C6100" s="19" t="s">
        <v>1110</v>
      </c>
      <c r="D6100" s="184">
        <v>5</v>
      </c>
      <c r="E6100" s="18" t="s">
        <v>29</v>
      </c>
      <c r="F6100" s="111">
        <v>359.84999999999854</v>
      </c>
      <c r="G6100" s="189">
        <v>1799.25</v>
      </c>
    </row>
    <row r="6101" spans="2:7" hidden="1" outlineLevel="1" x14ac:dyDescent="0.25">
      <c r="B6101" s="88">
        <v>10.299999999999999</v>
      </c>
      <c r="C6101" s="19" t="s">
        <v>1176</v>
      </c>
      <c r="D6101" s="184">
        <v>0</v>
      </c>
      <c r="E6101" s="18" t="s">
        <v>29</v>
      </c>
      <c r="F6101" s="111">
        <v>2079.4799999999996</v>
      </c>
      <c r="G6101" s="189">
        <v>0</v>
      </c>
    </row>
    <row r="6102" spans="2:7" hidden="1" outlineLevel="1" x14ac:dyDescent="0.25">
      <c r="B6102" s="88">
        <v>10.399999999999999</v>
      </c>
      <c r="C6102" s="19" t="s">
        <v>1177</v>
      </c>
      <c r="D6102" s="184">
        <v>4</v>
      </c>
      <c r="E6102" s="18" t="s">
        <v>29</v>
      </c>
      <c r="F6102" s="111">
        <v>72.600000000000364</v>
      </c>
      <c r="G6102" s="189">
        <v>290.39999999999998</v>
      </c>
    </row>
    <row r="6103" spans="2:7" hidden="1" outlineLevel="1" x14ac:dyDescent="0.25">
      <c r="B6103" s="88"/>
      <c r="C6103" s="19"/>
      <c r="D6103" s="184"/>
      <c r="E6103" s="18"/>
      <c r="F6103" s="111"/>
      <c r="G6103" s="189"/>
    </row>
    <row r="6104" spans="2:7" hidden="1" outlineLevel="1" x14ac:dyDescent="0.25">
      <c r="B6104" s="85">
        <v>11</v>
      </c>
      <c r="C6104" s="13" t="s">
        <v>1265</v>
      </c>
      <c r="D6104" s="184"/>
      <c r="E6104" s="18"/>
      <c r="F6104" s="111"/>
      <c r="G6104" s="189"/>
    </row>
    <row r="6105" spans="2:7" ht="38.25" hidden="1" outlineLevel="1" x14ac:dyDescent="0.25">
      <c r="B6105" s="88">
        <v>11.1</v>
      </c>
      <c r="C6105" s="19" t="s">
        <v>1178</v>
      </c>
      <c r="D6105" s="111">
        <v>2407.66</v>
      </c>
      <c r="E6105" s="18" t="s">
        <v>1295</v>
      </c>
      <c r="F6105" s="111">
        <v>52.009999999999991</v>
      </c>
      <c r="G6105" s="189">
        <v>125222.39999999999</v>
      </c>
    </row>
    <row r="6106" spans="2:7" ht="76.5" hidden="1" outlineLevel="1" x14ac:dyDescent="0.25">
      <c r="B6106" s="88">
        <v>11.2</v>
      </c>
      <c r="C6106" s="81" t="s">
        <v>1144</v>
      </c>
      <c r="D6106" s="111">
        <v>2407.66</v>
      </c>
      <c r="E6106" s="18" t="s">
        <v>1295</v>
      </c>
      <c r="F6106" s="111">
        <v>52.009999999999991</v>
      </c>
      <c r="G6106" s="189">
        <v>125222.39999999999</v>
      </c>
    </row>
    <row r="6107" spans="2:7" hidden="1" outlineLevel="1" x14ac:dyDescent="0.25">
      <c r="B6107" s="88"/>
      <c r="C6107" s="19"/>
      <c r="D6107" s="184"/>
      <c r="E6107" s="18"/>
      <c r="F6107" s="111"/>
      <c r="G6107" s="189"/>
    </row>
    <row r="6108" spans="2:7" ht="25.5" hidden="1" outlineLevel="1" x14ac:dyDescent="0.25">
      <c r="B6108" s="85">
        <v>12</v>
      </c>
      <c r="C6108" s="56" t="s">
        <v>1179</v>
      </c>
      <c r="D6108" s="120"/>
      <c r="E6108" s="186"/>
      <c r="F6108" s="111"/>
      <c r="G6108" s="189"/>
    </row>
    <row r="6109" spans="2:7" hidden="1" outlineLevel="1" x14ac:dyDescent="0.25">
      <c r="B6109" s="85">
        <v>12.1</v>
      </c>
      <c r="C6109" s="13" t="s">
        <v>1180</v>
      </c>
      <c r="D6109" s="184"/>
      <c r="E6109" s="119"/>
      <c r="F6109" s="111"/>
      <c r="G6109" s="189"/>
    </row>
    <row r="6110" spans="2:7" hidden="1" outlineLevel="1" x14ac:dyDescent="0.25">
      <c r="B6110" s="89" t="s">
        <v>1266</v>
      </c>
      <c r="C6110" s="19" t="s">
        <v>1187</v>
      </c>
      <c r="D6110" s="184">
        <v>0</v>
      </c>
      <c r="E6110" s="119" t="s">
        <v>1401</v>
      </c>
      <c r="F6110" s="111">
        <v>67.29000000000002</v>
      </c>
      <c r="G6110" s="189">
        <v>0</v>
      </c>
    </row>
    <row r="6111" spans="2:7" hidden="1" outlineLevel="1" x14ac:dyDescent="0.25">
      <c r="B6111" s="89" t="s">
        <v>1267</v>
      </c>
      <c r="C6111" s="19" t="s">
        <v>791</v>
      </c>
      <c r="D6111" s="184">
        <v>0</v>
      </c>
      <c r="E6111" s="18" t="s">
        <v>1295</v>
      </c>
      <c r="F6111" s="111">
        <v>25.420000000000016</v>
      </c>
      <c r="G6111" s="189">
        <v>0</v>
      </c>
    </row>
    <row r="6112" spans="2:7" hidden="1" outlineLevel="1" x14ac:dyDescent="0.25">
      <c r="B6112" s="89" t="s">
        <v>1268</v>
      </c>
      <c r="C6112" s="19" t="s">
        <v>1185</v>
      </c>
      <c r="D6112" s="184">
        <v>13.86</v>
      </c>
      <c r="E6112" s="119" t="s">
        <v>1401</v>
      </c>
      <c r="F6112" s="111">
        <v>2.5199999999999818</v>
      </c>
      <c r="G6112" s="189">
        <v>34.93</v>
      </c>
    </row>
    <row r="6113" spans="2:7" hidden="1" outlineLevel="1" x14ac:dyDescent="0.25">
      <c r="B6113" s="88"/>
      <c r="C6113" s="19"/>
      <c r="D6113" s="184"/>
      <c r="E6113" s="19"/>
      <c r="F6113" s="111"/>
      <c r="G6113" s="189"/>
    </row>
    <row r="6114" spans="2:7" hidden="1" outlineLevel="1" x14ac:dyDescent="0.25">
      <c r="B6114" s="85">
        <v>12.2</v>
      </c>
      <c r="C6114" s="13" t="s">
        <v>1186</v>
      </c>
      <c r="D6114" s="184"/>
      <c r="E6114" s="147"/>
      <c r="F6114" s="111"/>
      <c r="G6114" s="189"/>
    </row>
    <row r="6115" spans="2:7" hidden="1" outlineLevel="1" x14ac:dyDescent="0.25">
      <c r="B6115" s="91" t="s">
        <v>1269</v>
      </c>
      <c r="C6115" s="73" t="s">
        <v>1182</v>
      </c>
      <c r="D6115" s="184">
        <v>0</v>
      </c>
      <c r="E6115" s="147" t="s">
        <v>1402</v>
      </c>
      <c r="F6115" s="111">
        <v>420.80999999999995</v>
      </c>
      <c r="G6115" s="189">
        <v>0</v>
      </c>
    </row>
    <row r="6116" spans="2:7" hidden="1" outlineLevel="1" x14ac:dyDescent="0.25">
      <c r="B6116" s="91" t="s">
        <v>1270</v>
      </c>
      <c r="C6116" s="73" t="s">
        <v>791</v>
      </c>
      <c r="D6116" s="184">
        <v>0</v>
      </c>
      <c r="E6116" s="18" t="s">
        <v>1295</v>
      </c>
      <c r="F6116" s="111">
        <v>626.09999999999991</v>
      </c>
      <c r="G6116" s="189">
        <v>0</v>
      </c>
    </row>
    <row r="6117" spans="2:7" hidden="1" outlineLevel="1" x14ac:dyDescent="0.25">
      <c r="B6117" s="88"/>
      <c r="C6117" s="19"/>
      <c r="D6117" s="184"/>
      <c r="E6117" s="18"/>
      <c r="F6117" s="111"/>
      <c r="G6117" s="189"/>
    </row>
    <row r="6118" spans="2:7" hidden="1" outlineLevel="1" x14ac:dyDescent="0.25">
      <c r="B6118" s="85">
        <v>13</v>
      </c>
      <c r="C6118" s="13" t="s">
        <v>1271</v>
      </c>
      <c r="D6118" s="184"/>
      <c r="E6118" s="18"/>
      <c r="F6118" s="111"/>
      <c r="G6118" s="189"/>
    </row>
    <row r="6119" spans="2:7" hidden="1" outlineLevel="1" x14ac:dyDescent="0.25">
      <c r="B6119" s="88">
        <v>13.1</v>
      </c>
      <c r="C6119" s="19" t="s">
        <v>1189</v>
      </c>
      <c r="D6119" s="184">
        <v>38.911999999999999</v>
      </c>
      <c r="E6119" s="18" t="s">
        <v>1401</v>
      </c>
      <c r="F6119" s="111">
        <v>19.939999999999998</v>
      </c>
      <c r="G6119" s="189">
        <v>775.91</v>
      </c>
    </row>
    <row r="6120" spans="2:7" ht="38.25" hidden="1" outlineLevel="1" x14ac:dyDescent="0.25">
      <c r="B6120" s="88">
        <v>13.2</v>
      </c>
      <c r="C6120" s="19" t="s">
        <v>1152</v>
      </c>
      <c r="D6120" s="184">
        <v>48.64</v>
      </c>
      <c r="E6120" s="18" t="s">
        <v>1401</v>
      </c>
      <c r="F6120" s="111">
        <v>15.579999999999984</v>
      </c>
      <c r="G6120" s="189">
        <v>757.81</v>
      </c>
    </row>
    <row r="6121" spans="2:7" ht="25.5" hidden="1" outlineLevel="1" x14ac:dyDescent="0.25">
      <c r="B6121" s="88">
        <v>13.299999999999999</v>
      </c>
      <c r="C6121" s="19" t="s">
        <v>1240</v>
      </c>
      <c r="D6121" s="184">
        <v>46.695999999999998</v>
      </c>
      <c r="E6121" s="18" t="s">
        <v>1401</v>
      </c>
      <c r="F6121" s="111">
        <v>8.0300000000000864</v>
      </c>
      <c r="G6121" s="189">
        <v>374.97</v>
      </c>
    </row>
    <row r="6122" spans="2:7" ht="25.5" hidden="1" outlineLevel="1" x14ac:dyDescent="0.25">
      <c r="B6122" s="88">
        <v>13.399999999999999</v>
      </c>
      <c r="C6122" s="19" t="s">
        <v>1191</v>
      </c>
      <c r="D6122" s="184">
        <v>44.36</v>
      </c>
      <c r="E6122" s="18" t="s">
        <v>1401</v>
      </c>
      <c r="F6122" s="111">
        <v>40.5300000000002</v>
      </c>
      <c r="G6122" s="189">
        <v>1797.91</v>
      </c>
    </row>
    <row r="6123" spans="2:7" ht="25.5" hidden="1" outlineLevel="1" x14ac:dyDescent="0.25">
      <c r="B6123" s="88">
        <v>13.499999999999998</v>
      </c>
      <c r="C6123" s="19" t="s">
        <v>1192</v>
      </c>
      <c r="D6123" s="184">
        <v>194.56</v>
      </c>
      <c r="E6123" s="18" t="s">
        <v>1402</v>
      </c>
      <c r="F6123" s="111">
        <v>55</v>
      </c>
      <c r="G6123" s="189">
        <v>10700.8</v>
      </c>
    </row>
    <row r="6124" spans="2:7" ht="25.5" hidden="1" outlineLevel="1" x14ac:dyDescent="0.25">
      <c r="B6124" s="88">
        <v>13.599999999999998</v>
      </c>
      <c r="C6124" s="19" t="s">
        <v>1193</v>
      </c>
      <c r="D6124" s="184">
        <v>194.56</v>
      </c>
      <c r="E6124" s="18" t="s">
        <v>1402</v>
      </c>
      <c r="F6124" s="111">
        <v>462.38</v>
      </c>
      <c r="G6124" s="189">
        <v>89960.65</v>
      </c>
    </row>
    <row r="6125" spans="2:7" hidden="1" outlineLevel="1" x14ac:dyDescent="0.25">
      <c r="B6125" s="88">
        <v>13.699999999999998</v>
      </c>
      <c r="C6125" s="19" t="s">
        <v>1194</v>
      </c>
      <c r="D6125" s="184">
        <v>722.20680000000004</v>
      </c>
      <c r="E6125" s="18" t="s">
        <v>1417</v>
      </c>
      <c r="F6125" s="111">
        <v>3.5700000000000003</v>
      </c>
      <c r="G6125" s="189">
        <v>2578.2800000000002</v>
      </c>
    </row>
    <row r="6126" spans="2:7" hidden="1" outlineLevel="1" x14ac:dyDescent="0.25">
      <c r="B6126" s="88"/>
      <c r="C6126" s="19" t="s">
        <v>1195</v>
      </c>
      <c r="D6126" s="184"/>
      <c r="E6126" s="18"/>
      <c r="F6126" s="111"/>
      <c r="G6126" s="189"/>
    </row>
    <row r="6127" spans="2:7" ht="38.25" hidden="1" outlineLevel="1" x14ac:dyDescent="0.25">
      <c r="B6127" s="85">
        <v>14</v>
      </c>
      <c r="C6127" s="13" t="s">
        <v>1272</v>
      </c>
      <c r="D6127" s="111">
        <v>2407.66</v>
      </c>
      <c r="E6127" s="18" t="s">
        <v>1295</v>
      </c>
      <c r="F6127" s="111">
        <v>28.83</v>
      </c>
      <c r="G6127" s="189">
        <v>69412.84</v>
      </c>
    </row>
    <row r="6128" spans="2:7" hidden="1" outlineLevel="1" x14ac:dyDescent="0.25">
      <c r="B6128" s="87"/>
      <c r="C6128" s="21"/>
      <c r="D6128" s="184"/>
      <c r="E6128" s="18"/>
      <c r="F6128" s="111"/>
      <c r="G6128" s="189"/>
    </row>
    <row r="6129" spans="2:7" hidden="1" outlineLevel="1" x14ac:dyDescent="0.25">
      <c r="B6129" s="97"/>
      <c r="C6129" s="72" t="s">
        <v>1273</v>
      </c>
      <c r="D6129" s="375"/>
      <c r="E6129" s="72"/>
      <c r="F6129" s="72">
        <v>0</v>
      </c>
      <c r="G6129" s="190">
        <v>1549902.6599999997</v>
      </c>
    </row>
    <row r="6130" spans="2:7" hidden="1" outlineLevel="1" x14ac:dyDescent="0.25">
      <c r="B6130" s="87"/>
      <c r="C6130" s="19"/>
      <c r="D6130" s="184"/>
      <c r="E6130" s="18"/>
      <c r="F6130" s="124"/>
      <c r="G6130" s="192"/>
    </row>
    <row r="6131" spans="2:7" ht="38.25" hidden="1" outlineLevel="1" x14ac:dyDescent="0.25">
      <c r="B6131" s="93" t="s">
        <v>1274</v>
      </c>
      <c r="C6131" s="13" t="s">
        <v>1275</v>
      </c>
      <c r="D6131" s="184"/>
      <c r="E6131" s="18"/>
      <c r="F6131" s="111"/>
      <c r="G6131" s="192"/>
    </row>
    <row r="6132" spans="2:7" hidden="1" outlineLevel="1" x14ac:dyDescent="0.25">
      <c r="B6132" s="88"/>
      <c r="C6132" s="19"/>
      <c r="D6132" s="184"/>
      <c r="E6132" s="18"/>
      <c r="F6132" s="111"/>
      <c r="G6132" s="192"/>
    </row>
    <row r="6133" spans="2:7" hidden="1" outlineLevel="1" x14ac:dyDescent="0.25">
      <c r="B6133" s="85">
        <v>1</v>
      </c>
      <c r="C6133" s="13" t="s">
        <v>108</v>
      </c>
      <c r="D6133" s="111">
        <v>5897.8</v>
      </c>
      <c r="E6133" s="18" t="s">
        <v>1295</v>
      </c>
      <c r="F6133" s="111">
        <v>14.130000000000024</v>
      </c>
      <c r="G6133" s="189">
        <v>83335.91</v>
      </c>
    </row>
    <row r="6134" spans="2:7" hidden="1" outlineLevel="1" x14ac:dyDescent="0.25">
      <c r="B6134" s="88"/>
      <c r="C6134" s="19"/>
      <c r="D6134" s="184"/>
      <c r="E6134" s="18"/>
      <c r="F6134" s="111"/>
      <c r="G6134" s="189"/>
    </row>
    <row r="6135" spans="2:7" hidden="1" outlineLevel="1" x14ac:dyDescent="0.25">
      <c r="B6135" s="85">
        <v>3</v>
      </c>
      <c r="C6135" s="13" t="s">
        <v>40</v>
      </c>
      <c r="D6135" s="184"/>
      <c r="E6135" s="18"/>
      <c r="F6135" s="111"/>
      <c r="G6135" s="189"/>
    </row>
    <row r="6136" spans="2:7" hidden="1" outlineLevel="1" x14ac:dyDescent="0.25">
      <c r="B6136" s="88">
        <v>3.1</v>
      </c>
      <c r="C6136" s="19" t="s">
        <v>1070</v>
      </c>
      <c r="D6136" s="111">
        <v>4187.4400000000005</v>
      </c>
      <c r="E6136" s="18" t="s">
        <v>1401</v>
      </c>
      <c r="F6136" s="111">
        <v>19.939999999999998</v>
      </c>
      <c r="G6136" s="189">
        <v>83497.55</v>
      </c>
    </row>
    <row r="6137" spans="2:7" hidden="1" outlineLevel="1" x14ac:dyDescent="0.25">
      <c r="B6137" s="88">
        <v>3.6000000000000005</v>
      </c>
      <c r="C6137" s="19" t="s">
        <v>1071</v>
      </c>
      <c r="D6137" s="111">
        <v>3833.57</v>
      </c>
      <c r="E6137" s="18" t="s">
        <v>1402</v>
      </c>
      <c r="F6137" s="111">
        <v>11.159999999999997</v>
      </c>
      <c r="G6137" s="189">
        <v>42782.64</v>
      </c>
    </row>
    <row r="6138" spans="2:7" hidden="1" outlineLevel="1" x14ac:dyDescent="0.25">
      <c r="B6138" s="88">
        <v>3.2</v>
      </c>
      <c r="C6138" s="19" t="s">
        <v>418</v>
      </c>
      <c r="D6138" s="184">
        <v>383.36</v>
      </c>
      <c r="E6138" s="18" t="s">
        <v>1401</v>
      </c>
      <c r="F6138" s="111">
        <v>15.120000000000118</v>
      </c>
      <c r="G6138" s="189">
        <v>5796.4</v>
      </c>
    </row>
    <row r="6139" spans="2:7" ht="25.5" hidden="1" outlineLevel="1" x14ac:dyDescent="0.25">
      <c r="B6139" s="88">
        <v>3.3000000000000003</v>
      </c>
      <c r="C6139" s="19" t="s">
        <v>1072</v>
      </c>
      <c r="D6139" s="111">
        <v>1291.72</v>
      </c>
      <c r="E6139" s="18" t="s">
        <v>1401</v>
      </c>
      <c r="F6139" s="111">
        <v>7.7000000000000455</v>
      </c>
      <c r="G6139" s="189">
        <v>9946.24</v>
      </c>
    </row>
    <row r="6140" spans="2:7" ht="38.25" hidden="1" outlineLevel="1" x14ac:dyDescent="0.25">
      <c r="B6140" s="88">
        <v>3.4000000000000004</v>
      </c>
      <c r="C6140" s="19" t="s">
        <v>1073</v>
      </c>
      <c r="D6140" s="184">
        <v>3588.1</v>
      </c>
      <c r="E6140" s="18" t="s">
        <v>1401</v>
      </c>
      <c r="F6140" s="111">
        <v>28.739999999999952</v>
      </c>
      <c r="G6140" s="189">
        <v>103121.99</v>
      </c>
    </row>
    <row r="6141" spans="2:7" ht="25.5" hidden="1" outlineLevel="1" x14ac:dyDescent="0.25">
      <c r="B6141" s="88">
        <v>3.5000000000000004</v>
      </c>
      <c r="C6141" s="19" t="s">
        <v>1074</v>
      </c>
      <c r="D6141" s="120">
        <v>664.35</v>
      </c>
      <c r="E6141" s="18" t="s">
        <v>1401</v>
      </c>
      <c r="F6141" s="111">
        <v>14.810000000000002</v>
      </c>
      <c r="G6141" s="189">
        <v>9839.02</v>
      </c>
    </row>
    <row r="6142" spans="2:7" hidden="1" outlineLevel="1" x14ac:dyDescent="0.25">
      <c r="B6142" s="88"/>
      <c r="C6142" s="19"/>
      <c r="D6142" s="184"/>
      <c r="E6142" s="18"/>
      <c r="F6142" s="111"/>
      <c r="G6142" s="189"/>
    </row>
    <row r="6143" spans="2:7" hidden="1" outlineLevel="1" x14ac:dyDescent="0.25">
      <c r="B6143" s="85">
        <v>4</v>
      </c>
      <c r="C6143" s="13" t="s">
        <v>1075</v>
      </c>
      <c r="D6143" s="184"/>
      <c r="E6143" s="18"/>
      <c r="F6143" s="111"/>
      <c r="G6143" s="189"/>
    </row>
    <row r="6144" spans="2:7" ht="25.5" hidden="1" outlineLevel="1" x14ac:dyDescent="0.25">
      <c r="B6144" s="88">
        <v>4.0999999999999996</v>
      </c>
      <c r="C6144" s="19" t="s">
        <v>1078</v>
      </c>
      <c r="D6144" s="111">
        <v>6015.76</v>
      </c>
      <c r="E6144" s="18" t="s">
        <v>1295</v>
      </c>
      <c r="F6144" s="111">
        <v>230.55</v>
      </c>
      <c r="G6144" s="189">
        <v>1386933.47</v>
      </c>
    </row>
    <row r="6145" spans="2:7" hidden="1" outlineLevel="1" x14ac:dyDescent="0.25">
      <c r="B6145" s="88"/>
      <c r="C6145" s="19"/>
      <c r="D6145" s="184"/>
      <c r="E6145" s="18"/>
      <c r="F6145" s="111"/>
      <c r="G6145" s="189"/>
    </row>
    <row r="6146" spans="2:7" hidden="1" outlineLevel="1" x14ac:dyDescent="0.25">
      <c r="B6146" s="85">
        <v>5</v>
      </c>
      <c r="C6146" s="13" t="s">
        <v>124</v>
      </c>
      <c r="D6146" s="184"/>
      <c r="E6146" s="18"/>
      <c r="F6146" s="111"/>
      <c r="G6146" s="189"/>
    </row>
    <row r="6147" spans="2:7" hidden="1" outlineLevel="1" x14ac:dyDescent="0.25">
      <c r="B6147" s="88">
        <v>5.0999999999999996</v>
      </c>
      <c r="C6147" s="19" t="s">
        <v>1082</v>
      </c>
      <c r="D6147" s="111">
        <v>5897.8</v>
      </c>
      <c r="E6147" s="18" t="s">
        <v>1295</v>
      </c>
      <c r="F6147" s="111">
        <v>12.749999999999996</v>
      </c>
      <c r="G6147" s="189">
        <v>75196.95</v>
      </c>
    </row>
    <row r="6148" spans="2:7" hidden="1" outlineLevel="1" x14ac:dyDescent="0.25">
      <c r="B6148" s="88"/>
      <c r="C6148" s="19"/>
      <c r="D6148" s="184"/>
      <c r="E6148" s="18"/>
      <c r="F6148" s="111"/>
      <c r="G6148" s="189"/>
    </row>
    <row r="6149" spans="2:7" hidden="1" outlineLevel="1" x14ac:dyDescent="0.25">
      <c r="B6149" s="85">
        <v>6</v>
      </c>
      <c r="C6149" s="13" t="s">
        <v>1083</v>
      </c>
      <c r="D6149" s="184"/>
      <c r="E6149" s="18"/>
      <c r="F6149" s="111"/>
      <c r="G6149" s="189"/>
    </row>
    <row r="6150" spans="2:7" hidden="1" outlineLevel="1" x14ac:dyDescent="0.25">
      <c r="B6150" s="88">
        <v>6.1</v>
      </c>
      <c r="C6150" s="19" t="s">
        <v>1276</v>
      </c>
      <c r="D6150" s="111">
        <v>198</v>
      </c>
      <c r="E6150" s="18" t="s">
        <v>29</v>
      </c>
      <c r="F6150" s="111">
        <v>577.57000000000016</v>
      </c>
      <c r="G6150" s="189">
        <v>114358.86</v>
      </c>
    </row>
    <row r="6151" spans="2:7" hidden="1" outlineLevel="1" x14ac:dyDescent="0.25">
      <c r="B6151" s="88"/>
      <c r="C6151" s="19"/>
      <c r="D6151" s="184"/>
      <c r="E6151" s="18"/>
      <c r="F6151" s="111"/>
      <c r="G6151" s="189"/>
    </row>
    <row r="6152" spans="2:7" hidden="1" outlineLevel="1" x14ac:dyDescent="0.25">
      <c r="B6152" s="85">
        <v>7</v>
      </c>
      <c r="C6152" s="13" t="s">
        <v>1085</v>
      </c>
      <c r="D6152" s="184"/>
      <c r="E6152" s="18"/>
      <c r="F6152" s="111"/>
      <c r="G6152" s="189"/>
    </row>
    <row r="6153" spans="2:7" hidden="1" outlineLevel="1" x14ac:dyDescent="0.25">
      <c r="B6153" s="88">
        <v>7.1</v>
      </c>
      <c r="C6153" s="19" t="s">
        <v>1087</v>
      </c>
      <c r="D6153" s="184">
        <v>0</v>
      </c>
      <c r="E6153" s="18" t="s">
        <v>1295</v>
      </c>
      <c r="F6153" s="111">
        <v>1.8000000000000114</v>
      </c>
      <c r="G6153" s="189">
        <v>0</v>
      </c>
    </row>
    <row r="6154" spans="2:7" hidden="1" outlineLevel="1" x14ac:dyDescent="0.25">
      <c r="B6154" s="88"/>
      <c r="C6154" s="19"/>
      <c r="D6154" s="184"/>
      <c r="E6154" s="18"/>
      <c r="F6154" s="111"/>
      <c r="G6154" s="189"/>
    </row>
    <row r="6155" spans="2:7" ht="25.5" hidden="1" outlineLevel="1" x14ac:dyDescent="0.25">
      <c r="B6155" s="85">
        <v>8</v>
      </c>
      <c r="C6155" s="13" t="s">
        <v>1277</v>
      </c>
      <c r="D6155" s="184"/>
      <c r="E6155" s="18"/>
      <c r="F6155" s="111"/>
      <c r="G6155" s="189"/>
    </row>
    <row r="6156" spans="2:7" hidden="1" outlineLevel="1" x14ac:dyDescent="0.25">
      <c r="B6156" s="88">
        <v>8.1</v>
      </c>
      <c r="C6156" s="19" t="s">
        <v>1097</v>
      </c>
      <c r="D6156" s="184">
        <v>2</v>
      </c>
      <c r="E6156" s="18" t="s">
        <v>29</v>
      </c>
      <c r="F6156" s="111">
        <v>254.13</v>
      </c>
      <c r="G6156" s="189">
        <v>508.26</v>
      </c>
    </row>
    <row r="6157" spans="2:7" hidden="1" outlineLevel="1" x14ac:dyDescent="0.25">
      <c r="B6157" s="88">
        <v>8.1999999999999993</v>
      </c>
      <c r="C6157" s="19" t="s">
        <v>1098</v>
      </c>
      <c r="D6157" s="184">
        <v>28</v>
      </c>
      <c r="E6157" s="18" t="s">
        <v>29</v>
      </c>
      <c r="F6157" s="111">
        <v>254.13</v>
      </c>
      <c r="G6157" s="189">
        <v>7115.64</v>
      </c>
    </row>
    <row r="6158" spans="2:7" hidden="1" outlineLevel="1" x14ac:dyDescent="0.25">
      <c r="B6158" s="88">
        <v>8.2999999999999989</v>
      </c>
      <c r="C6158" s="19" t="s">
        <v>1278</v>
      </c>
      <c r="D6158" s="184">
        <v>1</v>
      </c>
      <c r="E6158" s="18" t="s">
        <v>29</v>
      </c>
      <c r="F6158" s="111">
        <v>336.67000000000007</v>
      </c>
      <c r="G6158" s="189">
        <v>336.67</v>
      </c>
    </row>
    <row r="6159" spans="2:7" hidden="1" outlineLevel="1" x14ac:dyDescent="0.25">
      <c r="B6159" s="88">
        <v>8.3999999999999986</v>
      </c>
      <c r="C6159" s="19" t="s">
        <v>1101</v>
      </c>
      <c r="D6159" s="184">
        <v>12</v>
      </c>
      <c r="E6159" s="18" t="s">
        <v>29</v>
      </c>
      <c r="F6159" s="111">
        <v>104.97000000000003</v>
      </c>
      <c r="G6159" s="189">
        <v>1259.6400000000001</v>
      </c>
    </row>
    <row r="6160" spans="2:7" hidden="1" outlineLevel="1" x14ac:dyDescent="0.25">
      <c r="B6160" s="88">
        <v>8.4999999999999982</v>
      </c>
      <c r="C6160" s="19" t="s">
        <v>1105</v>
      </c>
      <c r="D6160" s="184">
        <v>2.08</v>
      </c>
      <c r="E6160" s="18" t="s">
        <v>1418</v>
      </c>
      <c r="F6160" s="111">
        <v>35.25</v>
      </c>
      <c r="G6160" s="189">
        <v>73.319999999999993</v>
      </c>
    </row>
    <row r="6161" spans="2:7" hidden="1" outlineLevel="1" x14ac:dyDescent="0.25">
      <c r="B6161" s="88">
        <v>8.5999999999999979</v>
      </c>
      <c r="C6161" s="19" t="s">
        <v>1104</v>
      </c>
      <c r="D6161" s="184">
        <v>13</v>
      </c>
      <c r="E6161" s="18" t="s">
        <v>29</v>
      </c>
      <c r="F6161" s="111">
        <v>129.96000000000004</v>
      </c>
      <c r="G6161" s="189">
        <v>1689.48</v>
      </c>
    </row>
    <row r="6162" spans="2:7" hidden="1" outlineLevel="1" x14ac:dyDescent="0.25">
      <c r="B6162" s="88">
        <v>8.6999999999999975</v>
      </c>
      <c r="C6162" s="19" t="s">
        <v>1106</v>
      </c>
      <c r="D6162" s="184">
        <v>15.8</v>
      </c>
      <c r="E6162" s="18" t="s">
        <v>1401</v>
      </c>
      <c r="F6162" s="111">
        <v>6452.5099999999984</v>
      </c>
      <c r="G6162" s="189">
        <v>101949.66</v>
      </c>
    </row>
    <row r="6163" spans="2:7" hidden="1" outlineLevel="1" x14ac:dyDescent="0.25">
      <c r="B6163" s="88"/>
      <c r="C6163" s="19"/>
      <c r="D6163" s="184"/>
      <c r="E6163" s="18"/>
      <c r="F6163" s="111"/>
      <c r="G6163" s="189"/>
    </row>
    <row r="6164" spans="2:7" hidden="1" outlineLevel="1" x14ac:dyDescent="0.25">
      <c r="B6164" s="85">
        <v>9</v>
      </c>
      <c r="C6164" s="13" t="s">
        <v>1114</v>
      </c>
      <c r="D6164" s="184"/>
      <c r="E6164" s="18"/>
      <c r="F6164" s="111"/>
      <c r="G6164" s="189"/>
    </row>
    <row r="6165" spans="2:7" ht="25.5" hidden="1" outlineLevel="1" x14ac:dyDescent="0.25">
      <c r="B6165" s="85">
        <v>9.1</v>
      </c>
      <c r="C6165" s="13" t="s">
        <v>1279</v>
      </c>
      <c r="D6165" s="184"/>
      <c r="E6165" s="18"/>
      <c r="F6165" s="111"/>
      <c r="G6165" s="189"/>
    </row>
    <row r="6166" spans="2:7" hidden="1" outlineLevel="1" x14ac:dyDescent="0.25">
      <c r="B6166" s="86" t="s">
        <v>273</v>
      </c>
      <c r="C6166" s="19" t="s">
        <v>1124</v>
      </c>
      <c r="D6166" s="184">
        <v>24</v>
      </c>
      <c r="E6166" s="18" t="s">
        <v>1295</v>
      </c>
      <c r="F6166" s="111">
        <v>22.699999999999818</v>
      </c>
      <c r="G6166" s="189">
        <v>544.79999999999995</v>
      </c>
    </row>
    <row r="6167" spans="2:7" hidden="1" outlineLevel="1" x14ac:dyDescent="0.25">
      <c r="B6167" s="86" t="s">
        <v>275</v>
      </c>
      <c r="C6167" s="19" t="s">
        <v>1125</v>
      </c>
      <c r="D6167" s="184">
        <v>16</v>
      </c>
      <c r="E6167" s="18" t="s">
        <v>29</v>
      </c>
      <c r="F6167" s="111">
        <v>126.05999999999995</v>
      </c>
      <c r="G6167" s="189">
        <v>2016.96</v>
      </c>
    </row>
    <row r="6168" spans="2:7" hidden="1" outlineLevel="1" x14ac:dyDescent="0.25">
      <c r="B6168" s="86" t="s">
        <v>277</v>
      </c>
      <c r="C6168" s="19" t="s">
        <v>1126</v>
      </c>
      <c r="D6168" s="184">
        <v>8</v>
      </c>
      <c r="E6168" s="18" t="s">
        <v>29</v>
      </c>
      <c r="F6168" s="111">
        <v>428.1099999999999</v>
      </c>
      <c r="G6168" s="189">
        <v>3424.88</v>
      </c>
    </row>
    <row r="6169" spans="2:7" hidden="1" outlineLevel="1" x14ac:dyDescent="0.25">
      <c r="B6169" s="86" t="s">
        <v>279</v>
      </c>
      <c r="C6169" s="19" t="s">
        <v>1119</v>
      </c>
      <c r="D6169" s="184">
        <v>1</v>
      </c>
      <c r="E6169" s="18" t="s">
        <v>1401</v>
      </c>
      <c r="F6169" s="111">
        <v>6452.5099999999984</v>
      </c>
      <c r="G6169" s="189">
        <v>6452.51</v>
      </c>
    </row>
    <row r="6170" spans="2:7" hidden="1" outlineLevel="1" x14ac:dyDescent="0.25">
      <c r="B6170" s="86" t="s">
        <v>281</v>
      </c>
      <c r="C6170" s="19" t="s">
        <v>1120</v>
      </c>
      <c r="D6170" s="377">
        <v>0</v>
      </c>
      <c r="E6170" s="18" t="s">
        <v>1401</v>
      </c>
      <c r="F6170" s="111">
        <v>194.64000000000004</v>
      </c>
      <c r="G6170" s="189">
        <v>0</v>
      </c>
    </row>
    <row r="6171" spans="2:7" hidden="1" outlineLevel="1" x14ac:dyDescent="0.25">
      <c r="B6171" s="86" t="s">
        <v>1256</v>
      </c>
      <c r="C6171" s="19" t="s">
        <v>1121</v>
      </c>
      <c r="D6171" s="377">
        <v>0</v>
      </c>
      <c r="E6171" s="18" t="s">
        <v>1401</v>
      </c>
      <c r="F6171" s="111">
        <v>11.159999999999997</v>
      </c>
      <c r="G6171" s="189">
        <v>0</v>
      </c>
    </row>
    <row r="6172" spans="2:7" ht="38.25" hidden="1" outlineLevel="1" x14ac:dyDescent="0.25">
      <c r="B6172" s="86" t="s">
        <v>1257</v>
      </c>
      <c r="C6172" s="19" t="s">
        <v>1227</v>
      </c>
      <c r="D6172" s="377">
        <v>0</v>
      </c>
      <c r="E6172" s="18" t="s">
        <v>1401</v>
      </c>
      <c r="F6172" s="111">
        <v>15.579999999999984</v>
      </c>
      <c r="G6172" s="189">
        <v>0</v>
      </c>
    </row>
    <row r="6173" spans="2:7" hidden="1" outlineLevel="1" x14ac:dyDescent="0.25">
      <c r="B6173" s="86" t="s">
        <v>1258</v>
      </c>
      <c r="C6173" s="19" t="s">
        <v>516</v>
      </c>
      <c r="D6173" s="184">
        <v>0</v>
      </c>
      <c r="E6173" s="18" t="s">
        <v>29</v>
      </c>
      <c r="F6173" s="111">
        <v>9177.2999999999993</v>
      </c>
      <c r="G6173" s="189">
        <v>0</v>
      </c>
    </row>
    <row r="6174" spans="2:7" hidden="1" outlineLevel="1" x14ac:dyDescent="0.25">
      <c r="B6174" s="88"/>
      <c r="C6174" s="19"/>
      <c r="D6174" s="184"/>
      <c r="E6174" s="18"/>
      <c r="F6174" s="111"/>
      <c r="G6174" s="189"/>
    </row>
    <row r="6175" spans="2:7" ht="25.5" hidden="1" outlineLevel="1" x14ac:dyDescent="0.25">
      <c r="B6175" s="85">
        <v>11.3</v>
      </c>
      <c r="C6175" s="13" t="s">
        <v>1280</v>
      </c>
      <c r="D6175" s="377"/>
      <c r="E6175" s="176"/>
      <c r="F6175" s="111"/>
      <c r="G6175" s="189"/>
    </row>
    <row r="6176" spans="2:7" hidden="1" outlineLevel="1" x14ac:dyDescent="0.25">
      <c r="B6176" s="86" t="s">
        <v>1281</v>
      </c>
      <c r="C6176" s="19" t="s">
        <v>1282</v>
      </c>
      <c r="D6176" s="377">
        <v>33</v>
      </c>
      <c r="E6176" s="176" t="s">
        <v>1295</v>
      </c>
      <c r="F6176" s="111">
        <v>22.699999999999818</v>
      </c>
      <c r="G6176" s="189">
        <v>749.1</v>
      </c>
    </row>
    <row r="6177" spans="2:7" hidden="1" outlineLevel="1" x14ac:dyDescent="0.25">
      <c r="B6177" s="86" t="s">
        <v>1283</v>
      </c>
      <c r="C6177" s="19" t="s">
        <v>1284</v>
      </c>
      <c r="D6177" s="377">
        <v>16</v>
      </c>
      <c r="E6177" s="18" t="s">
        <v>29</v>
      </c>
      <c r="F6177" s="111">
        <v>126.05999999999995</v>
      </c>
      <c r="G6177" s="189">
        <v>2016.96</v>
      </c>
    </row>
    <row r="6178" spans="2:7" hidden="1" outlineLevel="1" x14ac:dyDescent="0.25">
      <c r="B6178" s="86" t="s">
        <v>1285</v>
      </c>
      <c r="C6178" s="19" t="s">
        <v>1286</v>
      </c>
      <c r="D6178" s="377">
        <v>8</v>
      </c>
      <c r="E6178" s="18" t="s">
        <v>29</v>
      </c>
      <c r="F6178" s="111">
        <v>428.1099999999999</v>
      </c>
      <c r="G6178" s="189">
        <v>3424.88</v>
      </c>
    </row>
    <row r="6179" spans="2:7" hidden="1" outlineLevel="1" x14ac:dyDescent="0.25">
      <c r="B6179" s="96" t="s">
        <v>1287</v>
      </c>
      <c r="C6179" s="43" t="s">
        <v>1127</v>
      </c>
      <c r="D6179" s="376">
        <v>0</v>
      </c>
      <c r="E6179" s="141" t="s">
        <v>1401</v>
      </c>
      <c r="F6179" s="111">
        <v>6452.5099999999984</v>
      </c>
      <c r="G6179" s="340">
        <v>0</v>
      </c>
    </row>
    <row r="6180" spans="2:7" hidden="1" outlineLevel="1" x14ac:dyDescent="0.25">
      <c r="B6180" s="86" t="s">
        <v>1288</v>
      </c>
      <c r="C6180" s="19" t="s">
        <v>1129</v>
      </c>
      <c r="D6180" s="377">
        <v>0</v>
      </c>
      <c r="E6180" s="176" t="s">
        <v>1402</v>
      </c>
      <c r="F6180" s="124">
        <v>36.53</v>
      </c>
      <c r="G6180" s="189">
        <v>0</v>
      </c>
    </row>
    <row r="6181" spans="2:7" hidden="1" outlineLevel="1" x14ac:dyDescent="0.25">
      <c r="B6181" s="86" t="s">
        <v>1289</v>
      </c>
      <c r="C6181" s="19" t="s">
        <v>1131</v>
      </c>
      <c r="D6181" s="377">
        <v>0</v>
      </c>
      <c r="E6181" s="176" t="s">
        <v>1402</v>
      </c>
      <c r="F6181" s="111">
        <v>37.95999999999998</v>
      </c>
      <c r="G6181" s="189">
        <v>0</v>
      </c>
    </row>
    <row r="6182" spans="2:7" hidden="1" outlineLevel="1" x14ac:dyDescent="0.25">
      <c r="B6182" s="86" t="s">
        <v>1290</v>
      </c>
      <c r="C6182" s="19" t="s">
        <v>1133</v>
      </c>
      <c r="D6182" s="377">
        <v>0</v>
      </c>
      <c r="E6182" s="18" t="s">
        <v>29</v>
      </c>
      <c r="F6182" s="111">
        <v>157.46000000000004</v>
      </c>
      <c r="G6182" s="189">
        <v>0</v>
      </c>
    </row>
    <row r="6183" spans="2:7" hidden="1" outlineLevel="1" x14ac:dyDescent="0.25">
      <c r="B6183" s="86" t="s">
        <v>1291</v>
      </c>
      <c r="C6183" s="19" t="s">
        <v>516</v>
      </c>
      <c r="D6183" s="377">
        <v>0</v>
      </c>
      <c r="E6183" s="176" t="s">
        <v>1415</v>
      </c>
      <c r="F6183" s="111">
        <v>10324.459999999999</v>
      </c>
      <c r="G6183" s="189">
        <v>0</v>
      </c>
    </row>
    <row r="6184" spans="2:7" hidden="1" outlineLevel="1" x14ac:dyDescent="0.25">
      <c r="B6184" s="88"/>
      <c r="C6184" s="19"/>
      <c r="D6184" s="184"/>
      <c r="E6184" s="18"/>
      <c r="F6184" s="111"/>
      <c r="G6184" s="189"/>
    </row>
    <row r="6185" spans="2:7" hidden="1" outlineLevel="1" x14ac:dyDescent="0.25">
      <c r="B6185" s="85">
        <v>10</v>
      </c>
      <c r="C6185" s="13" t="s">
        <v>1292</v>
      </c>
      <c r="D6185" s="184"/>
      <c r="E6185" s="18"/>
      <c r="F6185" s="111"/>
      <c r="G6185" s="189"/>
    </row>
    <row r="6186" spans="2:7" ht="25.5" hidden="1" outlineLevel="1" x14ac:dyDescent="0.25">
      <c r="B6186" s="88">
        <v>10.1</v>
      </c>
      <c r="C6186" s="19" t="s">
        <v>1108</v>
      </c>
      <c r="D6186" s="184">
        <v>2</v>
      </c>
      <c r="E6186" s="18" t="s">
        <v>29</v>
      </c>
      <c r="F6186" s="111">
        <v>450</v>
      </c>
      <c r="G6186" s="189">
        <v>900</v>
      </c>
    </row>
    <row r="6187" spans="2:7" ht="25.5" hidden="1" outlineLevel="1" x14ac:dyDescent="0.25">
      <c r="B6187" s="88">
        <v>10.199999999999999</v>
      </c>
      <c r="C6187" s="19" t="s">
        <v>1110</v>
      </c>
      <c r="D6187" s="184">
        <v>5</v>
      </c>
      <c r="E6187" s="18" t="s">
        <v>29</v>
      </c>
      <c r="F6187" s="111">
        <v>359.84999999999854</v>
      </c>
      <c r="G6187" s="189">
        <v>1799.25</v>
      </c>
    </row>
    <row r="6188" spans="2:7" hidden="1" outlineLevel="1" x14ac:dyDescent="0.25">
      <c r="B6188" s="88">
        <v>10.299999999999999</v>
      </c>
      <c r="C6188" s="19" t="s">
        <v>1176</v>
      </c>
      <c r="D6188" s="184">
        <v>0</v>
      </c>
      <c r="E6188" s="18" t="s">
        <v>29</v>
      </c>
      <c r="F6188" s="111">
        <v>2079.4799999999996</v>
      </c>
      <c r="G6188" s="189">
        <v>0</v>
      </c>
    </row>
    <row r="6189" spans="2:7" hidden="1" outlineLevel="1" x14ac:dyDescent="0.25">
      <c r="B6189" s="88">
        <v>10.399999999999999</v>
      </c>
      <c r="C6189" s="19" t="s">
        <v>1177</v>
      </c>
      <c r="D6189" s="184">
        <v>5</v>
      </c>
      <c r="E6189" s="18" t="s">
        <v>29</v>
      </c>
      <c r="F6189" s="111">
        <v>72.600000000000364</v>
      </c>
      <c r="G6189" s="189">
        <v>363</v>
      </c>
    </row>
    <row r="6190" spans="2:7" hidden="1" outlineLevel="1" x14ac:dyDescent="0.25">
      <c r="B6190" s="88"/>
      <c r="C6190" s="19" t="s">
        <v>1195</v>
      </c>
      <c r="D6190" s="184"/>
      <c r="E6190" s="18"/>
      <c r="F6190" s="111"/>
      <c r="G6190" s="189"/>
    </row>
    <row r="6191" spans="2:7" hidden="1" outlineLevel="1" x14ac:dyDescent="0.25">
      <c r="B6191" s="85">
        <v>11</v>
      </c>
      <c r="C6191" s="13" t="s">
        <v>1293</v>
      </c>
      <c r="D6191" s="184"/>
      <c r="E6191" s="18"/>
      <c r="F6191" s="111"/>
      <c r="G6191" s="189"/>
    </row>
    <row r="6192" spans="2:7" ht="76.5" hidden="1" outlineLevel="1" x14ac:dyDescent="0.25">
      <c r="B6192" s="88">
        <v>11.1</v>
      </c>
      <c r="C6192" s="81" t="s">
        <v>1144</v>
      </c>
      <c r="D6192" s="111">
        <v>5897.8</v>
      </c>
      <c r="E6192" s="18" t="s">
        <v>1295</v>
      </c>
      <c r="F6192" s="111">
        <v>52.009999999999991</v>
      </c>
      <c r="G6192" s="189">
        <v>306744.58</v>
      </c>
    </row>
    <row r="6193" spans="2:7" hidden="1" outlineLevel="1" x14ac:dyDescent="0.25">
      <c r="B6193" s="88"/>
      <c r="C6193" s="19"/>
      <c r="D6193" s="184"/>
      <c r="E6193" s="18"/>
      <c r="F6193" s="111"/>
      <c r="G6193" s="189"/>
    </row>
    <row r="6194" spans="2:7" ht="38.25" hidden="1" outlineLevel="1" x14ac:dyDescent="0.25">
      <c r="B6194" s="85">
        <v>12</v>
      </c>
      <c r="C6194" s="13" t="s">
        <v>1196</v>
      </c>
      <c r="D6194" s="184">
        <v>5762.5</v>
      </c>
      <c r="E6194" s="18" t="s">
        <v>1295</v>
      </c>
      <c r="F6194" s="111">
        <v>28.83</v>
      </c>
      <c r="G6194" s="189">
        <v>166132.88</v>
      </c>
    </row>
    <row r="6195" spans="2:7" hidden="1" outlineLevel="1" x14ac:dyDescent="0.25">
      <c r="B6195" s="98"/>
      <c r="C6195" s="51" t="s">
        <v>1294</v>
      </c>
      <c r="D6195" s="70"/>
      <c r="E6195" s="70"/>
      <c r="F6195" s="70">
        <v>0</v>
      </c>
      <c r="G6195" s="187">
        <v>2522311.4999999995</v>
      </c>
    </row>
    <row r="6196" spans="2:7" hidden="1" outlineLevel="1" x14ac:dyDescent="0.25">
      <c r="B6196" s="93"/>
      <c r="C6196" s="20"/>
      <c r="D6196" s="379"/>
      <c r="E6196" s="13"/>
      <c r="F6196" s="111"/>
      <c r="G6196" s="188"/>
    </row>
    <row r="6197" spans="2:7" hidden="1" outlineLevel="1" x14ac:dyDescent="0.25">
      <c r="B6197" s="93"/>
      <c r="C6197" s="20"/>
      <c r="D6197" s="379"/>
      <c r="E6197" s="13"/>
      <c r="F6197" s="111"/>
      <c r="G6197" s="188"/>
    </row>
    <row r="6198" spans="2:7" ht="38.25" hidden="1" outlineLevel="1" x14ac:dyDescent="0.25">
      <c r="B6198" s="99" t="s">
        <v>1295</v>
      </c>
      <c r="C6198" s="47" t="s">
        <v>1296</v>
      </c>
      <c r="D6198" s="184"/>
      <c r="E6198" s="18"/>
      <c r="F6198" s="111"/>
      <c r="G6198" s="192"/>
    </row>
    <row r="6199" spans="2:7" hidden="1" outlineLevel="1" x14ac:dyDescent="0.25">
      <c r="B6199" s="87"/>
      <c r="C6199" s="19"/>
      <c r="D6199" s="184"/>
      <c r="E6199" s="18"/>
      <c r="F6199" s="111"/>
      <c r="G6199" s="192"/>
    </row>
    <row r="6200" spans="2:7" hidden="1" outlineLevel="1" x14ac:dyDescent="0.25">
      <c r="B6200" s="85">
        <v>1</v>
      </c>
      <c r="C6200" s="13" t="s">
        <v>108</v>
      </c>
      <c r="D6200" s="111">
        <v>1472.99</v>
      </c>
      <c r="E6200" s="18" t="s">
        <v>1295</v>
      </c>
      <c r="F6200" s="111">
        <v>14.130000000000024</v>
      </c>
      <c r="G6200" s="189">
        <v>20813.349999999999</v>
      </c>
    </row>
    <row r="6201" spans="2:7" hidden="1" outlineLevel="1" x14ac:dyDescent="0.25">
      <c r="B6201" s="88"/>
      <c r="C6201" s="19"/>
      <c r="D6201" s="184"/>
      <c r="E6201" s="18"/>
      <c r="F6201" s="111"/>
      <c r="G6201" s="189"/>
    </row>
    <row r="6202" spans="2:7" hidden="1" outlineLevel="1" x14ac:dyDescent="0.25">
      <c r="B6202" s="85">
        <v>2</v>
      </c>
      <c r="C6202" s="13" t="s">
        <v>1297</v>
      </c>
      <c r="D6202" s="184"/>
      <c r="E6202" s="18"/>
      <c r="F6202" s="111"/>
      <c r="G6202" s="189"/>
    </row>
    <row r="6203" spans="2:7" hidden="1" outlineLevel="1" x14ac:dyDescent="0.25">
      <c r="B6203" s="88">
        <v>2.1</v>
      </c>
      <c r="C6203" s="19" t="s">
        <v>1150</v>
      </c>
      <c r="D6203" s="111">
        <v>2945.98</v>
      </c>
      <c r="E6203" s="18" t="s">
        <v>1295</v>
      </c>
      <c r="F6203" s="111"/>
      <c r="G6203" s="189">
        <v>0</v>
      </c>
    </row>
    <row r="6204" spans="2:7" hidden="1" outlineLevel="1" x14ac:dyDescent="0.25">
      <c r="B6204" s="88">
        <v>2.2000000000000002</v>
      </c>
      <c r="C6204" s="19" t="s">
        <v>1151</v>
      </c>
      <c r="D6204" s="184">
        <v>0</v>
      </c>
      <c r="E6204" s="18" t="s">
        <v>1402</v>
      </c>
      <c r="F6204" s="111">
        <v>8.1299999999999955</v>
      </c>
      <c r="G6204" s="189">
        <v>0</v>
      </c>
    </row>
    <row r="6205" spans="2:7" ht="38.25" hidden="1" outlineLevel="1" x14ac:dyDescent="0.25">
      <c r="B6205" s="88">
        <v>2.2999999999999998</v>
      </c>
      <c r="C6205" s="19" t="s">
        <v>1152</v>
      </c>
      <c r="D6205" s="184">
        <v>0</v>
      </c>
      <c r="E6205" s="18" t="s">
        <v>1401</v>
      </c>
      <c r="F6205" s="111">
        <v>15.579999999999984</v>
      </c>
      <c r="G6205" s="189">
        <v>0</v>
      </c>
    </row>
    <row r="6206" spans="2:7" hidden="1" outlineLevel="1" x14ac:dyDescent="0.25">
      <c r="B6206" s="88"/>
      <c r="C6206" s="19"/>
      <c r="D6206" s="184"/>
      <c r="E6206" s="18"/>
      <c r="F6206" s="111"/>
      <c r="G6206" s="189"/>
    </row>
    <row r="6207" spans="2:7" hidden="1" outlineLevel="1" x14ac:dyDescent="0.25">
      <c r="B6207" s="85">
        <v>3</v>
      </c>
      <c r="C6207" s="13" t="s">
        <v>40</v>
      </c>
      <c r="D6207" s="184"/>
      <c r="E6207" s="18"/>
      <c r="F6207" s="111"/>
      <c r="G6207" s="189"/>
    </row>
    <row r="6208" spans="2:7" hidden="1" outlineLevel="1" x14ac:dyDescent="0.25">
      <c r="B6208" s="88">
        <v>3.1</v>
      </c>
      <c r="C6208" s="19" t="s">
        <v>1070</v>
      </c>
      <c r="D6208" s="184">
        <v>980</v>
      </c>
      <c r="E6208" s="18" t="s">
        <v>1401</v>
      </c>
      <c r="F6208" s="111">
        <v>19.939999999999998</v>
      </c>
      <c r="G6208" s="189">
        <v>19541.2</v>
      </c>
    </row>
    <row r="6209" spans="2:7" hidden="1" outlineLevel="1" x14ac:dyDescent="0.25">
      <c r="B6209" s="88">
        <v>3.2</v>
      </c>
      <c r="C6209" s="19" t="s">
        <v>1071</v>
      </c>
      <c r="D6209" s="184">
        <v>940</v>
      </c>
      <c r="E6209" s="18" t="s">
        <v>1402</v>
      </c>
      <c r="F6209" s="111">
        <v>11.159999999999997</v>
      </c>
      <c r="G6209" s="189">
        <v>10490.4</v>
      </c>
    </row>
    <row r="6210" spans="2:7" hidden="1" outlineLevel="1" x14ac:dyDescent="0.25">
      <c r="B6210" s="88">
        <v>3.3</v>
      </c>
      <c r="C6210" s="19" t="s">
        <v>418</v>
      </c>
      <c r="D6210" s="184">
        <v>90</v>
      </c>
      <c r="E6210" s="18" t="s">
        <v>1401</v>
      </c>
      <c r="F6210" s="111">
        <v>15.120000000000118</v>
      </c>
      <c r="G6210" s="189">
        <v>1360.8</v>
      </c>
    </row>
    <row r="6211" spans="2:7" ht="25.5" hidden="1" outlineLevel="1" x14ac:dyDescent="0.25">
      <c r="B6211" s="88">
        <v>3.4</v>
      </c>
      <c r="C6211" s="19" t="s">
        <v>1072</v>
      </c>
      <c r="D6211" s="184">
        <v>0</v>
      </c>
      <c r="E6211" s="18" t="s">
        <v>1401</v>
      </c>
      <c r="F6211" s="111">
        <v>7.7000000000000455</v>
      </c>
      <c r="G6211" s="189">
        <v>0</v>
      </c>
    </row>
    <row r="6212" spans="2:7" ht="38.25" hidden="1" outlineLevel="1" x14ac:dyDescent="0.25">
      <c r="B6212" s="88">
        <v>3.5</v>
      </c>
      <c r="C6212" s="19" t="s">
        <v>1073</v>
      </c>
      <c r="D6212" s="184">
        <v>890</v>
      </c>
      <c r="E6212" s="18" t="s">
        <v>1401</v>
      </c>
      <c r="F6212" s="111">
        <v>28.739999999999952</v>
      </c>
      <c r="G6212" s="189">
        <v>25578.6</v>
      </c>
    </row>
    <row r="6213" spans="2:7" ht="25.5" hidden="1" outlineLevel="1" x14ac:dyDescent="0.25">
      <c r="B6213" s="88">
        <v>3.6</v>
      </c>
      <c r="C6213" s="19" t="s">
        <v>1200</v>
      </c>
      <c r="D6213" s="120">
        <v>0</v>
      </c>
      <c r="E6213" s="18" t="s">
        <v>1401</v>
      </c>
      <c r="F6213" s="111">
        <v>15.579999999999984</v>
      </c>
      <c r="G6213" s="189">
        <v>0</v>
      </c>
    </row>
    <row r="6214" spans="2:7" hidden="1" outlineLevel="1" x14ac:dyDescent="0.25">
      <c r="B6214" s="88"/>
      <c r="C6214" s="19"/>
      <c r="D6214" s="184"/>
      <c r="E6214" s="18"/>
      <c r="F6214" s="111"/>
      <c r="G6214" s="189"/>
    </row>
    <row r="6215" spans="2:7" hidden="1" outlineLevel="1" x14ac:dyDescent="0.25">
      <c r="B6215" s="85">
        <v>4</v>
      </c>
      <c r="C6215" s="13" t="s">
        <v>1075</v>
      </c>
      <c r="D6215" s="184"/>
      <c r="E6215" s="18"/>
      <c r="F6215" s="111"/>
      <c r="G6215" s="189"/>
    </row>
    <row r="6216" spans="2:7" ht="25.5" hidden="1" outlineLevel="1" x14ac:dyDescent="0.25">
      <c r="B6216" s="88">
        <v>4.0999999999999996</v>
      </c>
      <c r="C6216" s="19" t="s">
        <v>1298</v>
      </c>
      <c r="D6216" s="184">
        <v>1350</v>
      </c>
      <c r="E6216" s="18" t="s">
        <v>1295</v>
      </c>
      <c r="F6216" s="111">
        <v>230.55</v>
      </c>
      <c r="G6216" s="189">
        <v>311242.5</v>
      </c>
    </row>
    <row r="6217" spans="2:7" hidden="1" outlineLevel="1" x14ac:dyDescent="0.25">
      <c r="B6217" s="88"/>
      <c r="C6217" s="19"/>
      <c r="D6217" s="184"/>
      <c r="E6217" s="18"/>
      <c r="F6217" s="111"/>
      <c r="G6217" s="189"/>
    </row>
    <row r="6218" spans="2:7" hidden="1" outlineLevel="1" x14ac:dyDescent="0.25">
      <c r="B6218" s="85">
        <v>5</v>
      </c>
      <c r="C6218" s="13" t="s">
        <v>124</v>
      </c>
      <c r="D6218" s="184"/>
      <c r="E6218" s="18"/>
      <c r="F6218" s="111"/>
      <c r="G6218" s="189"/>
    </row>
    <row r="6219" spans="2:7" hidden="1" outlineLevel="1" x14ac:dyDescent="0.25">
      <c r="B6219" s="88">
        <v>5.0999999999999996</v>
      </c>
      <c r="C6219" s="19" t="s">
        <v>1299</v>
      </c>
      <c r="D6219" s="184">
        <v>1402</v>
      </c>
      <c r="E6219" s="18" t="s">
        <v>1295</v>
      </c>
      <c r="F6219" s="111">
        <v>12.749999999999996</v>
      </c>
      <c r="G6219" s="189">
        <v>17875.5</v>
      </c>
    </row>
    <row r="6220" spans="2:7" hidden="1" outlineLevel="1" x14ac:dyDescent="0.25">
      <c r="B6220" s="88"/>
      <c r="C6220" s="19"/>
      <c r="D6220" s="184"/>
      <c r="E6220" s="18"/>
      <c r="F6220" s="111"/>
      <c r="G6220" s="189"/>
    </row>
    <row r="6221" spans="2:7" hidden="1" outlineLevel="1" x14ac:dyDescent="0.25">
      <c r="B6221" s="85">
        <v>6</v>
      </c>
      <c r="C6221" s="13" t="s">
        <v>1083</v>
      </c>
      <c r="D6221" s="184"/>
      <c r="E6221" s="18"/>
      <c r="F6221" s="111"/>
      <c r="G6221" s="189"/>
    </row>
    <row r="6222" spans="2:7" hidden="1" outlineLevel="1" x14ac:dyDescent="0.25">
      <c r="B6222" s="88">
        <v>6.1</v>
      </c>
      <c r="C6222" s="19" t="s">
        <v>1155</v>
      </c>
      <c r="D6222" s="184">
        <v>79</v>
      </c>
      <c r="E6222" s="18" t="s">
        <v>29</v>
      </c>
      <c r="F6222" s="111">
        <v>577.57000000000016</v>
      </c>
      <c r="G6222" s="189">
        <v>45628.03</v>
      </c>
    </row>
    <row r="6223" spans="2:7" hidden="1" outlineLevel="1" x14ac:dyDescent="0.25">
      <c r="B6223" s="88">
        <v>6.2</v>
      </c>
      <c r="C6223" s="19" t="s">
        <v>1156</v>
      </c>
      <c r="D6223" s="184">
        <v>31</v>
      </c>
      <c r="E6223" s="18" t="s">
        <v>29</v>
      </c>
      <c r="F6223" s="111">
        <v>577.57000000000016</v>
      </c>
      <c r="G6223" s="189">
        <v>17904.669999999998</v>
      </c>
    </row>
    <row r="6224" spans="2:7" hidden="1" outlineLevel="1" x14ac:dyDescent="0.25">
      <c r="B6224" s="100"/>
      <c r="C6224" s="43"/>
      <c r="D6224" s="376"/>
      <c r="E6224" s="141"/>
      <c r="F6224" s="111"/>
      <c r="G6224" s="340"/>
    </row>
    <row r="6225" spans="2:7" hidden="1" outlineLevel="1" x14ac:dyDescent="0.25">
      <c r="B6225" s="101">
        <v>7</v>
      </c>
      <c r="C6225" s="102" t="s">
        <v>1085</v>
      </c>
      <c r="D6225" s="346"/>
      <c r="E6225" s="143"/>
      <c r="F6225" s="124"/>
      <c r="G6225" s="339"/>
    </row>
    <row r="6226" spans="2:7" hidden="1" outlineLevel="1" x14ac:dyDescent="0.25">
      <c r="B6226" s="88">
        <v>7.1</v>
      </c>
      <c r="C6226" s="19" t="s">
        <v>1087</v>
      </c>
      <c r="D6226" s="184">
        <v>0</v>
      </c>
      <c r="E6226" s="18" t="s">
        <v>1295</v>
      </c>
      <c r="F6226" s="111">
        <v>1.8000000000000114</v>
      </c>
      <c r="G6226" s="189">
        <v>0</v>
      </c>
    </row>
    <row r="6227" spans="2:7" hidden="1" outlineLevel="1" x14ac:dyDescent="0.25">
      <c r="B6227" s="88"/>
      <c r="C6227" s="19"/>
      <c r="D6227" s="184"/>
      <c r="E6227" s="18"/>
      <c r="F6227" s="111"/>
      <c r="G6227" s="189"/>
    </row>
    <row r="6228" spans="2:7" ht="25.5" hidden="1" outlineLevel="1" x14ac:dyDescent="0.25">
      <c r="B6228" s="85">
        <v>8</v>
      </c>
      <c r="C6228" s="13" t="s">
        <v>1250</v>
      </c>
      <c r="D6228" s="184"/>
      <c r="E6228" s="18"/>
      <c r="F6228" s="111"/>
      <c r="G6228" s="189"/>
    </row>
    <row r="6229" spans="2:7" hidden="1" outlineLevel="1" x14ac:dyDescent="0.25">
      <c r="B6229" s="88">
        <v>8.1</v>
      </c>
      <c r="C6229" s="19" t="s">
        <v>1300</v>
      </c>
      <c r="D6229" s="184">
        <v>0</v>
      </c>
      <c r="E6229" s="18" t="s">
        <v>29</v>
      </c>
      <c r="F6229" s="111">
        <v>254.13</v>
      </c>
      <c r="G6229" s="189">
        <v>0</v>
      </c>
    </row>
    <row r="6230" spans="2:7" hidden="1" outlineLevel="1" x14ac:dyDescent="0.25">
      <c r="B6230" s="88">
        <v>8.1999999999999993</v>
      </c>
      <c r="C6230" s="19" t="s">
        <v>1301</v>
      </c>
      <c r="D6230" s="184">
        <v>0</v>
      </c>
      <c r="E6230" s="18" t="s">
        <v>29</v>
      </c>
      <c r="F6230" s="111">
        <v>104.97000000000003</v>
      </c>
      <c r="G6230" s="189">
        <v>0</v>
      </c>
    </row>
    <row r="6231" spans="2:7" hidden="1" outlineLevel="1" x14ac:dyDescent="0.25">
      <c r="B6231" s="88">
        <v>8.3000000000000007</v>
      </c>
      <c r="C6231" s="19" t="s">
        <v>1105</v>
      </c>
      <c r="D6231" s="184">
        <v>0.44</v>
      </c>
      <c r="E6231" s="18" t="s">
        <v>1418</v>
      </c>
      <c r="F6231" s="111">
        <v>35.25</v>
      </c>
      <c r="G6231" s="189">
        <v>15.51</v>
      </c>
    </row>
    <row r="6232" spans="2:7" hidden="1" outlineLevel="1" x14ac:dyDescent="0.25">
      <c r="B6232" s="88">
        <v>8.4</v>
      </c>
      <c r="C6232" s="19" t="s">
        <v>1104</v>
      </c>
      <c r="D6232" s="184">
        <v>5</v>
      </c>
      <c r="E6232" s="18" t="s">
        <v>29</v>
      </c>
      <c r="F6232" s="111">
        <v>129.96000000000004</v>
      </c>
      <c r="G6232" s="189">
        <v>649.79999999999995</v>
      </c>
    </row>
    <row r="6233" spans="2:7" hidden="1" outlineLevel="1" x14ac:dyDescent="0.25">
      <c r="B6233" s="88">
        <v>8.5</v>
      </c>
      <c r="C6233" s="19" t="s">
        <v>1106</v>
      </c>
      <c r="D6233" s="184">
        <v>1.6</v>
      </c>
      <c r="E6233" s="18" t="s">
        <v>1401</v>
      </c>
      <c r="F6233" s="111">
        <v>6452.5099999999984</v>
      </c>
      <c r="G6233" s="189">
        <v>10324.02</v>
      </c>
    </row>
    <row r="6234" spans="2:7" hidden="1" outlineLevel="1" x14ac:dyDescent="0.25">
      <c r="B6234" s="88"/>
      <c r="C6234" s="19"/>
      <c r="D6234" s="184"/>
      <c r="E6234" s="18"/>
      <c r="F6234" s="111"/>
      <c r="G6234" s="189"/>
    </row>
    <row r="6235" spans="2:7" hidden="1" outlineLevel="1" x14ac:dyDescent="0.25">
      <c r="B6235" s="85">
        <v>10</v>
      </c>
      <c r="C6235" s="13" t="s">
        <v>238</v>
      </c>
      <c r="D6235" s="184"/>
      <c r="E6235" s="18"/>
      <c r="F6235" s="111"/>
      <c r="G6235" s="189"/>
    </row>
    <row r="6236" spans="2:7" ht="25.5" hidden="1" outlineLevel="1" x14ac:dyDescent="0.25">
      <c r="B6236" s="88">
        <v>10.1</v>
      </c>
      <c r="C6236" s="19" t="s">
        <v>1175</v>
      </c>
      <c r="D6236" s="184">
        <v>0</v>
      </c>
      <c r="E6236" s="18" t="s">
        <v>29</v>
      </c>
      <c r="F6236" s="111">
        <v>256.5</v>
      </c>
      <c r="G6236" s="189">
        <v>0</v>
      </c>
    </row>
    <row r="6237" spans="2:7" hidden="1" outlineLevel="1" x14ac:dyDescent="0.25">
      <c r="B6237" s="88">
        <v>10.199999999999999</v>
      </c>
      <c r="C6237" s="19" t="s">
        <v>1177</v>
      </c>
      <c r="D6237" s="184">
        <v>0</v>
      </c>
      <c r="E6237" s="18" t="s">
        <v>29</v>
      </c>
      <c r="F6237" s="111">
        <v>72.600000000000364</v>
      </c>
      <c r="G6237" s="189">
        <v>0</v>
      </c>
    </row>
    <row r="6238" spans="2:7" hidden="1" outlineLevel="1" x14ac:dyDescent="0.25">
      <c r="B6238" s="88"/>
      <c r="C6238" s="19"/>
      <c r="D6238" s="184"/>
      <c r="E6238" s="18"/>
      <c r="F6238" s="111"/>
      <c r="G6238" s="189"/>
    </row>
    <row r="6239" spans="2:7" hidden="1" outlineLevel="1" x14ac:dyDescent="0.25">
      <c r="B6239" s="85">
        <v>11</v>
      </c>
      <c r="C6239" s="13" t="s">
        <v>1143</v>
      </c>
      <c r="D6239" s="184"/>
      <c r="E6239" s="18"/>
      <c r="F6239" s="111"/>
      <c r="G6239" s="189"/>
    </row>
    <row r="6240" spans="2:7" ht="76.5" hidden="1" outlineLevel="1" x14ac:dyDescent="0.25">
      <c r="B6240" s="88">
        <v>11.1</v>
      </c>
      <c r="C6240" s="81" t="s">
        <v>1144</v>
      </c>
      <c r="D6240" s="111">
        <v>1472.99</v>
      </c>
      <c r="E6240" s="18" t="s">
        <v>1295</v>
      </c>
      <c r="F6240" s="111">
        <v>52.009999999999991</v>
      </c>
      <c r="G6240" s="189">
        <v>76610.210000000006</v>
      </c>
    </row>
    <row r="6241" spans="2:7" hidden="1" outlineLevel="1" x14ac:dyDescent="0.25">
      <c r="B6241" s="88"/>
      <c r="C6241" s="19"/>
      <c r="D6241" s="184"/>
      <c r="E6241" s="18"/>
      <c r="F6241" s="111"/>
      <c r="G6241" s="189"/>
    </row>
    <row r="6242" spans="2:7" ht="25.5" hidden="1" outlineLevel="1" x14ac:dyDescent="0.25">
      <c r="B6242" s="85">
        <v>12</v>
      </c>
      <c r="C6242" s="21" t="s">
        <v>1179</v>
      </c>
      <c r="D6242" s="120"/>
      <c r="E6242" s="183"/>
      <c r="F6242" s="111"/>
      <c r="G6242" s="189"/>
    </row>
    <row r="6243" spans="2:7" hidden="1" outlineLevel="1" x14ac:dyDescent="0.25">
      <c r="B6243" s="85">
        <v>12.1</v>
      </c>
      <c r="C6243" s="13" t="s">
        <v>1180</v>
      </c>
      <c r="D6243" s="184"/>
      <c r="E6243" s="119"/>
      <c r="F6243" s="111"/>
      <c r="G6243" s="189"/>
    </row>
    <row r="6244" spans="2:7" hidden="1" outlineLevel="1" x14ac:dyDescent="0.25">
      <c r="B6244" s="89" t="s">
        <v>1266</v>
      </c>
      <c r="C6244" s="19" t="s">
        <v>1187</v>
      </c>
      <c r="D6244" s="184">
        <v>0</v>
      </c>
      <c r="E6244" s="119" t="s">
        <v>1401</v>
      </c>
      <c r="F6244" s="111">
        <v>67.29000000000002</v>
      </c>
      <c r="G6244" s="189">
        <v>0</v>
      </c>
    </row>
    <row r="6245" spans="2:7" hidden="1" outlineLevel="1" x14ac:dyDescent="0.25">
      <c r="B6245" s="89" t="s">
        <v>1267</v>
      </c>
      <c r="C6245" s="19" t="s">
        <v>791</v>
      </c>
      <c r="D6245" s="184">
        <v>0</v>
      </c>
      <c r="E6245" s="18" t="s">
        <v>1295</v>
      </c>
      <c r="F6245" s="111">
        <v>25.420000000000016</v>
      </c>
      <c r="G6245" s="189">
        <v>0</v>
      </c>
    </row>
    <row r="6246" spans="2:7" ht="38.25" hidden="1" outlineLevel="1" x14ac:dyDescent="0.25">
      <c r="B6246" s="89" t="s">
        <v>1268</v>
      </c>
      <c r="C6246" s="19" t="s">
        <v>1302</v>
      </c>
      <c r="D6246" s="184">
        <v>0</v>
      </c>
      <c r="E6246" s="119" t="s">
        <v>1401</v>
      </c>
      <c r="F6246" s="111">
        <v>15.579999999999984</v>
      </c>
      <c r="G6246" s="189">
        <v>0</v>
      </c>
    </row>
    <row r="6247" spans="2:7" hidden="1" outlineLevel="1" x14ac:dyDescent="0.25">
      <c r="B6247" s="88"/>
      <c r="C6247" s="19"/>
      <c r="D6247" s="184"/>
      <c r="E6247" s="19"/>
      <c r="F6247" s="111"/>
      <c r="G6247" s="189"/>
    </row>
    <row r="6248" spans="2:7" hidden="1" outlineLevel="1" x14ac:dyDescent="0.25">
      <c r="B6248" s="90">
        <v>12.2</v>
      </c>
      <c r="C6248" s="13" t="s">
        <v>1186</v>
      </c>
      <c r="D6248" s="184"/>
      <c r="E6248" s="119"/>
      <c r="F6248" s="111"/>
      <c r="G6248" s="189"/>
    </row>
    <row r="6249" spans="2:7" hidden="1" outlineLevel="1" x14ac:dyDescent="0.25">
      <c r="B6249" s="86" t="s">
        <v>1269</v>
      </c>
      <c r="C6249" s="19" t="s">
        <v>1187</v>
      </c>
      <c r="D6249" s="184">
        <v>0</v>
      </c>
      <c r="E6249" s="119" t="s">
        <v>1402</v>
      </c>
      <c r="F6249" s="111">
        <v>420.80999999999995</v>
      </c>
      <c r="G6249" s="189">
        <v>0</v>
      </c>
    </row>
    <row r="6250" spans="2:7" hidden="1" outlineLevel="1" x14ac:dyDescent="0.25">
      <c r="B6250" s="86" t="s">
        <v>1270</v>
      </c>
      <c r="C6250" s="19" t="s">
        <v>791</v>
      </c>
      <c r="D6250" s="184">
        <v>0</v>
      </c>
      <c r="E6250" s="18" t="s">
        <v>1295</v>
      </c>
      <c r="F6250" s="111">
        <v>626.09999999999991</v>
      </c>
      <c r="G6250" s="189">
        <v>0</v>
      </c>
    </row>
    <row r="6251" spans="2:7" hidden="1" outlineLevel="1" x14ac:dyDescent="0.25">
      <c r="B6251" s="88"/>
      <c r="C6251" s="19"/>
      <c r="D6251" s="184"/>
      <c r="E6251" s="18"/>
      <c r="F6251" s="111"/>
      <c r="G6251" s="189"/>
    </row>
    <row r="6252" spans="2:7" hidden="1" outlineLevel="1" x14ac:dyDescent="0.25">
      <c r="B6252" s="85">
        <v>13</v>
      </c>
      <c r="C6252" s="13" t="s">
        <v>1303</v>
      </c>
      <c r="D6252" s="184"/>
      <c r="E6252" s="18"/>
      <c r="F6252" s="111"/>
      <c r="G6252" s="189"/>
    </row>
    <row r="6253" spans="2:7" hidden="1" outlineLevel="1" x14ac:dyDescent="0.25">
      <c r="B6253" s="88">
        <v>13.1</v>
      </c>
      <c r="C6253" s="19" t="s">
        <v>1304</v>
      </c>
      <c r="D6253" s="184">
        <v>0</v>
      </c>
      <c r="E6253" s="18" t="s">
        <v>1401</v>
      </c>
      <c r="F6253" s="111">
        <v>19.939999999999998</v>
      </c>
      <c r="G6253" s="189">
        <v>0</v>
      </c>
    </row>
    <row r="6254" spans="2:7" ht="38.25" hidden="1" outlineLevel="1" x14ac:dyDescent="0.25">
      <c r="B6254" s="88">
        <v>13.2</v>
      </c>
      <c r="C6254" s="19" t="s">
        <v>1152</v>
      </c>
      <c r="D6254" s="184">
        <v>0</v>
      </c>
      <c r="E6254" s="18" t="s">
        <v>1401</v>
      </c>
      <c r="F6254" s="111">
        <v>15.579999999999984</v>
      </c>
      <c r="G6254" s="189">
        <v>0</v>
      </c>
    </row>
    <row r="6255" spans="2:7" ht="25.5" hidden="1" outlineLevel="1" x14ac:dyDescent="0.25">
      <c r="B6255" s="88">
        <v>13.3</v>
      </c>
      <c r="C6255" s="19" t="s">
        <v>1240</v>
      </c>
      <c r="D6255" s="184">
        <v>0</v>
      </c>
      <c r="E6255" s="18" t="s">
        <v>1401</v>
      </c>
      <c r="F6255" s="111">
        <v>7.7000000000000455</v>
      </c>
      <c r="G6255" s="189">
        <v>0</v>
      </c>
    </row>
    <row r="6256" spans="2:7" ht="25.5" hidden="1" outlineLevel="1" x14ac:dyDescent="0.25">
      <c r="B6256" s="88">
        <v>13.4</v>
      </c>
      <c r="C6256" s="19" t="s">
        <v>1191</v>
      </c>
      <c r="D6256" s="184">
        <v>0</v>
      </c>
      <c r="E6256" s="18" t="s">
        <v>1401</v>
      </c>
      <c r="F6256" s="111">
        <v>40.5300000000002</v>
      </c>
      <c r="G6256" s="189">
        <v>0</v>
      </c>
    </row>
    <row r="6257" spans="2:7" ht="25.5" hidden="1" outlineLevel="1" x14ac:dyDescent="0.25">
      <c r="B6257" s="88">
        <v>13.5</v>
      </c>
      <c r="C6257" s="19" t="s">
        <v>1192</v>
      </c>
      <c r="D6257" s="184">
        <v>0</v>
      </c>
      <c r="E6257" s="18" t="s">
        <v>1402</v>
      </c>
      <c r="F6257" s="111">
        <v>55</v>
      </c>
      <c r="G6257" s="189">
        <v>0</v>
      </c>
    </row>
    <row r="6258" spans="2:7" ht="25.5" hidden="1" outlineLevel="1" x14ac:dyDescent="0.25">
      <c r="B6258" s="88">
        <v>13.6</v>
      </c>
      <c r="C6258" s="19" t="s">
        <v>1193</v>
      </c>
      <c r="D6258" s="184">
        <v>0</v>
      </c>
      <c r="E6258" s="18" t="s">
        <v>1402</v>
      </c>
      <c r="F6258" s="111">
        <v>462.38</v>
      </c>
      <c r="G6258" s="189">
        <v>0</v>
      </c>
    </row>
    <row r="6259" spans="2:7" hidden="1" outlineLevel="1" x14ac:dyDescent="0.25">
      <c r="B6259" s="88">
        <v>13.7</v>
      </c>
      <c r="C6259" s="19" t="s">
        <v>1194</v>
      </c>
      <c r="D6259" s="184">
        <v>0</v>
      </c>
      <c r="E6259" s="18" t="s">
        <v>1417</v>
      </c>
      <c r="F6259" s="111">
        <v>3.5700000000000003</v>
      </c>
      <c r="G6259" s="189">
        <v>0</v>
      </c>
    </row>
    <row r="6260" spans="2:7" hidden="1" outlineLevel="1" x14ac:dyDescent="0.25">
      <c r="B6260" s="88"/>
      <c r="C6260" s="19" t="s">
        <v>1195</v>
      </c>
      <c r="D6260" s="184"/>
      <c r="E6260" s="18"/>
      <c r="F6260" s="111"/>
      <c r="G6260" s="189"/>
    </row>
    <row r="6261" spans="2:7" ht="38.25" hidden="1" outlineLevel="1" x14ac:dyDescent="0.25">
      <c r="B6261" s="85">
        <v>14</v>
      </c>
      <c r="C6261" s="13" t="s">
        <v>1305</v>
      </c>
      <c r="D6261" s="111">
        <v>1472.99</v>
      </c>
      <c r="E6261" s="18" t="s">
        <v>1295</v>
      </c>
      <c r="F6261" s="111">
        <v>28.83</v>
      </c>
      <c r="G6261" s="189">
        <v>42466.3</v>
      </c>
    </row>
    <row r="6262" spans="2:7" hidden="1" outlineLevel="1" x14ac:dyDescent="0.25">
      <c r="B6262" s="103"/>
      <c r="C6262" s="51" t="s">
        <v>1306</v>
      </c>
      <c r="D6262" s="50"/>
      <c r="E6262" s="50"/>
      <c r="F6262" s="50">
        <v>0</v>
      </c>
      <c r="G6262" s="191">
        <v>600500.89</v>
      </c>
    </row>
    <row r="6263" spans="2:7" hidden="1" outlineLevel="1" x14ac:dyDescent="0.25">
      <c r="B6263" s="88"/>
      <c r="C6263" s="19"/>
      <c r="D6263" s="184"/>
      <c r="E6263" s="18"/>
      <c r="F6263" s="111"/>
      <c r="G6263" s="192"/>
    </row>
    <row r="6264" spans="2:7" ht="38.25" hidden="1" outlineLevel="1" x14ac:dyDescent="0.25">
      <c r="B6264" s="99" t="s">
        <v>1307</v>
      </c>
      <c r="C6264" s="47" t="s">
        <v>1308</v>
      </c>
      <c r="D6264" s="184"/>
      <c r="E6264" s="18"/>
      <c r="F6264" s="111"/>
      <c r="G6264" s="192"/>
    </row>
    <row r="6265" spans="2:7" hidden="1" outlineLevel="1" x14ac:dyDescent="0.25">
      <c r="B6265" s="87"/>
      <c r="C6265" s="19"/>
      <c r="D6265" s="184"/>
      <c r="E6265" s="18"/>
      <c r="F6265" s="111"/>
      <c r="G6265" s="192"/>
    </row>
    <row r="6266" spans="2:7" hidden="1" outlineLevel="1" x14ac:dyDescent="0.25">
      <c r="B6266" s="94">
        <v>1</v>
      </c>
      <c r="C6266" s="95" t="s">
        <v>108</v>
      </c>
      <c r="D6266" s="376">
        <v>0</v>
      </c>
      <c r="E6266" s="141" t="s">
        <v>1295</v>
      </c>
      <c r="F6266" s="111">
        <v>14.130000000000024</v>
      </c>
      <c r="G6266" s="340">
        <v>0</v>
      </c>
    </row>
    <row r="6267" spans="2:7" hidden="1" outlineLevel="1" x14ac:dyDescent="0.25">
      <c r="B6267" s="87"/>
      <c r="C6267" s="19"/>
      <c r="D6267" s="184"/>
      <c r="E6267" s="18"/>
      <c r="F6267" s="124"/>
      <c r="G6267" s="189"/>
    </row>
    <row r="6268" spans="2:7" hidden="1" outlineLevel="1" x14ac:dyDescent="0.25">
      <c r="B6268" s="85">
        <v>2</v>
      </c>
      <c r="C6268" s="13" t="s">
        <v>1297</v>
      </c>
      <c r="D6268" s="184"/>
      <c r="E6268" s="18"/>
      <c r="F6268" s="111"/>
      <c r="G6268" s="189"/>
    </row>
    <row r="6269" spans="2:7" hidden="1" outlineLevel="1" x14ac:dyDescent="0.25">
      <c r="B6269" s="88">
        <v>2.1</v>
      </c>
      <c r="C6269" s="19" t="s">
        <v>1150</v>
      </c>
      <c r="D6269" s="111">
        <v>679.74</v>
      </c>
      <c r="E6269" s="18" t="s">
        <v>1295</v>
      </c>
      <c r="F6269" s="111"/>
      <c r="G6269" s="189">
        <v>0</v>
      </c>
    </row>
    <row r="6270" spans="2:7" hidden="1" outlineLevel="1" x14ac:dyDescent="0.25">
      <c r="B6270" s="88">
        <v>2.2000000000000002</v>
      </c>
      <c r="C6270" s="19" t="s">
        <v>1151</v>
      </c>
      <c r="D6270" s="184">
        <v>0</v>
      </c>
      <c r="E6270" s="18" t="s">
        <v>1402</v>
      </c>
      <c r="F6270" s="111">
        <v>8.1299999999999955</v>
      </c>
      <c r="G6270" s="189">
        <v>0</v>
      </c>
    </row>
    <row r="6271" spans="2:7" ht="38.25" hidden="1" outlineLevel="1" x14ac:dyDescent="0.25">
      <c r="B6271" s="88">
        <v>2.2999999999999998</v>
      </c>
      <c r="C6271" s="19" t="s">
        <v>1152</v>
      </c>
      <c r="D6271" s="184">
        <v>0</v>
      </c>
      <c r="E6271" s="18" t="s">
        <v>1401</v>
      </c>
      <c r="F6271" s="111">
        <v>15.579999999999984</v>
      </c>
      <c r="G6271" s="189">
        <v>0</v>
      </c>
    </row>
    <row r="6272" spans="2:7" hidden="1" outlineLevel="1" x14ac:dyDescent="0.25">
      <c r="B6272" s="88"/>
      <c r="C6272" s="19"/>
      <c r="D6272" s="184"/>
      <c r="E6272" s="18"/>
      <c r="F6272" s="111"/>
      <c r="G6272" s="189"/>
    </row>
    <row r="6273" spans="2:7" hidden="1" outlineLevel="1" x14ac:dyDescent="0.25">
      <c r="B6273" s="85">
        <v>3</v>
      </c>
      <c r="C6273" s="13" t="s">
        <v>40</v>
      </c>
      <c r="D6273" s="184"/>
      <c r="E6273" s="18"/>
      <c r="F6273" s="111"/>
      <c r="G6273" s="189"/>
    </row>
    <row r="6274" spans="2:7" ht="25.5" hidden="1" outlineLevel="1" x14ac:dyDescent="0.25">
      <c r="B6274" s="87">
        <v>3.1</v>
      </c>
      <c r="C6274" s="19" t="s">
        <v>1309</v>
      </c>
      <c r="D6274" s="184">
        <v>0</v>
      </c>
      <c r="E6274" s="18" t="s">
        <v>1401</v>
      </c>
      <c r="F6274" s="111">
        <v>19.939999999999998</v>
      </c>
      <c r="G6274" s="189">
        <v>0</v>
      </c>
    </row>
    <row r="6275" spans="2:7" hidden="1" outlineLevel="1" x14ac:dyDescent="0.25">
      <c r="B6275" s="87">
        <v>3.2</v>
      </c>
      <c r="C6275" s="19" t="s">
        <v>1071</v>
      </c>
      <c r="D6275" s="184">
        <v>0</v>
      </c>
      <c r="E6275" s="18" t="s">
        <v>1402</v>
      </c>
      <c r="F6275" s="111">
        <v>11.159999999999997</v>
      </c>
      <c r="G6275" s="189">
        <v>0</v>
      </c>
    </row>
    <row r="6276" spans="2:7" hidden="1" outlineLevel="1" x14ac:dyDescent="0.25">
      <c r="B6276" s="87">
        <v>3.3</v>
      </c>
      <c r="C6276" s="19" t="s">
        <v>418</v>
      </c>
      <c r="D6276" s="184">
        <v>0</v>
      </c>
      <c r="E6276" s="18" t="s">
        <v>1401</v>
      </c>
      <c r="F6276" s="111">
        <v>15.120000000000118</v>
      </c>
      <c r="G6276" s="189">
        <v>0</v>
      </c>
    </row>
    <row r="6277" spans="2:7" ht="25.5" hidden="1" outlineLevel="1" x14ac:dyDescent="0.25">
      <c r="B6277" s="87">
        <v>3.4</v>
      </c>
      <c r="C6277" s="19" t="s">
        <v>1072</v>
      </c>
      <c r="D6277" s="184">
        <v>0</v>
      </c>
      <c r="E6277" s="18" t="s">
        <v>1401</v>
      </c>
      <c r="F6277" s="111">
        <v>7.7000000000000455</v>
      </c>
      <c r="G6277" s="189">
        <v>0</v>
      </c>
    </row>
    <row r="6278" spans="2:7" ht="38.25" hidden="1" outlineLevel="1" x14ac:dyDescent="0.25">
      <c r="B6278" s="87">
        <v>3.5</v>
      </c>
      <c r="C6278" s="19" t="s">
        <v>1073</v>
      </c>
      <c r="D6278" s="184">
        <v>0</v>
      </c>
      <c r="E6278" s="18" t="s">
        <v>1401</v>
      </c>
      <c r="F6278" s="111">
        <v>28.739999999999952</v>
      </c>
      <c r="G6278" s="189">
        <v>0</v>
      </c>
    </row>
    <row r="6279" spans="2:7" ht="25.5" hidden="1" outlineLevel="1" x14ac:dyDescent="0.25">
      <c r="B6279" s="87">
        <v>3.6</v>
      </c>
      <c r="C6279" s="19" t="s">
        <v>1074</v>
      </c>
      <c r="D6279" s="184">
        <v>0</v>
      </c>
      <c r="E6279" s="18" t="s">
        <v>1401</v>
      </c>
      <c r="F6279" s="111">
        <v>14.810000000000002</v>
      </c>
      <c r="G6279" s="189">
        <v>0</v>
      </c>
    </row>
    <row r="6280" spans="2:7" hidden="1" outlineLevel="1" x14ac:dyDescent="0.25">
      <c r="B6280" s="87"/>
      <c r="C6280" s="19"/>
      <c r="D6280" s="184"/>
      <c r="E6280" s="18"/>
      <c r="F6280" s="111"/>
      <c r="G6280" s="189"/>
    </row>
    <row r="6281" spans="2:7" hidden="1" outlineLevel="1" x14ac:dyDescent="0.25">
      <c r="B6281" s="85">
        <v>4</v>
      </c>
      <c r="C6281" s="13" t="s">
        <v>1075</v>
      </c>
      <c r="D6281" s="184"/>
      <c r="E6281" s="18"/>
      <c r="F6281" s="111"/>
      <c r="G6281" s="189"/>
    </row>
    <row r="6282" spans="2:7" ht="25.5" hidden="1" outlineLevel="1" x14ac:dyDescent="0.25">
      <c r="B6282" s="87">
        <v>4.0999999999999996</v>
      </c>
      <c r="C6282" s="19" t="s">
        <v>1310</v>
      </c>
      <c r="D6282" s="184">
        <v>0</v>
      </c>
      <c r="E6282" s="18" t="s">
        <v>1295</v>
      </c>
      <c r="F6282" s="111">
        <v>2447.5600000000004</v>
      </c>
      <c r="G6282" s="189">
        <v>0</v>
      </c>
    </row>
    <row r="6283" spans="2:7" ht="25.5" hidden="1" outlineLevel="1" x14ac:dyDescent="0.25">
      <c r="B6283" s="87">
        <v>4.2</v>
      </c>
      <c r="C6283" s="19" t="s">
        <v>1078</v>
      </c>
      <c r="D6283" s="184">
        <v>0</v>
      </c>
      <c r="E6283" s="18" t="s">
        <v>1295</v>
      </c>
      <c r="F6283" s="111">
        <v>230.55</v>
      </c>
      <c r="G6283" s="189">
        <v>0</v>
      </c>
    </row>
    <row r="6284" spans="2:7" hidden="1" outlineLevel="1" x14ac:dyDescent="0.25">
      <c r="B6284" s="87"/>
      <c r="C6284" s="19"/>
      <c r="D6284" s="184"/>
      <c r="E6284" s="18"/>
      <c r="F6284" s="111"/>
      <c r="G6284" s="189"/>
    </row>
    <row r="6285" spans="2:7" hidden="1" outlineLevel="1" x14ac:dyDescent="0.25">
      <c r="B6285" s="85">
        <v>5</v>
      </c>
      <c r="C6285" s="13" t="s">
        <v>124</v>
      </c>
      <c r="D6285" s="184"/>
      <c r="E6285" s="18"/>
      <c r="F6285" s="111"/>
      <c r="G6285" s="189"/>
    </row>
    <row r="6286" spans="2:7" hidden="1" outlineLevel="1" x14ac:dyDescent="0.25">
      <c r="B6286" s="87">
        <v>5.0999999999999996</v>
      </c>
      <c r="C6286" s="19" t="s">
        <v>1311</v>
      </c>
      <c r="D6286" s="184">
        <v>0</v>
      </c>
      <c r="E6286" s="18" t="s">
        <v>1295</v>
      </c>
      <c r="F6286" s="111">
        <v>37.5</v>
      </c>
      <c r="G6286" s="189">
        <v>0</v>
      </c>
    </row>
    <row r="6287" spans="2:7" hidden="1" outlineLevel="1" x14ac:dyDescent="0.25">
      <c r="B6287" s="87">
        <v>5.2</v>
      </c>
      <c r="C6287" s="19" t="s">
        <v>1082</v>
      </c>
      <c r="D6287" s="184">
        <v>0</v>
      </c>
      <c r="E6287" s="18" t="s">
        <v>1295</v>
      </c>
      <c r="F6287" s="111">
        <v>12.749999999999996</v>
      </c>
      <c r="G6287" s="189">
        <v>0</v>
      </c>
    </row>
    <row r="6288" spans="2:7" hidden="1" outlineLevel="1" x14ac:dyDescent="0.25">
      <c r="B6288" s="87"/>
      <c r="C6288" s="19"/>
      <c r="D6288" s="184"/>
      <c r="E6288" s="18"/>
      <c r="F6288" s="111"/>
      <c r="G6288" s="189"/>
    </row>
    <row r="6289" spans="2:7" hidden="1" outlineLevel="1" x14ac:dyDescent="0.25">
      <c r="B6289" s="85">
        <v>6</v>
      </c>
      <c r="C6289" s="13" t="s">
        <v>1083</v>
      </c>
      <c r="D6289" s="184"/>
      <c r="E6289" s="18"/>
      <c r="F6289" s="111"/>
      <c r="G6289" s="189"/>
    </row>
    <row r="6290" spans="2:7" hidden="1" outlineLevel="1" x14ac:dyDescent="0.25">
      <c r="B6290" s="87">
        <v>6.1</v>
      </c>
      <c r="C6290" s="19" t="s">
        <v>1155</v>
      </c>
      <c r="D6290" s="184">
        <v>32</v>
      </c>
      <c r="E6290" s="18" t="s">
        <v>29</v>
      </c>
      <c r="F6290" s="111">
        <v>577.57000000000016</v>
      </c>
      <c r="G6290" s="189">
        <v>18482.240000000002</v>
      </c>
    </row>
    <row r="6291" spans="2:7" hidden="1" outlineLevel="1" x14ac:dyDescent="0.25">
      <c r="B6291" s="87"/>
      <c r="C6291" s="19"/>
      <c r="D6291" s="184"/>
      <c r="E6291" s="18"/>
      <c r="F6291" s="111"/>
      <c r="G6291" s="189"/>
    </row>
    <row r="6292" spans="2:7" hidden="1" outlineLevel="1" x14ac:dyDescent="0.25">
      <c r="B6292" s="85">
        <v>7</v>
      </c>
      <c r="C6292" s="21" t="s">
        <v>1085</v>
      </c>
      <c r="D6292" s="184"/>
      <c r="E6292" s="18"/>
      <c r="F6292" s="111"/>
      <c r="G6292" s="189"/>
    </row>
    <row r="6293" spans="2:7" hidden="1" outlineLevel="1" x14ac:dyDescent="0.25">
      <c r="B6293" s="87">
        <v>7.1</v>
      </c>
      <c r="C6293" s="19" t="s">
        <v>1312</v>
      </c>
      <c r="D6293" s="184">
        <v>0</v>
      </c>
      <c r="E6293" s="18" t="s">
        <v>1295</v>
      </c>
      <c r="F6293" s="111">
        <v>1.8000000000000114</v>
      </c>
      <c r="G6293" s="189">
        <v>0</v>
      </c>
    </row>
    <row r="6294" spans="2:7" hidden="1" outlineLevel="1" x14ac:dyDescent="0.25">
      <c r="B6294" s="87">
        <v>7.2</v>
      </c>
      <c r="C6294" s="19" t="s">
        <v>1087</v>
      </c>
      <c r="D6294" s="184">
        <v>0</v>
      </c>
      <c r="E6294" s="18" t="s">
        <v>1295</v>
      </c>
      <c r="F6294" s="111">
        <v>1.8000000000000114</v>
      </c>
      <c r="G6294" s="189">
        <v>0</v>
      </c>
    </row>
    <row r="6295" spans="2:7" hidden="1" outlineLevel="1" x14ac:dyDescent="0.25">
      <c r="B6295" s="87"/>
      <c r="C6295" s="19"/>
      <c r="D6295" s="184"/>
      <c r="E6295" s="18"/>
      <c r="F6295" s="111"/>
      <c r="G6295" s="189"/>
    </row>
    <row r="6296" spans="2:7" ht="38.25" hidden="1" outlineLevel="1" x14ac:dyDescent="0.25">
      <c r="B6296" s="85">
        <v>8</v>
      </c>
      <c r="C6296" s="21" t="s">
        <v>1088</v>
      </c>
      <c r="D6296" s="184"/>
      <c r="E6296" s="18"/>
      <c r="F6296" s="111"/>
      <c r="G6296" s="189"/>
    </row>
    <row r="6297" spans="2:7" hidden="1" outlineLevel="1" x14ac:dyDescent="0.25">
      <c r="B6297" s="87">
        <v>8.1</v>
      </c>
      <c r="C6297" s="19" t="s">
        <v>1313</v>
      </c>
      <c r="D6297" s="184">
        <v>0</v>
      </c>
      <c r="E6297" s="18" t="s">
        <v>29</v>
      </c>
      <c r="F6297" s="111">
        <v>14999.86</v>
      </c>
      <c r="G6297" s="189">
        <v>0</v>
      </c>
    </row>
    <row r="6298" spans="2:7" hidden="1" outlineLevel="1" x14ac:dyDescent="0.25">
      <c r="B6298" s="87">
        <v>8.1999999999999993</v>
      </c>
      <c r="C6298" s="19" t="s">
        <v>1098</v>
      </c>
      <c r="D6298" s="184">
        <v>0</v>
      </c>
      <c r="E6298" s="18" t="s">
        <v>29</v>
      </c>
      <c r="F6298" s="111">
        <v>254.13</v>
      </c>
      <c r="G6298" s="189">
        <v>0</v>
      </c>
    </row>
    <row r="6299" spans="2:7" hidden="1" outlineLevel="1" x14ac:dyDescent="0.25">
      <c r="B6299" s="87">
        <v>8.3000000000000007</v>
      </c>
      <c r="C6299" s="19" t="s">
        <v>1104</v>
      </c>
      <c r="D6299" s="184">
        <v>0</v>
      </c>
      <c r="E6299" s="18" t="s">
        <v>29</v>
      </c>
      <c r="F6299" s="111">
        <v>129.96000000000004</v>
      </c>
      <c r="G6299" s="189">
        <v>0</v>
      </c>
    </row>
    <row r="6300" spans="2:7" hidden="1" outlineLevel="1" x14ac:dyDescent="0.25">
      <c r="B6300" s="87">
        <v>8.4</v>
      </c>
      <c r="C6300" s="19" t="s">
        <v>1314</v>
      </c>
      <c r="D6300" s="184">
        <v>0</v>
      </c>
      <c r="E6300" s="18" t="s">
        <v>29</v>
      </c>
      <c r="F6300" s="111">
        <v>10376.27</v>
      </c>
      <c r="G6300" s="189">
        <v>0</v>
      </c>
    </row>
    <row r="6301" spans="2:7" hidden="1" outlineLevel="1" x14ac:dyDescent="0.25">
      <c r="B6301" s="87">
        <v>8.5</v>
      </c>
      <c r="C6301" s="19" t="s">
        <v>1315</v>
      </c>
      <c r="D6301" s="184">
        <v>0</v>
      </c>
      <c r="E6301" s="18" t="s">
        <v>29</v>
      </c>
      <c r="F6301" s="111">
        <v>4677.0300000000007</v>
      </c>
      <c r="G6301" s="189">
        <v>0</v>
      </c>
    </row>
    <row r="6302" spans="2:7" hidden="1" outlineLevel="1" x14ac:dyDescent="0.25">
      <c r="B6302" s="87">
        <v>8.6</v>
      </c>
      <c r="C6302" s="19" t="s">
        <v>1316</v>
      </c>
      <c r="D6302" s="184">
        <v>0</v>
      </c>
      <c r="E6302" s="18" t="s">
        <v>29</v>
      </c>
      <c r="F6302" s="111">
        <v>131.82000000000005</v>
      </c>
      <c r="G6302" s="189">
        <v>0</v>
      </c>
    </row>
    <row r="6303" spans="2:7" hidden="1" outlineLevel="1" x14ac:dyDescent="0.25">
      <c r="B6303" s="87">
        <v>8.6999999999999993</v>
      </c>
      <c r="C6303" s="19" t="s">
        <v>1105</v>
      </c>
      <c r="D6303" s="184">
        <v>0</v>
      </c>
      <c r="E6303" s="18" t="s">
        <v>1418</v>
      </c>
      <c r="F6303" s="111">
        <v>35.25</v>
      </c>
      <c r="G6303" s="189">
        <v>0</v>
      </c>
    </row>
    <row r="6304" spans="2:7" hidden="1" outlineLevel="1" x14ac:dyDescent="0.25">
      <c r="B6304" s="87">
        <v>8.8000000000000007</v>
      </c>
      <c r="C6304" s="19" t="s">
        <v>1106</v>
      </c>
      <c r="D6304" s="184">
        <v>0</v>
      </c>
      <c r="E6304" s="18" t="s">
        <v>1401</v>
      </c>
      <c r="F6304" s="111">
        <v>6452.5099999999984</v>
      </c>
      <c r="G6304" s="189">
        <v>0</v>
      </c>
    </row>
    <row r="6305" spans="2:7" hidden="1" outlineLevel="1" x14ac:dyDescent="0.25">
      <c r="B6305" s="87"/>
      <c r="C6305" s="19"/>
      <c r="D6305" s="184"/>
      <c r="E6305" s="18"/>
      <c r="F6305" s="111"/>
      <c r="G6305" s="189"/>
    </row>
    <row r="6306" spans="2:7" hidden="1" outlineLevel="1" x14ac:dyDescent="0.25">
      <c r="B6306" s="85">
        <v>9</v>
      </c>
      <c r="C6306" s="21" t="s">
        <v>238</v>
      </c>
      <c r="D6306" s="184"/>
      <c r="E6306" s="18"/>
      <c r="F6306" s="111"/>
      <c r="G6306" s="189"/>
    </row>
    <row r="6307" spans="2:7" hidden="1" outlineLevel="1" x14ac:dyDescent="0.25">
      <c r="B6307" s="87">
        <v>9.1</v>
      </c>
      <c r="C6307" s="19" t="s">
        <v>1317</v>
      </c>
      <c r="D6307" s="184">
        <v>0</v>
      </c>
      <c r="E6307" s="18" t="s">
        <v>29</v>
      </c>
      <c r="F6307" s="111">
        <v>447.38000000000011</v>
      </c>
      <c r="G6307" s="189">
        <v>0</v>
      </c>
    </row>
    <row r="6308" spans="2:7" hidden="1" outlineLevel="1" x14ac:dyDescent="0.25">
      <c r="B6308" s="87"/>
      <c r="C6308" s="19"/>
      <c r="D6308" s="184"/>
      <c r="E6308" s="18"/>
      <c r="F6308" s="111"/>
      <c r="G6308" s="189"/>
    </row>
    <row r="6309" spans="2:7" hidden="1" outlineLevel="1" x14ac:dyDescent="0.25">
      <c r="B6309" s="85">
        <v>10</v>
      </c>
      <c r="C6309" s="13" t="s">
        <v>238</v>
      </c>
      <c r="D6309" s="184"/>
      <c r="E6309" s="18"/>
      <c r="F6309" s="111"/>
      <c r="G6309" s="189"/>
    </row>
    <row r="6310" spans="2:7" ht="25.5" hidden="1" outlineLevel="1" x14ac:dyDescent="0.25">
      <c r="B6310" s="88">
        <v>10.1</v>
      </c>
      <c r="C6310" s="19" t="s">
        <v>1108</v>
      </c>
      <c r="D6310" s="184">
        <v>0</v>
      </c>
      <c r="E6310" s="18" t="s">
        <v>29</v>
      </c>
      <c r="F6310" s="111">
        <v>450</v>
      </c>
      <c r="G6310" s="189">
        <v>0</v>
      </c>
    </row>
    <row r="6311" spans="2:7" hidden="1" outlineLevel="1" x14ac:dyDescent="0.25">
      <c r="B6311" s="88">
        <v>10.199999999999999</v>
      </c>
      <c r="C6311" s="19" t="s">
        <v>1318</v>
      </c>
      <c r="D6311" s="184">
        <v>0</v>
      </c>
      <c r="E6311" s="18" t="s">
        <v>29</v>
      </c>
      <c r="F6311" s="111">
        <v>468.5</v>
      </c>
      <c r="G6311" s="189">
        <v>0</v>
      </c>
    </row>
    <row r="6312" spans="2:7" hidden="1" outlineLevel="1" x14ac:dyDescent="0.25">
      <c r="B6312" s="88">
        <v>10.3</v>
      </c>
      <c r="C6312" s="19" t="s">
        <v>1319</v>
      </c>
      <c r="D6312" s="184">
        <v>0</v>
      </c>
      <c r="E6312" s="18" t="s">
        <v>29</v>
      </c>
      <c r="F6312" s="111">
        <v>1015.0100000000002</v>
      </c>
      <c r="G6312" s="189">
        <v>0</v>
      </c>
    </row>
    <row r="6313" spans="2:7" hidden="1" outlineLevel="1" x14ac:dyDescent="0.25">
      <c r="B6313" s="100">
        <v>10.4</v>
      </c>
      <c r="C6313" s="43" t="s">
        <v>1177</v>
      </c>
      <c r="D6313" s="376">
        <v>0</v>
      </c>
      <c r="E6313" s="141" t="s">
        <v>29</v>
      </c>
      <c r="F6313" s="111">
        <v>72.600000000000364</v>
      </c>
      <c r="G6313" s="340">
        <v>0</v>
      </c>
    </row>
    <row r="6314" spans="2:7" hidden="1" outlineLevel="1" x14ac:dyDescent="0.25">
      <c r="B6314" s="87"/>
      <c r="C6314" s="19"/>
      <c r="D6314" s="184"/>
      <c r="E6314" s="18"/>
      <c r="F6314" s="124"/>
      <c r="G6314" s="189"/>
    </row>
    <row r="6315" spans="2:7" hidden="1" outlineLevel="1" x14ac:dyDescent="0.25">
      <c r="B6315" s="85">
        <v>11</v>
      </c>
      <c r="C6315" s="13" t="s">
        <v>1320</v>
      </c>
      <c r="D6315" s="184"/>
      <c r="E6315" s="18"/>
      <c r="F6315" s="111"/>
      <c r="G6315" s="189"/>
    </row>
    <row r="6316" spans="2:7" ht="76.5" hidden="1" outlineLevel="1" x14ac:dyDescent="0.25">
      <c r="B6316" s="88">
        <v>11.1</v>
      </c>
      <c r="C6316" s="81" t="s">
        <v>1144</v>
      </c>
      <c r="D6316" s="111">
        <v>339.87</v>
      </c>
      <c r="E6316" s="18" t="s">
        <v>1295</v>
      </c>
      <c r="F6316" s="111">
        <v>52.009999999999991</v>
      </c>
      <c r="G6316" s="189">
        <v>17676.64</v>
      </c>
    </row>
    <row r="6317" spans="2:7" hidden="1" outlineLevel="1" x14ac:dyDescent="0.25">
      <c r="B6317" s="87"/>
      <c r="C6317" s="19"/>
      <c r="D6317" s="184"/>
      <c r="E6317" s="18"/>
      <c r="F6317" s="111"/>
      <c r="G6317" s="189"/>
    </row>
    <row r="6318" spans="2:7" ht="25.5" hidden="1" outlineLevel="1" x14ac:dyDescent="0.25">
      <c r="B6318" s="85">
        <v>12</v>
      </c>
      <c r="C6318" s="21" t="s">
        <v>1238</v>
      </c>
      <c r="D6318" s="120"/>
      <c r="E6318" s="183"/>
      <c r="F6318" s="111"/>
      <c r="G6318" s="189"/>
    </row>
    <row r="6319" spans="2:7" hidden="1" outlineLevel="1" x14ac:dyDescent="0.25">
      <c r="B6319" s="85">
        <v>12.1</v>
      </c>
      <c r="C6319" s="13" t="s">
        <v>1180</v>
      </c>
      <c r="D6319" s="184"/>
      <c r="E6319" s="119"/>
      <c r="F6319" s="111"/>
      <c r="G6319" s="189"/>
    </row>
    <row r="6320" spans="2:7" hidden="1" outlineLevel="1" x14ac:dyDescent="0.25">
      <c r="B6320" s="89" t="s">
        <v>1266</v>
      </c>
      <c r="C6320" s="19" t="s">
        <v>1187</v>
      </c>
      <c r="D6320" s="184">
        <v>0</v>
      </c>
      <c r="E6320" s="119" t="s">
        <v>1401</v>
      </c>
      <c r="F6320" s="111">
        <v>67.29000000000002</v>
      </c>
      <c r="G6320" s="189">
        <v>0</v>
      </c>
    </row>
    <row r="6321" spans="2:7" hidden="1" outlineLevel="1" x14ac:dyDescent="0.25">
      <c r="B6321" s="89" t="s">
        <v>1267</v>
      </c>
      <c r="C6321" s="19" t="s">
        <v>791</v>
      </c>
      <c r="D6321" s="184">
        <v>0</v>
      </c>
      <c r="E6321" s="18" t="s">
        <v>1295</v>
      </c>
      <c r="F6321" s="111">
        <v>25.420000000000016</v>
      </c>
      <c r="G6321" s="189">
        <v>0</v>
      </c>
    </row>
    <row r="6322" spans="2:7" ht="25.5" hidden="1" outlineLevel="1" x14ac:dyDescent="0.25">
      <c r="B6322" s="89" t="s">
        <v>1268</v>
      </c>
      <c r="C6322" s="19" t="s">
        <v>1200</v>
      </c>
      <c r="D6322" s="184">
        <v>0</v>
      </c>
      <c r="E6322" s="119" t="s">
        <v>1401</v>
      </c>
      <c r="F6322" s="111">
        <v>15.579999999999984</v>
      </c>
      <c r="G6322" s="189">
        <v>0</v>
      </c>
    </row>
    <row r="6323" spans="2:7" hidden="1" outlineLevel="1" x14ac:dyDescent="0.25">
      <c r="B6323" s="88"/>
      <c r="C6323" s="19"/>
      <c r="D6323" s="184"/>
      <c r="E6323" s="19"/>
      <c r="F6323" s="111"/>
      <c r="G6323" s="189"/>
    </row>
    <row r="6324" spans="2:7" hidden="1" outlineLevel="1" x14ac:dyDescent="0.25">
      <c r="B6324" s="90">
        <v>12.2</v>
      </c>
      <c r="C6324" s="13" t="s">
        <v>1186</v>
      </c>
      <c r="D6324" s="184"/>
      <c r="E6324" s="119"/>
      <c r="F6324" s="111"/>
      <c r="G6324" s="189"/>
    </row>
    <row r="6325" spans="2:7" hidden="1" outlineLevel="1" x14ac:dyDescent="0.25">
      <c r="B6325" s="86" t="s">
        <v>1269</v>
      </c>
      <c r="C6325" s="19" t="s">
        <v>1187</v>
      </c>
      <c r="D6325" s="184">
        <v>0</v>
      </c>
      <c r="E6325" s="119" t="s">
        <v>1402</v>
      </c>
      <c r="F6325" s="111">
        <v>420.80999999999995</v>
      </c>
      <c r="G6325" s="189">
        <v>0</v>
      </c>
    </row>
    <row r="6326" spans="2:7" hidden="1" outlineLevel="1" x14ac:dyDescent="0.25">
      <c r="B6326" s="86" t="s">
        <v>1270</v>
      </c>
      <c r="C6326" s="19" t="s">
        <v>791</v>
      </c>
      <c r="D6326" s="184">
        <v>0</v>
      </c>
      <c r="E6326" s="18" t="s">
        <v>1295</v>
      </c>
      <c r="F6326" s="111">
        <v>626.09999999999991</v>
      </c>
      <c r="G6326" s="189">
        <v>0</v>
      </c>
    </row>
    <row r="6327" spans="2:7" hidden="1" outlineLevel="1" x14ac:dyDescent="0.25">
      <c r="B6327" s="87"/>
      <c r="C6327" s="19"/>
      <c r="D6327" s="184"/>
      <c r="E6327" s="18"/>
      <c r="F6327" s="111"/>
      <c r="G6327" s="189"/>
    </row>
    <row r="6328" spans="2:7" hidden="1" outlineLevel="1" x14ac:dyDescent="0.25">
      <c r="B6328" s="85">
        <v>13</v>
      </c>
      <c r="C6328" s="13" t="s">
        <v>1303</v>
      </c>
      <c r="D6328" s="184"/>
      <c r="E6328" s="18"/>
      <c r="F6328" s="111"/>
      <c r="G6328" s="189"/>
    </row>
    <row r="6329" spans="2:7" hidden="1" outlineLevel="1" x14ac:dyDescent="0.25">
      <c r="B6329" s="87">
        <v>13.1</v>
      </c>
      <c r="C6329" s="19" t="s">
        <v>1189</v>
      </c>
      <c r="D6329" s="184">
        <v>0</v>
      </c>
      <c r="E6329" s="18" t="s">
        <v>1401</v>
      </c>
      <c r="F6329" s="111">
        <v>19.939999999999998</v>
      </c>
      <c r="G6329" s="189">
        <v>0</v>
      </c>
    </row>
    <row r="6330" spans="2:7" ht="38.25" hidden="1" outlineLevel="1" x14ac:dyDescent="0.25">
      <c r="B6330" s="87">
        <v>13.2</v>
      </c>
      <c r="C6330" s="19" t="s">
        <v>1321</v>
      </c>
      <c r="D6330" s="184">
        <v>0</v>
      </c>
      <c r="E6330" s="18" t="s">
        <v>1401</v>
      </c>
      <c r="F6330" s="111">
        <v>15.579999999999984</v>
      </c>
      <c r="G6330" s="189">
        <v>0</v>
      </c>
    </row>
    <row r="6331" spans="2:7" ht="25.5" hidden="1" outlineLevel="1" x14ac:dyDescent="0.25">
      <c r="B6331" s="87">
        <v>13.3</v>
      </c>
      <c r="C6331" s="19" t="s">
        <v>1322</v>
      </c>
      <c r="D6331" s="184">
        <v>0</v>
      </c>
      <c r="E6331" s="18" t="s">
        <v>1401</v>
      </c>
      <c r="F6331" s="111">
        <v>7.7000000000000455</v>
      </c>
      <c r="G6331" s="189">
        <v>0</v>
      </c>
    </row>
    <row r="6332" spans="2:7" ht="25.5" hidden="1" outlineLevel="1" x14ac:dyDescent="0.25">
      <c r="B6332" s="87">
        <v>13.4</v>
      </c>
      <c r="C6332" s="19" t="s">
        <v>1191</v>
      </c>
      <c r="D6332" s="184">
        <v>0</v>
      </c>
      <c r="E6332" s="18" t="s">
        <v>1401</v>
      </c>
      <c r="F6332" s="111">
        <v>40.5300000000002</v>
      </c>
      <c r="G6332" s="189">
        <v>0</v>
      </c>
    </row>
    <row r="6333" spans="2:7" ht="25.5" hidden="1" outlineLevel="1" x14ac:dyDescent="0.25">
      <c r="B6333" s="87">
        <v>13.5</v>
      </c>
      <c r="C6333" s="19" t="s">
        <v>1192</v>
      </c>
      <c r="D6333" s="184">
        <v>0</v>
      </c>
      <c r="E6333" s="18" t="s">
        <v>1402</v>
      </c>
      <c r="F6333" s="111">
        <v>55</v>
      </c>
      <c r="G6333" s="189">
        <v>0</v>
      </c>
    </row>
    <row r="6334" spans="2:7" ht="25.5" hidden="1" outlineLevel="1" x14ac:dyDescent="0.25">
      <c r="B6334" s="87">
        <v>13.6</v>
      </c>
      <c r="C6334" s="19" t="s">
        <v>1193</v>
      </c>
      <c r="D6334" s="184">
        <v>0</v>
      </c>
      <c r="E6334" s="18" t="s">
        <v>1402</v>
      </c>
      <c r="F6334" s="111">
        <v>462.38</v>
      </c>
      <c r="G6334" s="189">
        <v>0</v>
      </c>
    </row>
    <row r="6335" spans="2:7" hidden="1" outlineLevel="1" x14ac:dyDescent="0.25">
      <c r="B6335" s="87">
        <v>13.7</v>
      </c>
      <c r="C6335" s="19" t="s">
        <v>1194</v>
      </c>
      <c r="D6335" s="184">
        <v>0</v>
      </c>
      <c r="E6335" s="18" t="s">
        <v>1417</v>
      </c>
      <c r="F6335" s="111">
        <v>3.5700000000000003</v>
      </c>
      <c r="G6335" s="189">
        <v>0</v>
      </c>
    </row>
    <row r="6336" spans="2:7" hidden="1" outlineLevel="1" x14ac:dyDescent="0.25">
      <c r="B6336" s="87"/>
      <c r="C6336" s="19" t="s">
        <v>1195</v>
      </c>
      <c r="D6336" s="184"/>
      <c r="E6336" s="18"/>
      <c r="F6336" s="111"/>
      <c r="G6336" s="189"/>
    </row>
    <row r="6337" spans="2:7" ht="38.25" hidden="1" outlineLevel="1" x14ac:dyDescent="0.25">
      <c r="B6337" s="85">
        <v>14</v>
      </c>
      <c r="C6337" s="13" t="s">
        <v>1323</v>
      </c>
      <c r="D6337" s="184">
        <v>0</v>
      </c>
      <c r="E6337" s="18" t="s">
        <v>1295</v>
      </c>
      <c r="F6337" s="111">
        <v>28.83</v>
      </c>
      <c r="G6337" s="189">
        <v>0</v>
      </c>
    </row>
    <row r="6338" spans="2:7" hidden="1" outlineLevel="1" x14ac:dyDescent="0.25">
      <c r="B6338" s="104"/>
      <c r="C6338" s="51" t="s">
        <v>1324</v>
      </c>
      <c r="D6338" s="51"/>
      <c r="E6338" s="51"/>
      <c r="F6338" s="51">
        <v>0</v>
      </c>
      <c r="G6338" s="187">
        <v>36158.880000000005</v>
      </c>
    </row>
    <row r="6339" spans="2:7" hidden="1" outlineLevel="1" x14ac:dyDescent="0.25">
      <c r="B6339" s="93"/>
      <c r="C6339" s="20"/>
      <c r="D6339" s="379"/>
      <c r="E6339" s="13"/>
      <c r="F6339" s="111"/>
      <c r="G6339" s="188"/>
    </row>
    <row r="6340" spans="2:7" ht="38.25" hidden="1" outlineLevel="1" x14ac:dyDescent="0.25">
      <c r="B6340" s="99" t="s">
        <v>1325</v>
      </c>
      <c r="C6340" s="47" t="s">
        <v>1326</v>
      </c>
      <c r="D6340" s="184"/>
      <c r="E6340" s="18"/>
      <c r="F6340" s="111"/>
      <c r="G6340" s="192"/>
    </row>
    <row r="6341" spans="2:7" hidden="1" outlineLevel="1" x14ac:dyDescent="0.25">
      <c r="B6341" s="87"/>
      <c r="C6341" s="19"/>
      <c r="D6341" s="184"/>
      <c r="E6341" s="18"/>
      <c r="F6341" s="111"/>
      <c r="G6341" s="192"/>
    </row>
    <row r="6342" spans="2:7" hidden="1" outlineLevel="1" x14ac:dyDescent="0.25">
      <c r="B6342" s="85">
        <v>1</v>
      </c>
      <c r="C6342" s="13" t="s">
        <v>108</v>
      </c>
      <c r="D6342" s="184">
        <v>400.47</v>
      </c>
      <c r="E6342" s="18" t="s">
        <v>1295</v>
      </c>
      <c r="F6342" s="111">
        <v>14.130000000000024</v>
      </c>
      <c r="G6342" s="189">
        <v>5658.64</v>
      </c>
    </row>
    <row r="6343" spans="2:7" hidden="1" outlineLevel="1" x14ac:dyDescent="0.25">
      <c r="B6343" s="87"/>
      <c r="C6343" s="19"/>
      <c r="D6343" s="184"/>
      <c r="E6343" s="18"/>
      <c r="F6343" s="111"/>
      <c r="G6343" s="189"/>
    </row>
    <row r="6344" spans="2:7" hidden="1" outlineLevel="1" x14ac:dyDescent="0.25">
      <c r="B6344" s="85">
        <v>2</v>
      </c>
      <c r="C6344" s="13" t="s">
        <v>1297</v>
      </c>
      <c r="D6344" s="184"/>
      <c r="E6344" s="18"/>
      <c r="F6344" s="111"/>
      <c r="G6344" s="189"/>
    </row>
    <row r="6345" spans="2:7" hidden="1" outlineLevel="1" x14ac:dyDescent="0.25">
      <c r="B6345" s="88">
        <v>2.1</v>
      </c>
      <c r="C6345" s="19" t="s">
        <v>1150</v>
      </c>
      <c r="D6345" s="184">
        <v>800.94</v>
      </c>
      <c r="E6345" s="18" t="s">
        <v>1295</v>
      </c>
      <c r="F6345" s="111"/>
      <c r="G6345" s="189">
        <v>0</v>
      </c>
    </row>
    <row r="6346" spans="2:7" hidden="1" outlineLevel="1" x14ac:dyDescent="0.25">
      <c r="B6346" s="88">
        <v>2.2000000000000002</v>
      </c>
      <c r="C6346" s="19" t="s">
        <v>1151</v>
      </c>
      <c r="D6346" s="184">
        <v>0</v>
      </c>
      <c r="E6346" s="18" t="s">
        <v>1402</v>
      </c>
      <c r="F6346" s="111">
        <v>8.1299999999999955</v>
      </c>
      <c r="G6346" s="189">
        <v>0</v>
      </c>
    </row>
    <row r="6347" spans="2:7" ht="38.25" hidden="1" outlineLevel="1" x14ac:dyDescent="0.25">
      <c r="B6347" s="88">
        <v>2.2999999999999998</v>
      </c>
      <c r="C6347" s="19" t="s">
        <v>1152</v>
      </c>
      <c r="D6347" s="184">
        <v>0</v>
      </c>
      <c r="E6347" s="18" t="s">
        <v>1401</v>
      </c>
      <c r="F6347" s="111">
        <v>15.579999999999984</v>
      </c>
      <c r="G6347" s="189">
        <v>0</v>
      </c>
    </row>
    <row r="6348" spans="2:7" hidden="1" outlineLevel="1" x14ac:dyDescent="0.25">
      <c r="B6348" s="88"/>
      <c r="C6348" s="19"/>
      <c r="D6348" s="184"/>
      <c r="E6348" s="18"/>
      <c r="F6348" s="111"/>
      <c r="G6348" s="189"/>
    </row>
    <row r="6349" spans="2:7" hidden="1" outlineLevel="1" x14ac:dyDescent="0.25">
      <c r="B6349" s="85">
        <v>3</v>
      </c>
      <c r="C6349" s="13" t="s">
        <v>40</v>
      </c>
      <c r="D6349" s="184"/>
      <c r="E6349" s="18"/>
      <c r="F6349" s="111"/>
      <c r="G6349" s="189"/>
    </row>
    <row r="6350" spans="2:7" hidden="1" outlineLevel="1" x14ac:dyDescent="0.25">
      <c r="B6350" s="87">
        <v>3.1</v>
      </c>
      <c r="C6350" s="19" t="s">
        <v>1070</v>
      </c>
      <c r="D6350" s="184">
        <v>0</v>
      </c>
      <c r="E6350" s="18" t="s">
        <v>1401</v>
      </c>
      <c r="F6350" s="111">
        <v>19.939999999999998</v>
      </c>
      <c r="G6350" s="189">
        <v>0</v>
      </c>
    </row>
    <row r="6351" spans="2:7" hidden="1" outlineLevel="1" x14ac:dyDescent="0.25">
      <c r="B6351" s="87">
        <v>3.2</v>
      </c>
      <c r="C6351" s="19" t="s">
        <v>1071</v>
      </c>
      <c r="D6351" s="184">
        <v>0</v>
      </c>
      <c r="E6351" s="18" t="s">
        <v>1402</v>
      </c>
      <c r="F6351" s="111">
        <v>11.159999999999997</v>
      </c>
      <c r="G6351" s="189">
        <v>0</v>
      </c>
    </row>
    <row r="6352" spans="2:7" hidden="1" outlineLevel="1" x14ac:dyDescent="0.25">
      <c r="B6352" s="87">
        <v>3.3</v>
      </c>
      <c r="C6352" s="19" t="s">
        <v>418</v>
      </c>
      <c r="D6352" s="184">
        <v>0</v>
      </c>
      <c r="E6352" s="18" t="s">
        <v>1401</v>
      </c>
      <c r="F6352" s="111">
        <v>15.120000000000118</v>
      </c>
      <c r="G6352" s="189">
        <v>0</v>
      </c>
    </row>
    <row r="6353" spans="2:7" ht="25.5" hidden="1" outlineLevel="1" x14ac:dyDescent="0.25">
      <c r="B6353" s="87">
        <v>3.4</v>
      </c>
      <c r="C6353" s="19" t="s">
        <v>1072</v>
      </c>
      <c r="D6353" s="184">
        <v>0</v>
      </c>
      <c r="E6353" s="18" t="s">
        <v>1401</v>
      </c>
      <c r="F6353" s="111">
        <v>7.7000000000000455</v>
      </c>
      <c r="G6353" s="189">
        <v>0</v>
      </c>
    </row>
    <row r="6354" spans="2:7" ht="38.25" hidden="1" outlineLevel="1" x14ac:dyDescent="0.25">
      <c r="B6354" s="87">
        <v>3.5</v>
      </c>
      <c r="C6354" s="19" t="s">
        <v>1073</v>
      </c>
      <c r="D6354" s="184">
        <v>0</v>
      </c>
      <c r="E6354" s="18" t="s">
        <v>1401</v>
      </c>
      <c r="F6354" s="111">
        <v>28.739999999999952</v>
      </c>
      <c r="G6354" s="189">
        <v>0</v>
      </c>
    </row>
    <row r="6355" spans="2:7" ht="25.5" hidden="1" outlineLevel="1" x14ac:dyDescent="0.25">
      <c r="B6355" s="105">
        <v>3.6</v>
      </c>
      <c r="C6355" s="43" t="s">
        <v>1200</v>
      </c>
      <c r="D6355" s="376">
        <v>0</v>
      </c>
      <c r="E6355" s="141" t="s">
        <v>1401</v>
      </c>
      <c r="F6355" s="111">
        <v>15.579999999999984</v>
      </c>
      <c r="G6355" s="340">
        <v>0</v>
      </c>
    </row>
    <row r="6356" spans="2:7" hidden="1" outlineLevel="1" x14ac:dyDescent="0.25">
      <c r="B6356" s="87"/>
      <c r="C6356" s="19"/>
      <c r="D6356" s="184"/>
      <c r="E6356" s="18"/>
      <c r="F6356" s="124"/>
      <c r="G6356" s="189"/>
    </row>
    <row r="6357" spans="2:7" hidden="1" outlineLevel="1" x14ac:dyDescent="0.25">
      <c r="B6357" s="85">
        <v>4</v>
      </c>
      <c r="C6357" s="13" t="s">
        <v>1075</v>
      </c>
      <c r="D6357" s="184"/>
      <c r="E6357" s="18"/>
      <c r="F6357" s="111"/>
      <c r="G6357" s="189"/>
    </row>
    <row r="6358" spans="2:7" ht="25.5" hidden="1" outlineLevel="1" x14ac:dyDescent="0.25">
      <c r="B6358" s="87">
        <v>4.0999999999999996</v>
      </c>
      <c r="C6358" s="19" t="s">
        <v>1310</v>
      </c>
      <c r="D6358" s="184">
        <v>0</v>
      </c>
      <c r="E6358" s="18" t="s">
        <v>1295</v>
      </c>
      <c r="F6358" s="111">
        <v>2447.5600000000004</v>
      </c>
      <c r="G6358" s="189">
        <v>0</v>
      </c>
    </row>
    <row r="6359" spans="2:7" ht="25.5" hidden="1" outlineLevel="1" x14ac:dyDescent="0.25">
      <c r="B6359" s="87">
        <v>4.2</v>
      </c>
      <c r="C6359" s="19" t="s">
        <v>1078</v>
      </c>
      <c r="D6359" s="184">
        <v>0</v>
      </c>
      <c r="E6359" s="18" t="s">
        <v>1295</v>
      </c>
      <c r="F6359" s="111">
        <v>230.55</v>
      </c>
      <c r="G6359" s="189">
        <v>0</v>
      </c>
    </row>
    <row r="6360" spans="2:7" hidden="1" outlineLevel="1" x14ac:dyDescent="0.25">
      <c r="B6360" s="87"/>
      <c r="C6360" s="19"/>
      <c r="D6360" s="184"/>
      <c r="E6360" s="18"/>
      <c r="F6360" s="111"/>
      <c r="G6360" s="189"/>
    </row>
    <row r="6361" spans="2:7" hidden="1" outlineLevel="1" x14ac:dyDescent="0.25">
      <c r="B6361" s="85">
        <v>5</v>
      </c>
      <c r="C6361" s="13" t="s">
        <v>124</v>
      </c>
      <c r="D6361" s="184"/>
      <c r="E6361" s="18"/>
      <c r="F6361" s="111"/>
      <c r="G6361" s="189"/>
    </row>
    <row r="6362" spans="2:7" hidden="1" outlineLevel="1" x14ac:dyDescent="0.25">
      <c r="B6362" s="87">
        <v>5.0999999999999996</v>
      </c>
      <c r="C6362" s="19" t="s">
        <v>1311</v>
      </c>
      <c r="D6362" s="184">
        <v>0</v>
      </c>
      <c r="E6362" s="18" t="s">
        <v>1295</v>
      </c>
      <c r="F6362" s="111">
        <v>37.5</v>
      </c>
      <c r="G6362" s="189">
        <v>0</v>
      </c>
    </row>
    <row r="6363" spans="2:7" hidden="1" outlineLevel="1" x14ac:dyDescent="0.25">
      <c r="B6363" s="87">
        <v>5.2</v>
      </c>
      <c r="C6363" s="19" t="s">
        <v>1082</v>
      </c>
      <c r="D6363" s="184">
        <v>0</v>
      </c>
      <c r="E6363" s="18" t="s">
        <v>1295</v>
      </c>
      <c r="F6363" s="111">
        <v>12.749999999999996</v>
      </c>
      <c r="G6363" s="189">
        <v>0</v>
      </c>
    </row>
    <row r="6364" spans="2:7" hidden="1" outlineLevel="1" x14ac:dyDescent="0.25">
      <c r="B6364" s="87"/>
      <c r="C6364" s="19"/>
      <c r="D6364" s="184"/>
      <c r="E6364" s="18"/>
      <c r="F6364" s="111"/>
      <c r="G6364" s="189"/>
    </row>
    <row r="6365" spans="2:7" hidden="1" outlineLevel="1" x14ac:dyDescent="0.25">
      <c r="B6365" s="85">
        <v>6</v>
      </c>
      <c r="C6365" s="13" t="s">
        <v>1083</v>
      </c>
      <c r="D6365" s="184"/>
      <c r="E6365" s="18"/>
      <c r="F6365" s="111"/>
      <c r="G6365" s="189"/>
    </row>
    <row r="6366" spans="2:7" hidden="1" outlineLevel="1" x14ac:dyDescent="0.25">
      <c r="B6366" s="87">
        <v>6.1</v>
      </c>
      <c r="C6366" s="19" t="s">
        <v>1155</v>
      </c>
      <c r="D6366" s="184">
        <v>33</v>
      </c>
      <c r="E6366" s="18" t="s">
        <v>29</v>
      </c>
      <c r="F6366" s="111">
        <v>577.57000000000016</v>
      </c>
      <c r="G6366" s="189">
        <v>19059.810000000001</v>
      </c>
    </row>
    <row r="6367" spans="2:7" hidden="1" outlineLevel="1" x14ac:dyDescent="0.25">
      <c r="B6367" s="87"/>
      <c r="C6367" s="19"/>
      <c r="D6367" s="184"/>
      <c r="E6367" s="18"/>
      <c r="F6367" s="111"/>
      <c r="G6367" s="189"/>
    </row>
    <row r="6368" spans="2:7" hidden="1" outlineLevel="1" x14ac:dyDescent="0.25">
      <c r="B6368" s="85">
        <v>7</v>
      </c>
      <c r="C6368" s="21" t="s">
        <v>1085</v>
      </c>
      <c r="D6368" s="184"/>
      <c r="E6368" s="18"/>
      <c r="F6368" s="111"/>
      <c r="G6368" s="189"/>
    </row>
    <row r="6369" spans="2:7" hidden="1" outlineLevel="1" x14ac:dyDescent="0.25">
      <c r="B6369" s="87">
        <v>7.1</v>
      </c>
      <c r="C6369" s="19" t="s">
        <v>1312</v>
      </c>
      <c r="D6369" s="184">
        <v>0</v>
      </c>
      <c r="E6369" s="18" t="s">
        <v>1295</v>
      </c>
      <c r="F6369" s="111">
        <v>1.8000000000000114</v>
      </c>
      <c r="G6369" s="189">
        <v>0</v>
      </c>
    </row>
    <row r="6370" spans="2:7" hidden="1" outlineLevel="1" x14ac:dyDescent="0.25">
      <c r="B6370" s="87">
        <v>7.2</v>
      </c>
      <c r="C6370" s="19" t="s">
        <v>1087</v>
      </c>
      <c r="D6370" s="184">
        <v>0</v>
      </c>
      <c r="E6370" s="18" t="s">
        <v>1295</v>
      </c>
      <c r="F6370" s="111">
        <v>1.8000000000000114</v>
      </c>
      <c r="G6370" s="189">
        <v>0</v>
      </c>
    </row>
    <row r="6371" spans="2:7" hidden="1" outlineLevel="1" x14ac:dyDescent="0.25">
      <c r="B6371" s="87"/>
      <c r="C6371" s="19"/>
      <c r="D6371" s="184"/>
      <c r="E6371" s="18"/>
      <c r="F6371" s="111"/>
      <c r="G6371" s="189"/>
    </row>
    <row r="6372" spans="2:7" ht="38.25" hidden="1" outlineLevel="1" x14ac:dyDescent="0.25">
      <c r="B6372" s="85">
        <v>8</v>
      </c>
      <c r="C6372" s="21" t="s">
        <v>1202</v>
      </c>
      <c r="D6372" s="184"/>
      <c r="E6372" s="18"/>
      <c r="F6372" s="111"/>
      <c r="G6372" s="189"/>
    </row>
    <row r="6373" spans="2:7" hidden="1" outlineLevel="1" x14ac:dyDescent="0.25">
      <c r="B6373" s="87">
        <v>8.1</v>
      </c>
      <c r="C6373" s="19" t="s">
        <v>1327</v>
      </c>
      <c r="D6373" s="184">
        <v>0</v>
      </c>
      <c r="E6373" s="18" t="s">
        <v>29</v>
      </c>
      <c r="F6373" s="111">
        <v>14999.86</v>
      </c>
      <c r="G6373" s="189">
        <v>0</v>
      </c>
    </row>
    <row r="6374" spans="2:7" hidden="1" outlineLevel="1" x14ac:dyDescent="0.25">
      <c r="B6374" s="87">
        <v>8.1999999999999993</v>
      </c>
      <c r="C6374" s="19" t="s">
        <v>1313</v>
      </c>
      <c r="D6374" s="184">
        <v>0</v>
      </c>
      <c r="E6374" s="18" t="s">
        <v>29</v>
      </c>
      <c r="F6374" s="111">
        <v>14999.86</v>
      </c>
      <c r="G6374" s="189">
        <v>0</v>
      </c>
    </row>
    <row r="6375" spans="2:7" hidden="1" outlineLevel="1" x14ac:dyDescent="0.25">
      <c r="B6375" s="87">
        <v>8.3000000000000007</v>
      </c>
      <c r="C6375" s="19" t="s">
        <v>1098</v>
      </c>
      <c r="D6375" s="184">
        <v>0</v>
      </c>
      <c r="E6375" s="18" t="s">
        <v>29</v>
      </c>
      <c r="F6375" s="111">
        <v>254.13</v>
      </c>
      <c r="G6375" s="189">
        <v>0</v>
      </c>
    </row>
    <row r="6376" spans="2:7" hidden="1" outlineLevel="1" x14ac:dyDescent="0.25">
      <c r="B6376" s="87">
        <v>8.6999999999999993</v>
      </c>
      <c r="C6376" s="19" t="s">
        <v>1105</v>
      </c>
      <c r="D6376" s="184">
        <v>0</v>
      </c>
      <c r="E6376" s="18" t="s">
        <v>1418</v>
      </c>
      <c r="F6376" s="111">
        <v>35.25</v>
      </c>
      <c r="G6376" s="189">
        <v>0</v>
      </c>
    </row>
    <row r="6377" spans="2:7" hidden="1" outlineLevel="1" x14ac:dyDescent="0.25">
      <c r="B6377" s="87">
        <v>8.5</v>
      </c>
      <c r="C6377" s="19" t="s">
        <v>1106</v>
      </c>
      <c r="D6377" s="184">
        <v>0</v>
      </c>
      <c r="E6377" s="18" t="s">
        <v>1401</v>
      </c>
      <c r="F6377" s="111">
        <v>6452.5099999999984</v>
      </c>
      <c r="G6377" s="189">
        <v>0</v>
      </c>
    </row>
    <row r="6378" spans="2:7" hidden="1" outlineLevel="1" x14ac:dyDescent="0.25">
      <c r="B6378" s="87"/>
      <c r="C6378" s="19"/>
      <c r="D6378" s="184"/>
      <c r="E6378" s="18"/>
      <c r="F6378" s="111"/>
      <c r="G6378" s="189"/>
    </row>
    <row r="6379" spans="2:7" hidden="1" outlineLevel="1" x14ac:dyDescent="0.25">
      <c r="B6379" s="85">
        <v>9</v>
      </c>
      <c r="C6379" s="21" t="s">
        <v>238</v>
      </c>
      <c r="D6379" s="184"/>
      <c r="E6379" s="18"/>
      <c r="F6379" s="111"/>
      <c r="G6379" s="189"/>
    </row>
    <row r="6380" spans="2:7" hidden="1" outlineLevel="1" x14ac:dyDescent="0.25">
      <c r="B6380" s="87">
        <v>9.1</v>
      </c>
      <c r="C6380" s="19" t="s">
        <v>1317</v>
      </c>
      <c r="D6380" s="184">
        <v>0</v>
      </c>
      <c r="E6380" s="18" t="s">
        <v>29</v>
      </c>
      <c r="F6380" s="111">
        <v>447.38000000000011</v>
      </c>
      <c r="G6380" s="189">
        <v>0</v>
      </c>
    </row>
    <row r="6381" spans="2:7" hidden="1" outlineLevel="1" x14ac:dyDescent="0.25">
      <c r="B6381" s="87"/>
      <c r="C6381" s="19"/>
      <c r="D6381" s="184"/>
      <c r="E6381" s="18"/>
      <c r="F6381" s="111"/>
      <c r="G6381" s="189"/>
    </row>
    <row r="6382" spans="2:7" hidden="1" outlineLevel="1" x14ac:dyDescent="0.25">
      <c r="B6382" s="85">
        <v>10</v>
      </c>
      <c r="C6382" s="13" t="s">
        <v>238</v>
      </c>
      <c r="D6382" s="184"/>
      <c r="E6382" s="18"/>
      <c r="F6382" s="111"/>
      <c r="G6382" s="189"/>
    </row>
    <row r="6383" spans="2:7" hidden="1" outlineLevel="1" x14ac:dyDescent="0.25">
      <c r="B6383" s="87">
        <v>10.1</v>
      </c>
      <c r="C6383" s="19" t="s">
        <v>1318</v>
      </c>
      <c r="D6383" s="184">
        <v>0</v>
      </c>
      <c r="E6383" s="18" t="s">
        <v>29</v>
      </c>
      <c r="F6383" s="111">
        <v>468.5</v>
      </c>
      <c r="G6383" s="189">
        <v>0</v>
      </c>
    </row>
    <row r="6384" spans="2:7" hidden="1" outlineLevel="1" x14ac:dyDescent="0.25">
      <c r="B6384" s="87">
        <v>10.199999999999999</v>
      </c>
      <c r="C6384" s="19" t="s">
        <v>1177</v>
      </c>
      <c r="D6384" s="184">
        <v>0</v>
      </c>
      <c r="E6384" s="18" t="s">
        <v>29</v>
      </c>
      <c r="F6384" s="111">
        <v>72.600000000000364</v>
      </c>
      <c r="G6384" s="189">
        <v>0</v>
      </c>
    </row>
    <row r="6385" spans="2:7" hidden="1" outlineLevel="1" x14ac:dyDescent="0.25">
      <c r="B6385" s="87"/>
      <c r="C6385" s="19"/>
      <c r="D6385" s="184"/>
      <c r="E6385" s="18"/>
      <c r="F6385" s="111"/>
      <c r="G6385" s="189"/>
    </row>
    <row r="6386" spans="2:7" hidden="1" outlineLevel="1" x14ac:dyDescent="0.25">
      <c r="B6386" s="85">
        <v>11</v>
      </c>
      <c r="C6386" s="13" t="s">
        <v>1320</v>
      </c>
      <c r="D6386" s="184"/>
      <c r="E6386" s="18"/>
      <c r="F6386" s="111"/>
      <c r="G6386" s="189"/>
    </row>
    <row r="6387" spans="2:7" ht="76.5" hidden="1" outlineLevel="1" x14ac:dyDescent="0.25">
      <c r="B6387" s="88">
        <v>11.1</v>
      </c>
      <c r="C6387" s="81" t="s">
        <v>1144</v>
      </c>
      <c r="D6387" s="111">
        <v>400.47</v>
      </c>
      <c r="E6387" s="18" t="s">
        <v>1295</v>
      </c>
      <c r="F6387" s="111">
        <v>52.009999999999991</v>
      </c>
      <c r="G6387" s="189">
        <v>20828.439999999999</v>
      </c>
    </row>
    <row r="6388" spans="2:7" hidden="1" outlineLevel="1" x14ac:dyDescent="0.25">
      <c r="B6388" s="87"/>
      <c r="C6388" s="19"/>
      <c r="D6388" s="184"/>
      <c r="E6388" s="18"/>
      <c r="F6388" s="111"/>
      <c r="G6388" s="189"/>
    </row>
    <row r="6389" spans="2:7" ht="25.5" hidden="1" outlineLevel="1" x14ac:dyDescent="0.25">
      <c r="B6389" s="85">
        <v>12</v>
      </c>
      <c r="C6389" s="21" t="s">
        <v>1179</v>
      </c>
      <c r="D6389" s="120"/>
      <c r="E6389" s="183"/>
      <c r="F6389" s="111"/>
      <c r="G6389" s="189"/>
    </row>
    <row r="6390" spans="2:7" hidden="1" outlineLevel="1" x14ac:dyDescent="0.25">
      <c r="B6390" s="85">
        <v>12.1</v>
      </c>
      <c r="C6390" s="13" t="s">
        <v>1180</v>
      </c>
      <c r="D6390" s="184"/>
      <c r="E6390" s="119"/>
      <c r="F6390" s="111"/>
      <c r="G6390" s="189"/>
    </row>
    <row r="6391" spans="2:7" hidden="1" outlineLevel="1" x14ac:dyDescent="0.25">
      <c r="B6391" s="89" t="s">
        <v>1266</v>
      </c>
      <c r="C6391" s="19" t="s">
        <v>1187</v>
      </c>
      <c r="D6391" s="184">
        <v>0</v>
      </c>
      <c r="E6391" s="119" t="s">
        <v>1402</v>
      </c>
      <c r="F6391" s="111">
        <v>67.29000000000002</v>
      </c>
      <c r="G6391" s="189">
        <v>0</v>
      </c>
    </row>
    <row r="6392" spans="2:7" hidden="1" outlineLevel="1" x14ac:dyDescent="0.25">
      <c r="B6392" s="89" t="s">
        <v>1267</v>
      </c>
      <c r="C6392" s="19" t="s">
        <v>791</v>
      </c>
      <c r="D6392" s="184">
        <v>0</v>
      </c>
      <c r="E6392" s="18" t="s">
        <v>1295</v>
      </c>
      <c r="F6392" s="111">
        <v>25.420000000000016</v>
      </c>
      <c r="G6392" s="189">
        <v>0</v>
      </c>
    </row>
    <row r="6393" spans="2:7" ht="25.5" hidden="1" outlineLevel="1" x14ac:dyDescent="0.25">
      <c r="B6393" s="89" t="s">
        <v>1268</v>
      </c>
      <c r="C6393" s="19" t="s">
        <v>1200</v>
      </c>
      <c r="D6393" s="184">
        <v>0</v>
      </c>
      <c r="E6393" s="119" t="s">
        <v>1401</v>
      </c>
      <c r="F6393" s="111">
        <v>15.579999999999984</v>
      </c>
      <c r="G6393" s="189">
        <v>0</v>
      </c>
    </row>
    <row r="6394" spans="2:7" hidden="1" outlineLevel="1" x14ac:dyDescent="0.25">
      <c r="B6394" s="88"/>
      <c r="C6394" s="19"/>
      <c r="D6394" s="184"/>
      <c r="E6394" s="19"/>
      <c r="F6394" s="111"/>
      <c r="G6394" s="189"/>
    </row>
    <row r="6395" spans="2:7" hidden="1" outlineLevel="1" x14ac:dyDescent="0.25">
      <c r="B6395" s="90">
        <v>12.2</v>
      </c>
      <c r="C6395" s="13" t="s">
        <v>1186</v>
      </c>
      <c r="D6395" s="184"/>
      <c r="E6395" s="119"/>
      <c r="F6395" s="111"/>
      <c r="G6395" s="189"/>
    </row>
    <row r="6396" spans="2:7" hidden="1" outlineLevel="1" x14ac:dyDescent="0.25">
      <c r="B6396" s="86" t="s">
        <v>1269</v>
      </c>
      <c r="C6396" s="19" t="s">
        <v>1187</v>
      </c>
      <c r="D6396" s="184">
        <v>0</v>
      </c>
      <c r="E6396" s="119" t="s">
        <v>1402</v>
      </c>
      <c r="F6396" s="111">
        <v>420.80999999999995</v>
      </c>
      <c r="G6396" s="189">
        <v>0</v>
      </c>
    </row>
    <row r="6397" spans="2:7" hidden="1" outlineLevel="1" x14ac:dyDescent="0.25">
      <c r="B6397" s="86" t="s">
        <v>1270</v>
      </c>
      <c r="C6397" s="19" t="s">
        <v>791</v>
      </c>
      <c r="D6397" s="184">
        <v>0</v>
      </c>
      <c r="E6397" s="18" t="s">
        <v>1295</v>
      </c>
      <c r="F6397" s="111">
        <v>626.09999999999991</v>
      </c>
      <c r="G6397" s="189">
        <v>0</v>
      </c>
    </row>
    <row r="6398" spans="2:7" hidden="1" outlineLevel="1" x14ac:dyDescent="0.25">
      <c r="B6398" s="87"/>
      <c r="C6398" s="19"/>
      <c r="D6398" s="184"/>
      <c r="E6398" s="18"/>
      <c r="F6398" s="111"/>
      <c r="G6398" s="189"/>
    </row>
    <row r="6399" spans="2:7" hidden="1" outlineLevel="1" x14ac:dyDescent="0.25">
      <c r="B6399" s="85">
        <v>13</v>
      </c>
      <c r="C6399" s="13" t="s">
        <v>1303</v>
      </c>
      <c r="D6399" s="184"/>
      <c r="E6399" s="18"/>
      <c r="F6399" s="111"/>
      <c r="G6399" s="189"/>
    </row>
    <row r="6400" spans="2:7" hidden="1" outlineLevel="1" x14ac:dyDescent="0.25">
      <c r="B6400" s="87">
        <v>13.1</v>
      </c>
      <c r="C6400" s="19" t="s">
        <v>1328</v>
      </c>
      <c r="D6400" s="184">
        <v>0</v>
      </c>
      <c r="E6400" s="18" t="s">
        <v>1401</v>
      </c>
      <c r="F6400" s="111">
        <v>19.939999999999998</v>
      </c>
      <c r="G6400" s="189">
        <v>0</v>
      </c>
    </row>
    <row r="6401" spans="2:7" ht="38.25" hidden="1" outlineLevel="1" x14ac:dyDescent="0.25">
      <c r="B6401" s="87">
        <v>13.2</v>
      </c>
      <c r="C6401" s="19" t="s">
        <v>1152</v>
      </c>
      <c r="D6401" s="184">
        <v>0</v>
      </c>
      <c r="E6401" s="18" t="s">
        <v>1401</v>
      </c>
      <c r="F6401" s="111">
        <v>15.579999999999984</v>
      </c>
      <c r="G6401" s="189">
        <v>0</v>
      </c>
    </row>
    <row r="6402" spans="2:7" ht="25.5" hidden="1" outlineLevel="1" x14ac:dyDescent="0.25">
      <c r="B6402" s="105">
        <v>13.3</v>
      </c>
      <c r="C6402" s="43" t="s">
        <v>1240</v>
      </c>
      <c r="D6402" s="376">
        <v>0</v>
      </c>
      <c r="E6402" s="141" t="s">
        <v>1401</v>
      </c>
      <c r="F6402" s="111">
        <v>7.7000000000000455</v>
      </c>
      <c r="G6402" s="340">
        <v>0</v>
      </c>
    </row>
    <row r="6403" spans="2:7" ht="25.5" hidden="1" outlineLevel="1" x14ac:dyDescent="0.25">
      <c r="B6403" s="87">
        <v>13.4</v>
      </c>
      <c r="C6403" s="19" t="s">
        <v>1191</v>
      </c>
      <c r="D6403" s="184">
        <v>0</v>
      </c>
      <c r="E6403" s="18" t="s">
        <v>1401</v>
      </c>
      <c r="F6403" s="124">
        <v>40.5300000000002</v>
      </c>
      <c r="G6403" s="189">
        <v>0</v>
      </c>
    </row>
    <row r="6404" spans="2:7" ht="25.5" hidden="1" outlineLevel="1" x14ac:dyDescent="0.25">
      <c r="B6404" s="87">
        <v>13.5</v>
      </c>
      <c r="C6404" s="19" t="s">
        <v>1192</v>
      </c>
      <c r="D6404" s="184">
        <v>0</v>
      </c>
      <c r="E6404" s="18" t="s">
        <v>1402</v>
      </c>
      <c r="F6404" s="111">
        <v>55</v>
      </c>
      <c r="G6404" s="189">
        <v>0</v>
      </c>
    </row>
    <row r="6405" spans="2:7" ht="25.5" hidden="1" outlineLevel="1" x14ac:dyDescent="0.25">
      <c r="B6405" s="87">
        <v>13.6</v>
      </c>
      <c r="C6405" s="19" t="s">
        <v>1193</v>
      </c>
      <c r="D6405" s="184">
        <v>0</v>
      </c>
      <c r="E6405" s="18" t="s">
        <v>1402</v>
      </c>
      <c r="F6405" s="111">
        <v>462.38</v>
      </c>
      <c r="G6405" s="189">
        <v>0</v>
      </c>
    </row>
    <row r="6406" spans="2:7" hidden="1" outlineLevel="1" x14ac:dyDescent="0.25">
      <c r="B6406" s="87">
        <v>13.7</v>
      </c>
      <c r="C6406" s="19" t="s">
        <v>1194</v>
      </c>
      <c r="D6406" s="184">
        <v>0</v>
      </c>
      <c r="E6406" s="18" t="s">
        <v>1417</v>
      </c>
      <c r="F6406" s="111">
        <v>3.5700000000000003</v>
      </c>
      <c r="G6406" s="189">
        <v>0</v>
      </c>
    </row>
    <row r="6407" spans="2:7" hidden="1" outlineLevel="1" x14ac:dyDescent="0.25">
      <c r="B6407" s="87"/>
      <c r="C6407" s="19" t="s">
        <v>1195</v>
      </c>
      <c r="D6407" s="184"/>
      <c r="E6407" s="18"/>
      <c r="F6407" s="111"/>
      <c r="G6407" s="189"/>
    </row>
    <row r="6408" spans="2:7" ht="38.25" hidden="1" outlineLevel="1" x14ac:dyDescent="0.25">
      <c r="B6408" s="85">
        <v>14</v>
      </c>
      <c r="C6408" s="13" t="s">
        <v>1329</v>
      </c>
      <c r="D6408" s="184">
        <v>0</v>
      </c>
      <c r="E6408" s="18" t="s">
        <v>1295</v>
      </c>
      <c r="F6408" s="111">
        <v>28.83</v>
      </c>
      <c r="G6408" s="189">
        <v>0</v>
      </c>
    </row>
    <row r="6409" spans="2:7" hidden="1" outlineLevel="1" x14ac:dyDescent="0.25">
      <c r="B6409" s="92"/>
      <c r="C6409" s="51" t="s">
        <v>1330</v>
      </c>
      <c r="D6409" s="51"/>
      <c r="E6409" s="51"/>
      <c r="F6409" s="51">
        <v>0</v>
      </c>
      <c r="G6409" s="187">
        <v>45546.89</v>
      </c>
    </row>
    <row r="6410" spans="2:7" hidden="1" outlineLevel="1" x14ac:dyDescent="0.25">
      <c r="B6410" s="106"/>
      <c r="C6410" s="19"/>
      <c r="D6410" s="184"/>
      <c r="E6410" s="18"/>
      <c r="F6410" s="111"/>
      <c r="G6410" s="192"/>
    </row>
    <row r="6411" spans="2:7" ht="38.25" hidden="1" outlineLevel="1" x14ac:dyDescent="0.25">
      <c r="B6411" s="99" t="s">
        <v>1331</v>
      </c>
      <c r="C6411" s="13" t="s">
        <v>1332</v>
      </c>
      <c r="D6411" s="184"/>
      <c r="E6411" s="18"/>
      <c r="F6411" s="111"/>
      <c r="G6411" s="192"/>
    </row>
    <row r="6412" spans="2:7" hidden="1" outlineLevel="1" x14ac:dyDescent="0.25">
      <c r="B6412" s="87"/>
      <c r="C6412" s="19"/>
      <c r="D6412" s="184"/>
      <c r="E6412" s="18"/>
      <c r="F6412" s="111"/>
      <c r="G6412" s="192"/>
    </row>
    <row r="6413" spans="2:7" hidden="1" outlineLevel="1" x14ac:dyDescent="0.25">
      <c r="B6413" s="85">
        <v>1</v>
      </c>
      <c r="C6413" s="13" t="s">
        <v>108</v>
      </c>
      <c r="D6413" s="111">
        <v>1776.45</v>
      </c>
      <c r="E6413" s="18" t="s">
        <v>1295</v>
      </c>
      <c r="F6413" s="111">
        <v>14.130000000000024</v>
      </c>
      <c r="G6413" s="189">
        <v>25101.24</v>
      </c>
    </row>
    <row r="6414" spans="2:7" hidden="1" outlineLevel="1" x14ac:dyDescent="0.25">
      <c r="B6414" s="87"/>
      <c r="C6414" s="19"/>
      <c r="D6414" s="184"/>
      <c r="E6414" s="18"/>
      <c r="F6414" s="111"/>
      <c r="G6414" s="189"/>
    </row>
    <row r="6415" spans="2:7" hidden="1" outlineLevel="1" x14ac:dyDescent="0.25">
      <c r="B6415" s="85">
        <v>2</v>
      </c>
      <c r="C6415" s="13" t="s">
        <v>1333</v>
      </c>
      <c r="D6415" s="184"/>
      <c r="E6415" s="18"/>
      <c r="F6415" s="111"/>
      <c r="G6415" s="189"/>
    </row>
    <row r="6416" spans="2:7" hidden="1" outlineLevel="1" x14ac:dyDescent="0.25">
      <c r="B6416" s="87">
        <v>2.1</v>
      </c>
      <c r="C6416" s="19" t="s">
        <v>1150</v>
      </c>
      <c r="D6416" s="111">
        <v>1822.2</v>
      </c>
      <c r="E6416" s="18" t="s">
        <v>1295</v>
      </c>
      <c r="F6416" s="111"/>
      <c r="G6416" s="189">
        <v>0</v>
      </c>
    </row>
    <row r="6417" spans="2:7" hidden="1" outlineLevel="1" x14ac:dyDescent="0.25">
      <c r="B6417" s="87">
        <v>2.2000000000000002</v>
      </c>
      <c r="C6417" s="19" t="s">
        <v>1151</v>
      </c>
      <c r="D6417" s="184">
        <v>0</v>
      </c>
      <c r="E6417" s="18" t="s">
        <v>1402</v>
      </c>
      <c r="F6417" s="111">
        <v>8.1299999999999955</v>
      </c>
      <c r="G6417" s="189">
        <v>0</v>
      </c>
    </row>
    <row r="6418" spans="2:7" ht="38.25" hidden="1" outlineLevel="1" x14ac:dyDescent="0.25">
      <c r="B6418" s="87">
        <v>2.2999999999999998</v>
      </c>
      <c r="C6418" s="19" t="s">
        <v>1152</v>
      </c>
      <c r="D6418" s="184">
        <v>0</v>
      </c>
      <c r="E6418" s="18" t="s">
        <v>1401</v>
      </c>
      <c r="F6418" s="111">
        <v>15.579999999999984</v>
      </c>
      <c r="G6418" s="189">
        <v>0</v>
      </c>
    </row>
    <row r="6419" spans="2:7" hidden="1" outlineLevel="1" x14ac:dyDescent="0.25">
      <c r="B6419" s="87"/>
      <c r="C6419" s="19"/>
      <c r="D6419" s="184"/>
      <c r="E6419" s="18"/>
      <c r="F6419" s="111"/>
      <c r="G6419" s="189"/>
    </row>
    <row r="6420" spans="2:7" hidden="1" outlineLevel="1" x14ac:dyDescent="0.25">
      <c r="B6420" s="85">
        <v>3</v>
      </c>
      <c r="C6420" s="13" t="s">
        <v>40</v>
      </c>
      <c r="D6420" s="184"/>
      <c r="E6420" s="18"/>
      <c r="F6420" s="111"/>
      <c r="G6420" s="189"/>
    </row>
    <row r="6421" spans="2:7" hidden="1" outlineLevel="1" x14ac:dyDescent="0.25">
      <c r="B6421" s="87">
        <v>3.1</v>
      </c>
      <c r="C6421" s="19" t="s">
        <v>1070</v>
      </c>
      <c r="D6421" s="111">
        <v>1391.88</v>
      </c>
      <c r="E6421" s="18" t="s">
        <v>1401</v>
      </c>
      <c r="F6421" s="111">
        <v>19.939999999999998</v>
      </c>
      <c r="G6421" s="189">
        <v>27754.09</v>
      </c>
    </row>
    <row r="6422" spans="2:7" hidden="1" outlineLevel="1" x14ac:dyDescent="0.25">
      <c r="B6422" s="87">
        <v>3.6</v>
      </c>
      <c r="C6422" s="19" t="s">
        <v>1071</v>
      </c>
      <c r="D6422" s="184">
        <v>910</v>
      </c>
      <c r="E6422" s="18" t="s">
        <v>1402</v>
      </c>
      <c r="F6422" s="111">
        <v>11.159999999999997</v>
      </c>
      <c r="G6422" s="189">
        <v>10155.6</v>
      </c>
    </row>
    <row r="6423" spans="2:7" hidden="1" outlineLevel="1" x14ac:dyDescent="0.25">
      <c r="B6423" s="87">
        <v>3.2</v>
      </c>
      <c r="C6423" s="19" t="s">
        <v>418</v>
      </c>
      <c r="D6423" s="184">
        <v>122.92</v>
      </c>
      <c r="E6423" s="18" t="s">
        <v>1401</v>
      </c>
      <c r="F6423" s="111">
        <v>15.120000000000118</v>
      </c>
      <c r="G6423" s="189">
        <v>1858.55</v>
      </c>
    </row>
    <row r="6424" spans="2:7" ht="25.5" hidden="1" outlineLevel="1" x14ac:dyDescent="0.25">
      <c r="B6424" s="87">
        <v>3.3</v>
      </c>
      <c r="C6424" s="19" t="s">
        <v>1072</v>
      </c>
      <c r="D6424" s="184">
        <v>0</v>
      </c>
      <c r="E6424" s="18" t="s">
        <v>1401</v>
      </c>
      <c r="F6424" s="111">
        <v>7.7000000000000455</v>
      </c>
      <c r="G6424" s="189">
        <v>0</v>
      </c>
    </row>
    <row r="6425" spans="2:7" ht="38.25" hidden="1" outlineLevel="1" x14ac:dyDescent="0.25">
      <c r="B6425" s="87">
        <v>3.4</v>
      </c>
      <c r="C6425" s="19" t="s">
        <v>1334</v>
      </c>
      <c r="D6425" s="111">
        <v>1185.56</v>
      </c>
      <c r="E6425" s="18" t="s">
        <v>1401</v>
      </c>
      <c r="F6425" s="111">
        <v>28.739999999999952</v>
      </c>
      <c r="G6425" s="189">
        <v>34072.99</v>
      </c>
    </row>
    <row r="6426" spans="2:7" ht="25.5" hidden="1" outlineLevel="1" x14ac:dyDescent="0.25">
      <c r="B6426" s="87">
        <v>3.5</v>
      </c>
      <c r="C6426" s="19" t="s">
        <v>1074</v>
      </c>
      <c r="D6426" s="111">
        <v>674.38</v>
      </c>
      <c r="E6426" s="18" t="s">
        <v>1401</v>
      </c>
      <c r="F6426" s="111">
        <v>15.579999999999984</v>
      </c>
      <c r="G6426" s="189">
        <v>10506.84</v>
      </c>
    </row>
    <row r="6427" spans="2:7" hidden="1" outlineLevel="1" x14ac:dyDescent="0.25">
      <c r="B6427" s="87"/>
      <c r="C6427" s="19"/>
      <c r="D6427" s="184"/>
      <c r="E6427" s="18"/>
      <c r="F6427" s="111"/>
      <c r="G6427" s="189"/>
    </row>
    <row r="6428" spans="2:7" hidden="1" outlineLevel="1" x14ac:dyDescent="0.25">
      <c r="B6428" s="85">
        <v>4</v>
      </c>
      <c r="C6428" s="13" t="s">
        <v>1075</v>
      </c>
      <c r="D6428" s="184"/>
      <c r="E6428" s="18"/>
      <c r="F6428" s="111"/>
      <c r="G6428" s="189"/>
    </row>
    <row r="6429" spans="2:7" ht="25.5" hidden="1" outlineLevel="1" x14ac:dyDescent="0.25">
      <c r="B6429" s="87">
        <v>4.0999999999999996</v>
      </c>
      <c r="C6429" s="19" t="s">
        <v>1310</v>
      </c>
      <c r="D6429" s="184">
        <v>0</v>
      </c>
      <c r="E6429" s="18" t="s">
        <v>1295</v>
      </c>
      <c r="F6429" s="111">
        <v>2447.5600000000004</v>
      </c>
      <c r="G6429" s="189">
        <v>0</v>
      </c>
    </row>
    <row r="6430" spans="2:7" ht="25.5" hidden="1" outlineLevel="1" x14ac:dyDescent="0.25">
      <c r="B6430" s="87">
        <v>4.0999999999999996</v>
      </c>
      <c r="C6430" s="19" t="s">
        <v>1153</v>
      </c>
      <c r="D6430" s="111">
        <v>405.43</v>
      </c>
      <c r="E6430" s="18" t="s">
        <v>1295</v>
      </c>
      <c r="F6430" s="111">
        <v>35.980000000000018</v>
      </c>
      <c r="G6430" s="189">
        <v>14587.37</v>
      </c>
    </row>
    <row r="6431" spans="2:7" ht="25.5" hidden="1" outlineLevel="1" x14ac:dyDescent="0.25">
      <c r="B6431" s="87">
        <v>4.2</v>
      </c>
      <c r="C6431" s="19" t="s">
        <v>1078</v>
      </c>
      <c r="D6431" s="184">
        <v>1250</v>
      </c>
      <c r="E6431" s="18" t="s">
        <v>1295</v>
      </c>
      <c r="F6431" s="111">
        <v>230.55</v>
      </c>
      <c r="G6431" s="189">
        <v>288187.5</v>
      </c>
    </row>
    <row r="6432" spans="2:7" hidden="1" outlineLevel="1" x14ac:dyDescent="0.25">
      <c r="B6432" s="87"/>
      <c r="C6432" s="19"/>
      <c r="D6432" s="184"/>
      <c r="E6432" s="18"/>
      <c r="F6432" s="111"/>
      <c r="G6432" s="189"/>
    </row>
    <row r="6433" spans="2:7" hidden="1" outlineLevel="1" x14ac:dyDescent="0.25">
      <c r="B6433" s="85">
        <v>5</v>
      </c>
      <c r="C6433" s="13" t="s">
        <v>124</v>
      </c>
      <c r="D6433" s="184"/>
      <c r="E6433" s="18"/>
      <c r="F6433" s="111"/>
      <c r="G6433" s="189"/>
    </row>
    <row r="6434" spans="2:7" hidden="1" outlineLevel="1" x14ac:dyDescent="0.25">
      <c r="B6434" s="87">
        <v>5.0999999999999996</v>
      </c>
      <c r="C6434" s="19" t="s">
        <v>1311</v>
      </c>
      <c r="D6434" s="184">
        <v>0</v>
      </c>
      <c r="E6434" s="18" t="s">
        <v>1295</v>
      </c>
      <c r="F6434" s="111">
        <v>37.5</v>
      </c>
      <c r="G6434" s="189">
        <v>0</v>
      </c>
    </row>
    <row r="6435" spans="2:7" hidden="1" outlineLevel="1" x14ac:dyDescent="0.25">
      <c r="B6435" s="87">
        <v>5.2</v>
      </c>
      <c r="C6435" s="19" t="s">
        <v>1154</v>
      </c>
      <c r="D6435" s="184">
        <v>0</v>
      </c>
      <c r="E6435" s="18" t="s">
        <v>1295</v>
      </c>
      <c r="F6435" s="111">
        <v>79.990000000000009</v>
      </c>
      <c r="G6435" s="189">
        <v>0</v>
      </c>
    </row>
    <row r="6436" spans="2:7" hidden="1" outlineLevel="1" x14ac:dyDescent="0.25">
      <c r="B6436" s="87">
        <v>5.3</v>
      </c>
      <c r="C6436" s="19" t="s">
        <v>1082</v>
      </c>
      <c r="D6436" s="184">
        <v>1200</v>
      </c>
      <c r="E6436" s="18" t="s">
        <v>1295</v>
      </c>
      <c r="F6436" s="111">
        <v>12.749999999999996</v>
      </c>
      <c r="G6436" s="189">
        <v>15300</v>
      </c>
    </row>
    <row r="6437" spans="2:7" hidden="1" outlineLevel="1" x14ac:dyDescent="0.25">
      <c r="B6437" s="87"/>
      <c r="C6437" s="19"/>
      <c r="D6437" s="184"/>
      <c r="E6437" s="18"/>
      <c r="F6437" s="111"/>
      <c r="G6437" s="189"/>
    </row>
    <row r="6438" spans="2:7" hidden="1" outlineLevel="1" x14ac:dyDescent="0.25">
      <c r="B6438" s="85">
        <v>6</v>
      </c>
      <c r="C6438" s="13" t="s">
        <v>1083</v>
      </c>
      <c r="D6438" s="184"/>
      <c r="E6438" s="18"/>
      <c r="F6438" s="111"/>
      <c r="G6438" s="189"/>
    </row>
    <row r="6439" spans="2:7" hidden="1" outlineLevel="1" x14ac:dyDescent="0.25">
      <c r="B6439" s="87">
        <v>6.1</v>
      </c>
      <c r="C6439" s="19" t="s">
        <v>1248</v>
      </c>
      <c r="D6439" s="184">
        <v>56</v>
      </c>
      <c r="E6439" s="18" t="s">
        <v>29</v>
      </c>
      <c r="F6439" s="111">
        <v>577.57000000000016</v>
      </c>
      <c r="G6439" s="189">
        <v>32343.919999999998</v>
      </c>
    </row>
    <row r="6440" spans="2:7" hidden="1" outlineLevel="1" x14ac:dyDescent="0.25">
      <c r="B6440" s="87">
        <v>6.2</v>
      </c>
      <c r="C6440" s="19" t="s">
        <v>1249</v>
      </c>
      <c r="D6440" s="184">
        <v>71</v>
      </c>
      <c r="E6440" s="18" t="s">
        <v>29</v>
      </c>
      <c r="F6440" s="111">
        <v>577.57000000000016</v>
      </c>
      <c r="G6440" s="189">
        <v>41007.47</v>
      </c>
    </row>
    <row r="6441" spans="2:7" hidden="1" outlineLevel="1" x14ac:dyDescent="0.25">
      <c r="B6441" s="87"/>
      <c r="C6441" s="19"/>
      <c r="D6441" s="184"/>
      <c r="E6441" s="18"/>
      <c r="F6441" s="111"/>
      <c r="G6441" s="189"/>
    </row>
    <row r="6442" spans="2:7" hidden="1" outlineLevel="1" x14ac:dyDescent="0.25">
      <c r="B6442" s="85">
        <v>7</v>
      </c>
      <c r="C6442" s="13" t="s">
        <v>1085</v>
      </c>
      <c r="D6442" s="184"/>
      <c r="E6442" s="18"/>
      <c r="F6442" s="111"/>
      <c r="G6442" s="189"/>
    </row>
    <row r="6443" spans="2:7" hidden="1" outlineLevel="1" x14ac:dyDescent="0.25">
      <c r="B6443" s="87">
        <v>7.1</v>
      </c>
      <c r="C6443" s="19" t="s">
        <v>1312</v>
      </c>
      <c r="D6443" s="184">
        <v>0</v>
      </c>
      <c r="E6443" s="18" t="s">
        <v>1295</v>
      </c>
      <c r="F6443" s="111">
        <v>1.8000000000000114</v>
      </c>
      <c r="G6443" s="189">
        <v>0</v>
      </c>
    </row>
    <row r="6444" spans="2:7" hidden="1" outlineLevel="1" x14ac:dyDescent="0.25">
      <c r="B6444" s="87">
        <v>7.2</v>
      </c>
      <c r="C6444" s="19" t="s">
        <v>1154</v>
      </c>
      <c r="D6444" s="184">
        <v>0</v>
      </c>
      <c r="E6444" s="18" t="s">
        <v>1295</v>
      </c>
      <c r="F6444" s="111">
        <v>1.8000000000000114</v>
      </c>
      <c r="G6444" s="189">
        <v>0</v>
      </c>
    </row>
    <row r="6445" spans="2:7" hidden="1" outlineLevel="1" x14ac:dyDescent="0.25">
      <c r="B6445" s="87">
        <v>7.3</v>
      </c>
      <c r="C6445" s="19" t="s">
        <v>1087</v>
      </c>
      <c r="D6445" s="184">
        <v>0</v>
      </c>
      <c r="E6445" s="18" t="s">
        <v>1295</v>
      </c>
      <c r="F6445" s="111">
        <v>1.8000000000000114</v>
      </c>
      <c r="G6445" s="189">
        <v>0</v>
      </c>
    </row>
    <row r="6446" spans="2:7" hidden="1" outlineLevel="1" x14ac:dyDescent="0.25">
      <c r="B6446" s="87"/>
      <c r="C6446" s="19"/>
      <c r="D6446" s="184"/>
      <c r="E6446" s="18"/>
      <c r="F6446" s="111"/>
      <c r="G6446" s="189"/>
    </row>
    <row r="6447" spans="2:7" ht="25.5" hidden="1" outlineLevel="1" x14ac:dyDescent="0.25">
      <c r="B6447" s="85">
        <v>8</v>
      </c>
      <c r="C6447" s="13" t="s">
        <v>1250</v>
      </c>
      <c r="D6447" s="184"/>
      <c r="E6447" s="18"/>
      <c r="F6447" s="111"/>
      <c r="G6447" s="189"/>
    </row>
    <row r="6448" spans="2:7" hidden="1" outlineLevel="1" x14ac:dyDescent="0.25">
      <c r="B6448" s="87">
        <v>8.1</v>
      </c>
      <c r="C6448" s="19" t="s">
        <v>1159</v>
      </c>
      <c r="D6448" s="184">
        <v>0</v>
      </c>
      <c r="E6448" s="18" t="s">
        <v>29</v>
      </c>
      <c r="F6448" s="111">
        <v>2952.2199999999993</v>
      </c>
      <c r="G6448" s="189">
        <v>0</v>
      </c>
    </row>
    <row r="6449" spans="2:7" hidden="1" outlineLevel="1" x14ac:dyDescent="0.25">
      <c r="B6449" s="87">
        <v>8.1999999999999993</v>
      </c>
      <c r="C6449" s="19" t="s">
        <v>1160</v>
      </c>
      <c r="D6449" s="184">
        <v>0</v>
      </c>
      <c r="E6449" s="18" t="s">
        <v>29</v>
      </c>
      <c r="F6449" s="111">
        <v>2952.2199999999993</v>
      </c>
      <c r="G6449" s="189">
        <v>0</v>
      </c>
    </row>
    <row r="6450" spans="2:7" hidden="1" outlineLevel="1" x14ac:dyDescent="0.25">
      <c r="B6450" s="105">
        <v>8.3000000000000007</v>
      </c>
      <c r="C6450" s="43" t="s">
        <v>1335</v>
      </c>
      <c r="D6450" s="376">
        <v>0</v>
      </c>
      <c r="E6450" s="141" t="s">
        <v>29</v>
      </c>
      <c r="F6450" s="111">
        <v>2952.2199999999993</v>
      </c>
      <c r="G6450" s="340">
        <v>0</v>
      </c>
    </row>
    <row r="6451" spans="2:7" hidden="1" outlineLevel="1" x14ac:dyDescent="0.25">
      <c r="B6451" s="87">
        <v>8.4</v>
      </c>
      <c r="C6451" s="19" t="s">
        <v>1098</v>
      </c>
      <c r="D6451" s="184">
        <v>9</v>
      </c>
      <c r="E6451" s="18" t="s">
        <v>29</v>
      </c>
      <c r="F6451" s="124">
        <v>254.13</v>
      </c>
      <c r="G6451" s="189">
        <v>2287.17</v>
      </c>
    </row>
    <row r="6452" spans="2:7" hidden="1" outlineLevel="1" x14ac:dyDescent="0.25">
      <c r="B6452" s="87">
        <v>8.5</v>
      </c>
      <c r="C6452" s="19" t="s">
        <v>1336</v>
      </c>
      <c r="D6452" s="184">
        <v>1</v>
      </c>
      <c r="E6452" s="18" t="s">
        <v>29</v>
      </c>
      <c r="F6452" s="111">
        <v>336.67000000000007</v>
      </c>
      <c r="G6452" s="189">
        <v>336.67</v>
      </c>
    </row>
    <row r="6453" spans="2:7" hidden="1" outlineLevel="1" x14ac:dyDescent="0.25">
      <c r="B6453" s="87">
        <v>8.6</v>
      </c>
      <c r="C6453" s="19" t="s">
        <v>1337</v>
      </c>
      <c r="D6453" s="184">
        <v>1</v>
      </c>
      <c r="E6453" s="18" t="s">
        <v>29</v>
      </c>
      <c r="F6453" s="111">
        <v>10376.27</v>
      </c>
      <c r="G6453" s="189">
        <v>10376.27</v>
      </c>
    </row>
    <row r="6454" spans="2:7" hidden="1" outlineLevel="1" x14ac:dyDescent="0.25">
      <c r="B6454" s="87">
        <v>8.6999999999999993</v>
      </c>
      <c r="C6454" s="19" t="s">
        <v>1338</v>
      </c>
      <c r="D6454" s="184">
        <v>3</v>
      </c>
      <c r="E6454" s="18" t="s">
        <v>29</v>
      </c>
      <c r="F6454" s="111">
        <v>4981.9500000000007</v>
      </c>
      <c r="G6454" s="189">
        <v>14945.85</v>
      </c>
    </row>
    <row r="6455" spans="2:7" hidden="1" outlineLevel="1" x14ac:dyDescent="0.25">
      <c r="B6455" s="87">
        <v>8.8000000000000007</v>
      </c>
      <c r="C6455" s="19" t="s">
        <v>1339</v>
      </c>
      <c r="D6455" s="184">
        <v>1</v>
      </c>
      <c r="E6455" s="18" t="s">
        <v>29</v>
      </c>
      <c r="F6455" s="111">
        <v>104.97000000000003</v>
      </c>
      <c r="G6455" s="189">
        <v>104.97</v>
      </c>
    </row>
    <row r="6456" spans="2:7" hidden="1" outlineLevel="1" x14ac:dyDescent="0.25">
      <c r="B6456" s="87">
        <v>8.9</v>
      </c>
      <c r="C6456" s="19" t="s">
        <v>1105</v>
      </c>
      <c r="D6456" s="184">
        <v>0.6</v>
      </c>
      <c r="E6456" s="18" t="s">
        <v>1418</v>
      </c>
      <c r="F6456" s="111">
        <v>35.25</v>
      </c>
      <c r="G6456" s="189">
        <v>21.15</v>
      </c>
    </row>
    <row r="6457" spans="2:7" hidden="1" outlineLevel="1" x14ac:dyDescent="0.25">
      <c r="B6457" s="107">
        <v>8.1</v>
      </c>
      <c r="C6457" s="19" t="s">
        <v>1340</v>
      </c>
      <c r="D6457" s="184">
        <v>1</v>
      </c>
      <c r="E6457" s="18" t="s">
        <v>29</v>
      </c>
      <c r="F6457" s="111">
        <v>4677.0300000000007</v>
      </c>
      <c r="G6457" s="189">
        <v>4677.03</v>
      </c>
    </row>
    <row r="6458" spans="2:7" hidden="1" outlineLevel="1" x14ac:dyDescent="0.25">
      <c r="B6458" s="107">
        <v>8.11</v>
      </c>
      <c r="C6458" s="19" t="s">
        <v>1104</v>
      </c>
      <c r="D6458" s="184">
        <v>4</v>
      </c>
      <c r="E6458" s="18" t="s">
        <v>29</v>
      </c>
      <c r="F6458" s="111">
        <v>129.96000000000004</v>
      </c>
      <c r="G6458" s="189">
        <v>519.84</v>
      </c>
    </row>
    <row r="6459" spans="2:7" hidden="1" outlineLevel="1" x14ac:dyDescent="0.25">
      <c r="B6459" s="107">
        <v>8.1199999999999992</v>
      </c>
      <c r="C6459" s="19" t="s">
        <v>1106</v>
      </c>
      <c r="D6459" s="184">
        <v>0</v>
      </c>
      <c r="E6459" s="18" t="s">
        <v>1401</v>
      </c>
      <c r="F6459" s="111">
        <v>6452.5099999999984</v>
      </c>
      <c r="G6459" s="189">
        <v>0</v>
      </c>
    </row>
    <row r="6460" spans="2:7" hidden="1" outlineLevel="1" x14ac:dyDescent="0.25">
      <c r="B6460" s="87"/>
      <c r="C6460" s="19"/>
      <c r="D6460" s="184"/>
      <c r="E6460" s="18"/>
      <c r="F6460" s="111"/>
      <c r="G6460" s="189"/>
    </row>
    <row r="6461" spans="2:7" hidden="1" outlineLevel="1" x14ac:dyDescent="0.25">
      <c r="B6461" s="85">
        <v>10</v>
      </c>
      <c r="C6461" s="13" t="s">
        <v>238</v>
      </c>
      <c r="D6461" s="184"/>
      <c r="E6461" s="18"/>
      <c r="F6461" s="111"/>
      <c r="G6461" s="189"/>
    </row>
    <row r="6462" spans="2:7" hidden="1" outlineLevel="1" x14ac:dyDescent="0.25">
      <c r="B6462" s="87">
        <v>10.1</v>
      </c>
      <c r="C6462" s="19" t="s">
        <v>1341</v>
      </c>
      <c r="D6462" s="184">
        <v>0</v>
      </c>
      <c r="E6462" s="18" t="s">
        <v>29</v>
      </c>
      <c r="F6462" s="111">
        <v>447.38000000000011</v>
      </c>
      <c r="G6462" s="189">
        <v>0</v>
      </c>
    </row>
    <row r="6463" spans="2:7" hidden="1" outlineLevel="1" x14ac:dyDescent="0.25">
      <c r="B6463" s="87">
        <v>10.199999999999999</v>
      </c>
      <c r="C6463" s="19" t="s">
        <v>130</v>
      </c>
      <c r="D6463" s="184">
        <v>0</v>
      </c>
      <c r="E6463" s="18" t="s">
        <v>29</v>
      </c>
      <c r="F6463" s="111">
        <v>436.48</v>
      </c>
      <c r="G6463" s="189">
        <v>0</v>
      </c>
    </row>
    <row r="6464" spans="2:7" hidden="1" outlineLevel="1" x14ac:dyDescent="0.25">
      <c r="B6464" s="87">
        <v>10.3</v>
      </c>
      <c r="C6464" s="19" t="s">
        <v>1169</v>
      </c>
      <c r="D6464" s="184">
        <v>0</v>
      </c>
      <c r="E6464" s="18" t="s">
        <v>29</v>
      </c>
      <c r="F6464" s="111">
        <v>835.98999999999978</v>
      </c>
      <c r="G6464" s="189">
        <v>0</v>
      </c>
    </row>
    <row r="6465" spans="2:7" hidden="1" outlineLevel="1" x14ac:dyDescent="0.25">
      <c r="B6465" s="87"/>
      <c r="C6465" s="19"/>
      <c r="D6465" s="184"/>
      <c r="E6465" s="18"/>
      <c r="F6465" s="111"/>
      <c r="G6465" s="189"/>
    </row>
    <row r="6466" spans="2:7" hidden="1" outlineLevel="1" x14ac:dyDescent="0.25">
      <c r="B6466" s="85">
        <v>11</v>
      </c>
      <c r="C6466" s="13" t="s">
        <v>1114</v>
      </c>
      <c r="D6466" s="184"/>
      <c r="E6466" s="18"/>
      <c r="F6466" s="111"/>
      <c r="G6466" s="189"/>
    </row>
    <row r="6467" spans="2:7" ht="25.5" hidden="1" outlineLevel="1" x14ac:dyDescent="0.25">
      <c r="B6467" s="85">
        <v>11.1</v>
      </c>
      <c r="C6467" s="13" t="s">
        <v>1342</v>
      </c>
      <c r="D6467" s="184"/>
      <c r="E6467" s="18"/>
      <c r="F6467" s="111"/>
      <c r="G6467" s="189"/>
    </row>
    <row r="6468" spans="2:7" hidden="1" outlineLevel="1" x14ac:dyDescent="0.25">
      <c r="B6468" s="86" t="s">
        <v>1343</v>
      </c>
      <c r="C6468" s="19" t="s">
        <v>1344</v>
      </c>
      <c r="D6468" s="184">
        <v>6</v>
      </c>
      <c r="E6468" s="18" t="s">
        <v>1295</v>
      </c>
      <c r="F6468" s="111">
        <v>1244.3000000000002</v>
      </c>
      <c r="G6468" s="189">
        <v>7465.8</v>
      </c>
    </row>
    <row r="6469" spans="2:7" hidden="1" outlineLevel="1" x14ac:dyDescent="0.25">
      <c r="B6469" s="86" t="s">
        <v>1345</v>
      </c>
      <c r="C6469" s="19" t="s">
        <v>1346</v>
      </c>
      <c r="D6469" s="184">
        <v>4</v>
      </c>
      <c r="E6469" s="18" t="s">
        <v>29</v>
      </c>
      <c r="F6469" s="111">
        <v>65</v>
      </c>
      <c r="G6469" s="189">
        <v>260</v>
      </c>
    </row>
    <row r="6470" spans="2:7" hidden="1" outlineLevel="1" x14ac:dyDescent="0.25">
      <c r="B6470" s="86" t="s">
        <v>1347</v>
      </c>
      <c r="C6470" s="19" t="s">
        <v>1348</v>
      </c>
      <c r="D6470" s="184">
        <v>2</v>
      </c>
      <c r="E6470" s="18" t="s">
        <v>29</v>
      </c>
      <c r="F6470" s="111">
        <v>28.599999999999909</v>
      </c>
      <c r="G6470" s="189">
        <v>57.2</v>
      </c>
    </row>
    <row r="6471" spans="2:7" hidden="1" outlineLevel="1" x14ac:dyDescent="0.25">
      <c r="B6471" s="86" t="s">
        <v>1349</v>
      </c>
      <c r="C6471" s="19" t="s">
        <v>1119</v>
      </c>
      <c r="D6471" s="184">
        <v>0</v>
      </c>
      <c r="E6471" s="18" t="s">
        <v>1401</v>
      </c>
      <c r="F6471" s="111">
        <v>6452.5099999999984</v>
      </c>
      <c r="G6471" s="189">
        <v>0</v>
      </c>
    </row>
    <row r="6472" spans="2:7" hidden="1" outlineLevel="1" x14ac:dyDescent="0.25">
      <c r="B6472" s="86" t="s">
        <v>1350</v>
      </c>
      <c r="C6472" s="19" t="s">
        <v>1120</v>
      </c>
      <c r="D6472" s="377">
        <v>0</v>
      </c>
      <c r="E6472" s="18" t="s">
        <v>1401</v>
      </c>
      <c r="F6472" s="111">
        <v>194.64000000000004</v>
      </c>
      <c r="G6472" s="189">
        <v>0</v>
      </c>
    </row>
    <row r="6473" spans="2:7" hidden="1" outlineLevel="1" x14ac:dyDescent="0.25">
      <c r="B6473" s="86" t="s">
        <v>1351</v>
      </c>
      <c r="C6473" s="19" t="s">
        <v>1121</v>
      </c>
      <c r="D6473" s="377">
        <v>0</v>
      </c>
      <c r="E6473" s="18" t="s">
        <v>1401</v>
      </c>
      <c r="F6473" s="111">
        <v>11.159999999999997</v>
      </c>
      <c r="G6473" s="189">
        <v>0</v>
      </c>
    </row>
    <row r="6474" spans="2:7" ht="38.25" hidden="1" outlineLevel="1" x14ac:dyDescent="0.25">
      <c r="B6474" s="86" t="s">
        <v>1352</v>
      </c>
      <c r="C6474" s="19" t="s">
        <v>1227</v>
      </c>
      <c r="D6474" s="377">
        <v>0</v>
      </c>
      <c r="E6474" s="18" t="s">
        <v>1401</v>
      </c>
      <c r="F6474" s="111">
        <v>15.579999999999984</v>
      </c>
      <c r="G6474" s="189">
        <v>0</v>
      </c>
    </row>
    <row r="6475" spans="2:7" hidden="1" outlineLevel="1" x14ac:dyDescent="0.25">
      <c r="B6475" s="86" t="s">
        <v>1353</v>
      </c>
      <c r="C6475" s="19" t="s">
        <v>516</v>
      </c>
      <c r="D6475" s="184">
        <v>0</v>
      </c>
      <c r="E6475" s="18" t="s">
        <v>29</v>
      </c>
      <c r="F6475" s="111">
        <v>4282.74</v>
      </c>
      <c r="G6475" s="189">
        <v>0</v>
      </c>
    </row>
    <row r="6476" spans="2:7" hidden="1" outlineLevel="1" x14ac:dyDescent="0.25">
      <c r="B6476" s="87"/>
      <c r="C6476" s="19"/>
      <c r="D6476" s="184"/>
      <c r="E6476" s="18"/>
      <c r="F6476" s="111"/>
      <c r="G6476" s="189"/>
    </row>
    <row r="6477" spans="2:7" ht="25.5" hidden="1" outlineLevel="1" x14ac:dyDescent="0.25">
      <c r="B6477" s="85">
        <v>11.2</v>
      </c>
      <c r="C6477" s="13" t="s">
        <v>1171</v>
      </c>
      <c r="D6477" s="184"/>
      <c r="E6477" s="18"/>
      <c r="F6477" s="111"/>
      <c r="G6477" s="189"/>
    </row>
    <row r="6478" spans="2:7" hidden="1" outlineLevel="1" x14ac:dyDescent="0.25">
      <c r="B6478" s="86" t="s">
        <v>1354</v>
      </c>
      <c r="C6478" s="19" t="s">
        <v>1124</v>
      </c>
      <c r="D6478" s="184">
        <v>6</v>
      </c>
      <c r="E6478" s="18" t="s">
        <v>1295</v>
      </c>
      <c r="F6478" s="111">
        <v>22.699999999999818</v>
      </c>
      <c r="G6478" s="189">
        <v>136.19999999999999</v>
      </c>
    </row>
    <row r="6479" spans="2:7" hidden="1" outlineLevel="1" x14ac:dyDescent="0.25">
      <c r="B6479" s="86" t="s">
        <v>1355</v>
      </c>
      <c r="C6479" s="19" t="s">
        <v>1125</v>
      </c>
      <c r="D6479" s="184">
        <v>4</v>
      </c>
      <c r="E6479" s="18" t="s">
        <v>29</v>
      </c>
      <c r="F6479" s="111">
        <v>126.05999999999995</v>
      </c>
      <c r="G6479" s="189">
        <v>504.24</v>
      </c>
    </row>
    <row r="6480" spans="2:7" hidden="1" outlineLevel="1" x14ac:dyDescent="0.25">
      <c r="B6480" s="86" t="s">
        <v>1356</v>
      </c>
      <c r="C6480" s="19" t="s">
        <v>1126</v>
      </c>
      <c r="D6480" s="184">
        <v>2</v>
      </c>
      <c r="E6480" s="18" t="s">
        <v>29</v>
      </c>
      <c r="F6480" s="111">
        <v>428.1099999999999</v>
      </c>
      <c r="G6480" s="189">
        <v>856.22</v>
      </c>
    </row>
    <row r="6481" spans="2:7" hidden="1" outlineLevel="1" x14ac:dyDescent="0.25">
      <c r="B6481" s="86" t="s">
        <v>1357</v>
      </c>
      <c r="C6481" s="19" t="s">
        <v>1119</v>
      </c>
      <c r="D6481" s="184">
        <v>0</v>
      </c>
      <c r="E6481" s="18" t="s">
        <v>1401</v>
      </c>
      <c r="F6481" s="111">
        <v>6452.5099999999984</v>
      </c>
      <c r="G6481" s="189">
        <v>0</v>
      </c>
    </row>
    <row r="6482" spans="2:7" hidden="1" outlineLevel="1" x14ac:dyDescent="0.25">
      <c r="B6482" s="86" t="s">
        <v>1358</v>
      </c>
      <c r="C6482" s="19" t="s">
        <v>1120</v>
      </c>
      <c r="D6482" s="377">
        <v>0</v>
      </c>
      <c r="E6482" s="18" t="s">
        <v>1401</v>
      </c>
      <c r="F6482" s="111">
        <v>194.64000000000004</v>
      </c>
      <c r="G6482" s="189">
        <v>0</v>
      </c>
    </row>
    <row r="6483" spans="2:7" hidden="1" outlineLevel="1" x14ac:dyDescent="0.25">
      <c r="B6483" s="86" t="s">
        <v>1359</v>
      </c>
      <c r="C6483" s="19" t="s">
        <v>1121</v>
      </c>
      <c r="D6483" s="377">
        <v>0</v>
      </c>
      <c r="E6483" s="18" t="s">
        <v>1401</v>
      </c>
      <c r="F6483" s="111">
        <v>11.159999999999997</v>
      </c>
      <c r="G6483" s="189">
        <v>0</v>
      </c>
    </row>
    <row r="6484" spans="2:7" ht="38.25" hidden="1" outlineLevel="1" x14ac:dyDescent="0.25">
      <c r="B6484" s="86" t="s">
        <v>1360</v>
      </c>
      <c r="C6484" s="19" t="s">
        <v>1227</v>
      </c>
      <c r="D6484" s="377">
        <v>0</v>
      </c>
      <c r="E6484" s="18" t="s">
        <v>1401</v>
      </c>
      <c r="F6484" s="111">
        <v>15.579999999999984</v>
      </c>
      <c r="G6484" s="189">
        <v>0</v>
      </c>
    </row>
    <row r="6485" spans="2:7" hidden="1" outlineLevel="1" x14ac:dyDescent="0.25">
      <c r="B6485" s="86" t="s">
        <v>1361</v>
      </c>
      <c r="C6485" s="19" t="s">
        <v>516</v>
      </c>
      <c r="D6485" s="184">
        <v>0</v>
      </c>
      <c r="E6485" s="18" t="s">
        <v>29</v>
      </c>
      <c r="F6485" s="111">
        <v>2294.33</v>
      </c>
      <c r="G6485" s="189">
        <v>0</v>
      </c>
    </row>
    <row r="6486" spans="2:7" hidden="1" outlineLevel="1" x14ac:dyDescent="0.25">
      <c r="B6486" s="87"/>
      <c r="C6486" s="19"/>
      <c r="D6486" s="184"/>
      <c r="E6486" s="18"/>
      <c r="F6486" s="111"/>
      <c r="G6486" s="189"/>
    </row>
    <row r="6487" spans="2:7" hidden="1" outlineLevel="1" x14ac:dyDescent="0.25">
      <c r="B6487" s="85">
        <v>12</v>
      </c>
      <c r="C6487" s="13" t="s">
        <v>1362</v>
      </c>
      <c r="D6487" s="184"/>
      <c r="E6487" s="18"/>
      <c r="F6487" s="111"/>
      <c r="G6487" s="189"/>
    </row>
    <row r="6488" spans="2:7" ht="25.5" hidden="1" outlineLevel="1" x14ac:dyDescent="0.25">
      <c r="B6488" s="87">
        <v>12.1</v>
      </c>
      <c r="C6488" s="19" t="s">
        <v>1363</v>
      </c>
      <c r="D6488" s="184">
        <v>0</v>
      </c>
      <c r="E6488" s="18" t="s">
        <v>29</v>
      </c>
      <c r="F6488" s="111">
        <v>450</v>
      </c>
      <c r="G6488" s="189">
        <v>0</v>
      </c>
    </row>
    <row r="6489" spans="2:7" hidden="1" outlineLevel="1" x14ac:dyDescent="0.25">
      <c r="B6489" s="87">
        <v>12.2</v>
      </c>
      <c r="C6489" s="19" t="s">
        <v>1318</v>
      </c>
      <c r="D6489" s="184">
        <v>0</v>
      </c>
      <c r="E6489" s="18" t="s">
        <v>29</v>
      </c>
      <c r="F6489" s="111">
        <v>468.5</v>
      </c>
      <c r="G6489" s="189">
        <v>0</v>
      </c>
    </row>
    <row r="6490" spans="2:7" ht="25.5" hidden="1" outlineLevel="1" x14ac:dyDescent="0.25">
      <c r="B6490" s="87">
        <v>12.3</v>
      </c>
      <c r="C6490" s="19" t="s">
        <v>1175</v>
      </c>
      <c r="D6490" s="184">
        <v>0</v>
      </c>
      <c r="E6490" s="18" t="s">
        <v>29</v>
      </c>
      <c r="F6490" s="111">
        <v>256.5</v>
      </c>
      <c r="G6490" s="189">
        <v>0</v>
      </c>
    </row>
    <row r="6491" spans="2:7" hidden="1" outlineLevel="1" x14ac:dyDescent="0.25">
      <c r="B6491" s="87">
        <v>12.4</v>
      </c>
      <c r="C6491" s="19" t="s">
        <v>1364</v>
      </c>
      <c r="D6491" s="184">
        <v>0</v>
      </c>
      <c r="E6491" s="18" t="s">
        <v>29</v>
      </c>
      <c r="F6491" s="111">
        <v>2079.4799999999996</v>
      </c>
      <c r="G6491" s="189">
        <v>0</v>
      </c>
    </row>
    <row r="6492" spans="2:7" hidden="1" outlineLevel="1" x14ac:dyDescent="0.25">
      <c r="B6492" s="87">
        <v>12.5</v>
      </c>
      <c r="C6492" s="19" t="s">
        <v>1365</v>
      </c>
      <c r="D6492" s="184">
        <v>0</v>
      </c>
      <c r="E6492" s="18" t="s">
        <v>29</v>
      </c>
      <c r="F6492" s="111">
        <v>72.600000000000364</v>
      </c>
      <c r="G6492" s="189">
        <v>0</v>
      </c>
    </row>
    <row r="6493" spans="2:7" hidden="1" outlineLevel="1" x14ac:dyDescent="0.25">
      <c r="B6493" s="87"/>
      <c r="C6493" s="19"/>
      <c r="D6493" s="184"/>
      <c r="E6493" s="18"/>
      <c r="F6493" s="111"/>
      <c r="G6493" s="189"/>
    </row>
    <row r="6494" spans="2:7" hidden="1" outlineLevel="1" x14ac:dyDescent="0.25">
      <c r="B6494" s="85">
        <v>13</v>
      </c>
      <c r="C6494" s="13" t="s">
        <v>1214</v>
      </c>
      <c r="D6494" s="184"/>
      <c r="E6494" s="18"/>
      <c r="F6494" s="111"/>
      <c r="G6494" s="189"/>
    </row>
    <row r="6495" spans="2:7" ht="38.25" hidden="1" outlineLevel="1" x14ac:dyDescent="0.25">
      <c r="B6495" s="87">
        <v>13.1</v>
      </c>
      <c r="C6495" s="19" t="s">
        <v>1178</v>
      </c>
      <c r="D6495" s="111">
        <v>1776.45</v>
      </c>
      <c r="E6495" s="18" t="s">
        <v>1295</v>
      </c>
      <c r="F6495" s="111">
        <v>52.009999999999991</v>
      </c>
      <c r="G6495" s="189">
        <v>92393.16</v>
      </c>
    </row>
    <row r="6496" spans="2:7" ht="76.5" hidden="1" outlineLevel="1" x14ac:dyDescent="0.25">
      <c r="B6496" s="105">
        <v>13.2</v>
      </c>
      <c r="C6496" s="108" t="s">
        <v>1144</v>
      </c>
      <c r="D6496" s="123">
        <v>1776.45</v>
      </c>
      <c r="E6496" s="141" t="s">
        <v>1295</v>
      </c>
      <c r="F6496" s="111">
        <v>52.009999999999991</v>
      </c>
      <c r="G6496" s="340">
        <v>92393.16</v>
      </c>
    </row>
    <row r="6497" spans="2:7" hidden="1" outlineLevel="1" x14ac:dyDescent="0.25">
      <c r="B6497" s="46"/>
      <c r="C6497" s="19"/>
      <c r="D6497" s="184"/>
      <c r="E6497" s="18"/>
      <c r="F6497" s="124"/>
      <c r="G6497" s="111"/>
    </row>
    <row r="6498" spans="2:7" ht="25.5" hidden="1" outlineLevel="1" x14ac:dyDescent="0.25">
      <c r="B6498" s="13">
        <v>14</v>
      </c>
      <c r="C6498" s="21" t="s">
        <v>1179</v>
      </c>
      <c r="D6498" s="120"/>
      <c r="E6498" s="183"/>
      <c r="F6498" s="111"/>
      <c r="G6498" s="111"/>
    </row>
    <row r="6499" spans="2:7" hidden="1" outlineLevel="1" x14ac:dyDescent="0.25">
      <c r="B6499" s="13">
        <v>14.1</v>
      </c>
      <c r="C6499" s="13" t="s">
        <v>1180</v>
      </c>
      <c r="D6499" s="184"/>
      <c r="E6499" s="119"/>
      <c r="F6499" s="111"/>
      <c r="G6499" s="111"/>
    </row>
    <row r="6500" spans="2:7" hidden="1" outlineLevel="1" x14ac:dyDescent="0.25">
      <c r="B6500" s="82" t="s">
        <v>1181</v>
      </c>
      <c r="C6500" s="19" t="s">
        <v>1187</v>
      </c>
      <c r="D6500" s="184">
        <v>0</v>
      </c>
      <c r="E6500" s="119" t="s">
        <v>1402</v>
      </c>
      <c r="F6500" s="111">
        <v>67.29000000000002</v>
      </c>
      <c r="G6500" s="111">
        <v>0</v>
      </c>
    </row>
    <row r="6501" spans="2:7" hidden="1" outlineLevel="1" x14ac:dyDescent="0.25">
      <c r="B6501" s="82" t="s">
        <v>1183</v>
      </c>
      <c r="C6501" s="19" t="s">
        <v>791</v>
      </c>
      <c r="D6501" s="184">
        <v>0</v>
      </c>
      <c r="E6501" s="18" t="s">
        <v>1295</v>
      </c>
      <c r="F6501" s="111">
        <v>25.420000000000016</v>
      </c>
      <c r="G6501" s="111">
        <v>0</v>
      </c>
    </row>
    <row r="6502" spans="2:7" ht="38.25" hidden="1" outlineLevel="1" x14ac:dyDescent="0.25">
      <c r="B6502" s="82" t="s">
        <v>1184</v>
      </c>
      <c r="C6502" s="19" t="s">
        <v>1366</v>
      </c>
      <c r="D6502" s="184">
        <v>0</v>
      </c>
      <c r="E6502" s="119" t="s">
        <v>1401</v>
      </c>
      <c r="F6502" s="111">
        <v>15.579999999999984</v>
      </c>
      <c r="G6502" s="111">
        <v>0</v>
      </c>
    </row>
    <row r="6503" spans="2:7" hidden="1" outlineLevel="1" x14ac:dyDescent="0.25">
      <c r="B6503" s="19"/>
      <c r="C6503" s="19"/>
      <c r="D6503" s="184"/>
      <c r="E6503" s="19"/>
      <c r="F6503" s="111"/>
      <c r="G6503" s="111"/>
    </row>
    <row r="6504" spans="2:7" hidden="1" outlineLevel="1" x14ac:dyDescent="0.25">
      <c r="B6504" s="83">
        <v>14.2</v>
      </c>
      <c r="C6504" s="13" t="s">
        <v>1186</v>
      </c>
      <c r="D6504" s="184"/>
      <c r="E6504" s="119"/>
      <c r="F6504" s="111"/>
      <c r="G6504" s="111"/>
    </row>
    <row r="6505" spans="2:7" hidden="1" outlineLevel="1" x14ac:dyDescent="0.25">
      <c r="B6505" s="37" t="s">
        <v>413</v>
      </c>
      <c r="C6505" s="19" t="s">
        <v>1187</v>
      </c>
      <c r="D6505" s="184">
        <v>0</v>
      </c>
      <c r="E6505" s="119" t="s">
        <v>1402</v>
      </c>
      <c r="F6505" s="111">
        <v>420.80999999999995</v>
      </c>
      <c r="G6505" s="111">
        <v>0</v>
      </c>
    </row>
    <row r="6506" spans="2:7" hidden="1" outlineLevel="1" x14ac:dyDescent="0.25">
      <c r="B6506" s="37" t="s">
        <v>415</v>
      </c>
      <c r="C6506" s="19" t="s">
        <v>791</v>
      </c>
      <c r="D6506" s="184">
        <v>0</v>
      </c>
      <c r="E6506" s="18" t="s">
        <v>1295</v>
      </c>
      <c r="F6506" s="111">
        <v>626.09999999999991</v>
      </c>
      <c r="G6506" s="111">
        <v>0</v>
      </c>
    </row>
    <row r="6507" spans="2:7" hidden="1" outlineLevel="1" x14ac:dyDescent="0.25">
      <c r="B6507" s="46"/>
      <c r="C6507" s="19"/>
      <c r="D6507" s="184"/>
      <c r="E6507" s="18"/>
      <c r="F6507" s="111"/>
      <c r="G6507" s="111"/>
    </row>
    <row r="6508" spans="2:7" hidden="1" outlineLevel="1" x14ac:dyDescent="0.25">
      <c r="B6508" s="13">
        <v>15</v>
      </c>
      <c r="C6508" s="13" t="s">
        <v>1367</v>
      </c>
      <c r="D6508" s="184"/>
      <c r="E6508" s="18"/>
      <c r="F6508" s="111"/>
      <c r="G6508" s="111"/>
    </row>
    <row r="6509" spans="2:7" hidden="1" outlineLevel="1" x14ac:dyDescent="0.25">
      <c r="B6509" s="46">
        <v>15.1</v>
      </c>
      <c r="C6509" s="19" t="s">
        <v>1189</v>
      </c>
      <c r="D6509" s="184">
        <v>0</v>
      </c>
      <c r="E6509" s="18" t="s">
        <v>1401</v>
      </c>
      <c r="F6509" s="111">
        <v>19.939999999999998</v>
      </c>
      <c r="G6509" s="111">
        <v>0</v>
      </c>
    </row>
    <row r="6510" spans="2:7" ht="38.25" hidden="1" outlineLevel="1" x14ac:dyDescent="0.25">
      <c r="B6510" s="46">
        <v>15.2</v>
      </c>
      <c r="C6510" s="19" t="s">
        <v>1152</v>
      </c>
      <c r="D6510" s="184">
        <v>0</v>
      </c>
      <c r="E6510" s="18" t="s">
        <v>1401</v>
      </c>
      <c r="F6510" s="111">
        <v>15.579999999999984</v>
      </c>
      <c r="G6510" s="111">
        <v>0</v>
      </c>
    </row>
    <row r="6511" spans="2:7" ht="25.5" hidden="1" outlineLevel="1" x14ac:dyDescent="0.25">
      <c r="B6511" s="46">
        <v>15.3</v>
      </c>
      <c r="C6511" s="19" t="s">
        <v>1240</v>
      </c>
      <c r="D6511" s="184">
        <v>0</v>
      </c>
      <c r="E6511" s="18" t="s">
        <v>1401</v>
      </c>
      <c r="F6511" s="111">
        <v>7.7000000000000455</v>
      </c>
      <c r="G6511" s="111">
        <v>0</v>
      </c>
    </row>
    <row r="6512" spans="2:7" ht="25.5" hidden="1" outlineLevel="1" x14ac:dyDescent="0.25">
      <c r="B6512" s="46">
        <v>15.4</v>
      </c>
      <c r="C6512" s="19" t="s">
        <v>1191</v>
      </c>
      <c r="D6512" s="184">
        <v>0</v>
      </c>
      <c r="E6512" s="18" t="s">
        <v>1401</v>
      </c>
      <c r="F6512" s="111">
        <v>40.5300000000002</v>
      </c>
      <c r="G6512" s="111">
        <v>0</v>
      </c>
    </row>
    <row r="6513" spans="2:8" ht="25.5" hidden="1" outlineLevel="1" x14ac:dyDescent="0.25">
      <c r="B6513" s="46">
        <v>15.5</v>
      </c>
      <c r="C6513" s="19" t="s">
        <v>1192</v>
      </c>
      <c r="D6513" s="184">
        <v>0</v>
      </c>
      <c r="E6513" s="18" t="s">
        <v>1402</v>
      </c>
      <c r="F6513" s="111">
        <v>55</v>
      </c>
      <c r="G6513" s="111">
        <v>0</v>
      </c>
    </row>
    <row r="6514" spans="2:8" ht="25.5" hidden="1" outlineLevel="1" x14ac:dyDescent="0.25">
      <c r="B6514" s="46">
        <v>15.6</v>
      </c>
      <c r="C6514" s="19" t="s">
        <v>1193</v>
      </c>
      <c r="D6514" s="184">
        <v>0</v>
      </c>
      <c r="E6514" s="18" t="s">
        <v>1402</v>
      </c>
      <c r="F6514" s="111">
        <v>462.38</v>
      </c>
      <c r="G6514" s="111">
        <v>0</v>
      </c>
    </row>
    <row r="6515" spans="2:8" hidden="1" outlineLevel="1" x14ac:dyDescent="0.25">
      <c r="B6515" s="46">
        <v>15.7</v>
      </c>
      <c r="C6515" s="19" t="s">
        <v>1368</v>
      </c>
      <c r="D6515" s="184">
        <v>0</v>
      </c>
      <c r="E6515" s="18" t="s">
        <v>1417</v>
      </c>
      <c r="F6515" s="111">
        <v>3.5700000000000003</v>
      </c>
      <c r="G6515" s="111">
        <v>0</v>
      </c>
    </row>
    <row r="6516" spans="2:8" hidden="1" outlineLevel="1" x14ac:dyDescent="0.25">
      <c r="B6516" s="46"/>
      <c r="C6516" s="19" t="s">
        <v>1195</v>
      </c>
      <c r="D6516" s="184"/>
      <c r="E6516" s="18"/>
      <c r="F6516" s="111"/>
      <c r="G6516" s="111"/>
    </row>
    <row r="6517" spans="2:8" ht="38.25" hidden="1" outlineLevel="1" x14ac:dyDescent="0.25">
      <c r="B6517" s="13">
        <v>16</v>
      </c>
      <c r="C6517" s="13" t="s">
        <v>1196</v>
      </c>
      <c r="D6517" s="111">
        <v>1776.45</v>
      </c>
      <c r="E6517" s="18" t="s">
        <v>1295</v>
      </c>
      <c r="F6517" s="111">
        <v>28.83</v>
      </c>
      <c r="G6517" s="111">
        <v>51215.05</v>
      </c>
    </row>
    <row r="6518" spans="2:8" hidden="1" outlineLevel="1" x14ac:dyDescent="0.25">
      <c r="B6518" s="46"/>
      <c r="C6518" s="19"/>
      <c r="D6518" s="184"/>
      <c r="E6518" s="18"/>
      <c r="F6518" s="111"/>
      <c r="G6518" s="180"/>
    </row>
    <row r="6519" spans="2:8" hidden="1" outlineLevel="1" x14ac:dyDescent="0.25">
      <c r="B6519" s="70"/>
      <c r="C6519" s="51" t="s">
        <v>1369</v>
      </c>
      <c r="D6519" s="51"/>
      <c r="E6519" s="51"/>
      <c r="F6519" s="51">
        <v>0</v>
      </c>
      <c r="G6519" s="179">
        <v>779425.54999999993</v>
      </c>
    </row>
    <row r="6520" spans="2:8" hidden="1" outlineLevel="1" x14ac:dyDescent="0.25">
      <c r="B6520" s="20"/>
      <c r="C6520" s="20"/>
      <c r="D6520" s="379"/>
      <c r="E6520" s="13"/>
      <c r="F6520" s="111"/>
      <c r="G6520" s="185"/>
    </row>
    <row r="6521" spans="2:8" ht="38.25" hidden="1" outlineLevel="1" x14ac:dyDescent="0.25">
      <c r="B6521" s="20" t="s">
        <v>1370</v>
      </c>
      <c r="C6521" s="13" t="s">
        <v>1371</v>
      </c>
      <c r="D6521" s="184"/>
      <c r="E6521" s="18"/>
      <c r="F6521" s="111"/>
      <c r="G6521" s="181"/>
    </row>
    <row r="6522" spans="2:8" hidden="1" outlineLevel="1" x14ac:dyDescent="0.25">
      <c r="B6522" s="46"/>
      <c r="C6522" s="19"/>
      <c r="D6522" s="184"/>
      <c r="E6522" s="18"/>
      <c r="F6522" s="111"/>
      <c r="G6522" s="181"/>
    </row>
    <row r="6523" spans="2:8" hidden="1" outlineLevel="1" x14ac:dyDescent="0.25">
      <c r="B6523" s="13">
        <v>1</v>
      </c>
      <c r="C6523" s="13" t="s">
        <v>108</v>
      </c>
      <c r="D6523" s="111">
        <v>5374.75</v>
      </c>
      <c r="E6523" s="18" t="s">
        <v>1295</v>
      </c>
      <c r="F6523" s="111">
        <v>14.130000000000024</v>
      </c>
      <c r="G6523" s="111">
        <v>75945.22</v>
      </c>
      <c r="H6523" s="381" t="e">
        <f>-G6523+#REF!</f>
        <v>#REF!</v>
      </c>
    </row>
    <row r="6524" spans="2:8" hidden="1" outlineLevel="1" x14ac:dyDescent="0.25">
      <c r="B6524" s="46"/>
      <c r="C6524" s="19"/>
      <c r="D6524" s="184"/>
      <c r="E6524" s="18"/>
      <c r="F6524" s="111"/>
      <c r="G6524" s="111"/>
      <c r="H6524" s="381" t="e">
        <f>-G6524+#REF!</f>
        <v>#REF!</v>
      </c>
    </row>
    <row r="6525" spans="2:8" hidden="1" outlineLevel="1" x14ac:dyDescent="0.25">
      <c r="B6525" s="13">
        <v>2</v>
      </c>
      <c r="C6525" s="13" t="s">
        <v>1372</v>
      </c>
      <c r="D6525" s="184"/>
      <c r="E6525" s="18"/>
      <c r="F6525" s="111"/>
      <c r="G6525" s="111"/>
      <c r="H6525" s="381" t="e">
        <f>-G6525+#REF!</f>
        <v>#REF!</v>
      </c>
    </row>
    <row r="6526" spans="2:8" hidden="1" outlineLevel="1" x14ac:dyDescent="0.25">
      <c r="B6526" s="46">
        <v>2.1</v>
      </c>
      <c r="C6526" s="19" t="s">
        <v>1150</v>
      </c>
      <c r="D6526" s="111">
        <v>2581.94</v>
      </c>
      <c r="E6526" s="18" t="s">
        <v>1295</v>
      </c>
      <c r="F6526" s="111"/>
      <c r="G6526" s="111">
        <v>0</v>
      </c>
      <c r="H6526" s="381" t="e">
        <f>-G6526+#REF!</f>
        <v>#REF!</v>
      </c>
    </row>
    <row r="6527" spans="2:8" hidden="1" outlineLevel="1" x14ac:dyDescent="0.25">
      <c r="B6527" s="46">
        <v>2.2000000000000002</v>
      </c>
      <c r="C6527" s="19" t="s">
        <v>1151</v>
      </c>
      <c r="D6527" s="184">
        <v>890.76</v>
      </c>
      <c r="E6527" s="18" t="s">
        <v>1402</v>
      </c>
      <c r="F6527" s="111">
        <v>8.1299999999999955</v>
      </c>
      <c r="G6527" s="111">
        <v>7241.88</v>
      </c>
      <c r="H6527" s="381" t="e">
        <f>-G6527+#REF!</f>
        <v>#REF!</v>
      </c>
    </row>
    <row r="6528" spans="2:8" ht="38.25" hidden="1" outlineLevel="1" x14ac:dyDescent="0.25">
      <c r="B6528" s="46">
        <v>2.2999999999999998</v>
      </c>
      <c r="C6528" s="19" t="s">
        <v>1152</v>
      </c>
      <c r="D6528" s="184">
        <v>55.67</v>
      </c>
      <c r="E6528" s="18" t="s">
        <v>1401</v>
      </c>
      <c r="F6528" s="111">
        <v>15.579999999999984</v>
      </c>
      <c r="G6528" s="111">
        <v>867.34</v>
      </c>
      <c r="H6528" s="381" t="e">
        <f>-G6528+#REF!</f>
        <v>#REF!</v>
      </c>
    </row>
    <row r="6529" spans="2:8" hidden="1" outlineLevel="1" x14ac:dyDescent="0.25">
      <c r="B6529" s="46"/>
      <c r="C6529" s="19"/>
      <c r="D6529" s="184"/>
      <c r="E6529" s="18"/>
      <c r="F6529" s="111"/>
      <c r="G6529" s="111"/>
      <c r="H6529" s="381" t="e">
        <f>-G6529+#REF!</f>
        <v>#REF!</v>
      </c>
    </row>
    <row r="6530" spans="2:8" hidden="1" outlineLevel="1" x14ac:dyDescent="0.25">
      <c r="B6530" s="13">
        <v>3</v>
      </c>
      <c r="C6530" s="13" t="s">
        <v>40</v>
      </c>
      <c r="D6530" s="184"/>
      <c r="E6530" s="18"/>
      <c r="F6530" s="111"/>
      <c r="G6530" s="111"/>
      <c r="H6530" s="381" t="e">
        <f>-G6530+#REF!</f>
        <v>#REF!</v>
      </c>
    </row>
    <row r="6531" spans="2:8" hidden="1" outlineLevel="1" x14ac:dyDescent="0.25">
      <c r="B6531" s="46">
        <v>3.1</v>
      </c>
      <c r="C6531" s="19" t="s">
        <v>1070</v>
      </c>
      <c r="D6531" s="184">
        <v>3908.21</v>
      </c>
      <c r="E6531" s="18" t="s">
        <v>1401</v>
      </c>
      <c r="F6531" s="111">
        <v>19.939999999999998</v>
      </c>
      <c r="G6531" s="111">
        <v>77929.710000000006</v>
      </c>
      <c r="H6531" s="381" t="e">
        <f>-G6531+#REF!</f>
        <v>#REF!</v>
      </c>
    </row>
    <row r="6532" spans="2:8" hidden="1" outlineLevel="1" x14ac:dyDescent="0.25">
      <c r="B6532" s="46">
        <v>3.6</v>
      </c>
      <c r="C6532" s="19" t="s">
        <v>1071</v>
      </c>
      <c r="D6532" s="184">
        <v>3559</v>
      </c>
      <c r="E6532" s="18" t="s">
        <v>1402</v>
      </c>
      <c r="F6532" s="111">
        <v>11.159999999999997</v>
      </c>
      <c r="G6532" s="111">
        <v>39718.44</v>
      </c>
      <c r="H6532" s="381" t="e">
        <f>-G6532+#REF!</f>
        <v>#REF!</v>
      </c>
    </row>
    <row r="6533" spans="2:8" hidden="1" outlineLevel="1" x14ac:dyDescent="0.25">
      <c r="B6533" s="46">
        <v>3.2</v>
      </c>
      <c r="C6533" s="19" t="s">
        <v>418</v>
      </c>
      <c r="D6533" s="184">
        <v>355.9</v>
      </c>
      <c r="E6533" s="18" t="s">
        <v>1401</v>
      </c>
      <c r="F6533" s="111">
        <v>15.120000000000118</v>
      </c>
      <c r="G6533" s="111">
        <v>5381.21</v>
      </c>
      <c r="H6533" s="381" t="e">
        <f>-G6533+#REF!</f>
        <v>#REF!</v>
      </c>
    </row>
    <row r="6534" spans="2:8" ht="25.5" hidden="1" outlineLevel="1" x14ac:dyDescent="0.25">
      <c r="B6534" s="46">
        <v>3.3</v>
      </c>
      <c r="C6534" s="19" t="s">
        <v>1072</v>
      </c>
      <c r="D6534" s="184">
        <v>1204.83</v>
      </c>
      <c r="E6534" s="18" t="s">
        <v>1401</v>
      </c>
      <c r="F6534" s="111">
        <v>7.7000000000000455</v>
      </c>
      <c r="G6534" s="111">
        <v>9277.19</v>
      </c>
      <c r="H6534" s="381" t="e">
        <f>-G6534+#REF!</f>
        <v>#REF!</v>
      </c>
    </row>
    <row r="6535" spans="2:8" ht="38.25" hidden="1" outlineLevel="1" x14ac:dyDescent="0.25">
      <c r="B6535" s="46">
        <v>3.4</v>
      </c>
      <c r="C6535" s="19" t="s">
        <v>1073</v>
      </c>
      <c r="D6535" s="120">
        <v>3346.7400000000002</v>
      </c>
      <c r="E6535" s="18" t="s">
        <v>1401</v>
      </c>
      <c r="F6535" s="111">
        <v>28.739999999999952</v>
      </c>
      <c r="G6535" s="111">
        <v>96185.31</v>
      </c>
      <c r="H6535" s="381" t="e">
        <f>-G6535+#REF!</f>
        <v>#REF!</v>
      </c>
    </row>
    <row r="6536" spans="2:8" ht="25.5" hidden="1" outlineLevel="1" x14ac:dyDescent="0.25">
      <c r="B6536" s="46">
        <v>3.5</v>
      </c>
      <c r="C6536" s="19" t="s">
        <v>1200</v>
      </c>
      <c r="D6536" s="120">
        <v>1878.5900000000001</v>
      </c>
      <c r="E6536" s="18" t="s">
        <v>1401</v>
      </c>
      <c r="F6536" s="111">
        <v>15.579999999999984</v>
      </c>
      <c r="G6536" s="111">
        <v>29268.43</v>
      </c>
      <c r="H6536" s="381" t="e">
        <f>-G6536+#REF!</f>
        <v>#REF!</v>
      </c>
    </row>
    <row r="6537" spans="2:8" hidden="1" outlineLevel="1" x14ac:dyDescent="0.25">
      <c r="B6537" s="46"/>
      <c r="C6537" s="19"/>
      <c r="D6537" s="184"/>
      <c r="E6537" s="18"/>
      <c r="F6537" s="111"/>
      <c r="G6537" s="111"/>
      <c r="H6537" s="381" t="e">
        <f>-G6537+#REF!</f>
        <v>#REF!</v>
      </c>
    </row>
    <row r="6538" spans="2:8" hidden="1" outlineLevel="1" x14ac:dyDescent="0.25">
      <c r="B6538" s="13">
        <v>4</v>
      </c>
      <c r="C6538" s="13" t="s">
        <v>1075</v>
      </c>
      <c r="D6538" s="184"/>
      <c r="E6538" s="18"/>
      <c r="F6538" s="111"/>
      <c r="G6538" s="111"/>
      <c r="H6538" s="381" t="e">
        <f>-G6538+#REF!</f>
        <v>#REF!</v>
      </c>
    </row>
    <row r="6539" spans="2:8" ht="25.5" hidden="1" outlineLevel="1" x14ac:dyDescent="0.25">
      <c r="B6539" s="46">
        <v>4.0999999999999996</v>
      </c>
      <c r="C6539" s="19" t="s">
        <v>1076</v>
      </c>
      <c r="D6539" s="184">
        <v>0</v>
      </c>
      <c r="E6539" s="18" t="s">
        <v>1295</v>
      </c>
      <c r="F6539" s="111">
        <v>763.96</v>
      </c>
      <c r="G6539" s="111">
        <v>0</v>
      </c>
      <c r="H6539" s="381" t="e">
        <f>-G6539+#REF!</f>
        <v>#REF!</v>
      </c>
    </row>
    <row r="6540" spans="2:8" ht="25.5" hidden="1" outlineLevel="1" x14ac:dyDescent="0.25">
      <c r="B6540" s="46">
        <v>4.2</v>
      </c>
      <c r="C6540" s="19" t="s">
        <v>1077</v>
      </c>
      <c r="D6540" s="111">
        <v>1297.78</v>
      </c>
      <c r="E6540" s="18" t="s">
        <v>1295</v>
      </c>
      <c r="F6540" s="111">
        <v>376.4799999999999</v>
      </c>
      <c r="G6540" s="111">
        <v>488588.21</v>
      </c>
      <c r="H6540" s="381" t="e">
        <f>-G6540+#REF!</f>
        <v>#REF!</v>
      </c>
    </row>
    <row r="6541" spans="2:8" ht="25.5" hidden="1" outlineLevel="1" x14ac:dyDescent="0.25">
      <c r="B6541" s="77">
        <v>4.3</v>
      </c>
      <c r="C6541" s="43" t="s">
        <v>1078</v>
      </c>
      <c r="D6541" s="123">
        <v>4166.08</v>
      </c>
      <c r="E6541" s="141" t="s">
        <v>1295</v>
      </c>
      <c r="F6541" s="111">
        <v>230.55</v>
      </c>
      <c r="G6541" s="123">
        <v>960489.74</v>
      </c>
      <c r="H6541" s="381" t="e">
        <f>-G6541+#REF!</f>
        <v>#REF!</v>
      </c>
    </row>
    <row r="6542" spans="2:8" hidden="1" outlineLevel="1" x14ac:dyDescent="0.25">
      <c r="B6542" s="46"/>
      <c r="C6542" s="19"/>
      <c r="D6542" s="184"/>
      <c r="E6542" s="18"/>
      <c r="F6542" s="124"/>
      <c r="G6542" s="111"/>
      <c r="H6542" s="381" t="e">
        <f>-G6542+#REF!</f>
        <v>#REF!</v>
      </c>
    </row>
    <row r="6543" spans="2:8" hidden="1" outlineLevel="1" x14ac:dyDescent="0.25">
      <c r="B6543" s="13">
        <v>5</v>
      </c>
      <c r="C6543" s="13" t="s">
        <v>124</v>
      </c>
      <c r="D6543" s="184"/>
      <c r="E6543" s="18"/>
      <c r="F6543" s="111"/>
      <c r="G6543" s="111"/>
      <c r="H6543" s="381" t="e">
        <f>-G6543+#REF!</f>
        <v>#REF!</v>
      </c>
    </row>
    <row r="6544" spans="2:8" hidden="1" outlineLevel="1" x14ac:dyDescent="0.25">
      <c r="B6544" s="46">
        <v>5.0999999999999996</v>
      </c>
      <c r="C6544" s="19" t="s">
        <v>1080</v>
      </c>
      <c r="D6544" s="184">
        <v>0</v>
      </c>
      <c r="E6544" s="18" t="s">
        <v>1295</v>
      </c>
      <c r="F6544" s="111">
        <v>79.990000000000009</v>
      </c>
      <c r="G6544" s="111">
        <v>0</v>
      </c>
      <c r="H6544" s="381" t="e">
        <f>-G6544+#REF!</f>
        <v>#REF!</v>
      </c>
    </row>
    <row r="6545" spans="2:8" hidden="1" outlineLevel="1" x14ac:dyDescent="0.25">
      <c r="B6545" s="46">
        <v>5.2</v>
      </c>
      <c r="C6545" s="19" t="s">
        <v>1081</v>
      </c>
      <c r="D6545" s="184">
        <v>1163.4000000000001</v>
      </c>
      <c r="E6545" s="18" t="s">
        <v>1295</v>
      </c>
      <c r="F6545" s="111">
        <v>12.749999999999996</v>
      </c>
      <c r="G6545" s="111">
        <v>14833.35</v>
      </c>
      <c r="H6545" s="381" t="e">
        <f>-G6545+#REF!</f>
        <v>#REF!</v>
      </c>
    </row>
    <row r="6546" spans="2:8" hidden="1" outlineLevel="1" x14ac:dyDescent="0.25">
      <c r="B6546" s="46">
        <v>5.3</v>
      </c>
      <c r="C6546" s="19" t="s">
        <v>1082</v>
      </c>
      <c r="D6546" s="184">
        <v>3263</v>
      </c>
      <c r="E6546" s="18" t="s">
        <v>1295</v>
      </c>
      <c r="F6546" s="111">
        <v>12.749999999999996</v>
      </c>
      <c r="G6546" s="111">
        <v>41603.25</v>
      </c>
      <c r="H6546" s="381" t="e">
        <f>-G6546+#REF!</f>
        <v>#REF!</v>
      </c>
    </row>
    <row r="6547" spans="2:8" hidden="1" outlineLevel="1" x14ac:dyDescent="0.25">
      <c r="B6547" s="46"/>
      <c r="C6547" s="19"/>
      <c r="D6547" s="184"/>
      <c r="E6547" s="18"/>
      <c r="F6547" s="111"/>
      <c r="G6547" s="111"/>
      <c r="H6547" s="381" t="e">
        <f>-G6547+#REF!</f>
        <v>#REF!</v>
      </c>
    </row>
    <row r="6548" spans="2:8" hidden="1" outlineLevel="1" x14ac:dyDescent="0.25">
      <c r="B6548" s="13">
        <v>6</v>
      </c>
      <c r="C6548" s="13" t="s">
        <v>1083</v>
      </c>
      <c r="D6548" s="184"/>
      <c r="E6548" s="18"/>
      <c r="F6548" s="111"/>
      <c r="G6548" s="111"/>
      <c r="H6548" s="381" t="e">
        <f>-G6548+#REF!</f>
        <v>#REF!</v>
      </c>
    </row>
    <row r="6549" spans="2:8" hidden="1" outlineLevel="1" x14ac:dyDescent="0.25">
      <c r="B6549" s="46">
        <v>6.1</v>
      </c>
      <c r="C6549" s="19" t="s">
        <v>1155</v>
      </c>
      <c r="D6549" s="111">
        <v>46</v>
      </c>
      <c r="E6549" s="18" t="s">
        <v>29</v>
      </c>
      <c r="F6549" s="111">
        <v>577.57000000000016</v>
      </c>
      <c r="G6549" s="111">
        <v>26568.22</v>
      </c>
      <c r="H6549" s="381" t="e">
        <f>-G6549+#REF!</f>
        <v>#REF!</v>
      </c>
    </row>
    <row r="6550" spans="2:8" hidden="1" outlineLevel="1" x14ac:dyDescent="0.25">
      <c r="B6550" s="46">
        <v>6.2</v>
      </c>
      <c r="C6550" s="19" t="s">
        <v>1156</v>
      </c>
      <c r="D6550" s="111">
        <v>158</v>
      </c>
      <c r="E6550" s="18" t="s">
        <v>29</v>
      </c>
      <c r="F6550" s="111">
        <v>577.57000000000016</v>
      </c>
      <c r="G6550" s="111">
        <v>91256.06</v>
      </c>
      <c r="H6550" s="381" t="e">
        <f>-G6550+#REF!</f>
        <v>#REF!</v>
      </c>
    </row>
    <row r="6551" spans="2:8" hidden="1" outlineLevel="1" x14ac:dyDescent="0.25">
      <c r="B6551" s="46"/>
      <c r="C6551" s="19"/>
      <c r="D6551" s="184"/>
      <c r="E6551" s="18"/>
      <c r="F6551" s="111"/>
      <c r="G6551" s="111"/>
      <c r="H6551" s="381" t="e">
        <f>-G6551+#REF!</f>
        <v>#REF!</v>
      </c>
    </row>
    <row r="6552" spans="2:8" hidden="1" outlineLevel="1" x14ac:dyDescent="0.25">
      <c r="B6552" s="13">
        <v>7</v>
      </c>
      <c r="C6552" s="13" t="s">
        <v>1085</v>
      </c>
      <c r="D6552" s="184"/>
      <c r="E6552" s="18"/>
      <c r="F6552" s="111"/>
      <c r="G6552" s="111"/>
      <c r="H6552" s="381" t="e">
        <f>-G6552+#REF!</f>
        <v>#REF!</v>
      </c>
    </row>
    <row r="6553" spans="2:8" hidden="1" outlineLevel="1" x14ac:dyDescent="0.25">
      <c r="B6553" s="46">
        <v>7.1</v>
      </c>
      <c r="C6553" s="19" t="s">
        <v>1228</v>
      </c>
      <c r="D6553" s="184">
        <v>0</v>
      </c>
      <c r="E6553" s="18" t="s">
        <v>1295</v>
      </c>
      <c r="F6553" s="111">
        <v>1.8000000000000114</v>
      </c>
      <c r="G6553" s="111">
        <v>0</v>
      </c>
      <c r="H6553" s="381" t="e">
        <f>-G6553+#REF!</f>
        <v>#REF!</v>
      </c>
    </row>
    <row r="6554" spans="2:8" hidden="1" outlineLevel="1" x14ac:dyDescent="0.25">
      <c r="B6554" s="46">
        <v>7.2</v>
      </c>
      <c r="C6554" s="19" t="s">
        <v>1086</v>
      </c>
      <c r="D6554" s="184">
        <v>0</v>
      </c>
      <c r="E6554" s="18" t="s">
        <v>1295</v>
      </c>
      <c r="F6554" s="111">
        <v>1.8000000000000114</v>
      </c>
      <c r="G6554" s="111">
        <v>0</v>
      </c>
      <c r="H6554" s="381" t="e">
        <f>-G6554+#REF!</f>
        <v>#REF!</v>
      </c>
    </row>
    <row r="6555" spans="2:8" hidden="1" outlineLevel="1" x14ac:dyDescent="0.25">
      <c r="B6555" s="46">
        <v>7.3</v>
      </c>
      <c r="C6555" s="19" t="s">
        <v>1087</v>
      </c>
      <c r="D6555" s="184">
        <v>0</v>
      </c>
      <c r="E6555" s="18" t="s">
        <v>1295</v>
      </c>
      <c r="F6555" s="111">
        <v>1.8000000000000114</v>
      </c>
      <c r="G6555" s="111">
        <v>0</v>
      </c>
      <c r="H6555" s="381" t="e">
        <f>-G6555+#REF!</f>
        <v>#REF!</v>
      </c>
    </row>
    <row r="6556" spans="2:8" hidden="1" outlineLevel="1" x14ac:dyDescent="0.25">
      <c r="B6556" s="46"/>
      <c r="C6556" s="19"/>
      <c r="D6556" s="184"/>
      <c r="E6556" s="18"/>
      <c r="F6556" s="111"/>
      <c r="G6556" s="111"/>
      <c r="H6556" s="381" t="e">
        <f>-G6556+#REF!</f>
        <v>#REF!</v>
      </c>
    </row>
    <row r="6557" spans="2:8" ht="25.5" hidden="1" outlineLevel="1" x14ac:dyDescent="0.25">
      <c r="B6557" s="13">
        <v>8</v>
      </c>
      <c r="C6557" s="13" t="s">
        <v>1157</v>
      </c>
      <c r="D6557" s="184"/>
      <c r="E6557" s="18"/>
      <c r="F6557" s="111"/>
      <c r="G6557" s="111"/>
      <c r="H6557" s="381" t="e">
        <f>-G6557+#REF!</f>
        <v>#REF!</v>
      </c>
    </row>
    <row r="6558" spans="2:8" hidden="1" outlineLevel="1" x14ac:dyDescent="0.25">
      <c r="B6558" s="46">
        <v>8.1</v>
      </c>
      <c r="C6558" s="19" t="s">
        <v>1096</v>
      </c>
      <c r="D6558" s="184">
        <v>2</v>
      </c>
      <c r="E6558" s="18" t="s">
        <v>29</v>
      </c>
      <c r="F6558" s="111">
        <v>252.34000000000003</v>
      </c>
      <c r="G6558" s="111">
        <v>504.68</v>
      </c>
      <c r="H6558" s="381" t="e">
        <f>-G6558+#REF!</f>
        <v>#REF!</v>
      </c>
    </row>
    <row r="6559" spans="2:8" hidden="1" outlineLevel="1" x14ac:dyDescent="0.25">
      <c r="B6559" s="46">
        <v>8.1999999999999993</v>
      </c>
      <c r="C6559" s="19" t="s">
        <v>1097</v>
      </c>
      <c r="D6559" s="184">
        <v>1</v>
      </c>
      <c r="E6559" s="18" t="s">
        <v>29</v>
      </c>
      <c r="F6559" s="111">
        <v>254.13</v>
      </c>
      <c r="G6559" s="111">
        <v>254.13</v>
      </c>
      <c r="H6559" s="381" t="e">
        <f>-G6559+#REF!</f>
        <v>#REF!</v>
      </c>
    </row>
    <row r="6560" spans="2:8" hidden="1" outlineLevel="1" x14ac:dyDescent="0.25">
      <c r="B6560" s="46">
        <v>8.3000000000000007</v>
      </c>
      <c r="C6560" s="19" t="s">
        <v>1098</v>
      </c>
      <c r="D6560" s="184">
        <v>14</v>
      </c>
      <c r="E6560" s="18" t="s">
        <v>29</v>
      </c>
      <c r="F6560" s="111">
        <v>254.13</v>
      </c>
      <c r="G6560" s="111">
        <v>3557.82</v>
      </c>
      <c r="H6560" s="381" t="e">
        <f>-G6560+#REF!</f>
        <v>#REF!</v>
      </c>
    </row>
    <row r="6561" spans="2:8" hidden="1" outlineLevel="1" x14ac:dyDescent="0.25">
      <c r="B6561" s="46">
        <v>8.4</v>
      </c>
      <c r="C6561" s="19" t="s">
        <v>1373</v>
      </c>
      <c r="D6561" s="184">
        <v>1</v>
      </c>
      <c r="E6561" s="18" t="s">
        <v>29</v>
      </c>
      <c r="F6561" s="111">
        <v>336.67000000000007</v>
      </c>
      <c r="G6561" s="111">
        <v>336.67</v>
      </c>
      <c r="H6561" s="381" t="e">
        <f>-G6561+#REF!</f>
        <v>#REF!</v>
      </c>
    </row>
    <row r="6562" spans="2:8" hidden="1" outlineLevel="1" x14ac:dyDescent="0.25">
      <c r="B6562" s="46">
        <v>8.5</v>
      </c>
      <c r="C6562" s="19" t="s">
        <v>1374</v>
      </c>
      <c r="D6562" s="184">
        <v>1</v>
      </c>
      <c r="E6562" s="18" t="s">
        <v>29</v>
      </c>
      <c r="F6562" s="111">
        <v>3477.09</v>
      </c>
      <c r="G6562" s="111">
        <v>3477.09</v>
      </c>
      <c r="H6562" s="381" t="e">
        <f>-G6562+#REF!</f>
        <v>#REF!</v>
      </c>
    </row>
    <row r="6563" spans="2:8" hidden="1" outlineLevel="1" x14ac:dyDescent="0.25">
      <c r="B6563" s="46">
        <v>8.6</v>
      </c>
      <c r="C6563" s="19" t="s">
        <v>1100</v>
      </c>
      <c r="D6563" s="184">
        <v>1</v>
      </c>
      <c r="E6563" s="18" t="s">
        <v>29</v>
      </c>
      <c r="F6563" s="111">
        <v>107.97000000000003</v>
      </c>
      <c r="G6563" s="111">
        <v>107.97</v>
      </c>
      <c r="H6563" s="381" t="e">
        <f>-G6563+#REF!</f>
        <v>#REF!</v>
      </c>
    </row>
    <row r="6564" spans="2:8" hidden="1" outlineLevel="1" x14ac:dyDescent="0.25">
      <c r="B6564" s="46">
        <v>8.6999999999999993</v>
      </c>
      <c r="C6564" s="19" t="s">
        <v>1101</v>
      </c>
      <c r="D6564" s="184">
        <v>17</v>
      </c>
      <c r="E6564" s="18" t="s">
        <v>29</v>
      </c>
      <c r="F6564" s="111">
        <v>104.97000000000003</v>
      </c>
      <c r="G6564" s="111">
        <v>1784.49</v>
      </c>
      <c r="H6564" s="381" t="e">
        <f>-G6564+#REF!</f>
        <v>#REF!</v>
      </c>
    </row>
    <row r="6565" spans="2:8" hidden="1" outlineLevel="1" x14ac:dyDescent="0.25">
      <c r="B6565" s="46">
        <v>8.6999999999999993</v>
      </c>
      <c r="C6565" s="19" t="s">
        <v>1105</v>
      </c>
      <c r="D6565" s="184">
        <v>1.8</v>
      </c>
      <c r="E6565" s="18" t="s">
        <v>1418</v>
      </c>
      <c r="F6565" s="111">
        <v>35.25</v>
      </c>
      <c r="G6565" s="111">
        <v>63.45</v>
      </c>
      <c r="H6565" s="381" t="e">
        <f>-G6565+#REF!</f>
        <v>#REF!</v>
      </c>
    </row>
    <row r="6566" spans="2:8" hidden="1" outlineLevel="1" x14ac:dyDescent="0.25">
      <c r="B6566" s="46">
        <v>8.8000000000000007</v>
      </c>
      <c r="C6566" s="19" t="s">
        <v>1375</v>
      </c>
      <c r="D6566" s="184">
        <v>1</v>
      </c>
      <c r="E6566" s="18" t="s">
        <v>29</v>
      </c>
      <c r="F6566" s="111">
        <v>1533.7700000000004</v>
      </c>
      <c r="G6566" s="111">
        <v>1533.77</v>
      </c>
      <c r="H6566" s="381" t="e">
        <f>-G6566+#REF!</f>
        <v>#REF!</v>
      </c>
    </row>
    <row r="6567" spans="2:8" hidden="1" outlineLevel="1" x14ac:dyDescent="0.25">
      <c r="B6567" s="46">
        <v>8.9</v>
      </c>
      <c r="C6567" s="19" t="s">
        <v>1104</v>
      </c>
      <c r="D6567" s="184">
        <v>17</v>
      </c>
      <c r="E6567" s="18" t="s">
        <v>29</v>
      </c>
      <c r="F6567" s="111">
        <v>129.96000000000004</v>
      </c>
      <c r="G6567" s="111">
        <v>2209.3200000000002</v>
      </c>
      <c r="H6567" s="381" t="e">
        <f>-G6567+#REF!</f>
        <v>#REF!</v>
      </c>
    </row>
    <row r="6568" spans="2:8" hidden="1" outlineLevel="1" x14ac:dyDescent="0.25">
      <c r="B6568" s="46">
        <v>8.1</v>
      </c>
      <c r="C6568" s="19" t="s">
        <v>1106</v>
      </c>
      <c r="D6568" s="184">
        <v>5.5</v>
      </c>
      <c r="E6568" s="18" t="s">
        <v>1401</v>
      </c>
      <c r="F6568" s="111">
        <v>6452.5099999999984</v>
      </c>
      <c r="G6568" s="111">
        <v>35488.81</v>
      </c>
      <c r="H6568" s="381" t="e">
        <f>-G6568+#REF!</f>
        <v>#REF!</v>
      </c>
    </row>
    <row r="6569" spans="2:8" hidden="1" outlineLevel="1" x14ac:dyDescent="0.25">
      <c r="B6569" s="46"/>
      <c r="C6569" s="19"/>
      <c r="D6569" s="184"/>
      <c r="E6569" s="18"/>
      <c r="F6569" s="111"/>
      <c r="G6569" s="111"/>
      <c r="H6569" s="381" t="e">
        <f>-G6569+#REF!</f>
        <v>#REF!</v>
      </c>
    </row>
    <row r="6570" spans="2:8" hidden="1" outlineLevel="1" x14ac:dyDescent="0.25">
      <c r="B6570" s="13">
        <v>9</v>
      </c>
      <c r="C6570" s="13" t="s">
        <v>238</v>
      </c>
      <c r="D6570" s="184"/>
      <c r="E6570" s="18"/>
      <c r="F6570" s="111"/>
      <c r="G6570" s="111"/>
      <c r="H6570" s="381" t="e">
        <f>-G6570+#REF!</f>
        <v>#REF!</v>
      </c>
    </row>
    <row r="6571" spans="2:8" hidden="1" outlineLevel="1" x14ac:dyDescent="0.25">
      <c r="B6571" s="46">
        <v>9.1</v>
      </c>
      <c r="C6571" s="19" t="s">
        <v>1232</v>
      </c>
      <c r="D6571" s="184">
        <v>1</v>
      </c>
      <c r="E6571" s="18" t="s">
        <v>29</v>
      </c>
      <c r="F6571" s="111">
        <v>430.32999999999993</v>
      </c>
      <c r="G6571" s="111">
        <v>430.33</v>
      </c>
      <c r="H6571" s="381" t="e">
        <f>-G6571+#REF!</f>
        <v>#REF!</v>
      </c>
    </row>
    <row r="6572" spans="2:8" hidden="1" outlineLevel="1" x14ac:dyDescent="0.25">
      <c r="B6572" s="46">
        <v>9.1999999999999993</v>
      </c>
      <c r="C6572" s="19" t="s">
        <v>1168</v>
      </c>
      <c r="D6572" s="184">
        <v>1</v>
      </c>
      <c r="E6572" s="18" t="s">
        <v>29</v>
      </c>
      <c r="F6572" s="111">
        <v>438.03999999999996</v>
      </c>
      <c r="G6572" s="111">
        <v>438.04</v>
      </c>
      <c r="H6572" s="381" t="e">
        <f>-G6572+#REF!</f>
        <v>#REF!</v>
      </c>
    </row>
    <row r="6573" spans="2:8" hidden="1" outlineLevel="1" x14ac:dyDescent="0.25">
      <c r="B6573" s="46">
        <v>9.3000000000000007</v>
      </c>
      <c r="C6573" s="19" t="s">
        <v>1169</v>
      </c>
      <c r="D6573" s="184">
        <v>1</v>
      </c>
      <c r="E6573" s="18" t="s">
        <v>29</v>
      </c>
      <c r="F6573" s="111">
        <v>835.98999999999978</v>
      </c>
      <c r="G6573" s="111">
        <v>835.99</v>
      </c>
      <c r="H6573" s="381" t="e">
        <f>-G6573+#REF!</f>
        <v>#REF!</v>
      </c>
    </row>
    <row r="6574" spans="2:8" hidden="1" outlineLevel="1" x14ac:dyDescent="0.25">
      <c r="B6574" s="46"/>
      <c r="C6574" s="19"/>
      <c r="D6574" s="184"/>
      <c r="E6574" s="18"/>
      <c r="F6574" s="111"/>
      <c r="G6574" s="111"/>
      <c r="H6574" s="381" t="e">
        <f>-G6574+#REF!</f>
        <v>#REF!</v>
      </c>
    </row>
    <row r="6575" spans="2:8" hidden="1" outlineLevel="1" x14ac:dyDescent="0.25">
      <c r="B6575" s="13">
        <v>10</v>
      </c>
      <c r="C6575" s="13" t="s">
        <v>1114</v>
      </c>
      <c r="D6575" s="184"/>
      <c r="E6575" s="18"/>
      <c r="F6575" s="111"/>
      <c r="G6575" s="111"/>
      <c r="H6575" s="381" t="e">
        <f>-G6575+#REF!</f>
        <v>#REF!</v>
      </c>
    </row>
    <row r="6576" spans="2:8" ht="25.5" hidden="1" outlineLevel="1" x14ac:dyDescent="0.25">
      <c r="B6576" s="13">
        <v>10.1</v>
      </c>
      <c r="C6576" s="13" t="s">
        <v>1170</v>
      </c>
      <c r="D6576" s="184"/>
      <c r="E6576" s="18"/>
      <c r="F6576" s="111"/>
      <c r="G6576" s="111"/>
      <c r="H6576" s="381" t="e">
        <f>-G6576+#REF!</f>
        <v>#REF!</v>
      </c>
    </row>
    <row r="6577" spans="2:8" hidden="1" outlineLevel="1" x14ac:dyDescent="0.25">
      <c r="B6577" s="37" t="s">
        <v>308</v>
      </c>
      <c r="C6577" s="19" t="s">
        <v>1116</v>
      </c>
      <c r="D6577" s="184">
        <v>6</v>
      </c>
      <c r="E6577" s="18" t="s">
        <v>1295</v>
      </c>
      <c r="F6577" s="111">
        <v>642.5300000000002</v>
      </c>
      <c r="G6577" s="111">
        <v>3855.18</v>
      </c>
      <c r="H6577" s="381" t="e">
        <f>-G6577+#REF!</f>
        <v>#REF!</v>
      </c>
    </row>
    <row r="6578" spans="2:8" hidden="1" outlineLevel="1" x14ac:dyDescent="0.25">
      <c r="B6578" s="37" t="s">
        <v>310</v>
      </c>
      <c r="C6578" s="19" t="s">
        <v>1117</v>
      </c>
      <c r="D6578" s="184">
        <v>4</v>
      </c>
      <c r="E6578" s="18" t="s">
        <v>29</v>
      </c>
      <c r="F6578" s="111">
        <v>25.329999999999927</v>
      </c>
      <c r="G6578" s="111">
        <v>101.32</v>
      </c>
      <c r="H6578" s="381" t="e">
        <f>-G6578+#REF!</f>
        <v>#REF!</v>
      </c>
    </row>
    <row r="6579" spans="2:8" hidden="1" outlineLevel="1" x14ac:dyDescent="0.25">
      <c r="B6579" s="37" t="s">
        <v>312</v>
      </c>
      <c r="C6579" s="19" t="s">
        <v>1118</v>
      </c>
      <c r="D6579" s="184">
        <v>2</v>
      </c>
      <c r="E6579" s="18" t="s">
        <v>29</v>
      </c>
      <c r="F6579" s="111">
        <v>30.160000000000082</v>
      </c>
      <c r="G6579" s="111">
        <v>60.32</v>
      </c>
      <c r="H6579" s="381" t="e">
        <f>-G6579+#REF!</f>
        <v>#REF!</v>
      </c>
    </row>
    <row r="6580" spans="2:8" hidden="1" outlineLevel="1" x14ac:dyDescent="0.25">
      <c r="B6580" s="37" t="s">
        <v>314</v>
      </c>
      <c r="C6580" s="19" t="s">
        <v>1119</v>
      </c>
      <c r="D6580" s="184">
        <v>0</v>
      </c>
      <c r="E6580" s="18" t="s">
        <v>1401</v>
      </c>
      <c r="F6580" s="111">
        <v>6452.5099999999984</v>
      </c>
      <c r="G6580" s="111">
        <v>0</v>
      </c>
      <c r="H6580" s="381" t="e">
        <f>-G6580+#REF!</f>
        <v>#REF!</v>
      </c>
    </row>
    <row r="6581" spans="2:8" hidden="1" outlineLevel="1" x14ac:dyDescent="0.25">
      <c r="B6581" s="37" t="s">
        <v>316</v>
      </c>
      <c r="C6581" s="19" t="s">
        <v>1120</v>
      </c>
      <c r="D6581" s="377">
        <v>0</v>
      </c>
      <c r="E6581" s="18" t="s">
        <v>1401</v>
      </c>
      <c r="F6581" s="111">
        <v>194.64000000000004</v>
      </c>
      <c r="G6581" s="111">
        <v>0</v>
      </c>
      <c r="H6581" s="381" t="e">
        <f>-G6581+#REF!</f>
        <v>#REF!</v>
      </c>
    </row>
    <row r="6582" spans="2:8" hidden="1" outlineLevel="1" x14ac:dyDescent="0.25">
      <c r="B6582" s="37" t="s">
        <v>318</v>
      </c>
      <c r="C6582" s="19" t="s">
        <v>1121</v>
      </c>
      <c r="D6582" s="377">
        <v>0</v>
      </c>
      <c r="E6582" s="18" t="s">
        <v>1401</v>
      </c>
      <c r="F6582" s="111">
        <v>11.159999999999997</v>
      </c>
      <c r="G6582" s="111">
        <v>0</v>
      </c>
      <c r="H6582" s="381" t="e">
        <f>-G6582+#REF!</f>
        <v>#REF!</v>
      </c>
    </row>
    <row r="6583" spans="2:8" ht="25.5" hidden="1" outlineLevel="1" x14ac:dyDescent="0.25">
      <c r="B6583" s="37" t="s">
        <v>320</v>
      </c>
      <c r="C6583" s="19" t="s">
        <v>1200</v>
      </c>
      <c r="D6583" s="377">
        <v>0</v>
      </c>
      <c r="E6583" s="18" t="s">
        <v>1401</v>
      </c>
      <c r="F6583" s="111">
        <v>15.579999999999984</v>
      </c>
      <c r="G6583" s="111">
        <v>0</v>
      </c>
      <c r="H6583" s="381" t="e">
        <f>-G6583+#REF!</f>
        <v>#REF!</v>
      </c>
    </row>
    <row r="6584" spans="2:8" hidden="1" outlineLevel="1" x14ac:dyDescent="0.25">
      <c r="B6584" s="37" t="s">
        <v>322</v>
      </c>
      <c r="C6584" s="19" t="s">
        <v>516</v>
      </c>
      <c r="D6584" s="184">
        <v>0</v>
      </c>
      <c r="E6584" s="18" t="s">
        <v>29</v>
      </c>
      <c r="F6584" s="111">
        <v>2294.33</v>
      </c>
      <c r="G6584" s="111">
        <v>0</v>
      </c>
      <c r="H6584" s="381" t="e">
        <f>-G6584+#REF!</f>
        <v>#REF!</v>
      </c>
    </row>
    <row r="6585" spans="2:8" hidden="1" outlineLevel="1" x14ac:dyDescent="0.25">
      <c r="B6585" s="46"/>
      <c r="C6585" s="19"/>
      <c r="D6585" s="184"/>
      <c r="E6585" s="18"/>
      <c r="F6585" s="111"/>
      <c r="G6585" s="111"/>
      <c r="H6585" s="381" t="e">
        <f>-G6585+#REF!</f>
        <v>#REF!</v>
      </c>
    </row>
    <row r="6586" spans="2:8" ht="25.5" hidden="1" outlineLevel="1" x14ac:dyDescent="0.25">
      <c r="B6586" s="13">
        <v>10.199999999999999</v>
      </c>
      <c r="C6586" s="13" t="s">
        <v>1376</v>
      </c>
      <c r="D6586" s="184"/>
      <c r="E6586" s="18"/>
      <c r="F6586" s="111"/>
      <c r="G6586" s="111"/>
      <c r="H6586" s="381" t="e">
        <f>-G6586+#REF!</f>
        <v>#REF!</v>
      </c>
    </row>
    <row r="6587" spans="2:8" hidden="1" outlineLevel="1" x14ac:dyDescent="0.25">
      <c r="B6587" s="37" t="s">
        <v>363</v>
      </c>
      <c r="C6587" s="19" t="s">
        <v>1124</v>
      </c>
      <c r="D6587" s="184">
        <v>12</v>
      </c>
      <c r="E6587" s="18" t="s">
        <v>1295</v>
      </c>
      <c r="F6587" s="111">
        <v>22.699999999999818</v>
      </c>
      <c r="G6587" s="111">
        <v>272.39999999999998</v>
      </c>
      <c r="H6587" s="381" t="e">
        <f>-G6587+#REF!</f>
        <v>#REF!</v>
      </c>
    </row>
    <row r="6588" spans="2:8" hidden="1" outlineLevel="1" x14ac:dyDescent="0.25">
      <c r="B6588" s="37" t="s">
        <v>365</v>
      </c>
      <c r="C6588" s="19" t="s">
        <v>1125</v>
      </c>
      <c r="D6588" s="184">
        <v>8</v>
      </c>
      <c r="E6588" s="18" t="s">
        <v>29</v>
      </c>
      <c r="F6588" s="111">
        <v>126.05999999999995</v>
      </c>
      <c r="G6588" s="111">
        <v>1008.48</v>
      </c>
      <c r="H6588" s="381" t="e">
        <f>-G6588+#REF!</f>
        <v>#REF!</v>
      </c>
    </row>
    <row r="6589" spans="2:8" hidden="1" outlineLevel="1" x14ac:dyDescent="0.25">
      <c r="B6589" s="37" t="s">
        <v>367</v>
      </c>
      <c r="C6589" s="19" t="s">
        <v>1126</v>
      </c>
      <c r="D6589" s="184">
        <v>4</v>
      </c>
      <c r="E6589" s="18" t="s">
        <v>29</v>
      </c>
      <c r="F6589" s="111">
        <v>428.1099999999999</v>
      </c>
      <c r="G6589" s="111">
        <v>1712.44</v>
      </c>
      <c r="H6589" s="381" t="e">
        <f>-G6589+#REF!</f>
        <v>#REF!</v>
      </c>
    </row>
    <row r="6590" spans="2:8" hidden="1" outlineLevel="1" x14ac:dyDescent="0.25">
      <c r="B6590" s="37" t="s">
        <v>369</v>
      </c>
      <c r="C6590" s="19" t="s">
        <v>1119</v>
      </c>
      <c r="D6590" s="184">
        <v>0</v>
      </c>
      <c r="E6590" s="18" t="s">
        <v>1401</v>
      </c>
      <c r="F6590" s="111">
        <v>6452.5099999999984</v>
      </c>
      <c r="G6590" s="111">
        <v>0</v>
      </c>
      <c r="H6590" s="381" t="e">
        <f>-G6590+#REF!</f>
        <v>#REF!</v>
      </c>
    </row>
    <row r="6591" spans="2:8" hidden="1" outlineLevel="1" x14ac:dyDescent="0.25">
      <c r="B6591" s="37" t="s">
        <v>1128</v>
      </c>
      <c r="C6591" s="19" t="s">
        <v>1120</v>
      </c>
      <c r="D6591" s="377">
        <v>0</v>
      </c>
      <c r="E6591" s="18" t="s">
        <v>1401</v>
      </c>
      <c r="F6591" s="111">
        <v>194.64000000000004</v>
      </c>
      <c r="G6591" s="111">
        <v>0</v>
      </c>
      <c r="H6591" s="381" t="e">
        <f>-G6591+#REF!</f>
        <v>#REF!</v>
      </c>
    </row>
    <row r="6592" spans="2:8" hidden="1" outlineLevel="1" x14ac:dyDescent="0.25">
      <c r="B6592" s="37" t="s">
        <v>1130</v>
      </c>
      <c r="C6592" s="19" t="s">
        <v>1121</v>
      </c>
      <c r="D6592" s="377">
        <v>0</v>
      </c>
      <c r="E6592" s="18" t="s">
        <v>1401</v>
      </c>
      <c r="F6592" s="111">
        <v>11.159999999999997</v>
      </c>
      <c r="G6592" s="111">
        <v>0</v>
      </c>
      <c r="H6592" s="381" t="e">
        <f>-G6592+#REF!</f>
        <v>#REF!</v>
      </c>
    </row>
    <row r="6593" spans="2:8" ht="25.5" hidden="1" outlineLevel="1" x14ac:dyDescent="0.25">
      <c r="B6593" s="37" t="s">
        <v>1132</v>
      </c>
      <c r="C6593" s="19" t="s">
        <v>1200</v>
      </c>
      <c r="D6593" s="377">
        <v>0</v>
      </c>
      <c r="E6593" s="18" t="s">
        <v>1401</v>
      </c>
      <c r="F6593" s="111">
        <v>15.579999999999984</v>
      </c>
      <c r="G6593" s="111">
        <v>0</v>
      </c>
      <c r="H6593" s="381" t="e">
        <f>-G6593+#REF!</f>
        <v>#REF!</v>
      </c>
    </row>
    <row r="6594" spans="2:8" hidden="1" outlineLevel="1" x14ac:dyDescent="0.25">
      <c r="B6594" s="80" t="s">
        <v>1134</v>
      </c>
      <c r="C6594" s="43" t="s">
        <v>516</v>
      </c>
      <c r="D6594" s="376">
        <v>0</v>
      </c>
      <c r="E6594" s="141" t="s">
        <v>29</v>
      </c>
      <c r="F6594" s="111">
        <v>4588.6499999999996</v>
      </c>
      <c r="G6594" s="123">
        <v>0</v>
      </c>
      <c r="H6594" s="381" t="e">
        <f>-G6594+#REF!</f>
        <v>#REF!</v>
      </c>
    </row>
    <row r="6595" spans="2:8" hidden="1" outlineLevel="1" x14ac:dyDescent="0.25">
      <c r="B6595" s="46"/>
      <c r="C6595" s="19"/>
      <c r="D6595" s="184"/>
      <c r="E6595" s="18"/>
      <c r="F6595" s="124"/>
      <c r="G6595" s="111"/>
      <c r="H6595" s="381" t="e">
        <f>-G6595+#REF!</f>
        <v>#REF!</v>
      </c>
    </row>
    <row r="6596" spans="2:8" ht="25.5" hidden="1" outlineLevel="1" x14ac:dyDescent="0.25">
      <c r="B6596" s="13">
        <v>10.3</v>
      </c>
      <c r="C6596" s="79" t="s">
        <v>1377</v>
      </c>
      <c r="D6596" s="377"/>
      <c r="E6596" s="176"/>
      <c r="F6596" s="111"/>
      <c r="G6596" s="111"/>
      <c r="H6596" s="381" t="e">
        <f>-G6596+#REF!</f>
        <v>#REF!</v>
      </c>
    </row>
    <row r="6597" spans="2:8" hidden="1" outlineLevel="1" x14ac:dyDescent="0.25">
      <c r="B6597" s="37" t="s">
        <v>372</v>
      </c>
      <c r="C6597" s="19" t="s">
        <v>1116</v>
      </c>
      <c r="D6597" s="377">
        <v>7.5</v>
      </c>
      <c r="E6597" s="176" t="s">
        <v>1295</v>
      </c>
      <c r="F6597" s="111">
        <v>642.5300000000002</v>
      </c>
      <c r="G6597" s="111">
        <v>4818.9799999999996</v>
      </c>
      <c r="H6597" s="381" t="e">
        <f>-G6597+#REF!</f>
        <v>#REF!</v>
      </c>
    </row>
    <row r="6598" spans="2:8" hidden="1" outlineLevel="1" x14ac:dyDescent="0.25">
      <c r="B6598" s="37" t="s">
        <v>379</v>
      </c>
      <c r="C6598" s="19" t="s">
        <v>1117</v>
      </c>
      <c r="D6598" s="377">
        <v>4</v>
      </c>
      <c r="E6598" s="18" t="s">
        <v>29</v>
      </c>
      <c r="F6598" s="111">
        <v>25.329999999999927</v>
      </c>
      <c r="G6598" s="111">
        <v>101.32</v>
      </c>
      <c r="H6598" s="381" t="e">
        <f>-G6598+#REF!</f>
        <v>#REF!</v>
      </c>
    </row>
    <row r="6599" spans="2:8" hidden="1" outlineLevel="1" x14ac:dyDescent="0.25">
      <c r="B6599" s="37" t="s">
        <v>385</v>
      </c>
      <c r="C6599" s="19" t="s">
        <v>1118</v>
      </c>
      <c r="D6599" s="377">
        <v>2</v>
      </c>
      <c r="E6599" s="18" t="s">
        <v>29</v>
      </c>
      <c r="F6599" s="111">
        <v>30.160000000000082</v>
      </c>
      <c r="G6599" s="111">
        <v>60.32</v>
      </c>
      <c r="H6599" s="381" t="e">
        <f>-G6599+#REF!</f>
        <v>#REF!</v>
      </c>
    </row>
    <row r="6600" spans="2:8" hidden="1" outlineLevel="1" x14ac:dyDescent="0.25">
      <c r="B6600" s="37" t="s">
        <v>387</v>
      </c>
      <c r="C6600" s="19" t="s">
        <v>1127</v>
      </c>
      <c r="D6600" s="184">
        <v>0</v>
      </c>
      <c r="E6600" s="18" t="s">
        <v>1401</v>
      </c>
      <c r="F6600" s="111">
        <v>6452.5099999999984</v>
      </c>
      <c r="G6600" s="111">
        <v>0</v>
      </c>
      <c r="H6600" s="381" t="e">
        <f>-G6600+#REF!</f>
        <v>#REF!</v>
      </c>
    </row>
    <row r="6601" spans="2:8" hidden="1" outlineLevel="1" x14ac:dyDescent="0.25">
      <c r="B6601" s="37" t="s">
        <v>1140</v>
      </c>
      <c r="C6601" s="19" t="s">
        <v>1129</v>
      </c>
      <c r="D6601" s="377">
        <v>0</v>
      </c>
      <c r="E6601" s="176" t="s">
        <v>1402</v>
      </c>
      <c r="F6601" s="111">
        <v>36.53</v>
      </c>
      <c r="G6601" s="111">
        <v>0</v>
      </c>
      <c r="H6601" s="381" t="e">
        <f>-G6601+#REF!</f>
        <v>#REF!</v>
      </c>
    </row>
    <row r="6602" spans="2:8" hidden="1" outlineLevel="1" x14ac:dyDescent="0.25">
      <c r="B6602" s="37" t="s">
        <v>1141</v>
      </c>
      <c r="C6602" s="19" t="s">
        <v>1131</v>
      </c>
      <c r="D6602" s="377">
        <v>0</v>
      </c>
      <c r="E6602" s="176" t="s">
        <v>1402</v>
      </c>
      <c r="F6602" s="111">
        <v>37.95999999999998</v>
      </c>
      <c r="G6602" s="111">
        <v>0</v>
      </c>
      <c r="H6602" s="381" t="e">
        <f>-G6602+#REF!</f>
        <v>#REF!</v>
      </c>
    </row>
    <row r="6603" spans="2:8" hidden="1" outlineLevel="1" x14ac:dyDescent="0.25">
      <c r="B6603" s="37" t="s">
        <v>1142</v>
      </c>
      <c r="C6603" s="19" t="s">
        <v>1133</v>
      </c>
      <c r="D6603" s="377">
        <v>0</v>
      </c>
      <c r="E6603" s="18" t="s">
        <v>29</v>
      </c>
      <c r="F6603" s="111">
        <v>158.15999999999997</v>
      </c>
      <c r="G6603" s="111">
        <v>0</v>
      </c>
      <c r="H6603" s="381" t="e">
        <f>-G6603+#REF!</f>
        <v>#REF!</v>
      </c>
    </row>
    <row r="6604" spans="2:8" hidden="1" outlineLevel="1" x14ac:dyDescent="0.25">
      <c r="B6604" s="37" t="s">
        <v>1378</v>
      </c>
      <c r="C6604" s="19" t="s">
        <v>516</v>
      </c>
      <c r="D6604" s="377">
        <v>0</v>
      </c>
      <c r="E6604" s="176" t="s">
        <v>1415</v>
      </c>
      <c r="F6604" s="111">
        <v>2549.25</v>
      </c>
      <c r="G6604" s="111">
        <v>0</v>
      </c>
      <c r="H6604" s="381" t="e">
        <f>-G6604+#REF!</f>
        <v>#REF!</v>
      </c>
    </row>
    <row r="6605" spans="2:8" hidden="1" outlineLevel="1" x14ac:dyDescent="0.25">
      <c r="B6605" s="46"/>
      <c r="C6605" s="19"/>
      <c r="D6605" s="184"/>
      <c r="E6605" s="18"/>
      <c r="F6605" s="111"/>
      <c r="G6605" s="111"/>
      <c r="H6605" s="381" t="e">
        <f>-G6605+#REF!</f>
        <v>#REF!</v>
      </c>
    </row>
    <row r="6606" spans="2:8" hidden="1" outlineLevel="1" x14ac:dyDescent="0.25">
      <c r="B6606" s="13">
        <v>11</v>
      </c>
      <c r="C6606" s="13" t="s">
        <v>238</v>
      </c>
      <c r="D6606" s="184"/>
      <c r="E6606" s="18"/>
      <c r="F6606" s="111"/>
      <c r="G6606" s="111"/>
      <c r="H6606" s="381" t="e">
        <f>-G6606+#REF!</f>
        <v>#REF!</v>
      </c>
    </row>
    <row r="6607" spans="2:8" ht="25.5" hidden="1" outlineLevel="1" x14ac:dyDescent="0.25">
      <c r="B6607" s="19">
        <v>11.1</v>
      </c>
      <c r="C6607" s="19" t="s">
        <v>1363</v>
      </c>
      <c r="D6607" s="184">
        <v>1</v>
      </c>
      <c r="E6607" s="18" t="s">
        <v>29</v>
      </c>
      <c r="F6607" s="111">
        <v>450</v>
      </c>
      <c r="G6607" s="111">
        <v>450</v>
      </c>
      <c r="H6607" s="381" t="e">
        <f>-G6607+#REF!</f>
        <v>#REF!</v>
      </c>
    </row>
    <row r="6608" spans="2:8" ht="25.5" hidden="1" outlineLevel="1" x14ac:dyDescent="0.25">
      <c r="B6608" s="19">
        <v>11.2</v>
      </c>
      <c r="C6608" s="19" t="s">
        <v>1110</v>
      </c>
      <c r="D6608" s="184">
        <v>1</v>
      </c>
      <c r="E6608" s="18" t="s">
        <v>29</v>
      </c>
      <c r="F6608" s="111">
        <v>359.84999999999854</v>
      </c>
      <c r="G6608" s="111">
        <v>359.85</v>
      </c>
      <c r="H6608" s="381" t="e">
        <f>-G6608+#REF!</f>
        <v>#REF!</v>
      </c>
    </row>
    <row r="6609" spans="2:8" ht="25.5" hidden="1" outlineLevel="1" x14ac:dyDescent="0.25">
      <c r="B6609" s="19">
        <v>11.3</v>
      </c>
      <c r="C6609" s="19" t="s">
        <v>1111</v>
      </c>
      <c r="D6609" s="184">
        <v>1</v>
      </c>
      <c r="E6609" s="18" t="s">
        <v>29</v>
      </c>
      <c r="F6609" s="111">
        <v>356.5</v>
      </c>
      <c r="G6609" s="111">
        <v>356.5</v>
      </c>
      <c r="H6609" s="381" t="e">
        <f>-G6609+#REF!</f>
        <v>#REF!</v>
      </c>
    </row>
    <row r="6610" spans="2:8" ht="25.5" hidden="1" outlineLevel="1" x14ac:dyDescent="0.25">
      <c r="B6610" s="19">
        <v>11.4</v>
      </c>
      <c r="C6610" s="19" t="s">
        <v>1175</v>
      </c>
      <c r="D6610" s="184">
        <v>4</v>
      </c>
      <c r="E6610" s="18" t="s">
        <v>29</v>
      </c>
      <c r="F6610" s="111">
        <v>256.5</v>
      </c>
      <c r="G6610" s="111">
        <v>1026</v>
      </c>
      <c r="H6610" s="381" t="e">
        <f>-G6610+#REF!</f>
        <v>#REF!</v>
      </c>
    </row>
    <row r="6611" spans="2:8" ht="38.25" hidden="1" outlineLevel="1" x14ac:dyDescent="0.25">
      <c r="B6611" s="19">
        <v>11.5</v>
      </c>
      <c r="C6611" s="19" t="s">
        <v>1379</v>
      </c>
      <c r="D6611" s="184">
        <v>1</v>
      </c>
      <c r="E6611" s="18" t="s">
        <v>29</v>
      </c>
      <c r="F6611" s="111">
        <v>6822.76</v>
      </c>
      <c r="G6611" s="111">
        <v>6822.76</v>
      </c>
      <c r="H6611" s="381" t="e">
        <f>-G6611+#REF!</f>
        <v>#REF!</v>
      </c>
    </row>
    <row r="6612" spans="2:8" hidden="1" outlineLevel="1" x14ac:dyDescent="0.25">
      <c r="B6612" s="19">
        <v>11.6</v>
      </c>
      <c r="C6612" s="19" t="s">
        <v>1177</v>
      </c>
      <c r="D6612" s="184">
        <v>6</v>
      </c>
      <c r="E6612" s="18" t="s">
        <v>29</v>
      </c>
      <c r="F6612" s="111">
        <v>72.600000000000364</v>
      </c>
      <c r="G6612" s="111">
        <v>435.6</v>
      </c>
      <c r="H6612" s="381" t="e">
        <f>-G6612+#REF!</f>
        <v>#REF!</v>
      </c>
    </row>
    <row r="6613" spans="2:8" hidden="1" outlineLevel="1" x14ac:dyDescent="0.25">
      <c r="B6613" s="19">
        <v>11.7</v>
      </c>
      <c r="C6613" s="19" t="s">
        <v>1176</v>
      </c>
      <c r="D6613" s="184">
        <v>0</v>
      </c>
      <c r="E6613" s="18" t="s">
        <v>29</v>
      </c>
      <c r="F6613" s="111">
        <v>2079.4799999999996</v>
      </c>
      <c r="G6613" s="111">
        <v>0</v>
      </c>
      <c r="H6613" s="381" t="e">
        <f>-G6613+#REF!</f>
        <v>#REF!</v>
      </c>
    </row>
    <row r="6614" spans="2:8" hidden="1" outlineLevel="1" x14ac:dyDescent="0.25">
      <c r="B6614" s="46"/>
      <c r="C6614" s="19"/>
      <c r="D6614" s="184"/>
      <c r="E6614" s="18"/>
      <c r="F6614" s="111"/>
      <c r="G6614" s="111"/>
      <c r="H6614" s="381" t="e">
        <f>-G6614+#REF!</f>
        <v>#REF!</v>
      </c>
    </row>
    <row r="6615" spans="2:8" hidden="1" outlineLevel="1" x14ac:dyDescent="0.25">
      <c r="B6615" s="13">
        <v>12</v>
      </c>
      <c r="C6615" s="13" t="s">
        <v>1293</v>
      </c>
      <c r="D6615" s="184"/>
      <c r="E6615" s="18"/>
      <c r="F6615" s="111"/>
      <c r="G6615" s="111"/>
      <c r="H6615" s="381" t="e">
        <f>-G6615+#REF!</f>
        <v>#REF!</v>
      </c>
    </row>
    <row r="6616" spans="2:8" ht="76.5" hidden="1" outlineLevel="1" x14ac:dyDescent="0.25">
      <c r="B6616" s="19">
        <v>12.1</v>
      </c>
      <c r="C6616" s="81" t="s">
        <v>1144</v>
      </c>
      <c r="D6616" s="184">
        <v>4721.3999999999996</v>
      </c>
      <c r="E6616" s="18" t="s">
        <v>1295</v>
      </c>
      <c r="F6616" s="111">
        <v>52.009999999999991</v>
      </c>
      <c r="G6616" s="111">
        <v>245560.01</v>
      </c>
      <c r="H6616" s="381" t="e">
        <f>-G6616+#REF!</f>
        <v>#REF!</v>
      </c>
    </row>
    <row r="6617" spans="2:8" hidden="1" outlineLevel="1" x14ac:dyDescent="0.25">
      <c r="B6617" s="46"/>
      <c r="C6617" s="19"/>
      <c r="D6617" s="184"/>
      <c r="E6617" s="18"/>
      <c r="F6617" s="111"/>
      <c r="G6617" s="111"/>
      <c r="H6617" s="381" t="e">
        <f>-G6617+#REF!</f>
        <v>#REF!</v>
      </c>
    </row>
    <row r="6618" spans="2:8" ht="25.5" hidden="1" outlineLevel="1" x14ac:dyDescent="0.25">
      <c r="B6618" s="13">
        <v>13</v>
      </c>
      <c r="C6618" s="21" t="s">
        <v>1179</v>
      </c>
      <c r="D6618" s="120"/>
      <c r="E6618" s="183"/>
      <c r="F6618" s="111"/>
      <c r="G6618" s="111"/>
      <c r="H6618" s="381" t="e">
        <f>-G6618+#REF!</f>
        <v>#REF!</v>
      </c>
    </row>
    <row r="6619" spans="2:8" hidden="1" outlineLevel="1" x14ac:dyDescent="0.25">
      <c r="B6619" s="13">
        <v>13.1</v>
      </c>
      <c r="C6619" s="13" t="s">
        <v>1180</v>
      </c>
      <c r="D6619" s="184"/>
      <c r="E6619" s="119"/>
      <c r="F6619" s="111"/>
      <c r="G6619" s="111"/>
      <c r="H6619" s="381" t="e">
        <f>-G6619+#REF!</f>
        <v>#REF!</v>
      </c>
    </row>
    <row r="6620" spans="2:8" hidden="1" outlineLevel="1" x14ac:dyDescent="0.25">
      <c r="B6620" s="82" t="s">
        <v>1215</v>
      </c>
      <c r="C6620" s="19" t="s">
        <v>1187</v>
      </c>
      <c r="D6620" s="184">
        <v>0</v>
      </c>
      <c r="E6620" s="119" t="s">
        <v>1402</v>
      </c>
      <c r="F6620" s="111">
        <v>67.29000000000002</v>
      </c>
      <c r="G6620" s="111">
        <v>0</v>
      </c>
      <c r="H6620" s="381" t="e">
        <f>-G6620+#REF!</f>
        <v>#REF!</v>
      </c>
    </row>
    <row r="6621" spans="2:8" hidden="1" outlineLevel="1" x14ac:dyDescent="0.25">
      <c r="B6621" s="82" t="s">
        <v>1216</v>
      </c>
      <c r="C6621" s="19" t="s">
        <v>791</v>
      </c>
      <c r="D6621" s="184">
        <v>0</v>
      </c>
      <c r="E6621" s="18" t="s">
        <v>1295</v>
      </c>
      <c r="F6621" s="111">
        <v>25.420000000000016</v>
      </c>
      <c r="G6621" s="111">
        <v>0</v>
      </c>
      <c r="H6621" s="381" t="e">
        <f>-G6621+#REF!</f>
        <v>#REF!</v>
      </c>
    </row>
    <row r="6622" spans="2:8" ht="25.5" hidden="1" outlineLevel="1" x14ac:dyDescent="0.25">
      <c r="B6622" s="82" t="s">
        <v>1217</v>
      </c>
      <c r="C6622" s="19" t="s">
        <v>1200</v>
      </c>
      <c r="D6622" s="184">
        <v>0</v>
      </c>
      <c r="E6622" s="18" t="s">
        <v>1401</v>
      </c>
      <c r="F6622" s="111">
        <v>15.579999999999984</v>
      </c>
      <c r="G6622" s="111">
        <v>0</v>
      </c>
      <c r="H6622" s="381" t="e">
        <f>-G6622+#REF!</f>
        <v>#REF!</v>
      </c>
    </row>
    <row r="6623" spans="2:8" hidden="1" outlineLevel="1" x14ac:dyDescent="0.25">
      <c r="B6623" s="19"/>
      <c r="C6623" s="19"/>
      <c r="D6623" s="184"/>
      <c r="E6623" s="19"/>
      <c r="F6623" s="111"/>
      <c r="G6623" s="111"/>
      <c r="H6623" s="381" t="e">
        <f>-G6623+#REF!</f>
        <v>#REF!</v>
      </c>
    </row>
    <row r="6624" spans="2:8" hidden="1" outlineLevel="1" x14ac:dyDescent="0.25">
      <c r="B6624" s="13">
        <v>13.2</v>
      </c>
      <c r="C6624" s="13" t="s">
        <v>1186</v>
      </c>
      <c r="D6624" s="184"/>
      <c r="E6624" s="119"/>
      <c r="F6624" s="111"/>
      <c r="G6624" s="111"/>
      <c r="H6624" s="381" t="e">
        <f>-G6624+#REF!</f>
        <v>#REF!</v>
      </c>
    </row>
    <row r="6625" spans="2:8" hidden="1" outlineLevel="1" x14ac:dyDescent="0.25">
      <c r="B6625" s="37" t="s">
        <v>1219</v>
      </c>
      <c r="C6625" s="19" t="s">
        <v>1187</v>
      </c>
      <c r="D6625" s="184">
        <v>0</v>
      </c>
      <c r="E6625" s="119" t="s">
        <v>1402</v>
      </c>
      <c r="F6625" s="111">
        <v>420.80999999999995</v>
      </c>
      <c r="G6625" s="111">
        <v>0</v>
      </c>
      <c r="H6625" s="381" t="e">
        <f>-G6625+#REF!</f>
        <v>#REF!</v>
      </c>
    </row>
    <row r="6626" spans="2:8" hidden="1" outlineLevel="1" x14ac:dyDescent="0.25">
      <c r="B6626" s="37" t="s">
        <v>1220</v>
      </c>
      <c r="C6626" s="19" t="s">
        <v>791</v>
      </c>
      <c r="D6626" s="184">
        <v>0</v>
      </c>
      <c r="E6626" s="18" t="s">
        <v>1295</v>
      </c>
      <c r="F6626" s="111">
        <v>626.09999999999991</v>
      </c>
      <c r="G6626" s="111">
        <v>0</v>
      </c>
      <c r="H6626" s="381" t="e">
        <f>-G6626+#REF!</f>
        <v>#REF!</v>
      </c>
    </row>
    <row r="6627" spans="2:8" hidden="1" outlineLevel="1" x14ac:dyDescent="0.25">
      <c r="B6627" s="46"/>
      <c r="C6627" s="19"/>
      <c r="D6627" s="184"/>
      <c r="E6627" s="18"/>
      <c r="F6627" s="111"/>
      <c r="G6627" s="111"/>
      <c r="H6627" s="381" t="e">
        <f>-G6627+#REF!</f>
        <v>#REF!</v>
      </c>
    </row>
    <row r="6628" spans="2:8" ht="25.5" hidden="1" outlineLevel="1" x14ac:dyDescent="0.25">
      <c r="B6628" s="13">
        <v>14</v>
      </c>
      <c r="C6628" s="13" t="s">
        <v>1380</v>
      </c>
      <c r="D6628" s="184"/>
      <c r="E6628" s="18"/>
      <c r="F6628" s="111"/>
      <c r="G6628" s="111"/>
      <c r="H6628" s="381" t="e">
        <f>-G6628+#REF!</f>
        <v>#REF!</v>
      </c>
    </row>
    <row r="6629" spans="2:8" hidden="1" outlineLevel="1" x14ac:dyDescent="0.25">
      <c r="B6629" s="19">
        <v>14.1</v>
      </c>
      <c r="C6629" s="19" t="s">
        <v>1189</v>
      </c>
      <c r="D6629" s="184">
        <v>0</v>
      </c>
      <c r="E6629" s="18" t="s">
        <v>1401</v>
      </c>
      <c r="F6629" s="111">
        <v>19.939999999999998</v>
      </c>
      <c r="G6629" s="111">
        <v>0</v>
      </c>
      <c r="H6629" s="381" t="e">
        <f>-G6629+#REF!</f>
        <v>#REF!</v>
      </c>
    </row>
    <row r="6630" spans="2:8" ht="38.25" hidden="1" outlineLevel="1" x14ac:dyDescent="0.25">
      <c r="B6630" s="19">
        <v>14.2</v>
      </c>
      <c r="C6630" s="19" t="s">
        <v>1152</v>
      </c>
      <c r="D6630" s="184">
        <v>0</v>
      </c>
      <c r="E6630" s="18" t="s">
        <v>1401</v>
      </c>
      <c r="F6630" s="111">
        <v>15.579999999999984</v>
      </c>
      <c r="G6630" s="111">
        <v>0</v>
      </c>
      <c r="H6630" s="381" t="e">
        <f>-G6630+#REF!</f>
        <v>#REF!</v>
      </c>
    </row>
    <row r="6631" spans="2:8" ht="25.5" hidden="1" outlineLevel="1" x14ac:dyDescent="0.25">
      <c r="B6631" s="19">
        <v>14.3</v>
      </c>
      <c r="C6631" s="19" t="s">
        <v>1240</v>
      </c>
      <c r="D6631" s="184">
        <v>0</v>
      </c>
      <c r="E6631" s="18" t="s">
        <v>1401</v>
      </c>
      <c r="F6631" s="111">
        <v>7.7000000000000455</v>
      </c>
      <c r="G6631" s="111">
        <v>0</v>
      </c>
      <c r="H6631" s="381" t="e">
        <f>-G6631+#REF!</f>
        <v>#REF!</v>
      </c>
    </row>
    <row r="6632" spans="2:8" ht="25.5" hidden="1" outlineLevel="1" x14ac:dyDescent="0.25">
      <c r="B6632" s="19">
        <v>14.4</v>
      </c>
      <c r="C6632" s="19" t="s">
        <v>1191</v>
      </c>
      <c r="D6632" s="184">
        <v>0</v>
      </c>
      <c r="E6632" s="18" t="s">
        <v>1401</v>
      </c>
      <c r="F6632" s="111">
        <v>40.5300000000002</v>
      </c>
      <c r="G6632" s="111">
        <v>0</v>
      </c>
      <c r="H6632" s="381" t="e">
        <f>-G6632+#REF!</f>
        <v>#REF!</v>
      </c>
    </row>
    <row r="6633" spans="2:8" ht="25.5" hidden="1" outlineLevel="1" x14ac:dyDescent="0.25">
      <c r="B6633" s="19">
        <v>14.5</v>
      </c>
      <c r="C6633" s="19" t="s">
        <v>1192</v>
      </c>
      <c r="D6633" s="184">
        <v>0</v>
      </c>
      <c r="E6633" s="18" t="s">
        <v>1402</v>
      </c>
      <c r="F6633" s="111">
        <v>55</v>
      </c>
      <c r="G6633" s="111">
        <v>0</v>
      </c>
      <c r="H6633" s="381" t="e">
        <f>-G6633+#REF!</f>
        <v>#REF!</v>
      </c>
    </row>
    <row r="6634" spans="2:8" ht="25.5" hidden="1" outlineLevel="1" x14ac:dyDescent="0.25">
      <c r="B6634" s="19">
        <v>14.6</v>
      </c>
      <c r="C6634" s="19" t="s">
        <v>1193</v>
      </c>
      <c r="D6634" s="184">
        <v>0</v>
      </c>
      <c r="E6634" s="18" t="s">
        <v>1402</v>
      </c>
      <c r="F6634" s="111">
        <v>462.38</v>
      </c>
      <c r="G6634" s="111">
        <v>0</v>
      </c>
      <c r="H6634" s="381" t="e">
        <f>-G6634+#REF!</f>
        <v>#REF!</v>
      </c>
    </row>
    <row r="6635" spans="2:8" hidden="1" outlineLevel="1" x14ac:dyDescent="0.25">
      <c r="B6635" s="19">
        <v>14.7</v>
      </c>
      <c r="C6635" s="19" t="s">
        <v>1194</v>
      </c>
      <c r="D6635" s="184">
        <v>0</v>
      </c>
      <c r="E6635" s="18" t="s">
        <v>1417</v>
      </c>
      <c r="F6635" s="111">
        <v>3.5700000000000003</v>
      </c>
      <c r="G6635" s="111">
        <v>0</v>
      </c>
      <c r="H6635" s="381" t="e">
        <f>-G6635+#REF!</f>
        <v>#REF!</v>
      </c>
    </row>
    <row r="6636" spans="2:8" hidden="1" outlineLevel="1" x14ac:dyDescent="0.25">
      <c r="B6636" s="77"/>
      <c r="C6636" s="43" t="s">
        <v>1195</v>
      </c>
      <c r="D6636" s="376"/>
      <c r="E6636" s="141"/>
      <c r="F6636" s="111"/>
      <c r="G6636" s="123"/>
      <c r="H6636" s="381" t="e">
        <f>-G6636+#REF!</f>
        <v>#REF!</v>
      </c>
    </row>
    <row r="6637" spans="2:8" ht="38.25" hidden="1" outlineLevel="1" x14ac:dyDescent="0.25">
      <c r="B6637" s="13">
        <v>15</v>
      </c>
      <c r="C6637" s="13" t="s">
        <v>1272</v>
      </c>
      <c r="D6637" s="111">
        <v>5374.75</v>
      </c>
      <c r="E6637" s="18" t="s">
        <v>1295</v>
      </c>
      <c r="F6637" s="124">
        <v>21.700000000000017</v>
      </c>
      <c r="G6637" s="111">
        <v>116632.08</v>
      </c>
      <c r="H6637" s="381" t="e">
        <f>-G6637+#REF!</f>
        <v>#REF!</v>
      </c>
    </row>
    <row r="6638" spans="2:8" hidden="1" outlineLevel="1" x14ac:dyDescent="0.25">
      <c r="B6638" s="19"/>
      <c r="C6638" s="21"/>
      <c r="D6638" s="184"/>
      <c r="E6638" s="18"/>
      <c r="F6638" s="111"/>
      <c r="G6638" s="181"/>
      <c r="H6638" s="381" t="e">
        <f>-G6638+#REF!</f>
        <v>#REF!</v>
      </c>
    </row>
    <row r="6639" spans="2:8" hidden="1" outlineLevel="1" x14ac:dyDescent="0.25">
      <c r="B6639" s="70"/>
      <c r="C6639" s="51" t="s">
        <v>1381</v>
      </c>
      <c r="D6639" s="51"/>
      <c r="E6639" s="51"/>
      <c r="F6639" s="51">
        <v>0</v>
      </c>
      <c r="G6639" s="179">
        <v>2399809.6800000006</v>
      </c>
    </row>
    <row r="6640" spans="2:8" hidden="1" outlineLevel="1" x14ac:dyDescent="0.25">
      <c r="B6640" s="20"/>
      <c r="C6640" s="20"/>
      <c r="D6640" s="379"/>
      <c r="E6640" s="13"/>
      <c r="F6640" s="111"/>
      <c r="G6640" s="185"/>
    </row>
    <row r="6641" spans="2:7" hidden="1" outlineLevel="1" x14ac:dyDescent="0.25">
      <c r="B6641" s="20" t="s">
        <v>1382</v>
      </c>
      <c r="C6641" s="13" t="s">
        <v>1383</v>
      </c>
      <c r="D6641" s="350"/>
      <c r="E6641" s="20"/>
      <c r="F6641" s="111"/>
      <c r="G6641" s="111"/>
    </row>
    <row r="6642" spans="2:7" ht="38.25" hidden="1" outlineLevel="1" x14ac:dyDescent="0.25">
      <c r="B6642" s="13">
        <v>1</v>
      </c>
      <c r="C6642" s="109" t="s">
        <v>1384</v>
      </c>
      <c r="D6642" s="120">
        <v>0</v>
      </c>
      <c r="E6642" s="119" t="s">
        <v>1403</v>
      </c>
      <c r="F6642" s="111">
        <v>123750</v>
      </c>
      <c r="G6642" s="316">
        <v>0</v>
      </c>
    </row>
    <row r="6643" spans="2:7" ht="178.5" hidden="1" outlineLevel="1" x14ac:dyDescent="0.25">
      <c r="B6643" s="13">
        <v>2</v>
      </c>
      <c r="C6643" s="109" t="s">
        <v>1385</v>
      </c>
      <c r="D6643" s="120">
        <v>0</v>
      </c>
      <c r="E6643" s="119" t="s">
        <v>1403</v>
      </c>
      <c r="F6643" s="111">
        <v>1950</v>
      </c>
      <c r="G6643" s="316">
        <v>0</v>
      </c>
    </row>
    <row r="6644" spans="2:7" ht="63.75" hidden="1" outlineLevel="1" x14ac:dyDescent="0.25">
      <c r="B6644" s="13">
        <v>3</v>
      </c>
      <c r="C6644" s="109" t="s">
        <v>1386</v>
      </c>
      <c r="D6644" s="120">
        <v>1</v>
      </c>
      <c r="E6644" s="119" t="s">
        <v>29</v>
      </c>
      <c r="F6644" s="111">
        <v>425</v>
      </c>
      <c r="G6644" s="316">
        <v>425</v>
      </c>
    </row>
    <row r="6645" spans="2:7" ht="63.75" hidden="1" outlineLevel="1" x14ac:dyDescent="0.25">
      <c r="B6645" s="24">
        <v>4</v>
      </c>
      <c r="C6645" s="109" t="s">
        <v>1387</v>
      </c>
      <c r="D6645" s="120">
        <v>10</v>
      </c>
      <c r="E6645" s="18" t="s">
        <v>1419</v>
      </c>
      <c r="F6645" s="111">
        <v>6535.1399999999849</v>
      </c>
      <c r="G6645" s="316">
        <v>65351.4</v>
      </c>
    </row>
    <row r="6646" spans="2:7" hidden="1" outlineLevel="1" x14ac:dyDescent="0.25">
      <c r="B6646" s="13">
        <v>5</v>
      </c>
      <c r="C6646" s="109" t="s">
        <v>1388</v>
      </c>
      <c r="D6646" s="120">
        <v>0</v>
      </c>
      <c r="E6646" s="119" t="s">
        <v>1419</v>
      </c>
      <c r="F6646" s="111">
        <v>23579.839999999997</v>
      </c>
      <c r="G6646" s="316">
        <v>0</v>
      </c>
    </row>
    <row r="6647" spans="2:7" hidden="1" outlineLevel="1" x14ac:dyDescent="0.25">
      <c r="B6647" s="70"/>
      <c r="C6647" s="51" t="s">
        <v>1389</v>
      </c>
      <c r="D6647" s="70"/>
      <c r="E6647" s="51"/>
      <c r="F6647" s="168"/>
      <c r="G6647" s="168">
        <v>65776.399999999994</v>
      </c>
    </row>
    <row r="6648" spans="2:7" hidden="1" outlineLevel="1" x14ac:dyDescent="0.25">
      <c r="B6648" s="202"/>
      <c r="C6648" s="203"/>
      <c r="D6648" s="204"/>
      <c r="E6648" s="204"/>
      <c r="F6648" s="205"/>
      <c r="G6648" s="205"/>
    </row>
    <row r="6649" spans="2:7" hidden="1" outlineLevel="1" x14ac:dyDescent="0.25">
      <c r="B6649" s="533"/>
      <c r="C6649" s="459" t="s">
        <v>1425</v>
      </c>
      <c r="D6649" s="460"/>
      <c r="E6649" s="461"/>
      <c r="F6649" s="194"/>
      <c r="G6649" s="194">
        <v>30263167.02</v>
      </c>
    </row>
    <row r="6650" spans="2:7" hidden="1" outlineLevel="1" x14ac:dyDescent="0.25">
      <c r="F6650" s="6"/>
    </row>
    <row r="6651" spans="2:7" hidden="1" outlineLevel="1" x14ac:dyDescent="0.25">
      <c r="B6651" s="460"/>
      <c r="C6651" s="459" t="s">
        <v>9</v>
      </c>
      <c r="D6651" s="460"/>
      <c r="E6651" s="461"/>
      <c r="F6651" s="194"/>
      <c r="G6651" s="194">
        <v>249963929.32999998</v>
      </c>
    </row>
    <row r="6652" spans="2:7" collapsed="1" x14ac:dyDescent="0.25">
      <c r="B6652" s="8"/>
      <c r="C6652" s="466"/>
      <c r="D6652" s="467"/>
      <c r="E6652" s="468"/>
      <c r="F6652" s="469"/>
      <c r="G6652" s="469"/>
    </row>
    <row r="6653" spans="2:7" x14ac:dyDescent="0.25">
      <c r="B6653" s="8"/>
      <c r="C6653" s="470" t="s">
        <v>10</v>
      </c>
      <c r="D6653" s="467"/>
      <c r="E6653" s="468"/>
      <c r="F6653" s="469"/>
      <c r="G6653" s="469"/>
    </row>
    <row r="6654" spans="2:7" x14ac:dyDescent="0.25">
      <c r="B6654" s="8"/>
      <c r="C6654" s="10" t="s">
        <v>13</v>
      </c>
      <c r="D6654" s="11">
        <v>0.1</v>
      </c>
      <c r="E6654" s="468"/>
      <c r="F6654" s="537">
        <v>24996392.93</v>
      </c>
      <c r="G6654" s="469"/>
    </row>
    <row r="6655" spans="2:7" x14ac:dyDescent="0.25">
      <c r="B6655" s="8"/>
      <c r="C6655" s="10" t="s">
        <v>14</v>
      </c>
      <c r="D6655" s="11">
        <v>0.03</v>
      </c>
      <c r="E6655" s="468"/>
      <c r="F6655" s="537">
        <v>7498917.8899999997</v>
      </c>
      <c r="G6655" s="469"/>
    </row>
    <row r="6656" spans="2:7" x14ac:dyDescent="0.25">
      <c r="B6656" s="8"/>
      <c r="C6656" s="10" t="s">
        <v>15</v>
      </c>
      <c r="D6656" s="11">
        <v>0.04</v>
      </c>
      <c r="E6656" s="468"/>
      <c r="F6656" s="537">
        <v>9998557.1699999999</v>
      </c>
      <c r="G6656" s="469"/>
    </row>
    <row r="6657" spans="2:7" x14ac:dyDescent="0.25">
      <c r="B6657" s="8"/>
      <c r="C6657" s="10" t="s">
        <v>16</v>
      </c>
      <c r="D6657" s="11">
        <v>0.03</v>
      </c>
      <c r="E6657" s="468"/>
      <c r="F6657" s="537">
        <v>7498917.8799999999</v>
      </c>
      <c r="G6657" s="469"/>
    </row>
    <row r="6658" spans="2:7" x14ac:dyDescent="0.25">
      <c r="B6658" s="8"/>
      <c r="C6658" s="10" t="s">
        <v>17</v>
      </c>
      <c r="D6658" s="11">
        <v>0.05</v>
      </c>
      <c r="E6658" s="468"/>
      <c r="F6658" s="537">
        <v>10009207.939999999</v>
      </c>
      <c r="G6658" s="469"/>
    </row>
    <row r="6659" spans="2:7" x14ac:dyDescent="0.25">
      <c r="B6659" s="8"/>
      <c r="C6659" s="10" t="s">
        <v>18</v>
      </c>
      <c r="D6659" s="11">
        <v>0.05</v>
      </c>
      <c r="E6659" s="468"/>
      <c r="F6659" s="537">
        <v>10009207.939999999</v>
      </c>
      <c r="G6659" s="469"/>
    </row>
    <row r="6660" spans="2:7" x14ac:dyDescent="0.25">
      <c r="B6660" s="8"/>
      <c r="C6660" s="10" t="s">
        <v>19</v>
      </c>
      <c r="D6660" s="11">
        <v>0.01</v>
      </c>
      <c r="E6660" s="468"/>
      <c r="F6660" s="537">
        <v>2499639.29</v>
      </c>
      <c r="G6660" s="469"/>
    </row>
    <row r="6661" spans="2:7" x14ac:dyDescent="0.25">
      <c r="B6661" s="8"/>
      <c r="C6661" s="10" t="s">
        <v>20</v>
      </c>
      <c r="D6661" s="11">
        <v>0.18</v>
      </c>
      <c r="E6661" s="468"/>
      <c r="F6661" s="537">
        <v>4499350.7300000004</v>
      </c>
      <c r="G6661" s="469"/>
    </row>
    <row r="6662" spans="2:7" x14ac:dyDescent="0.25">
      <c r="B6662" s="8"/>
      <c r="C6662" s="10" t="s">
        <v>21</v>
      </c>
      <c r="D6662" s="11">
        <v>1E-3</v>
      </c>
      <c r="E6662" s="468"/>
      <c r="F6662" s="537">
        <v>249963.93</v>
      </c>
      <c r="G6662" s="469"/>
    </row>
    <row r="6663" spans="2:7" x14ac:dyDescent="0.25">
      <c r="B6663" s="8"/>
      <c r="C6663" s="10" t="s">
        <v>22</v>
      </c>
      <c r="D6663" s="11">
        <v>0.05</v>
      </c>
      <c r="E6663" s="468"/>
      <c r="F6663" s="537">
        <v>10009207.939999999</v>
      </c>
      <c r="G6663" s="469"/>
    </row>
    <row r="6664" spans="2:7" x14ac:dyDescent="0.25">
      <c r="B6664" s="8"/>
      <c r="C6664" s="10" t="s">
        <v>23</v>
      </c>
      <c r="D6664" s="11">
        <v>1.4999999999999999E-2</v>
      </c>
      <c r="E6664" s="468"/>
      <c r="F6664" s="537">
        <v>3002762.38</v>
      </c>
      <c r="G6664" s="469"/>
    </row>
    <row r="6665" spans="2:7" x14ac:dyDescent="0.25">
      <c r="B6665" s="8"/>
      <c r="C6665" s="10" t="s">
        <v>24</v>
      </c>
      <c r="D6665" s="11">
        <v>0.05</v>
      </c>
      <c r="E6665" s="468"/>
      <c r="F6665" s="537">
        <v>10009207.939999999</v>
      </c>
      <c r="G6665" s="469"/>
    </row>
    <row r="6666" spans="2:7" x14ac:dyDescent="0.25">
      <c r="B6666" s="8"/>
      <c r="C6666" s="10" t="s">
        <v>25</v>
      </c>
      <c r="D6666" s="11">
        <v>0.1</v>
      </c>
      <c r="E6666" s="468"/>
      <c r="F6666" s="537">
        <v>20018415.870000001</v>
      </c>
      <c r="G6666" s="469"/>
    </row>
    <row r="6667" spans="2:7" x14ac:dyDescent="0.25">
      <c r="B6667" s="8"/>
      <c r="C6667" s="10" t="s">
        <v>26</v>
      </c>
      <c r="D6667" s="226">
        <v>1</v>
      </c>
      <c r="E6667" s="227" t="s">
        <v>29</v>
      </c>
      <c r="F6667" s="537">
        <v>200000</v>
      </c>
      <c r="G6667" s="469"/>
    </row>
    <row r="6668" spans="2:7" x14ac:dyDescent="0.25">
      <c r="B6668" s="8"/>
      <c r="C6668" s="10" t="s">
        <v>27</v>
      </c>
      <c r="D6668" s="226">
        <v>1</v>
      </c>
      <c r="E6668" s="227" t="s">
        <v>29</v>
      </c>
      <c r="F6668" s="537">
        <v>300000</v>
      </c>
      <c r="G6668" s="469"/>
    </row>
    <row r="6669" spans="2:7" x14ac:dyDescent="0.25">
      <c r="B6669" s="472"/>
      <c r="C6669" s="10" t="s">
        <v>28</v>
      </c>
      <c r="D6669" s="226">
        <v>1</v>
      </c>
      <c r="E6669" s="227" t="s">
        <v>29</v>
      </c>
      <c r="F6669" s="537">
        <v>300000</v>
      </c>
      <c r="G6669" s="469"/>
    </row>
    <row r="6670" spans="2:7" x14ac:dyDescent="0.25">
      <c r="B6670" s="8"/>
      <c r="C6670" s="7"/>
      <c r="D6670" s="471"/>
      <c r="E6670" s="468"/>
      <c r="F6670" s="469"/>
      <c r="G6670" s="469"/>
    </row>
    <row r="6671" spans="2:7" x14ac:dyDescent="0.25">
      <c r="B6671" s="8"/>
      <c r="C6671" s="470" t="s">
        <v>11</v>
      </c>
      <c r="D6671" s="467"/>
      <c r="E6671" s="468"/>
      <c r="F6671" s="9"/>
      <c r="G6671" s="9">
        <v>121099749.83000001</v>
      </c>
    </row>
    <row r="6672" spans="2:7" x14ac:dyDescent="0.25">
      <c r="B6672" s="8"/>
      <c r="C6672" s="470"/>
      <c r="D6672" s="467"/>
      <c r="E6672" s="468"/>
      <c r="F6672" s="469"/>
      <c r="G6672" s="469"/>
    </row>
    <row r="6673" spans="1:11" x14ac:dyDescent="0.25">
      <c r="B6673" s="8"/>
      <c r="C6673" s="470" t="s">
        <v>12</v>
      </c>
      <c r="D6673" s="473"/>
      <c r="E6673" s="468"/>
      <c r="F6673" s="474"/>
      <c r="G6673" s="474">
        <v>371063679.15999997</v>
      </c>
    </row>
    <row r="6674" spans="1:11" x14ac:dyDescent="0.25">
      <c r="B6674" s="475"/>
      <c r="C6674" s="476"/>
      <c r="D6674" s="477"/>
      <c r="E6674" s="478"/>
      <c r="F6674" s="479"/>
      <c r="G6674" s="479"/>
    </row>
    <row r="6675" spans="1:11" x14ac:dyDescent="0.25">
      <c r="B6675"/>
      <c r="C6675"/>
      <c r="D6675" s="480"/>
      <c r="E6675"/>
      <c r="F6675"/>
      <c r="G6675"/>
    </row>
    <row r="6676" spans="1:11" x14ac:dyDescent="0.25">
      <c r="B6676"/>
      <c r="C6676"/>
      <c r="D6676" s="480"/>
      <c r="E6676"/>
      <c r="F6676"/>
      <c r="G6676" s="547"/>
    </row>
    <row r="6677" spans="1:11" x14ac:dyDescent="0.25">
      <c r="B6677" t="s">
        <v>1426</v>
      </c>
      <c r="C6677"/>
      <c r="D6677" s="480"/>
      <c r="E6677" t="s">
        <v>1430</v>
      </c>
      <c r="F6677"/>
      <c r="G6677"/>
    </row>
    <row r="6678" spans="1:11" s="540" customFormat="1" ht="40.15" customHeight="1" x14ac:dyDescent="0.2">
      <c r="A6678" s="538"/>
      <c r="B6678" s="545" t="s">
        <v>1429</v>
      </c>
      <c r="C6678" s="539"/>
      <c r="E6678" s="545" t="s">
        <v>1429</v>
      </c>
      <c r="F6678" s="539"/>
      <c r="G6678" s="539"/>
      <c r="H6678" s="541"/>
      <c r="I6678" s="541"/>
      <c r="J6678" s="541"/>
      <c r="K6678" s="541"/>
    </row>
    <row r="6679" spans="1:11" s="544" customFormat="1" ht="12.75" x14ac:dyDescent="0.25">
      <c r="A6679" s="542"/>
      <c r="B6679" s="542" t="s">
        <v>1427</v>
      </c>
      <c r="C6679" s="543"/>
      <c r="E6679" s="542" t="s">
        <v>1431</v>
      </c>
      <c r="F6679" s="543"/>
      <c r="G6679" s="543"/>
      <c r="H6679" s="542"/>
      <c r="I6679" s="542"/>
      <c r="J6679" s="542"/>
      <c r="K6679" s="542"/>
    </row>
    <row r="6680" spans="1:11" s="544" customFormat="1" ht="12.75" x14ac:dyDescent="0.25">
      <c r="A6680" s="542"/>
      <c r="B6680" s="542" t="s">
        <v>1428</v>
      </c>
      <c r="C6680" s="542"/>
      <c r="D6680" s="542"/>
      <c r="E6680" s="542" t="s">
        <v>1432</v>
      </c>
      <c r="F6680" s="542"/>
      <c r="G6680" s="542"/>
      <c r="H6680" s="542"/>
      <c r="I6680" s="542"/>
      <c r="J6680" s="542"/>
      <c r="K6680" s="542"/>
    </row>
    <row r="6681" spans="1:11" x14ac:dyDescent="0.25">
      <c r="F6681" s="534"/>
    </row>
    <row r="6682" spans="1:11" x14ac:dyDescent="0.25">
      <c r="F6682" s="534"/>
      <c r="G6682" s="535"/>
    </row>
    <row r="6683" spans="1:11" x14ac:dyDescent="0.25">
      <c r="F6683" s="534"/>
      <c r="G6683" s="535"/>
    </row>
    <row r="6684" spans="1:11" x14ac:dyDescent="0.25">
      <c r="F6684" s="534"/>
      <c r="G6684" s="535"/>
    </row>
    <row r="6685" spans="1:11" x14ac:dyDescent="0.25">
      <c r="F6685" s="534"/>
      <c r="G6685" s="535"/>
    </row>
    <row r="6686" spans="1:11" x14ac:dyDescent="0.25">
      <c r="F6686" s="534"/>
      <c r="G6686" s="546"/>
    </row>
    <row r="6687" spans="1:11" x14ac:dyDescent="0.25">
      <c r="F6687" s="534"/>
      <c r="G6687" s="535"/>
    </row>
    <row r="6688" spans="1:11" x14ac:dyDescent="0.25">
      <c r="F6688" s="534"/>
      <c r="G6688" s="535"/>
    </row>
    <row r="6689" spans="6:7" x14ac:dyDescent="0.25">
      <c r="F6689" s="534"/>
      <c r="G6689" s="546"/>
    </row>
    <row r="6690" spans="6:7" x14ac:dyDescent="0.25">
      <c r="F6690" s="534"/>
    </row>
    <row r="6691" spans="6:7" x14ac:dyDescent="0.25">
      <c r="F6691" s="534"/>
    </row>
    <row r="6692" spans="6:7" x14ac:dyDescent="0.25">
      <c r="F6692" s="534"/>
    </row>
    <row r="6693" spans="6:7" x14ac:dyDescent="0.25">
      <c r="F6693" s="534"/>
    </row>
    <row r="6694" spans="6:7" x14ac:dyDescent="0.25">
      <c r="F6694" s="534"/>
    </row>
    <row r="6695" spans="6:7" x14ac:dyDescent="0.25">
      <c r="F6695" s="534"/>
    </row>
    <row r="6696" spans="6:7" x14ac:dyDescent="0.25">
      <c r="F6696" s="534"/>
    </row>
    <row r="6697" spans="6:7" x14ac:dyDescent="0.25">
      <c r="F6697" s="534"/>
    </row>
    <row r="6698" spans="6:7" x14ac:dyDescent="0.25">
      <c r="F6698" s="534"/>
    </row>
    <row r="6699" spans="6:7" x14ac:dyDescent="0.25">
      <c r="F6699" s="534"/>
    </row>
    <row r="6700" spans="6:7" x14ac:dyDescent="0.25">
      <c r="F6700" s="534"/>
    </row>
    <row r="6701" spans="6:7" x14ac:dyDescent="0.25">
      <c r="F6701" s="534"/>
    </row>
    <row r="6702" spans="6:7" x14ac:dyDescent="0.25">
      <c r="F6702" s="534"/>
    </row>
    <row r="6703" spans="6:7" x14ac:dyDescent="0.25">
      <c r="F6703" s="534"/>
    </row>
    <row r="6704" spans="6:7" x14ac:dyDescent="0.25">
      <c r="F6704" s="534"/>
    </row>
    <row r="6705" spans="6:6" x14ac:dyDescent="0.25">
      <c r="F6705" s="534"/>
    </row>
    <row r="6706" spans="6:6" x14ac:dyDescent="0.25">
      <c r="F6706" s="534"/>
    </row>
    <row r="6707" spans="6:6" x14ac:dyDescent="0.25">
      <c r="F6707" s="534"/>
    </row>
    <row r="6708" spans="6:6" x14ac:dyDescent="0.25">
      <c r="F6708" s="534"/>
    </row>
    <row r="6709" spans="6:6" x14ac:dyDescent="0.25">
      <c r="F6709" s="534"/>
    </row>
    <row r="6710" spans="6:6" x14ac:dyDescent="0.25">
      <c r="F6710" s="534"/>
    </row>
    <row r="6711" spans="6:6" x14ac:dyDescent="0.25">
      <c r="F6711" s="534"/>
    </row>
    <row r="6712" spans="6:6" x14ac:dyDescent="0.25">
      <c r="F6712" s="534"/>
    </row>
    <row r="6713" spans="6:6" x14ac:dyDescent="0.25">
      <c r="F6713" s="534"/>
    </row>
    <row r="6714" spans="6:6" x14ac:dyDescent="0.25">
      <c r="F6714" s="534"/>
    </row>
    <row r="6715" spans="6:6" x14ac:dyDescent="0.25">
      <c r="F6715" s="534"/>
    </row>
    <row r="6716" spans="6:6" x14ac:dyDescent="0.25">
      <c r="F6716" s="534"/>
    </row>
    <row r="6717" spans="6:6" x14ac:dyDescent="0.25">
      <c r="F6717" s="534"/>
    </row>
    <row r="6718" spans="6:6" x14ac:dyDescent="0.25">
      <c r="F6718" s="534"/>
    </row>
    <row r="6719" spans="6:6" x14ac:dyDescent="0.25">
      <c r="F6719" s="534"/>
    </row>
    <row r="6720" spans="6:6" x14ac:dyDescent="0.25">
      <c r="F6720" s="534"/>
    </row>
    <row r="6721" spans="6:6" x14ac:dyDescent="0.25">
      <c r="F6721" s="534"/>
    </row>
    <row r="6722" spans="6:6" x14ac:dyDescent="0.25">
      <c r="F6722" s="534"/>
    </row>
    <row r="6723" spans="6:6" x14ac:dyDescent="0.25">
      <c r="F6723" s="534"/>
    </row>
    <row r="6724" spans="6:6" x14ac:dyDescent="0.25">
      <c r="F6724" s="534"/>
    </row>
    <row r="6725" spans="6:6" x14ac:dyDescent="0.25">
      <c r="F6725" s="534"/>
    </row>
    <row r="6726" spans="6:6" x14ac:dyDescent="0.25">
      <c r="F6726" s="534"/>
    </row>
    <row r="6727" spans="6:6" x14ac:dyDescent="0.25">
      <c r="F6727" s="534"/>
    </row>
    <row r="6728" spans="6:6" x14ac:dyDescent="0.25">
      <c r="F6728" s="534"/>
    </row>
    <row r="6729" spans="6:6" x14ac:dyDescent="0.25">
      <c r="F6729" s="534"/>
    </row>
    <row r="6730" spans="6:6" x14ac:dyDescent="0.25">
      <c r="F6730" s="534"/>
    </row>
    <row r="6731" spans="6:6" x14ac:dyDescent="0.25">
      <c r="F6731" s="534"/>
    </row>
    <row r="6732" spans="6:6" x14ac:dyDescent="0.25">
      <c r="F6732" s="534"/>
    </row>
    <row r="6733" spans="6:6" x14ac:dyDescent="0.25">
      <c r="F6733" s="534"/>
    </row>
    <row r="6734" spans="6:6" x14ac:dyDescent="0.25">
      <c r="F6734" s="534"/>
    </row>
    <row r="6735" spans="6:6" x14ac:dyDescent="0.25">
      <c r="F6735" s="534"/>
    </row>
    <row r="6736" spans="6:6" x14ac:dyDescent="0.25">
      <c r="F6736" s="534"/>
    </row>
    <row r="6737" spans="6:6" x14ac:dyDescent="0.25">
      <c r="F6737" s="534"/>
    </row>
    <row r="6738" spans="6:6" x14ac:dyDescent="0.25">
      <c r="F6738" s="534"/>
    </row>
    <row r="6739" spans="6:6" x14ac:dyDescent="0.25">
      <c r="F6739" s="534"/>
    </row>
    <row r="6740" spans="6:6" x14ac:dyDescent="0.25">
      <c r="F6740" s="534"/>
    </row>
    <row r="6741" spans="6:6" x14ac:dyDescent="0.25">
      <c r="F6741" s="534"/>
    </row>
    <row r="6742" spans="6:6" x14ac:dyDescent="0.25">
      <c r="F6742" s="534"/>
    </row>
    <row r="6743" spans="6:6" x14ac:dyDescent="0.25">
      <c r="F6743" s="534"/>
    </row>
    <row r="6744" spans="6:6" x14ac:dyDescent="0.25">
      <c r="F6744" s="534"/>
    </row>
    <row r="6745" spans="6:6" x14ac:dyDescent="0.25">
      <c r="F6745" s="534"/>
    </row>
    <row r="6746" spans="6:6" x14ac:dyDescent="0.25">
      <c r="F6746" s="534"/>
    </row>
    <row r="6747" spans="6:6" x14ac:dyDescent="0.25">
      <c r="F6747" s="534"/>
    </row>
    <row r="6748" spans="6:6" x14ac:dyDescent="0.25">
      <c r="F6748" s="534"/>
    </row>
    <row r="6749" spans="6:6" x14ac:dyDescent="0.25">
      <c r="F6749" s="534"/>
    </row>
    <row r="6750" spans="6:6" x14ac:dyDescent="0.25">
      <c r="F6750" s="534"/>
    </row>
    <row r="6751" spans="6:6" x14ac:dyDescent="0.25">
      <c r="F6751" s="534"/>
    </row>
    <row r="6752" spans="6:6" x14ac:dyDescent="0.25">
      <c r="F6752" s="534"/>
    </row>
    <row r="6753" spans="6:6" x14ac:dyDescent="0.25">
      <c r="F6753" s="534"/>
    </row>
    <row r="6754" spans="6:6" x14ac:dyDescent="0.25">
      <c r="F6754" s="534"/>
    </row>
    <row r="6755" spans="6:6" x14ac:dyDescent="0.25">
      <c r="F6755" s="534"/>
    </row>
    <row r="6756" spans="6:6" x14ac:dyDescent="0.25">
      <c r="F6756" s="534"/>
    </row>
    <row r="6757" spans="6:6" x14ac:dyDescent="0.25">
      <c r="F6757" s="534"/>
    </row>
    <row r="6758" spans="6:6" x14ac:dyDescent="0.25">
      <c r="F6758" s="534"/>
    </row>
    <row r="6759" spans="6:6" x14ac:dyDescent="0.25">
      <c r="F6759" s="534"/>
    </row>
    <row r="6760" spans="6:6" x14ac:dyDescent="0.25">
      <c r="F6760" s="534"/>
    </row>
    <row r="6761" spans="6:6" x14ac:dyDescent="0.25">
      <c r="F6761" s="534"/>
    </row>
    <row r="6762" spans="6:6" x14ac:dyDescent="0.25">
      <c r="F6762" s="534"/>
    </row>
    <row r="6763" spans="6:6" x14ac:dyDescent="0.25">
      <c r="F6763" s="534"/>
    </row>
    <row r="6764" spans="6:6" x14ac:dyDescent="0.25">
      <c r="F6764" s="534"/>
    </row>
    <row r="6765" spans="6:6" x14ac:dyDescent="0.25">
      <c r="F6765" s="534"/>
    </row>
    <row r="6766" spans="6:6" x14ac:dyDescent="0.25">
      <c r="F6766" s="534"/>
    </row>
    <row r="6767" spans="6:6" x14ac:dyDescent="0.25">
      <c r="F6767" s="534"/>
    </row>
    <row r="6768" spans="6:6" x14ac:dyDescent="0.25">
      <c r="F6768" s="534"/>
    </row>
    <row r="6769" spans="6:6" x14ac:dyDescent="0.25">
      <c r="F6769" s="534"/>
    </row>
    <row r="6770" spans="6:6" x14ac:dyDescent="0.25">
      <c r="F6770" s="534"/>
    </row>
    <row r="6771" spans="6:6" x14ac:dyDescent="0.25">
      <c r="F6771" s="534"/>
    </row>
    <row r="6772" spans="6:6" x14ac:dyDescent="0.25">
      <c r="F6772" s="534"/>
    </row>
    <row r="6773" spans="6:6" x14ac:dyDescent="0.25">
      <c r="F6773" s="534"/>
    </row>
    <row r="6774" spans="6:6" x14ac:dyDescent="0.25">
      <c r="F6774" s="534"/>
    </row>
    <row r="6775" spans="6:6" x14ac:dyDescent="0.25">
      <c r="F6775" s="534"/>
    </row>
    <row r="6776" spans="6:6" x14ac:dyDescent="0.25">
      <c r="F6776" s="534"/>
    </row>
    <row r="6777" spans="6:6" x14ac:dyDescent="0.25">
      <c r="F6777" s="534"/>
    </row>
    <row r="6778" spans="6:6" x14ac:dyDescent="0.25">
      <c r="F6778" s="534"/>
    </row>
    <row r="6779" spans="6:6" x14ac:dyDescent="0.25">
      <c r="F6779" s="534"/>
    </row>
    <row r="6780" spans="6:6" x14ac:dyDescent="0.25">
      <c r="F6780" s="534"/>
    </row>
    <row r="6781" spans="6:6" x14ac:dyDescent="0.25">
      <c r="F6781" s="534"/>
    </row>
    <row r="6782" spans="6:6" x14ac:dyDescent="0.25">
      <c r="F6782" s="534"/>
    </row>
    <row r="6783" spans="6:6" x14ac:dyDescent="0.25">
      <c r="F6783" s="534"/>
    </row>
    <row r="6784" spans="6:6" x14ac:dyDescent="0.25">
      <c r="F6784" s="534"/>
    </row>
    <row r="6785" spans="6:6" x14ac:dyDescent="0.25">
      <c r="F6785" s="534"/>
    </row>
    <row r="6786" spans="6:6" x14ac:dyDescent="0.25">
      <c r="F6786" s="534"/>
    </row>
    <row r="6787" spans="6:6" x14ac:dyDescent="0.25">
      <c r="F6787" s="534"/>
    </row>
    <row r="6788" spans="6:6" x14ac:dyDescent="0.25">
      <c r="F6788" s="534"/>
    </row>
    <row r="6789" spans="6:6" x14ac:dyDescent="0.25">
      <c r="F6789" s="534"/>
    </row>
    <row r="6790" spans="6:6" x14ac:dyDescent="0.25">
      <c r="F6790" s="534"/>
    </row>
    <row r="6791" spans="6:6" x14ac:dyDescent="0.25">
      <c r="F6791" s="534"/>
    </row>
    <row r="6792" spans="6:6" x14ac:dyDescent="0.25">
      <c r="F6792" s="534"/>
    </row>
    <row r="6793" spans="6:6" x14ac:dyDescent="0.25">
      <c r="F6793" s="534"/>
    </row>
    <row r="6794" spans="6:6" x14ac:dyDescent="0.25">
      <c r="F6794" s="534"/>
    </row>
    <row r="6795" spans="6:6" x14ac:dyDescent="0.25">
      <c r="F6795" s="534"/>
    </row>
    <row r="6796" spans="6:6" x14ac:dyDescent="0.25">
      <c r="F6796" s="534"/>
    </row>
    <row r="6797" spans="6:6" x14ac:dyDescent="0.25">
      <c r="F6797" s="534"/>
    </row>
    <row r="6798" spans="6:6" x14ac:dyDescent="0.25">
      <c r="F6798" s="534"/>
    </row>
    <row r="6799" spans="6:6" x14ac:dyDescent="0.25">
      <c r="F6799" s="534"/>
    </row>
    <row r="6800" spans="6:6" x14ac:dyDescent="0.25">
      <c r="F6800" s="534"/>
    </row>
    <row r="6801" spans="6:6" x14ac:dyDescent="0.25">
      <c r="F6801" s="534"/>
    </row>
    <row r="6802" spans="6:6" x14ac:dyDescent="0.25">
      <c r="F6802" s="534"/>
    </row>
    <row r="6803" spans="6:6" x14ac:dyDescent="0.25">
      <c r="F6803" s="534"/>
    </row>
    <row r="6804" spans="6:6" x14ac:dyDescent="0.25">
      <c r="F6804" s="534"/>
    </row>
    <row r="6805" spans="6:6" x14ac:dyDescent="0.25">
      <c r="F6805" s="534"/>
    </row>
    <row r="6806" spans="6:6" x14ac:dyDescent="0.25">
      <c r="F6806" s="534"/>
    </row>
    <row r="6807" spans="6:6" x14ac:dyDescent="0.25">
      <c r="F6807" s="534"/>
    </row>
    <row r="6808" spans="6:6" x14ac:dyDescent="0.25">
      <c r="F6808" s="534"/>
    </row>
    <row r="6809" spans="6:6" x14ac:dyDescent="0.25">
      <c r="F6809" s="534"/>
    </row>
    <row r="6810" spans="6:6" x14ac:dyDescent="0.25">
      <c r="F6810" s="534"/>
    </row>
    <row r="6811" spans="6:6" x14ac:dyDescent="0.25">
      <c r="F6811" s="534"/>
    </row>
    <row r="6812" spans="6:6" x14ac:dyDescent="0.25">
      <c r="F6812" s="534"/>
    </row>
    <row r="6813" spans="6:6" x14ac:dyDescent="0.25">
      <c r="F6813" s="534"/>
    </row>
    <row r="6814" spans="6:6" x14ac:dyDescent="0.25">
      <c r="F6814" s="534"/>
    </row>
    <row r="6815" spans="6:6" x14ac:dyDescent="0.25">
      <c r="F6815" s="534"/>
    </row>
    <row r="6816" spans="6:6" x14ac:dyDescent="0.25">
      <c r="F6816" s="534"/>
    </row>
    <row r="6817" spans="6:6" x14ac:dyDescent="0.25">
      <c r="F6817" s="534"/>
    </row>
    <row r="6818" spans="6:6" x14ac:dyDescent="0.25">
      <c r="F6818" s="534"/>
    </row>
    <row r="6819" spans="6:6" x14ac:dyDescent="0.25">
      <c r="F6819" s="534"/>
    </row>
    <row r="6820" spans="6:6" x14ac:dyDescent="0.25">
      <c r="F6820" s="534"/>
    </row>
    <row r="6821" spans="6:6" x14ac:dyDescent="0.25">
      <c r="F6821" s="534"/>
    </row>
    <row r="6822" spans="6:6" x14ac:dyDescent="0.25">
      <c r="F6822" s="534"/>
    </row>
    <row r="6823" spans="6:6" x14ac:dyDescent="0.25">
      <c r="F6823" s="534"/>
    </row>
    <row r="6824" spans="6:6" x14ac:dyDescent="0.25">
      <c r="F6824" s="534"/>
    </row>
    <row r="6825" spans="6:6" x14ac:dyDescent="0.25">
      <c r="F6825" s="534"/>
    </row>
    <row r="6826" spans="6:6" x14ac:dyDescent="0.25">
      <c r="F6826" s="534"/>
    </row>
    <row r="6827" spans="6:6" x14ac:dyDescent="0.25">
      <c r="F6827" s="534"/>
    </row>
    <row r="6828" spans="6:6" x14ac:dyDescent="0.25">
      <c r="F6828" s="534"/>
    </row>
    <row r="6829" spans="6:6" x14ac:dyDescent="0.25">
      <c r="F6829" s="534"/>
    </row>
    <row r="6830" spans="6:6" x14ac:dyDescent="0.25">
      <c r="F6830" s="534"/>
    </row>
    <row r="6831" spans="6:6" x14ac:dyDescent="0.25">
      <c r="F6831" s="534"/>
    </row>
    <row r="6832" spans="6:6" x14ac:dyDescent="0.25">
      <c r="F6832" s="534"/>
    </row>
    <row r="6833" spans="6:6" x14ac:dyDescent="0.25">
      <c r="F6833" s="534"/>
    </row>
    <row r="6834" spans="6:6" x14ac:dyDescent="0.25">
      <c r="F6834" s="534"/>
    </row>
    <row r="6835" spans="6:6" x14ac:dyDescent="0.25">
      <c r="F6835" s="534"/>
    </row>
    <row r="6836" spans="6:6" x14ac:dyDescent="0.25">
      <c r="F6836" s="534"/>
    </row>
    <row r="6837" spans="6:6" x14ac:dyDescent="0.25">
      <c r="F6837" s="534"/>
    </row>
    <row r="6838" spans="6:6" x14ac:dyDescent="0.25">
      <c r="F6838" s="534"/>
    </row>
    <row r="6839" spans="6:6" x14ac:dyDescent="0.25">
      <c r="F6839" s="534"/>
    </row>
    <row r="6840" spans="6:6" x14ac:dyDescent="0.25">
      <c r="F6840" s="534"/>
    </row>
    <row r="6841" spans="6:6" x14ac:dyDescent="0.25">
      <c r="F6841" s="534"/>
    </row>
    <row r="6842" spans="6:6" x14ac:dyDescent="0.25">
      <c r="F6842" s="534"/>
    </row>
    <row r="6843" spans="6:6" x14ac:dyDescent="0.25">
      <c r="F6843" s="534"/>
    </row>
    <row r="6844" spans="6:6" x14ac:dyDescent="0.25">
      <c r="F6844" s="534"/>
    </row>
    <row r="6845" spans="6:6" x14ac:dyDescent="0.25">
      <c r="F6845" s="534"/>
    </row>
    <row r="6846" spans="6:6" x14ac:dyDescent="0.25">
      <c r="F6846" s="534"/>
    </row>
    <row r="6847" spans="6:6" x14ac:dyDescent="0.25">
      <c r="F6847" s="534"/>
    </row>
    <row r="6848" spans="6:6" x14ac:dyDescent="0.25">
      <c r="F6848" s="534"/>
    </row>
    <row r="6849" spans="6:6" x14ac:dyDescent="0.25">
      <c r="F6849" s="534"/>
    </row>
    <row r="6850" spans="6:6" x14ac:dyDescent="0.25">
      <c r="F6850" s="534"/>
    </row>
    <row r="6851" spans="6:6" x14ac:dyDescent="0.25">
      <c r="F6851" s="534"/>
    </row>
    <row r="6852" spans="6:6" x14ac:dyDescent="0.25">
      <c r="F6852" s="534"/>
    </row>
    <row r="6853" spans="6:6" x14ac:dyDescent="0.25">
      <c r="F6853" s="534"/>
    </row>
    <row r="6854" spans="6:6" x14ac:dyDescent="0.25">
      <c r="F6854" s="534"/>
    </row>
    <row r="6855" spans="6:6" x14ac:dyDescent="0.25">
      <c r="F6855" s="534"/>
    </row>
    <row r="6856" spans="6:6" x14ac:dyDescent="0.25">
      <c r="F6856" s="534"/>
    </row>
    <row r="6857" spans="6:6" x14ac:dyDescent="0.25">
      <c r="F6857" s="534"/>
    </row>
    <row r="6858" spans="6:6" x14ac:dyDescent="0.25">
      <c r="F6858" s="534"/>
    </row>
    <row r="6859" spans="6:6" x14ac:dyDescent="0.25">
      <c r="F6859" s="534"/>
    </row>
    <row r="6860" spans="6:6" x14ac:dyDescent="0.25">
      <c r="F6860" s="534"/>
    </row>
    <row r="6861" spans="6:6" x14ac:dyDescent="0.25">
      <c r="F6861" s="534"/>
    </row>
    <row r="6862" spans="6:6" x14ac:dyDescent="0.25">
      <c r="F6862" s="534"/>
    </row>
    <row r="6863" spans="6:6" x14ac:dyDescent="0.25">
      <c r="F6863" s="534"/>
    </row>
    <row r="6864" spans="6:6" x14ac:dyDescent="0.25">
      <c r="F6864" s="534"/>
    </row>
    <row r="6865" spans="6:6" x14ac:dyDescent="0.25">
      <c r="F6865" s="534"/>
    </row>
    <row r="6866" spans="6:6" x14ac:dyDescent="0.25">
      <c r="F6866" s="534"/>
    </row>
    <row r="6867" spans="6:6" x14ac:dyDescent="0.25">
      <c r="F6867" s="534"/>
    </row>
    <row r="6868" spans="6:6" x14ac:dyDescent="0.25">
      <c r="F6868" s="534"/>
    </row>
    <row r="6869" spans="6:6" x14ac:dyDescent="0.25">
      <c r="F6869" s="534"/>
    </row>
    <row r="6870" spans="6:6" x14ac:dyDescent="0.25">
      <c r="F6870" s="534"/>
    </row>
    <row r="6871" spans="6:6" x14ac:dyDescent="0.25">
      <c r="F6871" s="534"/>
    </row>
    <row r="6872" spans="6:6" x14ac:dyDescent="0.25">
      <c r="F6872" s="534"/>
    </row>
    <row r="6873" spans="6:6" x14ac:dyDescent="0.25">
      <c r="F6873" s="534"/>
    </row>
    <row r="6874" spans="6:6" x14ac:dyDescent="0.25">
      <c r="F6874" s="534"/>
    </row>
    <row r="6875" spans="6:6" x14ac:dyDescent="0.25">
      <c r="F6875" s="534"/>
    </row>
    <row r="6876" spans="6:6" x14ac:dyDescent="0.25">
      <c r="F6876" s="534"/>
    </row>
    <row r="6877" spans="6:6" x14ac:dyDescent="0.25">
      <c r="F6877" s="534"/>
    </row>
    <row r="6878" spans="6:6" x14ac:dyDescent="0.25">
      <c r="F6878" s="534"/>
    </row>
    <row r="6879" spans="6:6" x14ac:dyDescent="0.25">
      <c r="F6879" s="534"/>
    </row>
    <row r="6880" spans="6:6" x14ac:dyDescent="0.25">
      <c r="F6880" s="534"/>
    </row>
    <row r="6881" spans="6:6" x14ac:dyDescent="0.25">
      <c r="F6881" s="534"/>
    </row>
    <row r="6882" spans="6:6" x14ac:dyDescent="0.25">
      <c r="F6882" s="534"/>
    </row>
    <row r="6883" spans="6:6" x14ac:dyDescent="0.25">
      <c r="F6883" s="534"/>
    </row>
    <row r="6884" spans="6:6" x14ac:dyDescent="0.25">
      <c r="F6884" s="534"/>
    </row>
    <row r="6885" spans="6:6" x14ac:dyDescent="0.25">
      <c r="F6885" s="534"/>
    </row>
    <row r="6886" spans="6:6" x14ac:dyDescent="0.25">
      <c r="F6886" s="534"/>
    </row>
    <row r="6887" spans="6:6" x14ac:dyDescent="0.25">
      <c r="F6887" s="534"/>
    </row>
    <row r="6888" spans="6:6" x14ac:dyDescent="0.25">
      <c r="F6888" s="534"/>
    </row>
    <row r="6889" spans="6:6" x14ac:dyDescent="0.25">
      <c r="F6889" s="534"/>
    </row>
    <row r="6890" spans="6:6" x14ac:dyDescent="0.25">
      <c r="F6890" s="534"/>
    </row>
    <row r="6891" spans="6:6" x14ac:dyDescent="0.25">
      <c r="F6891" s="534"/>
    </row>
    <row r="6892" spans="6:6" x14ac:dyDescent="0.25">
      <c r="F6892" s="534"/>
    </row>
    <row r="6893" spans="6:6" x14ac:dyDescent="0.25">
      <c r="F6893" s="534"/>
    </row>
    <row r="6894" spans="6:6" x14ac:dyDescent="0.25">
      <c r="F6894" s="534"/>
    </row>
    <row r="6895" spans="6:6" x14ac:dyDescent="0.25">
      <c r="F6895" s="534"/>
    </row>
    <row r="6896" spans="6:6" x14ac:dyDescent="0.25">
      <c r="F6896" s="534"/>
    </row>
    <row r="6897" spans="6:6" x14ac:dyDescent="0.25">
      <c r="F6897" s="534"/>
    </row>
    <row r="6898" spans="6:6" x14ac:dyDescent="0.25">
      <c r="F6898" s="534"/>
    </row>
    <row r="6899" spans="6:6" x14ac:dyDescent="0.25">
      <c r="F6899" s="534"/>
    </row>
    <row r="6900" spans="6:6" x14ac:dyDescent="0.25">
      <c r="F6900" s="534"/>
    </row>
    <row r="6901" spans="6:6" x14ac:dyDescent="0.25">
      <c r="F6901" s="534"/>
    </row>
    <row r="6902" spans="6:6" x14ac:dyDescent="0.25">
      <c r="F6902" s="534"/>
    </row>
    <row r="6903" spans="6:6" x14ac:dyDescent="0.25">
      <c r="F6903" s="534"/>
    </row>
    <row r="6904" spans="6:6" x14ac:dyDescent="0.25">
      <c r="F6904" s="534"/>
    </row>
    <row r="6905" spans="6:6" x14ac:dyDescent="0.25">
      <c r="F6905" s="534"/>
    </row>
    <row r="6906" spans="6:6" x14ac:dyDescent="0.25">
      <c r="F6906" s="534"/>
    </row>
    <row r="6907" spans="6:6" x14ac:dyDescent="0.25">
      <c r="F6907" s="534"/>
    </row>
    <row r="6908" spans="6:6" x14ac:dyDescent="0.25">
      <c r="F6908" s="534"/>
    </row>
    <row r="6909" spans="6:6" x14ac:dyDescent="0.25">
      <c r="F6909" s="534"/>
    </row>
    <row r="6910" spans="6:6" x14ac:dyDescent="0.25">
      <c r="F6910" s="534"/>
    </row>
    <row r="6911" spans="6:6" x14ac:dyDescent="0.25">
      <c r="F6911" s="534"/>
    </row>
    <row r="6912" spans="6:6" x14ac:dyDescent="0.25">
      <c r="F6912" s="534"/>
    </row>
    <row r="6913" spans="6:6" x14ac:dyDescent="0.25">
      <c r="F6913" s="534"/>
    </row>
    <row r="6914" spans="6:6" x14ac:dyDescent="0.25">
      <c r="F6914" s="534"/>
    </row>
    <row r="6915" spans="6:6" x14ac:dyDescent="0.25">
      <c r="F6915" s="534"/>
    </row>
    <row r="6916" spans="6:6" x14ac:dyDescent="0.25">
      <c r="F6916" s="534"/>
    </row>
    <row r="6917" spans="6:6" x14ac:dyDescent="0.25">
      <c r="F6917" s="534"/>
    </row>
    <row r="6918" spans="6:6" x14ac:dyDescent="0.25">
      <c r="F6918" s="534"/>
    </row>
    <row r="6919" spans="6:6" x14ac:dyDescent="0.25">
      <c r="F6919" s="534"/>
    </row>
    <row r="6920" spans="6:6" x14ac:dyDescent="0.25">
      <c r="F6920" s="534"/>
    </row>
    <row r="6921" spans="6:6" x14ac:dyDescent="0.25">
      <c r="F6921" s="534"/>
    </row>
    <row r="6922" spans="6:6" x14ac:dyDescent="0.25">
      <c r="F6922" s="534"/>
    </row>
    <row r="6923" spans="6:6" x14ac:dyDescent="0.25">
      <c r="F6923" s="534"/>
    </row>
    <row r="6924" spans="6:6" x14ac:dyDescent="0.25">
      <c r="F6924" s="534"/>
    </row>
    <row r="6925" spans="6:6" x14ac:dyDescent="0.25">
      <c r="F6925" s="534"/>
    </row>
    <row r="6926" spans="6:6" x14ac:dyDescent="0.25">
      <c r="F6926" s="534"/>
    </row>
    <row r="6927" spans="6:6" x14ac:dyDescent="0.25">
      <c r="F6927" s="534"/>
    </row>
    <row r="6928" spans="6:6" x14ac:dyDescent="0.25">
      <c r="F6928" s="534"/>
    </row>
    <row r="6929" spans="6:6" x14ac:dyDescent="0.25">
      <c r="F6929" s="534"/>
    </row>
    <row r="6930" spans="6:6" x14ac:dyDescent="0.25">
      <c r="F6930" s="534"/>
    </row>
    <row r="6931" spans="6:6" x14ac:dyDescent="0.25">
      <c r="F6931" s="534"/>
    </row>
    <row r="6932" spans="6:6" x14ac:dyDescent="0.25">
      <c r="F6932" s="534"/>
    </row>
    <row r="6933" spans="6:6" x14ac:dyDescent="0.25">
      <c r="F6933" s="534"/>
    </row>
    <row r="6934" spans="6:6" x14ac:dyDescent="0.25">
      <c r="F6934" s="534"/>
    </row>
    <row r="6935" spans="6:6" x14ac:dyDescent="0.25">
      <c r="F6935" s="534"/>
    </row>
    <row r="6936" spans="6:6" x14ac:dyDescent="0.25">
      <c r="F6936" s="534"/>
    </row>
    <row r="6937" spans="6:6" x14ac:dyDescent="0.25">
      <c r="F6937" s="534"/>
    </row>
    <row r="6938" spans="6:6" x14ac:dyDescent="0.25">
      <c r="F6938" s="534"/>
    </row>
    <row r="6939" spans="6:6" x14ac:dyDescent="0.25">
      <c r="F6939" s="534"/>
    </row>
    <row r="6940" spans="6:6" x14ac:dyDescent="0.25">
      <c r="F6940" s="534"/>
    </row>
    <row r="6941" spans="6:6" x14ac:dyDescent="0.25">
      <c r="F6941" s="534"/>
    </row>
    <row r="6942" spans="6:6" x14ac:dyDescent="0.25">
      <c r="F6942" s="534"/>
    </row>
    <row r="6943" spans="6:6" x14ac:dyDescent="0.25">
      <c r="F6943" s="534"/>
    </row>
    <row r="6944" spans="6:6" x14ac:dyDescent="0.25">
      <c r="F6944" s="534"/>
    </row>
    <row r="6945" spans="6:6" x14ac:dyDescent="0.25">
      <c r="F6945" s="534"/>
    </row>
    <row r="6946" spans="6:6" x14ac:dyDescent="0.25">
      <c r="F6946" s="534"/>
    </row>
    <row r="6947" spans="6:6" x14ac:dyDescent="0.25">
      <c r="F6947" s="534"/>
    </row>
    <row r="6948" spans="6:6" x14ac:dyDescent="0.25">
      <c r="F6948" s="534"/>
    </row>
    <row r="6949" spans="6:6" x14ac:dyDescent="0.25">
      <c r="F6949" s="534"/>
    </row>
    <row r="6950" spans="6:6" x14ac:dyDescent="0.25">
      <c r="F6950" s="534"/>
    </row>
    <row r="6951" spans="6:6" x14ac:dyDescent="0.25">
      <c r="F6951" s="534"/>
    </row>
    <row r="6952" spans="6:6" x14ac:dyDescent="0.25">
      <c r="F6952" s="534"/>
    </row>
    <row r="6953" spans="6:6" x14ac:dyDescent="0.25">
      <c r="F6953" s="534"/>
    </row>
    <row r="6954" spans="6:6" x14ac:dyDescent="0.25">
      <c r="F6954" s="534"/>
    </row>
    <row r="6955" spans="6:6" x14ac:dyDescent="0.25">
      <c r="F6955" s="534"/>
    </row>
    <row r="6956" spans="6:6" x14ac:dyDescent="0.25">
      <c r="F6956" s="534"/>
    </row>
    <row r="6957" spans="6:6" x14ac:dyDescent="0.25">
      <c r="F6957" s="534"/>
    </row>
    <row r="6958" spans="6:6" x14ac:dyDescent="0.25">
      <c r="F6958" s="534"/>
    </row>
    <row r="6959" spans="6:6" x14ac:dyDescent="0.25">
      <c r="F6959" s="534"/>
    </row>
    <row r="6960" spans="6:6" x14ac:dyDescent="0.25">
      <c r="F6960" s="534"/>
    </row>
    <row r="6961" spans="6:6" x14ac:dyDescent="0.25">
      <c r="F6961" s="534"/>
    </row>
    <row r="6962" spans="6:6" x14ac:dyDescent="0.25">
      <c r="F6962" s="534"/>
    </row>
    <row r="6963" spans="6:6" x14ac:dyDescent="0.25">
      <c r="F6963" s="534"/>
    </row>
    <row r="6964" spans="6:6" x14ac:dyDescent="0.25">
      <c r="F6964" s="534"/>
    </row>
    <row r="6965" spans="6:6" x14ac:dyDescent="0.25">
      <c r="F6965" s="534"/>
    </row>
    <row r="6966" spans="6:6" x14ac:dyDescent="0.25">
      <c r="F6966" s="534"/>
    </row>
    <row r="6967" spans="6:6" x14ac:dyDescent="0.25">
      <c r="F6967" s="534"/>
    </row>
    <row r="6968" spans="6:6" x14ac:dyDescent="0.25">
      <c r="F6968" s="534"/>
    </row>
    <row r="6969" spans="6:6" x14ac:dyDescent="0.25">
      <c r="F6969" s="534"/>
    </row>
    <row r="6970" spans="6:6" x14ac:dyDescent="0.25">
      <c r="F6970" s="534"/>
    </row>
    <row r="6971" spans="6:6" x14ac:dyDescent="0.25">
      <c r="F6971" s="534"/>
    </row>
    <row r="6972" spans="6:6" x14ac:dyDescent="0.25">
      <c r="F6972" s="534"/>
    </row>
    <row r="6973" spans="6:6" x14ac:dyDescent="0.25">
      <c r="F6973" s="534"/>
    </row>
    <row r="6974" spans="6:6" x14ac:dyDescent="0.25">
      <c r="F6974" s="534"/>
    </row>
    <row r="6975" spans="6:6" x14ac:dyDescent="0.25">
      <c r="F6975" s="534"/>
    </row>
    <row r="6976" spans="6:6" x14ac:dyDescent="0.25">
      <c r="F6976" s="534"/>
    </row>
    <row r="6977" spans="6:6" x14ac:dyDescent="0.25">
      <c r="F6977" s="534"/>
    </row>
    <row r="6978" spans="6:6" x14ac:dyDescent="0.25">
      <c r="F6978" s="534"/>
    </row>
    <row r="6979" spans="6:6" x14ac:dyDescent="0.25">
      <c r="F6979" s="534"/>
    </row>
    <row r="6980" spans="6:6" x14ac:dyDescent="0.25">
      <c r="F6980" s="534"/>
    </row>
    <row r="6981" spans="6:6" x14ac:dyDescent="0.25">
      <c r="F6981" s="534"/>
    </row>
    <row r="6982" spans="6:6" x14ac:dyDescent="0.25">
      <c r="F6982" s="534"/>
    </row>
    <row r="6983" spans="6:6" x14ac:dyDescent="0.25">
      <c r="F6983" s="534"/>
    </row>
    <row r="6984" spans="6:6" x14ac:dyDescent="0.25">
      <c r="F6984" s="534"/>
    </row>
    <row r="6985" spans="6:6" x14ac:dyDescent="0.25">
      <c r="F6985" s="534"/>
    </row>
    <row r="6986" spans="6:6" x14ac:dyDescent="0.25">
      <c r="F6986" s="534"/>
    </row>
    <row r="6987" spans="6:6" x14ac:dyDescent="0.25">
      <c r="F6987" s="534"/>
    </row>
  </sheetData>
  <sheetProtection algorithmName="SHA-512" hashValue="U2tuAivkdU94BZUge1HDDEB6RsLrgHx/s/s9pqF1XLxYeuo7TplvQ84p603mlzJZERslcw0y8zAj1IsKMzsL9A==" saltValue="JhaNv1KRS3Gf5aluyh94Kg==" spinCount="100000" sheet="1" objects="1" scenarios="1" selectLockedCells="1" selectUnlockedCells="1"/>
  <autoFilter ref="A1:M6987"/>
  <mergeCells count="2">
    <mergeCell ref="B2:G2"/>
    <mergeCell ref="B2223:G2223"/>
  </mergeCells>
  <pageMargins left="0.7" right="0.7" top="0.75" bottom="0.75" header="0.3" footer="0.3"/>
  <pageSetup paperSize="9"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Actulizado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 rosas</dc:creator>
  <cp:lastModifiedBy>Franklin Xavier Morillo Duluc</cp:lastModifiedBy>
  <cp:lastPrinted>2023-07-11T21:11:22Z</cp:lastPrinted>
  <dcterms:created xsi:type="dcterms:W3CDTF">2023-07-03T20:00:56Z</dcterms:created>
  <dcterms:modified xsi:type="dcterms:W3CDTF">2024-04-02T14:46:37Z</dcterms:modified>
</cp:coreProperties>
</file>