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ivicion de Licitaciones\DOCUMENTOS Y CARPETAS AÑO 2021\COMPARACION PRECIOS DE OBRAS\INAPA-CCC-CP-2021-00    LOS LIMONES\"/>
    </mc:Choice>
  </mc:AlternateContent>
  <xr:revisionPtr revIDLastSave="0" documentId="8_{10536376-6677-4DE4-8A8F-82399A2758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 El Pozo-Los Limones 0K 8 lis" sheetId="1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#REF!</definedName>
    <definedName name="\z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>#REF!</definedName>
    <definedName name="__REALIZADO" localSheetId="0">#REF!</definedName>
    <definedName name="__REALIZADO">#REF!</definedName>
    <definedName name="__REALIZADO_10">#REF!</definedName>
    <definedName name="__REALIZADO_11">#REF!</definedName>
    <definedName name="__REALIZADO_5" localSheetId="0">#REF!</definedName>
    <definedName name="__REALIZADO_5">#REF!</definedName>
    <definedName name="__REALIZADO_6">#REF!</definedName>
    <definedName name="__REALIZADO_7">#REF!</definedName>
    <definedName name="__REALIZADO_8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xlnm._FilterDatabase" localSheetId="0" hidden="1">'PP El Pozo-Los Limones 0K 8 lis'!$A$10:$F$256</definedName>
    <definedName name="_i">#REF!</definedName>
    <definedName name="_i_6" localSheetId="0">#REF!</definedName>
    <definedName name="_i_6">#REF!</definedName>
    <definedName name="_m">#REF!</definedName>
    <definedName name="_m_6" localSheetId="0">#REF!</definedName>
    <definedName name="_m_6">#REF!</definedName>
    <definedName name="_o">#REF!</definedName>
    <definedName name="_o_10">#REF!</definedName>
    <definedName name="_o_11">#REF!</definedName>
    <definedName name="_o_5" localSheetId="0">#REF!</definedName>
    <definedName name="_o_5">#REF!</definedName>
    <definedName name="_o_6">#REF!</definedName>
    <definedName name="_o_7">#REF!</definedName>
    <definedName name="_o_8">#REF!</definedName>
    <definedName name="_o_9">#REF!</definedName>
    <definedName name="_p">#REF!</definedName>
    <definedName name="_p_10">#REF!</definedName>
    <definedName name="_p_11">#REF!</definedName>
    <definedName name="_p_5" localSheetId="0">#REF!</definedName>
    <definedName name="_p_5">#REF!</definedName>
    <definedName name="_p_6">#REF!</definedName>
    <definedName name="_p_7">#REF!</definedName>
    <definedName name="_p_8">#REF!</definedName>
    <definedName name="_p_9">#REF!</definedName>
    <definedName name="_q">#REF!</definedName>
    <definedName name="_q_10">#REF!</definedName>
    <definedName name="_q_11">#REF!</definedName>
    <definedName name="_q_5" localSheetId="0">#REF!</definedName>
    <definedName name="_q_5">#REF!</definedName>
    <definedName name="_q_6">#REF!</definedName>
    <definedName name="_q_7">#REF!</definedName>
    <definedName name="_q_8">#REF!</definedName>
    <definedName name="_q_9">#REF!</definedName>
    <definedName name="_w">#REF!</definedName>
    <definedName name="_w_10">#REF!</definedName>
    <definedName name="_w_11">#REF!</definedName>
    <definedName name="_w_5" localSheetId="0">#REF!</definedName>
    <definedName name="_w_5">#REF!</definedName>
    <definedName name="_w_6">#REF!</definedName>
    <definedName name="_w_7">#REF!</definedName>
    <definedName name="_w_8">#REF!</definedName>
    <definedName name="_w_9">#REF!</definedName>
    <definedName name="_z">#REF!</definedName>
    <definedName name="_z_10">#REF!</definedName>
    <definedName name="_z_11">#REF!</definedName>
    <definedName name="_z_5" localSheetId="0">#REF!</definedName>
    <definedName name="_z_5">#REF!</definedName>
    <definedName name="_z_6">#REF!</definedName>
    <definedName name="_z_7">#REF!</definedName>
    <definedName name="_z_8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[1]PVC!#REF!</definedName>
    <definedName name="a">[1]PVC!#REF!</definedName>
    <definedName name="a_10">#REF!</definedName>
    <definedName name="a_11">#REF!</definedName>
    <definedName name="a_6">#REF!</definedName>
    <definedName name="a_7">#REF!</definedName>
    <definedName name="a_8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'[2]M.O.'!#REF!</definedName>
    <definedName name="AA">'[2]M.O.'!#REF!</definedName>
    <definedName name="AC38G40">'[3]LISTADO INSUMOS DEL 2000'!$I$29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>[4]INSU!$D$9</definedName>
    <definedName name="Acero_QQ_10">#REF!</definedName>
    <definedName name="Acero_QQ_11">#REF!</definedName>
    <definedName name="Acero_QQ_5">#REF!</definedName>
    <definedName name="Acero_QQ_6">#REF!</definedName>
    <definedName name="Acero_QQ_7">#REF!</definedName>
    <definedName name="Acero_QQ_8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[5]INS!#REF!</definedName>
    <definedName name="ACUEDUCTO">[5]INS!#REF!</definedName>
    <definedName name="ACUEDUCTO_8">#REF!</definedName>
    <definedName name="ADA" localSheetId="0">'[6]CUB-10181-3(Rescision)'!#REF!</definedName>
    <definedName name="ADA">'[6]CUB-10181-3(Rescision)'!#REF!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>#REF!</definedName>
    <definedName name="ADITIVO_IMPERMEABILIZANTE_10">#REF!</definedName>
    <definedName name="ADITIVO_IMPERMEABILIZANTE_11">#REF!</definedName>
    <definedName name="ADITIVO_IMPERMEABILIZANTE_6">#REF!</definedName>
    <definedName name="ADITIVO_IMPERMEABILIZANTE_7">#REF!</definedName>
    <definedName name="ADITIVO_IMPERMEABILIZANTE_8">#REF!</definedName>
    <definedName name="ADITIVO_IMPERMEABILIZANTE_9">#REF!</definedName>
    <definedName name="Agua">#REF!</definedName>
    <definedName name="Agua_10">#REF!</definedName>
    <definedName name="Agua_11">#REF!</definedName>
    <definedName name="Agua_6">#REF!</definedName>
    <definedName name="Agua_7">#REF!</definedName>
    <definedName name="Agua_8">#REF!</definedName>
    <definedName name="Agua_9">#REF!</definedName>
    <definedName name="AL_ELEC_No10">#REF!</definedName>
    <definedName name="AL_ELEC_No10_10">#REF!</definedName>
    <definedName name="AL_ELEC_No10_11">#REF!</definedName>
    <definedName name="AL_ELEC_No10_6">#REF!</definedName>
    <definedName name="AL_ELEC_No10_7">#REF!</definedName>
    <definedName name="AL_ELEC_No10_8">#REF!</definedName>
    <definedName name="AL_ELEC_No10_9">#REF!</definedName>
    <definedName name="AL_ELEC_No12">#REF!</definedName>
    <definedName name="AL_ELEC_No12_10">#REF!</definedName>
    <definedName name="AL_ELEC_No12_11">#REF!</definedName>
    <definedName name="AL_ELEC_No12_6">#REF!</definedName>
    <definedName name="AL_ELEC_No12_7">#REF!</definedName>
    <definedName name="AL_ELEC_No12_8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Varilla">[4]INSU!$D$17</definedName>
    <definedName name="Alambre_Varilla_10">#REF!</definedName>
    <definedName name="Alambre_Varilla_11">#REF!</definedName>
    <definedName name="Alambre_Varilla_5">#REF!</definedName>
    <definedName name="Alambre_Varilla_6">#REF!</definedName>
    <definedName name="Alambre_Varilla_7">#REF!</definedName>
    <definedName name="Alambre_Varilla_8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>'[7]M.O.'!$C$12</definedName>
    <definedName name="ALBANIL2_10">#REF!</definedName>
    <definedName name="ALBANIL2_11">#REF!</definedName>
    <definedName name="ALBANIL2_6">#REF!</definedName>
    <definedName name="ALBANIL2_7">#REF!</definedName>
    <definedName name="ALBANIL2_8">#REF!</definedName>
    <definedName name="ALBANIL2_9">#REF!</definedName>
    <definedName name="ALBANIL3" localSheetId="0">#REF!</definedName>
    <definedName name="ALBANIL3">#REF!</definedName>
    <definedName name="ana">#REF!</definedName>
    <definedName name="ana_6">#REF!</definedName>
    <definedName name="analiis" localSheetId="0">'[7]M.O.'!#REF!</definedName>
    <definedName name="analiis">'[7]M.O.'!#REF!</definedName>
    <definedName name="analisis" localSheetId="0">#REF!</definedName>
    <definedName name="analisis">#REF!</definedName>
    <definedName name="ANALISSSSS">#REF!</definedName>
    <definedName name="ANALISSSSS_6">#REF!</definedName>
    <definedName name="ANDAMIOS">#REF!</definedName>
    <definedName name="ANDAMIOS_10">#REF!</definedName>
    <definedName name="ANDAMIOS_11">#REF!</definedName>
    <definedName name="ANDAMIOS_6">#REF!</definedName>
    <definedName name="ANDAMIOS_7">#REF!</definedName>
    <definedName name="ANDAMIOS_8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qui">#REF!</definedName>
    <definedName name="ARANDELA_INODORO_PVC_4">#REF!</definedName>
    <definedName name="ARANDELA_INODORO_PVC_4_10">#REF!</definedName>
    <definedName name="ARANDELA_INODORO_PVC_4_11">#REF!</definedName>
    <definedName name="ARANDELA_INODORO_PVC_4_6">#REF!</definedName>
    <definedName name="ARANDELA_INODORO_PVC_4_7">#REF!</definedName>
    <definedName name="ARANDELA_INODORO_PVC_4_8">#REF!</definedName>
    <definedName name="ARANDELA_INODORO_PVC_4_9">#REF!</definedName>
    <definedName name="ARCILLA_ROJA">#REF!</definedName>
    <definedName name="ARCILLA_ROJA_10">#REF!</definedName>
    <definedName name="ARCILLA_ROJA_11">#REF!</definedName>
    <definedName name="ARCILLA_ROJA_6">#REF!</definedName>
    <definedName name="ARCILLA_ROJA_7">#REF!</definedName>
    <definedName name="ARCILLA_ROJA_8">#REF!</definedName>
    <definedName name="ARCILLA_ROJA_9">#REF!</definedName>
    <definedName name="_xlnm.Extract">#REF!</definedName>
    <definedName name="_xlnm.Print_Area" localSheetId="0">'PP El Pozo-Los Limones 0K 8 lis'!$A$1:$F$246</definedName>
    <definedName name="_xlnm.Print_Area">#REF!</definedName>
    <definedName name="ARENA_PAÑETE">#REF!</definedName>
    <definedName name="ARENA_PAÑETE_10">#REF!</definedName>
    <definedName name="ARENA_PAÑETE_11">#REF!</definedName>
    <definedName name="ARENA_PAÑETE_6">#REF!</definedName>
    <definedName name="ARENA_PAÑETE_7">#REF!</definedName>
    <definedName name="ARENA_PAÑETE_8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>#REF!</definedName>
    <definedName name="ArenaPlanta_10">#REF!</definedName>
    <definedName name="ArenaPlanta_11">#REF!</definedName>
    <definedName name="ArenaPlanta_6">#REF!</definedName>
    <definedName name="ArenaPlanta_7">#REF!</definedName>
    <definedName name="ArenaPlanta_8">#REF!</definedName>
    <definedName name="ArenaPlanta_9">#REF!</definedName>
    <definedName name="as" localSheetId="0">'[8]M.O.'!#REF!</definedName>
    <definedName name="as">'[8]M.O.'!#REF!</definedName>
    <definedName name="as_10">#REF!</definedName>
    <definedName name="as_11">#REF!</definedName>
    <definedName name="as_5">#REF!</definedName>
    <definedName name="as_6">#REF!</definedName>
    <definedName name="as_7">#REF!</definedName>
    <definedName name="as_8">#REF!</definedName>
    <definedName name="as_9">#REF!</definedName>
    <definedName name="asd" localSheetId="0">#REF!</definedName>
    <definedName name="asd">#REF!</definedName>
    <definedName name="AYCARP" localSheetId="0">[5]INS!#REF!</definedName>
    <definedName name="AYCARP">[5]INS!#REF!</definedName>
    <definedName name="AYCARP_6">#REF!</definedName>
    <definedName name="AYCARP_8">#REF!</definedName>
    <definedName name="Ayudante">#REF!</definedName>
    <definedName name="Ayudante_2da">#REF!</definedName>
    <definedName name="Ayudante_2da_10">#REF!</definedName>
    <definedName name="Ayudante_2da_11">#REF!</definedName>
    <definedName name="Ayudante_2da_6">#REF!</definedName>
    <definedName name="Ayudante_2da_7">#REF!</definedName>
    <definedName name="Ayudante_2da_8">#REF!</definedName>
    <definedName name="Ayudante_2da_9">#REF!</definedName>
    <definedName name="Ayudante_6">#REF!</definedName>
    <definedName name="Ayudante_Soldador">#REF!</definedName>
    <definedName name="Ayudante_Soldador_10">#REF!</definedName>
    <definedName name="Ayudante_Soldador_11">#REF!</definedName>
    <definedName name="Ayudante_Soldador_6">#REF!</definedName>
    <definedName name="Ayudante_Soldador_7">#REF!</definedName>
    <definedName name="Ayudante_Soldador_8">#REF!</definedName>
    <definedName name="Ayudante_Soldador_9">#REF!</definedName>
    <definedName name="b" localSheetId="0">[9]ADDENDA!#REF!</definedName>
    <definedName name="b">[9]ADDENDA!#REF!</definedName>
    <definedName name="b_6">#REF!</definedName>
    <definedName name="b_8">#REF!</definedName>
    <definedName name="BALDOSAS_TRANSPARENTE">#REF!</definedName>
    <definedName name="BALDOSAS_TRANSPARENTE_10">#REF!</definedName>
    <definedName name="BALDOSAS_TRANSPARENTE_11">#REF!</definedName>
    <definedName name="BALDOSAS_TRANSPARENTE_6">#REF!</definedName>
    <definedName name="BALDOSAS_TRANSPARENTE_7">#REF!</definedName>
    <definedName name="BALDOSAS_TRANSPARENTE_8">#REF!</definedName>
    <definedName name="BALDOSAS_TRANSPARENTE_9">#REF!</definedName>
    <definedName name="bas3e">#REF!</definedName>
    <definedName name="bas3e_6">#REF!</definedName>
    <definedName name="base">#REF!</definedName>
    <definedName name="BASE_CONTEN">#REF!</definedName>
    <definedName name="BASE_CONTEN_10">#REF!</definedName>
    <definedName name="BASE_CONTEN_11">#REF!</definedName>
    <definedName name="BASE_CONTEN_6">#REF!</definedName>
    <definedName name="BASE_CONTEN_7">#REF!</definedName>
    <definedName name="BASE_CONTEN_8">#REF!</definedName>
    <definedName name="BASE_CONTEN_9">#REF!</definedName>
    <definedName name="BBB">#REF!</definedName>
    <definedName name="bbbb" localSheetId="0">#REF!</definedName>
    <definedName name="bbbb">#REF!</definedName>
    <definedName name="be" localSheetId="0">#REF!</definedName>
    <definedName name="be">#REF!</definedName>
    <definedName name="BLOCK_4">#REF!</definedName>
    <definedName name="BLOCK_4_10">#REF!</definedName>
    <definedName name="BLOCK_4_11">#REF!</definedName>
    <definedName name="BLOCK_4_6">#REF!</definedName>
    <definedName name="BLOCK_4_7">#REF!</definedName>
    <definedName name="BLOCK_4_8">#REF!</definedName>
    <definedName name="BLOCK_4_9">#REF!</definedName>
    <definedName name="BLOCK_6">#REF!</definedName>
    <definedName name="BLOCK_6_10">#REF!</definedName>
    <definedName name="BLOCK_6_11">#REF!</definedName>
    <definedName name="BLOCK_6_6">#REF!</definedName>
    <definedName name="BLOCK_6_7">#REF!</definedName>
    <definedName name="BLOCK_6_8">#REF!</definedName>
    <definedName name="BLOCK_6_9">#REF!</definedName>
    <definedName name="BLOCK_8">#REF!</definedName>
    <definedName name="BLOCK_8_10">#REF!</definedName>
    <definedName name="BLOCK_8_11">#REF!</definedName>
    <definedName name="BLOCK_8_6">#REF!</definedName>
    <definedName name="BLOCK_8_7">#REF!</definedName>
    <definedName name="BLOCK_8_8">#REF!</definedName>
    <definedName name="BLOCK_8_9">#REF!</definedName>
    <definedName name="BLOCK_CALADO">#REF!</definedName>
    <definedName name="BLOCK_CALADO_10">#REF!</definedName>
    <definedName name="BLOCK_CALADO_11">#REF!</definedName>
    <definedName name="BLOCK_CALADO_6">#REF!</definedName>
    <definedName name="BLOCK_CALADO_7">#REF!</definedName>
    <definedName name="BLOCK_CALADO_8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>#REF!</definedName>
    <definedName name="BOMBA_ACHIQUE_10">#REF!</definedName>
    <definedName name="BOMBA_ACHIQUE_11">#REF!</definedName>
    <definedName name="BOMBA_ACHIQUE_6">#REF!</definedName>
    <definedName name="BOMBA_ACHIQUE_7">#REF!</definedName>
    <definedName name="BOMBA_ACHIQUE_8">#REF!</definedName>
    <definedName name="BOMBA_ACHIQUE_9">#REF!</definedName>
    <definedName name="BOMBILLAS_1500W">[10]INSU!$B$42</definedName>
    <definedName name="BOQUILLA_FREGADERO_CROMO">#REF!</definedName>
    <definedName name="BOQUILLA_FREGADERO_CROMO_10">#REF!</definedName>
    <definedName name="BOQUILLA_FREGADERO_CROMO_11">#REF!</definedName>
    <definedName name="BOQUILLA_FREGADERO_CROMO_6">#REF!</definedName>
    <definedName name="BOQUILLA_FREGADERO_CROMO_7">#REF!</definedName>
    <definedName name="BOQUILLA_FREGADERO_CROMO_8">#REF!</definedName>
    <definedName name="BOQUILLA_FREGADERO_CROMO_9">#REF!</definedName>
    <definedName name="BOQUILLA_LAVADERO_CROMO">#REF!</definedName>
    <definedName name="BOQUILLA_LAVADERO_CROMO_10">#REF!</definedName>
    <definedName name="BOQUILLA_LAVADERO_CROMO_11">#REF!</definedName>
    <definedName name="BOQUILLA_LAVADERO_CROMO_6">#REF!</definedName>
    <definedName name="BOQUILLA_LAVADERO_CROMO_7">#REF!</definedName>
    <definedName name="BOQUILLA_LAVADERO_CROMO_8">#REF!</definedName>
    <definedName name="BOQUILLA_LAVADERO_CROMO_9">#REF!</definedName>
    <definedName name="BOTE">#REF!</definedName>
    <definedName name="BOTE_10">#REF!</definedName>
    <definedName name="BOTE_11">#REF!</definedName>
    <definedName name="BOTE_6">#REF!</definedName>
    <definedName name="BOTE_7">#REF!</definedName>
    <definedName name="BOTE_8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>#REF!</definedName>
    <definedName name="BREAKERS_15A_10">#REF!</definedName>
    <definedName name="BREAKERS_15A_11">#REF!</definedName>
    <definedName name="BREAKERS_15A_6">#REF!</definedName>
    <definedName name="BREAKERS_15A_7">#REF!</definedName>
    <definedName name="BREAKERS_15A_8">#REF!</definedName>
    <definedName name="BREAKERS_15A_9">#REF!</definedName>
    <definedName name="BREAKERS_20A">#REF!</definedName>
    <definedName name="BREAKERS_20A_10">#REF!</definedName>
    <definedName name="BREAKERS_20A_11">#REF!</definedName>
    <definedName name="BREAKERS_20A_6">#REF!</definedName>
    <definedName name="BREAKERS_20A_7">#REF!</definedName>
    <definedName name="BREAKERS_20A_8">#REF!</definedName>
    <definedName name="BREAKERS_20A_9">#REF!</definedName>
    <definedName name="BREAKERS_30A">#REF!</definedName>
    <definedName name="BREAKERS_30A_10">#REF!</definedName>
    <definedName name="BREAKERS_30A_11">#REF!</definedName>
    <definedName name="BREAKERS_30A_6">#REF!</definedName>
    <definedName name="BREAKERS_30A_7">#REF!</definedName>
    <definedName name="BREAKERS_30A_8">#REF!</definedName>
    <definedName name="BREAKERS_30A_9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'[7]M.O.'!$C$9</definedName>
    <definedName name="BRIGADATOPOGRAFICA_6">#REF!</definedName>
    <definedName name="Brillado_pisos" localSheetId="0">#REF!</definedName>
    <definedName name="Brillado_pisos">#REF!</definedName>
    <definedName name="BVNBVNBV" localSheetId="0">'[11]M.O.'!#REF!</definedName>
    <definedName name="BVNBVNBV">'[11]M.O.'!#REF!</definedName>
    <definedName name="BVNBVNBV_6">#REF!</definedName>
    <definedName name="C._ADICIONAL">#N/A</definedName>
    <definedName name="C._ADICIONAL_6">NA()</definedName>
    <definedName name="caballeteasbecto" localSheetId="0">[12]precios!#REF!</definedName>
    <definedName name="caballeteasbecto">[12]precios!#REF!</definedName>
    <definedName name="caballeteasbecto_8">#REF!</definedName>
    <definedName name="caballeteasbeto" localSheetId="0">[12]precios!#REF!</definedName>
    <definedName name="caballeteasbeto">[12]precios!#REF!</definedName>
    <definedName name="caballeteasbeto_8">#REF!</definedName>
    <definedName name="CAJA_2x4_12">#REF!</definedName>
    <definedName name="CAJA_2x4_12_10">#REF!</definedName>
    <definedName name="CAJA_2x4_12_11">#REF!</definedName>
    <definedName name="CAJA_2x4_12_6">#REF!</definedName>
    <definedName name="CAJA_2x4_12_7">#REF!</definedName>
    <definedName name="CAJA_2x4_12_8">#REF!</definedName>
    <definedName name="CAJA_2x4_12_9">#REF!</definedName>
    <definedName name="CAJA_2x4_34">#REF!</definedName>
    <definedName name="CAJA_2x4_34_10">#REF!</definedName>
    <definedName name="CAJA_2x4_34_11">#REF!</definedName>
    <definedName name="CAJA_2x4_34_6">#REF!</definedName>
    <definedName name="CAJA_2x4_34_7">#REF!</definedName>
    <definedName name="CAJA_2x4_34_8">#REF!</definedName>
    <definedName name="CAJA_2x4_34_9">#REF!</definedName>
    <definedName name="CAJA_OCTAGONAL">#REF!</definedName>
    <definedName name="CAJA_OCTAGONAL_10">#REF!</definedName>
    <definedName name="CAJA_OCTAGONAL_11">#REF!</definedName>
    <definedName name="CAJA_OCTAGONAL_6">#REF!</definedName>
    <definedName name="CAJA_OCTAGONAL_7">#REF!</definedName>
    <definedName name="CAJA_OCTAGONAL_8">#REF!</definedName>
    <definedName name="CAJA_OCTAGONAL_9">#REF!</definedName>
    <definedName name="Cal">#REF!</definedName>
    <definedName name="Cal_10">#REF!</definedName>
    <definedName name="Cal_11">#REF!</definedName>
    <definedName name="Cal_6">#REF!</definedName>
    <definedName name="Cal_7">#REF!</definedName>
    <definedName name="Cal_8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>#REF!</definedName>
    <definedName name="CAMION_BOTE_10">#REF!</definedName>
    <definedName name="CAMION_BOTE_11">#REF!</definedName>
    <definedName name="CAMION_BOTE_6">#REF!</definedName>
    <definedName name="CAMION_BOTE_7">#REF!</definedName>
    <definedName name="CAMION_BOTE_8">#REF!</definedName>
    <definedName name="CAMION_BOTE_9">#REF!</definedName>
    <definedName name="CARACOL" localSheetId="0">'[7]M.O.'!#REF!</definedName>
    <definedName name="CARACOL">'[7]M.O.'!#REF!</definedName>
    <definedName name="CARANTEPECHO" localSheetId="0">'[7]M.O.'!#REF!</definedName>
    <definedName name="CARANTEPECHO">'[7]M.O.'!#REF!</definedName>
    <definedName name="CARANTEPECHO_6">#REF!</definedName>
    <definedName name="CARANTEPECHO_8">#REF!</definedName>
    <definedName name="CARCOL30" localSheetId="0">'[7]M.O.'!#REF!</definedName>
    <definedName name="CARCOL30">'[7]M.O.'!#REF!</definedName>
    <definedName name="CARCOL30_6">#REF!</definedName>
    <definedName name="CARCOL30_8">#REF!</definedName>
    <definedName name="CARCOL50" localSheetId="0">'[7]M.O.'!#REF!</definedName>
    <definedName name="CARCOL50">'[7]M.O.'!#REF!</definedName>
    <definedName name="CARCOL50_6">#REF!</definedName>
    <definedName name="CARCOL50_8">#REF!</definedName>
    <definedName name="CARCOL51" localSheetId="0">'[7]M.O.'!#REF!</definedName>
    <definedName name="CARCOL51">'[7]M.O.'!#REF!</definedName>
    <definedName name="CARCOLAMARRE" localSheetId="0">'[7]M.O.'!#REF!</definedName>
    <definedName name="CARCOLAMARRE">'[7]M.O.'!#REF!</definedName>
    <definedName name="CARCOLAMARRE_6">#REF!</definedName>
    <definedName name="CARCOLAMARRE_8">#REF!</definedName>
    <definedName name="CARGA_SOCIAL">#REF!</definedName>
    <definedName name="CARGA_SOCIAL_10">#REF!</definedName>
    <definedName name="CARGA_SOCIAL_11">#REF!</definedName>
    <definedName name="CARGA_SOCIAL_6">#REF!</definedName>
    <definedName name="CARGA_SOCIAL_7">#REF!</definedName>
    <definedName name="CARGA_SOCIAL_8">#REF!</definedName>
    <definedName name="CARGA_SOCIAL_9">#REF!</definedName>
    <definedName name="CARLOSAPLA" localSheetId="0">'[7]M.O.'!#REF!</definedName>
    <definedName name="CARLOSAPLA">'[7]M.O.'!#REF!</definedName>
    <definedName name="CARLOSAPLA_6">#REF!</definedName>
    <definedName name="CARLOSAPLA_8">#REF!</definedName>
    <definedName name="CARLOSAVARIASAGUAS" localSheetId="0">'[7]M.O.'!#REF!</definedName>
    <definedName name="CARLOSAVARIASAGUAS">'[7]M.O.'!#REF!</definedName>
    <definedName name="CARLOSAVARIASAGUAS_6">#REF!</definedName>
    <definedName name="CARLOSAVARIASAGUAS_8">#REF!</definedName>
    <definedName name="CARMURO" localSheetId="0">'[7]M.O.'!#REF!</definedName>
    <definedName name="CARMURO">'[7]M.O.'!#REF!</definedName>
    <definedName name="CARMURO_6">#REF!</definedName>
    <definedName name="CARMURO_8">#REF!</definedName>
    <definedName name="CARP1" localSheetId="0">[5]INS!#REF!</definedName>
    <definedName name="CARP1">[5]INS!#REF!</definedName>
    <definedName name="CARP1_6">#REF!</definedName>
    <definedName name="CARP1_8">#REF!</definedName>
    <definedName name="CARP2" localSheetId="0">[5]INS!#REF!</definedName>
    <definedName name="CARP2">[5]INS!#REF!</definedName>
    <definedName name="CARP2_6">#REF!</definedName>
    <definedName name="CARP2_8">#REF!</definedName>
    <definedName name="CARPDINTEL" localSheetId="0">'[7]M.O.'!#REF!</definedName>
    <definedName name="CARPDINTEL">'[7]M.O.'!#REF!</definedName>
    <definedName name="CARPDINTEL_6">#REF!</definedName>
    <definedName name="CARPDINTEL_8">#REF!</definedName>
    <definedName name="CARPINTERIA_COL_PERIMETRO">#REF!</definedName>
    <definedName name="CARPINTERIA_COL_PERIMETRO_10">#REF!</definedName>
    <definedName name="CARPINTERIA_COL_PERIMETRO_11">#REF!</definedName>
    <definedName name="CARPINTERIA_COL_PERIMETRO_6">#REF!</definedName>
    <definedName name="CARPINTERIA_COL_PERIMETRO_7">#REF!</definedName>
    <definedName name="CARPINTERIA_COL_PERIMETRO_8">#REF!</definedName>
    <definedName name="CARPINTERIA_COL_PERIMETRO_9">#REF!</definedName>
    <definedName name="CARPINTERIA_INSTAL_COL_PERIMETRO">#REF!</definedName>
    <definedName name="CARPINTERIA_INSTAL_COL_PERIMETRO_10">#REF!</definedName>
    <definedName name="CARPINTERIA_INSTAL_COL_PERIMETRO_11">#REF!</definedName>
    <definedName name="CARPINTERIA_INSTAL_COL_PERIMETRO_6">#REF!</definedName>
    <definedName name="CARPINTERIA_INSTAL_COL_PERIMETRO_7">#REF!</definedName>
    <definedName name="CARPINTERIA_INSTAL_COL_PERIMETRO_8">#REF!</definedName>
    <definedName name="CARPINTERIA_INSTAL_COL_PERIMETRO_9">#REF!</definedName>
    <definedName name="CARPVIGA2040" localSheetId="0">'[7]M.O.'!#REF!</definedName>
    <definedName name="CARPVIGA2040">'[7]M.O.'!#REF!</definedName>
    <definedName name="CARPVIGA2040_6">#REF!</definedName>
    <definedName name="CARPVIGA2040_8">#REF!</definedName>
    <definedName name="CARPVIGA3050" localSheetId="0">'[7]M.O.'!#REF!</definedName>
    <definedName name="CARPVIGA3050">'[7]M.O.'!#REF!</definedName>
    <definedName name="CARPVIGA3050_6">#REF!</definedName>
    <definedName name="CARPVIGA3050_8">#REF!</definedName>
    <definedName name="CARPVIGA3060" localSheetId="0">'[7]M.O.'!#REF!</definedName>
    <definedName name="CARPVIGA3060">'[7]M.O.'!#REF!</definedName>
    <definedName name="CARPVIGA3060_6">#REF!</definedName>
    <definedName name="CARPVIGA3060_8">#REF!</definedName>
    <definedName name="CARPVIGA4080" localSheetId="0">'[7]M.O.'!#REF!</definedName>
    <definedName name="CARPVIGA4080">'[7]M.O.'!#REF!</definedName>
    <definedName name="CARPVIGA4080_6">#REF!</definedName>
    <definedName name="CARPVIGA4080_8">#REF!</definedName>
    <definedName name="CARRAMPA" localSheetId="0">'[7]M.O.'!#REF!</definedName>
    <definedName name="CARRAMPA">'[7]M.O.'!#REF!</definedName>
    <definedName name="CARRAMPA_6">#REF!</definedName>
    <definedName name="CARRAMPA_8">#REF!</definedName>
    <definedName name="CARRETILLA">#REF!</definedName>
    <definedName name="CARRETILLA_10">#REF!</definedName>
    <definedName name="CARRETILLA_11">#REF!</definedName>
    <definedName name="CARRETILLA_6">#REF!</definedName>
    <definedName name="CARRETILLA_7">#REF!</definedName>
    <definedName name="CARRETILLA_8">#REF!</definedName>
    <definedName name="CARRETILLA_9">#REF!</definedName>
    <definedName name="CASABE" localSheetId="0">'[7]M.O.'!#REF!</definedName>
    <definedName name="CASABE">'[7]M.O.'!#REF!</definedName>
    <definedName name="CASABE_8">#REF!</definedName>
    <definedName name="CASBESTO" localSheetId="0">'[7]M.O.'!#REF!</definedName>
    <definedName name="CASBESTO">'[7]M.O.'!#REF!</definedName>
    <definedName name="CASBESTO_6">#REF!</definedName>
    <definedName name="CASBESTO_8">#REF!</definedName>
    <definedName name="CBLOCK10" localSheetId="0">[5]INS!#REF!</definedName>
    <definedName name="CBLOCK10">[5]INS!#REF!</definedName>
    <definedName name="CBLOCK10_6">#REF!</definedName>
    <definedName name="CBLOCK10_8">#REF!</definedName>
    <definedName name="cell">'[13]LISTADO INSUMOS DEL 2000'!$I$29</definedName>
    <definedName name="CEMENTO">#REF!</definedName>
    <definedName name="CEMENTO_10">#REF!</definedName>
    <definedName name="CEMENTO_11">#REF!</definedName>
    <definedName name="CEMENTO_6">#REF!</definedName>
    <definedName name="CEMENTO_7">#REF!</definedName>
    <definedName name="CEMENTO_8">#REF!</definedName>
    <definedName name="CEMENTO_9">#REF!</definedName>
    <definedName name="CEMENTO_BLANCO">#REF!</definedName>
    <definedName name="CEMENTO_BLANCO_10">#REF!</definedName>
    <definedName name="CEMENTO_BLANCO_11">#REF!</definedName>
    <definedName name="CEMENTO_BLANCO_6">#REF!</definedName>
    <definedName name="CEMENTO_BLANCO_7">#REF!</definedName>
    <definedName name="CEMENTO_BLANCO_8">#REF!</definedName>
    <definedName name="CEMENTO_BLANCO_9">#REF!</definedName>
    <definedName name="CEMENTO_PVC">#REF!</definedName>
    <definedName name="CEMENTO_PVC_10">#REF!</definedName>
    <definedName name="CEMENTO_PVC_11">#REF!</definedName>
    <definedName name="CEMENTO_PVC_6">#REF!</definedName>
    <definedName name="CEMENTO_PVC_7">#REF!</definedName>
    <definedName name="CEMENTO_PVC_8">#REF!</definedName>
    <definedName name="CEMENTO_PVC_9">#REF!</definedName>
    <definedName name="CEN">#REF!</definedName>
    <definedName name="CERAMICA_20x20_BLANCA">#REF!</definedName>
    <definedName name="CERAMICA_20x20_BLANCA_10">#REF!</definedName>
    <definedName name="CERAMICA_20x20_BLANCA_11">#REF!</definedName>
    <definedName name="CERAMICA_20x20_BLANCA_6">#REF!</definedName>
    <definedName name="CERAMICA_20x20_BLANCA_7">#REF!</definedName>
    <definedName name="CERAMICA_20x20_BLANCA_8">#REF!</definedName>
    <definedName name="CERAMICA_20x20_BLANCA_9">#REF!</definedName>
    <definedName name="CERAMICA_ANTIDESLIZANTE">#REF!</definedName>
    <definedName name="CERAMICA_ANTIDESLIZANTE_10">#REF!</definedName>
    <definedName name="CERAMICA_ANTIDESLIZANTE_11">#REF!</definedName>
    <definedName name="CERAMICA_ANTIDESLIZANTE_6">#REF!</definedName>
    <definedName name="CERAMICA_ANTIDESLIZANTE_7">#REF!</definedName>
    <definedName name="CERAMICA_ANTIDESLIZANTE_8">#REF!</definedName>
    <definedName name="CERAMICA_ANTIDESLIZANTE_9">#REF!</definedName>
    <definedName name="CERAMICA_PISOS_40x40">#REF!</definedName>
    <definedName name="CERAMICA_PISOS_40x40_10">#REF!</definedName>
    <definedName name="CERAMICA_PISOS_40x40_11">#REF!</definedName>
    <definedName name="CERAMICA_PISOS_40x40_6">#REF!</definedName>
    <definedName name="CERAMICA_PISOS_40x40_7">#REF!</definedName>
    <definedName name="CERAMICA_PISOS_40x40_8">#REF!</definedName>
    <definedName name="CERAMICA_PISOS_40x40_9">#REF!</definedName>
    <definedName name="CHAZO">[10]INSU!$B$104</definedName>
    <definedName name="CHAZOS">#REF!</definedName>
    <definedName name="CHAZOS_10">#REF!</definedName>
    <definedName name="CHAZOS_11">#REF!</definedName>
    <definedName name="CHAZOS_6">#REF!</definedName>
    <definedName name="CHAZOS_7">#REF!</definedName>
    <definedName name="CHAZOS_8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>[4]INSU!$D$130</definedName>
    <definedName name="CLAVO_ACERO_10">#REF!</definedName>
    <definedName name="CLAVO_ACERO_11">#REF!</definedName>
    <definedName name="CLAVO_ACERO_5">#REF!</definedName>
    <definedName name="CLAVO_ACERO_6">#REF!</definedName>
    <definedName name="CLAVO_ACERO_7">#REF!</definedName>
    <definedName name="CLAVO_ACERO_8">#REF!</definedName>
    <definedName name="CLAVO_ACERO_9">#REF!</definedName>
    <definedName name="CLAVO_CORRIENTE">[4]INSU!$D$131</definedName>
    <definedName name="CLAVO_CORRIENTE_10">#REF!</definedName>
    <definedName name="CLAVO_CORRIENTE_11">#REF!</definedName>
    <definedName name="CLAVO_CORRIENTE_5">#REF!</definedName>
    <definedName name="CLAVO_CORRIENTE_6">#REF!</definedName>
    <definedName name="CLAVO_CORRIENTE_7">#REF!</definedName>
    <definedName name="CLAVO_CORRIENTE_8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[14]INS!$D$767</definedName>
    <definedName name="CODIGO">#N/A</definedName>
    <definedName name="CODIGO_6">NA()</definedName>
    <definedName name="CODO_ACERO_16x25a70">#REF!</definedName>
    <definedName name="CODO_ACERO_16x25a70_10">#REF!</definedName>
    <definedName name="CODO_ACERO_16x25a70_11">#REF!</definedName>
    <definedName name="CODO_ACERO_16x25a70_6">#REF!</definedName>
    <definedName name="CODO_ACERO_16x25a70_7">#REF!</definedName>
    <definedName name="CODO_ACERO_16x25a70_8">#REF!</definedName>
    <definedName name="CODO_ACERO_16x25a70_9">#REF!</definedName>
    <definedName name="CODO_ACERO_16x25menos">#REF!</definedName>
    <definedName name="CODO_ACERO_16x25menos_10">#REF!</definedName>
    <definedName name="CODO_ACERO_16x25menos_11">#REF!</definedName>
    <definedName name="CODO_ACERO_16x25menos_6">#REF!</definedName>
    <definedName name="CODO_ACERO_16x25menos_7">#REF!</definedName>
    <definedName name="CODO_ACERO_16x25menos_8">#REF!</definedName>
    <definedName name="CODO_ACERO_16x25menos_9">#REF!</definedName>
    <definedName name="CODO_ACERO_16x45">#REF!</definedName>
    <definedName name="CODO_ACERO_16x45_10">#REF!</definedName>
    <definedName name="CODO_ACERO_16x45_11">#REF!</definedName>
    <definedName name="CODO_ACERO_16x45_6">#REF!</definedName>
    <definedName name="CODO_ACERO_16x45_7">#REF!</definedName>
    <definedName name="CODO_ACERO_16x45_8">#REF!</definedName>
    <definedName name="CODO_ACERO_16x45_9">#REF!</definedName>
    <definedName name="CODO_ACERO_16x70mas">#REF!</definedName>
    <definedName name="CODO_ACERO_16x70mas_10">#REF!</definedName>
    <definedName name="CODO_ACERO_16x70mas_11">#REF!</definedName>
    <definedName name="CODO_ACERO_16x70mas_6">#REF!</definedName>
    <definedName name="CODO_ACERO_16x70mas_7">#REF!</definedName>
    <definedName name="CODO_ACERO_16x70mas_8">#REF!</definedName>
    <definedName name="CODO_ACERO_16x70mas_9">#REF!</definedName>
    <definedName name="CODO_ACERO_16x90">#REF!</definedName>
    <definedName name="CODO_ACERO_16x90_10">#REF!</definedName>
    <definedName name="CODO_ACERO_16x90_11">#REF!</definedName>
    <definedName name="CODO_ACERO_16x90_6">#REF!</definedName>
    <definedName name="CODO_ACERO_16x90_7">#REF!</definedName>
    <definedName name="CODO_ACERO_16x90_8">#REF!</definedName>
    <definedName name="CODO_ACERO_16x90_9">#REF!</definedName>
    <definedName name="CODO_ACERO_20x90">#REF!</definedName>
    <definedName name="CODO_ACERO_20x90_10">#REF!</definedName>
    <definedName name="CODO_ACERO_20x90_11">#REF!</definedName>
    <definedName name="CODO_ACERO_20x90_6">#REF!</definedName>
    <definedName name="CODO_ACERO_20x90_7">#REF!</definedName>
    <definedName name="CODO_ACERO_20x90_8">#REF!</definedName>
    <definedName name="CODO_ACERO_20x90_9">#REF!</definedName>
    <definedName name="CODO_ACERO_3x45">#REF!</definedName>
    <definedName name="CODO_ACERO_3x45_10">#REF!</definedName>
    <definedName name="CODO_ACERO_3x45_11">#REF!</definedName>
    <definedName name="CODO_ACERO_3x45_6">#REF!</definedName>
    <definedName name="CODO_ACERO_3x45_7">#REF!</definedName>
    <definedName name="CODO_ACERO_3x45_8">#REF!</definedName>
    <definedName name="CODO_ACERO_3x45_9">#REF!</definedName>
    <definedName name="CODO_ACERO_3x90">#REF!</definedName>
    <definedName name="CODO_ACERO_3x90_10">#REF!</definedName>
    <definedName name="CODO_ACERO_3x90_11">#REF!</definedName>
    <definedName name="CODO_ACERO_3x90_6">#REF!</definedName>
    <definedName name="CODO_ACERO_3x90_7">#REF!</definedName>
    <definedName name="CODO_ACERO_3x90_8">#REF!</definedName>
    <definedName name="CODO_ACERO_3x90_9">#REF!</definedName>
    <definedName name="CODO_ACERO_4X45">#REF!</definedName>
    <definedName name="CODO_ACERO_4X45_10">#REF!</definedName>
    <definedName name="CODO_ACERO_4X45_11">#REF!</definedName>
    <definedName name="CODO_ACERO_4X45_6">#REF!</definedName>
    <definedName name="CODO_ACERO_4X45_7">#REF!</definedName>
    <definedName name="CODO_ACERO_4X45_8">#REF!</definedName>
    <definedName name="CODO_ACERO_4X45_9">#REF!</definedName>
    <definedName name="CODO_ACERO_4X90">#REF!</definedName>
    <definedName name="CODO_ACERO_4X90_10">#REF!</definedName>
    <definedName name="CODO_ACERO_4X90_11">#REF!</definedName>
    <definedName name="CODO_ACERO_4X90_6">#REF!</definedName>
    <definedName name="CODO_ACERO_4X90_7">#REF!</definedName>
    <definedName name="CODO_ACERO_4X90_8">#REF!</definedName>
    <definedName name="CODO_ACERO_4X90_9">#REF!</definedName>
    <definedName name="CODO_ACERO_6x25a70">#REF!</definedName>
    <definedName name="CODO_ACERO_6x25a70_10">#REF!</definedName>
    <definedName name="CODO_ACERO_6x25a70_11">#REF!</definedName>
    <definedName name="CODO_ACERO_6x25a70_6">#REF!</definedName>
    <definedName name="CODO_ACERO_6x25a70_7">#REF!</definedName>
    <definedName name="CODO_ACERO_6x25a70_8">#REF!</definedName>
    <definedName name="CODO_ACERO_6x25a70_9">#REF!</definedName>
    <definedName name="CODO_ACERO_6x25menos">#REF!</definedName>
    <definedName name="CODO_ACERO_6x25menos_10">#REF!</definedName>
    <definedName name="CODO_ACERO_6x25menos_11">#REF!</definedName>
    <definedName name="CODO_ACERO_6x25menos_6">#REF!</definedName>
    <definedName name="CODO_ACERO_6x25menos_7">#REF!</definedName>
    <definedName name="CODO_ACERO_6x25menos_8">#REF!</definedName>
    <definedName name="CODO_ACERO_6x25menos_9">#REF!</definedName>
    <definedName name="CODO_ACERO_6x70mas">#REF!</definedName>
    <definedName name="CODO_ACERO_6x70mas_10">#REF!</definedName>
    <definedName name="CODO_ACERO_6x70mas_11">#REF!</definedName>
    <definedName name="CODO_ACERO_6x70mas_6">#REF!</definedName>
    <definedName name="CODO_ACERO_6x70mas_7">#REF!</definedName>
    <definedName name="CODO_ACERO_6x70mas_8">#REF!</definedName>
    <definedName name="CODO_ACERO_6x70mas_9">#REF!</definedName>
    <definedName name="CODO_ACERO_8x25a70">#REF!</definedName>
    <definedName name="CODO_ACERO_8x25a70_10">#REF!</definedName>
    <definedName name="CODO_ACERO_8x25a70_11">#REF!</definedName>
    <definedName name="CODO_ACERO_8x25a70_6">#REF!</definedName>
    <definedName name="CODO_ACERO_8x25a70_7">#REF!</definedName>
    <definedName name="CODO_ACERO_8x25a70_8">#REF!</definedName>
    <definedName name="CODO_ACERO_8x25a70_9">#REF!</definedName>
    <definedName name="CODO_ACERO_8x25menos">#REF!</definedName>
    <definedName name="CODO_ACERO_8x25menos_10">#REF!</definedName>
    <definedName name="CODO_ACERO_8x25menos_11">#REF!</definedName>
    <definedName name="CODO_ACERO_8x25menos_6">#REF!</definedName>
    <definedName name="CODO_ACERO_8x25menos_7">#REF!</definedName>
    <definedName name="CODO_ACERO_8x25menos_8">#REF!</definedName>
    <definedName name="CODO_ACERO_8x25menos_9">#REF!</definedName>
    <definedName name="CODO_ACERO_8x45">#REF!</definedName>
    <definedName name="CODO_ACERO_8x45_10">#REF!</definedName>
    <definedName name="CODO_ACERO_8x45_11">#REF!</definedName>
    <definedName name="CODO_ACERO_8x45_6">#REF!</definedName>
    <definedName name="CODO_ACERO_8x45_7">#REF!</definedName>
    <definedName name="CODO_ACERO_8x45_8">#REF!</definedName>
    <definedName name="CODO_ACERO_8x45_9">#REF!</definedName>
    <definedName name="CODO_ACERO_8x70mas">#REF!</definedName>
    <definedName name="CODO_ACERO_8x70mas_10">#REF!</definedName>
    <definedName name="CODO_ACERO_8x70mas_11">#REF!</definedName>
    <definedName name="CODO_ACERO_8x70mas_6">#REF!</definedName>
    <definedName name="CODO_ACERO_8x70mas_7">#REF!</definedName>
    <definedName name="CODO_ACERO_8x70mas_8">#REF!</definedName>
    <definedName name="CODO_ACERO_8x70mas_9">#REF!</definedName>
    <definedName name="CODO_ACERO_8x90">#REF!</definedName>
    <definedName name="CODO_ACERO_8x90_10">#REF!</definedName>
    <definedName name="CODO_ACERO_8x90_11">#REF!</definedName>
    <definedName name="CODO_ACERO_8x90_6">#REF!</definedName>
    <definedName name="CODO_ACERO_8x90_7">#REF!</definedName>
    <definedName name="CODO_ACERO_8x90_8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>#REF!</definedName>
    <definedName name="CODO_HG_1_12_x90_10">#REF!</definedName>
    <definedName name="CODO_HG_1_12_x90_11">#REF!</definedName>
    <definedName name="CODO_HG_1_12_x90_6">#REF!</definedName>
    <definedName name="CODO_HG_1_12_x90_7">#REF!</definedName>
    <definedName name="CODO_HG_1_12_x90_8">#REF!</definedName>
    <definedName name="CODO_HG_1_12_x90_9">#REF!</definedName>
    <definedName name="CODO_HG_12x90">#REF!</definedName>
    <definedName name="CODO_HG_12x90_10">#REF!</definedName>
    <definedName name="CODO_HG_12x90_11">#REF!</definedName>
    <definedName name="CODO_HG_12x90_6">#REF!</definedName>
    <definedName name="CODO_HG_12x90_7">#REF!</definedName>
    <definedName name="CODO_HG_12x90_8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>#REF!</definedName>
    <definedName name="CODO_PVC_DRE_2x45_10">#REF!</definedName>
    <definedName name="CODO_PVC_DRE_2x45_11">#REF!</definedName>
    <definedName name="CODO_PVC_DRE_2x45_6">#REF!</definedName>
    <definedName name="CODO_PVC_DRE_2x45_7">#REF!</definedName>
    <definedName name="CODO_PVC_DRE_2x45_8">#REF!</definedName>
    <definedName name="CODO_PVC_DRE_2x45_9">#REF!</definedName>
    <definedName name="CODO_PVC_DRE_2x90">#REF!</definedName>
    <definedName name="CODO_PVC_DRE_2x90_10">#REF!</definedName>
    <definedName name="CODO_PVC_DRE_2x90_11">#REF!</definedName>
    <definedName name="CODO_PVC_DRE_2x90_6">#REF!</definedName>
    <definedName name="CODO_PVC_DRE_2x90_7">#REF!</definedName>
    <definedName name="CODO_PVC_DRE_2x90_8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>#REF!</definedName>
    <definedName name="CODO_PVC_DRE_4x45_10">#REF!</definedName>
    <definedName name="CODO_PVC_DRE_4x45_11">#REF!</definedName>
    <definedName name="CODO_PVC_DRE_4x45_6">#REF!</definedName>
    <definedName name="CODO_PVC_DRE_4x45_7">#REF!</definedName>
    <definedName name="CODO_PVC_DRE_4x45_8">#REF!</definedName>
    <definedName name="CODO_PVC_DRE_4x45_9">#REF!</definedName>
    <definedName name="CODO_PVC_DRE_4x90">#REF!</definedName>
    <definedName name="CODO_PVC_DRE_4x90_10">#REF!</definedName>
    <definedName name="CODO_PVC_DRE_4x90_11">#REF!</definedName>
    <definedName name="CODO_PVC_DRE_4x90_6">#REF!</definedName>
    <definedName name="CODO_PVC_DRE_4x90_7">#REF!</definedName>
    <definedName name="CODO_PVC_DRE_4x90_8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>#REF!</definedName>
    <definedName name="COLA_EXT_LAVAMANOS_PVC_1_14x8_10">#REF!</definedName>
    <definedName name="COLA_EXT_LAVAMANOS_PVC_1_14x8_11">#REF!</definedName>
    <definedName name="COLA_EXT_LAVAMANOS_PVC_1_14x8_6">#REF!</definedName>
    <definedName name="COLA_EXT_LAVAMANOS_PVC_1_14x8_7">#REF!</definedName>
    <definedName name="COLA_EXT_LAVAMANOS_PVC_1_14x8_8">#REF!</definedName>
    <definedName name="COLA_EXT_LAVAMANOS_PVC_1_14x8_9">#REF!</definedName>
    <definedName name="COLC1">#REF!</definedName>
    <definedName name="COLC1_6">#REF!</definedName>
    <definedName name="COLC2">#REF!</definedName>
    <definedName name="COLC2_6">#REF!</definedName>
    <definedName name="COLC3CIR">#REF!</definedName>
    <definedName name="COLC3CIR_6">#REF!</definedName>
    <definedName name="COLC4">#REF!</definedName>
    <definedName name="COLC4_6">#REF!</definedName>
    <definedName name="COLOC_BLOCK4">#REF!</definedName>
    <definedName name="COLOC_BLOCK4_10">#REF!</definedName>
    <definedName name="COLOC_BLOCK4_11">#REF!</definedName>
    <definedName name="COLOC_BLOCK4_6">#REF!</definedName>
    <definedName name="COLOC_BLOCK4_7">#REF!</definedName>
    <definedName name="COLOC_BLOCK4_8">#REF!</definedName>
    <definedName name="COLOC_BLOCK4_9">#REF!</definedName>
    <definedName name="COLOC_BLOCK6">#REF!</definedName>
    <definedName name="COLOC_BLOCK6_10">#REF!</definedName>
    <definedName name="COLOC_BLOCK6_11">#REF!</definedName>
    <definedName name="COLOC_BLOCK6_6">#REF!</definedName>
    <definedName name="COLOC_BLOCK6_7">#REF!</definedName>
    <definedName name="COLOC_BLOCK6_8">#REF!</definedName>
    <definedName name="COLOC_BLOCK6_9">#REF!</definedName>
    <definedName name="COLOC_BLOCK8">#REF!</definedName>
    <definedName name="COLOC_BLOCK8_10">#REF!</definedName>
    <definedName name="COLOC_BLOCK8_11">#REF!</definedName>
    <definedName name="COLOC_BLOCK8_6">#REF!</definedName>
    <definedName name="COLOC_BLOCK8_7">#REF!</definedName>
    <definedName name="COLOC_BLOCK8_8">#REF!</definedName>
    <definedName name="COLOC_BLOCK8_9">#REF!</definedName>
    <definedName name="COLOC_TUB_PEAD_16">#REF!</definedName>
    <definedName name="COLOC_TUB_PEAD_16_10">#REF!</definedName>
    <definedName name="COLOC_TUB_PEAD_16_11">#REF!</definedName>
    <definedName name="COLOC_TUB_PEAD_16_6">#REF!</definedName>
    <definedName name="COLOC_TUB_PEAD_16_7">#REF!</definedName>
    <definedName name="COLOC_TUB_PEAD_16_8">#REF!</definedName>
    <definedName name="COLOC_TUB_PEAD_16_9">#REF!</definedName>
    <definedName name="COLOC_TUB_PEAD_20">#REF!</definedName>
    <definedName name="COLOC_TUB_PEAD_20_10">#REF!</definedName>
    <definedName name="COLOC_TUB_PEAD_20_11">#REF!</definedName>
    <definedName name="COLOC_TUB_PEAD_20_6">#REF!</definedName>
    <definedName name="COLOC_TUB_PEAD_20_7">#REF!</definedName>
    <definedName name="COLOC_TUB_PEAD_20_8">#REF!</definedName>
    <definedName name="COLOC_TUB_PEAD_20_9">#REF!</definedName>
    <definedName name="COLOC_TUB_PEAD_8">#REF!</definedName>
    <definedName name="COLOC_TUB_PEAD_8_10">#REF!</definedName>
    <definedName name="COLOC_TUB_PEAD_8_11">#REF!</definedName>
    <definedName name="COLOC_TUB_PEAD_8_6">#REF!</definedName>
    <definedName name="COLOC_TUB_PEAD_8_7">#REF!</definedName>
    <definedName name="COLOC_TUB_PEAD_8_8">#REF!</definedName>
    <definedName name="COLOC_TUB_PEAD_8_9">#REF!</definedName>
    <definedName name="COMPRESOR">#REF!</definedName>
    <definedName name="COMPRESOR_10">#REF!</definedName>
    <definedName name="COMPRESOR_11">#REF!</definedName>
    <definedName name="COMPRESOR_6">#REF!</definedName>
    <definedName name="COMPRESOR_7">#REF!</definedName>
    <definedName name="COMPRESOR_8">#REF!</definedName>
    <definedName name="COMPRESOR_9">#REF!</definedName>
    <definedName name="COMPUERTA_1x1_VOLANTA">#REF!</definedName>
    <definedName name="COMPUERTA_1x1_VOLANTA_10">#REF!</definedName>
    <definedName name="COMPUERTA_1x1_VOLANTA_11">#REF!</definedName>
    <definedName name="COMPUERTA_1x1_VOLANTA_6">#REF!</definedName>
    <definedName name="COMPUERTA_1x1_VOLANTA_7">#REF!</definedName>
    <definedName name="COMPUERTA_1x1_VOLANTA_8">#REF!</definedName>
    <definedName name="COMPUERTA_1x1_VOLANTA_9">#REF!</definedName>
    <definedName name="CONTEN">#REF!</definedName>
    <definedName name="CONTEN_10">#REF!</definedName>
    <definedName name="CONTEN_11">#REF!</definedName>
    <definedName name="CONTEN_6">#REF!</definedName>
    <definedName name="CONTEN_7">#REF!</definedName>
    <definedName name="CONTEN_8">#REF!</definedName>
    <definedName name="CONTEN_9">#REF!</definedName>
    <definedName name="COPIA" localSheetId="0">[5]INS!#REF!</definedName>
    <definedName name="COPIA">[5]INS!#REF!</definedName>
    <definedName name="COPIA_8">#REF!</definedName>
    <definedName name="CRUZ_HG_1_12">#REF!</definedName>
    <definedName name="CRUZ_HG_1_12_10">#REF!</definedName>
    <definedName name="CRUZ_HG_1_12_11">#REF!</definedName>
    <definedName name="CRUZ_HG_1_12_6">#REF!</definedName>
    <definedName name="CRUZ_HG_1_12_7">#REF!</definedName>
    <definedName name="CRUZ_HG_1_12_8">#REF!</definedName>
    <definedName name="CRUZ_HG_1_12_9">#REF!</definedName>
    <definedName name="cuadro" localSheetId="0">[9]ADDENDA!#REF!</definedName>
    <definedName name="cuadro">[9]ADDENDA!#REF!</definedName>
    <definedName name="cuadro_6">#REF!</definedName>
    <definedName name="cuadro_8">#REF!</definedName>
    <definedName name="CUBETA_5Gls">#REF!</definedName>
    <definedName name="CUBETA_5Gls_10">#REF!</definedName>
    <definedName name="CUBETA_5Gls_11">#REF!</definedName>
    <definedName name="CUBETA_5Gls_6">#REF!</definedName>
    <definedName name="CUBETA_5Gls_7">#REF!</definedName>
    <definedName name="CUBETA_5Gls_8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>#REF!</definedName>
    <definedName name="CUBREFALTA_INODORO_CROMO_38_10">#REF!</definedName>
    <definedName name="CUBREFALTA_INODORO_CROMO_38_11">#REF!</definedName>
    <definedName name="CUBREFALTA_INODORO_CROMO_38_6">#REF!</definedName>
    <definedName name="CUBREFALTA_INODORO_CROMO_38_7">#REF!</definedName>
    <definedName name="CUBREFALTA_INODORO_CROMO_38_8">#REF!</definedName>
    <definedName name="CUBREFALTA_INODORO_CROMO_38_9">#REF!</definedName>
    <definedName name="CURVA_ELEC_PVC_12">#REF!</definedName>
    <definedName name="CURVA_ELEC_PVC_12_10">#REF!</definedName>
    <definedName name="CURVA_ELEC_PVC_12_11">#REF!</definedName>
    <definedName name="CURVA_ELEC_PVC_12_6">#REF!</definedName>
    <definedName name="CURVA_ELEC_PVC_12_7">#REF!</definedName>
    <definedName name="CURVA_ELEC_PVC_12_8">#REF!</definedName>
    <definedName name="CURVA_ELEC_PVC_12_9">#REF!</definedName>
    <definedName name="CURVA_ELEC_PVC_34">#REF!</definedName>
    <definedName name="CURVA_ELEC_PVC_34_10">#REF!</definedName>
    <definedName name="CURVA_ELEC_PVC_34_11">#REF!</definedName>
    <definedName name="CURVA_ELEC_PVC_34_6">#REF!</definedName>
    <definedName name="CURVA_ELEC_PVC_34_7">#REF!</definedName>
    <definedName name="CURVA_ELEC_PVC_34_8">#REF!</definedName>
    <definedName name="CURVA_ELEC_PVC_34_9">#REF!</definedName>
    <definedName name="CUT_OUT_100AMP">#REF!</definedName>
    <definedName name="CUT_OUT_100AMP_10">#REF!</definedName>
    <definedName name="CUT_OUT_100AMP_11">#REF!</definedName>
    <definedName name="CUT_OUT_100AMP_6">#REF!</definedName>
    <definedName name="CUT_OUT_100AMP_7">#REF!</definedName>
    <definedName name="CUT_OUT_100AMP_8">#REF!</definedName>
    <definedName name="CUT_OUT_100AMP_9">#REF!</definedName>
    <definedName name="CUT_OUT_200AMP">#REF!</definedName>
    <definedName name="CUT_OUT_200AMP_10">#REF!</definedName>
    <definedName name="CUT_OUT_200AMP_11">#REF!</definedName>
    <definedName name="CUT_OUT_200AMP_6">#REF!</definedName>
    <definedName name="CUT_OUT_200AMP_7">#REF!</definedName>
    <definedName name="CUT_OUT_200AMP_8">#REF!</definedName>
    <definedName name="CUT_OUT_200AMP_9">#REF!</definedName>
    <definedName name="CZINC" localSheetId="0">'[7]M.O.'!#REF!</definedName>
    <definedName name="CZINC">'[7]M.O.'!#REF!</definedName>
    <definedName name="CZINC_6">#REF!</definedName>
    <definedName name="CZINC_8">#REF!</definedName>
    <definedName name="D">#REF!</definedName>
    <definedName name="derop" localSheetId="0">'[8]M.O.'!#REF!</definedName>
    <definedName name="derop">'[8]M.O.'!#REF!</definedName>
    <definedName name="derop_10">#REF!</definedName>
    <definedName name="derop_11">#REF!</definedName>
    <definedName name="derop_5">#REF!</definedName>
    <definedName name="derop_6">#REF!</definedName>
    <definedName name="derop_7">#REF!</definedName>
    <definedName name="derop_8">#REF!</definedName>
    <definedName name="derop_9">#REF!</definedName>
    <definedName name="DERRETIDO_BCO">#REF!</definedName>
    <definedName name="DERRETIDO_BCO_10">#REF!</definedName>
    <definedName name="DERRETIDO_BCO_11">#REF!</definedName>
    <definedName name="DERRETIDO_BCO_6">#REF!</definedName>
    <definedName name="DERRETIDO_BCO_7">#REF!</definedName>
    <definedName name="DERRETIDO_BCO_8">#REF!</definedName>
    <definedName name="DERRETIDO_BCO_9">#REF!</definedName>
    <definedName name="DESAGUE_DOBLE_FREGADERO_PVC">#REF!</definedName>
    <definedName name="DESAGUE_DOBLE_FREGADERO_PVC_10">#REF!</definedName>
    <definedName name="DESAGUE_DOBLE_FREGADERO_PVC_11">#REF!</definedName>
    <definedName name="DESAGUE_DOBLE_FREGADERO_PVC_6">#REF!</definedName>
    <definedName name="DESAGUE_DOBLE_FREGADERO_PVC_7">#REF!</definedName>
    <definedName name="DESAGUE_DOBLE_FREGADERO_PVC_8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>[4]MO!$B$256</definedName>
    <definedName name="DESENCOFRADO_COLS_10">#REF!</definedName>
    <definedName name="DESENCOFRADO_COLS_11">#REF!</definedName>
    <definedName name="DESENCOFRADO_COLS_5">#REF!</definedName>
    <definedName name="DESENCOFRADO_COLS_6">#REF!</definedName>
    <definedName name="DESENCOFRADO_COLS_7">#REF!</definedName>
    <definedName name="DESENCOFRADO_COLS_8">#REF!</definedName>
    <definedName name="DESENCOFRADO_COLS_9">#REF!</definedName>
    <definedName name="DESENCOFRADO_LOSA">#REF!</definedName>
    <definedName name="DESENCOFRADO_LOSA_10">#REF!</definedName>
    <definedName name="DESENCOFRADO_LOSA_11">#REF!</definedName>
    <definedName name="DESENCOFRADO_LOSA_6">#REF!</definedName>
    <definedName name="DESENCOFRADO_LOSA_7">#REF!</definedName>
    <definedName name="DESENCOFRADO_LOSA_8">#REF!</definedName>
    <definedName name="DESENCOFRADO_LOSA_9">#REF!</definedName>
    <definedName name="DESENCOFRADO_MURO">#REF!</definedName>
    <definedName name="DESENCOFRADO_MURO_10">#REF!</definedName>
    <definedName name="DESENCOFRADO_MURO_11">#REF!</definedName>
    <definedName name="DESENCOFRADO_MURO_6">#REF!</definedName>
    <definedName name="DESENCOFRADO_MURO_7">#REF!</definedName>
    <definedName name="DESENCOFRADO_MURO_8">#REF!</definedName>
    <definedName name="DESENCOFRADO_MURO_9">#REF!</definedName>
    <definedName name="DESENCOFRADO_VIGA">#REF!</definedName>
    <definedName name="DESENCOFRADO_VIGA_10">#REF!</definedName>
    <definedName name="DESENCOFRADO_VIGA_11">#REF!</definedName>
    <definedName name="DESENCOFRADO_VIGA_6">#REF!</definedName>
    <definedName name="DESENCOFRADO_VIGA_7">#REF!</definedName>
    <definedName name="DESENCOFRADO_VIGA_8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[15]INS!#REF!</definedName>
    <definedName name="donatelo">[15]INS!#REF!</definedName>
    <definedName name="donatelo_10">#REF!</definedName>
    <definedName name="donatelo_11">#REF!</definedName>
    <definedName name="donatelo_5">#REF!</definedName>
    <definedName name="donatelo_6">#REF!</definedName>
    <definedName name="donatelo_7">#REF!</definedName>
    <definedName name="donatelo_8">#REF!</definedName>
    <definedName name="donatelo_9">#REF!</definedName>
    <definedName name="DUCHA_PLASTICA_CALIENTE_CROMO_12">#REF!</definedName>
    <definedName name="DUCHA_PLASTICA_CALIENTE_CROMO_12_10">#REF!</definedName>
    <definedName name="DUCHA_PLASTICA_CALIENTE_CROMO_12_11">#REF!</definedName>
    <definedName name="DUCHA_PLASTICA_CALIENTE_CROMO_12_6">#REF!</definedName>
    <definedName name="DUCHA_PLASTICA_CALIENTE_CROMO_12_7">#REF!</definedName>
    <definedName name="DUCHA_PLASTICA_CALIENTE_CROMO_12_8">#REF!</definedName>
    <definedName name="DUCHA_PLASTICA_CALIENTE_CROMO_12_9">#REF!</definedName>
    <definedName name="e" localSheetId="0">#REF!</definedName>
    <definedName name="e">#REF!</definedName>
    <definedName name="ELECTRODOS">#REF!</definedName>
    <definedName name="ELECTRODOS_10">#REF!</definedName>
    <definedName name="ELECTRODOS_11">#REF!</definedName>
    <definedName name="ELECTRODOS_6">#REF!</definedName>
    <definedName name="ELECTRODOS_7">#REF!</definedName>
    <definedName name="ELECTRODOS_8">#REF!</definedName>
    <definedName name="ELECTRODOS_9">#REF!</definedName>
    <definedName name="ENCACHE">#REF!</definedName>
    <definedName name="ENCACHE_10">#REF!</definedName>
    <definedName name="ENCACHE_11">#REF!</definedName>
    <definedName name="ENCACHE_6">#REF!</definedName>
    <definedName name="ENCACHE_7">#REF!</definedName>
    <definedName name="ENCACHE_8">#REF!</definedName>
    <definedName name="ENCACHE_9">#REF!</definedName>
    <definedName name="ENCOF_COLS_1">[4]MO!$B$247</definedName>
    <definedName name="ENCOF_COLS_1_10">#REF!</definedName>
    <definedName name="ENCOF_COLS_1_11">#REF!</definedName>
    <definedName name="ENCOF_COLS_1_5">#REF!</definedName>
    <definedName name="ENCOF_COLS_1_6">#REF!</definedName>
    <definedName name="ENCOF_COLS_1_7">#REF!</definedName>
    <definedName name="ENCOF_COLS_1_8">#REF!</definedName>
    <definedName name="ENCOF_COLS_1_9">#REF!</definedName>
    <definedName name="ENCOF_DES_TC_COL_VIGA_AMARRE">#REF!</definedName>
    <definedName name="ENCOF_DES_TC_COL_VIGA_AMARRE_10">#REF!</definedName>
    <definedName name="ENCOF_DES_TC_COL_VIGA_AMARRE_11">#REF!</definedName>
    <definedName name="ENCOF_DES_TC_COL_VIGA_AMARRE_6">#REF!</definedName>
    <definedName name="ENCOF_DES_TC_COL_VIGA_AMARRE_7">#REF!</definedName>
    <definedName name="ENCOF_DES_TC_COL_VIGA_AMARRE_8">#REF!</definedName>
    <definedName name="ENCOF_DES_TC_COL_VIGA_AMARRE_9">#REF!</definedName>
    <definedName name="ENCOF_DES_TC_COL50">#REF!</definedName>
    <definedName name="ENCOF_DES_TC_COL50_10">#REF!</definedName>
    <definedName name="ENCOF_DES_TC_COL50_11">#REF!</definedName>
    <definedName name="ENCOF_DES_TC_COL50_6">#REF!</definedName>
    <definedName name="ENCOF_DES_TC_COL50_7">#REF!</definedName>
    <definedName name="ENCOF_DES_TC_COL50_8">#REF!</definedName>
    <definedName name="ENCOF_DES_TC_COL50_9">#REF!</definedName>
    <definedName name="ENCOF_DES_TC_DINTEL_ML">#REF!</definedName>
    <definedName name="ENCOF_DES_TC_DINTEL_ML_10">#REF!</definedName>
    <definedName name="ENCOF_DES_TC_DINTEL_ML_11">#REF!</definedName>
    <definedName name="ENCOF_DES_TC_DINTEL_ML_6">#REF!</definedName>
    <definedName name="ENCOF_DES_TC_DINTEL_ML_7">#REF!</definedName>
    <definedName name="ENCOF_DES_TC_DINTEL_ML_8">#REF!</definedName>
    <definedName name="ENCOF_DES_TC_DINTEL_ML_9">#REF!</definedName>
    <definedName name="ENCOF_DES_TC_MUROS">#REF!</definedName>
    <definedName name="ENCOF_DES_TC_MUROS_10">#REF!</definedName>
    <definedName name="ENCOF_DES_TC_MUROS_11">#REF!</definedName>
    <definedName name="ENCOF_DES_TC_MUROS_6">#REF!</definedName>
    <definedName name="ENCOF_DES_TC_MUROS_7">#REF!</definedName>
    <definedName name="ENCOF_DES_TC_MUROS_8">#REF!</definedName>
    <definedName name="ENCOF_DES_TC_MUROS_9">#REF!</definedName>
    <definedName name="ENCOF_TC_LOSA">#REF!</definedName>
    <definedName name="ENCOF_TC_LOSA_10">#REF!</definedName>
    <definedName name="ENCOF_TC_LOSA_11">#REF!</definedName>
    <definedName name="ENCOF_TC_LOSA_6">#REF!</definedName>
    <definedName name="ENCOF_TC_LOSA_7">#REF!</definedName>
    <definedName name="ENCOF_TC_LOSA_8">#REF!</definedName>
    <definedName name="ENCOF_TC_LOSA_9">#REF!</definedName>
    <definedName name="ENCOF_TC_MURO_1">#REF!</definedName>
    <definedName name="ENCOF_TC_MURO_1_10">#REF!</definedName>
    <definedName name="ENCOF_TC_MURO_1_11">#REF!</definedName>
    <definedName name="ENCOF_TC_MURO_1_6">#REF!</definedName>
    <definedName name="ENCOF_TC_MURO_1_7">#REF!</definedName>
    <definedName name="ENCOF_TC_MURO_1_8">#REF!</definedName>
    <definedName name="ENCOF_TC_MURO_1_9">#REF!</definedName>
    <definedName name="ENCOFRADO_COL_RETALLE_0.10">#REF!</definedName>
    <definedName name="ENCOFRADO_COL_RETALLE_0.10_10">#REF!</definedName>
    <definedName name="ENCOFRADO_COL_RETALLE_0.10_11">#REF!</definedName>
    <definedName name="ENCOFRADO_COL_RETALLE_0.10_6">#REF!</definedName>
    <definedName name="ENCOFRADO_COL_RETALLE_0.10_7">#REF!</definedName>
    <definedName name="ENCOFRADO_COL_RETALLE_0.10_8">#REF!</definedName>
    <definedName name="ENCOFRADO_COL_RETALLE_0.10_9">#REF!</definedName>
    <definedName name="ENCOFRADO_ESCALERA">#REF!</definedName>
    <definedName name="ENCOFRADO_ESCALERA_10">#REF!</definedName>
    <definedName name="ENCOFRADO_ESCALERA_11">#REF!</definedName>
    <definedName name="ENCOFRADO_ESCALERA_6">#REF!</definedName>
    <definedName name="ENCOFRADO_ESCALERA_7">#REF!</definedName>
    <definedName name="ENCOFRADO_ESCALERA_8">#REF!</definedName>
    <definedName name="ENCOFRADO_ESCALERA_9">#REF!</definedName>
    <definedName name="ENCOFRADO_LOSA">#REF!</definedName>
    <definedName name="ENCOFRADO_LOSA_10">#REF!</definedName>
    <definedName name="ENCOFRADO_LOSA_11">#REF!</definedName>
    <definedName name="ENCOFRADO_LOSA_6">#REF!</definedName>
    <definedName name="ENCOFRADO_LOSA_7">#REF!</definedName>
    <definedName name="ENCOFRADO_LOSA_8">#REF!</definedName>
    <definedName name="ENCOFRADO_LOSA_9">#REF!</definedName>
    <definedName name="ENCOFRADO_MUROS">#REF!</definedName>
    <definedName name="ENCOFRADO_MUROS_10">#REF!</definedName>
    <definedName name="ENCOFRADO_MUROS_11">#REF!</definedName>
    <definedName name="ENCOFRADO_MUROS_6">#REF!</definedName>
    <definedName name="ENCOFRADO_MUROS_7">#REF!</definedName>
    <definedName name="ENCOFRADO_MUROS_8">#REF!</definedName>
    <definedName name="ENCOFRADO_MUROS_9">#REF!</definedName>
    <definedName name="ENCOFRADO_MUROS_CONFECC">#REF!</definedName>
    <definedName name="ENCOFRADO_MUROS_CONFECC_10">#REF!</definedName>
    <definedName name="ENCOFRADO_MUROS_CONFECC_11">#REF!</definedName>
    <definedName name="ENCOFRADO_MUROS_CONFECC_6">#REF!</definedName>
    <definedName name="ENCOFRADO_MUROS_CONFECC_7">#REF!</definedName>
    <definedName name="ENCOFRADO_MUROS_CONFECC_8">#REF!</definedName>
    <definedName name="ENCOFRADO_MUROS_CONFECC_9">#REF!</definedName>
    <definedName name="ENCOFRADO_MUROS_instalacion">#REF!</definedName>
    <definedName name="ENCOFRADO_MUROS_instalacion_10">#REF!</definedName>
    <definedName name="ENCOFRADO_MUROS_instalacion_11">#REF!</definedName>
    <definedName name="ENCOFRADO_MUROS_instalacion_6">#REF!</definedName>
    <definedName name="ENCOFRADO_MUROS_instalacion_7">#REF!</definedName>
    <definedName name="ENCOFRADO_MUROS_instalacion_8">#REF!</definedName>
    <definedName name="ENCOFRADO_MUROS_instalacion_9">#REF!</definedName>
    <definedName name="ENCOFRADO_VIGA">#REF!</definedName>
    <definedName name="ENCOFRADO_VIGA_10">#REF!</definedName>
    <definedName name="ENCOFRADO_VIGA_11">#REF!</definedName>
    <definedName name="ENCOFRADO_VIGA_6">#REF!</definedName>
    <definedName name="ENCOFRADO_VIGA_7">#REF!</definedName>
    <definedName name="ENCOFRADO_VIGA_8">#REF!</definedName>
    <definedName name="ENCOFRADO_VIGA_9">#REF!</definedName>
    <definedName name="ENCOFRADO_VIGA_AMARRE_20x20">#REF!</definedName>
    <definedName name="ENCOFRADO_VIGA_AMARRE_20x20_10">#REF!</definedName>
    <definedName name="ENCOFRADO_VIGA_AMARRE_20x20_11">#REF!</definedName>
    <definedName name="ENCOFRADO_VIGA_AMARRE_20x20_6">#REF!</definedName>
    <definedName name="ENCOFRADO_VIGA_AMARRE_20x20_7">#REF!</definedName>
    <definedName name="ENCOFRADO_VIGA_AMARRE_20x20_8">#REF!</definedName>
    <definedName name="ENCOFRADO_VIGA_AMARRE_20x20_9">#REF!</definedName>
    <definedName name="ENCOFRADO_VIGA_FONDO">#REF!</definedName>
    <definedName name="ENCOFRADO_VIGA_FONDO_10">#REF!</definedName>
    <definedName name="ENCOFRADO_VIGA_FONDO_11">#REF!</definedName>
    <definedName name="ENCOFRADO_VIGA_FONDO_6">#REF!</definedName>
    <definedName name="ENCOFRADO_VIGA_FONDO_7">#REF!</definedName>
    <definedName name="ENCOFRADO_VIGA_FONDO_8">#REF!</definedName>
    <definedName name="ENCOFRADO_VIGA_FONDO_9">#REF!</definedName>
    <definedName name="ENCOFRADO_VIGA_GUARDERA">#REF!</definedName>
    <definedName name="ENCOFRADO_VIGA_GUARDERA_10">#REF!</definedName>
    <definedName name="ENCOFRADO_VIGA_GUARDERA_11">#REF!</definedName>
    <definedName name="ENCOFRADO_VIGA_GUARDERA_6">#REF!</definedName>
    <definedName name="ENCOFRADO_VIGA_GUARDERA_7">#REF!</definedName>
    <definedName name="ENCOFRADO_VIGA_GUARDERA_8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>#REF!</definedName>
    <definedName name="ESCALON_17x30_10">#REF!</definedName>
    <definedName name="ESCALON_17x30_11">#REF!</definedName>
    <definedName name="ESCALON_17x30_6">#REF!</definedName>
    <definedName name="ESCALON_17x30_7">#REF!</definedName>
    <definedName name="ESCALON_17x30_8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TAMPADO">#REF!</definedName>
    <definedName name="ESTAMPADO_10">#REF!</definedName>
    <definedName name="ESTAMPADO_11">#REF!</definedName>
    <definedName name="ESTAMPADO_6">#REF!</definedName>
    <definedName name="ESTAMPADO_7">#REF!</definedName>
    <definedName name="ESTAMPADO_8">#REF!</definedName>
    <definedName name="ESTAMPADO_9">#REF!</definedName>
    <definedName name="ESTOPA">#REF!</definedName>
    <definedName name="ESTOPA_10">#REF!</definedName>
    <definedName name="ESTOPA_11">#REF!</definedName>
    <definedName name="ESTOPA_6">#REF!</definedName>
    <definedName name="ESTOPA_7">#REF!</definedName>
    <definedName name="ESTOPA_8">#REF!</definedName>
    <definedName name="ESTOPA_9">#REF!</definedName>
    <definedName name="Excel_BuiltIn_Extract">#REF!</definedName>
    <definedName name="Excel_BuiltIn_Extract_10">#REF!</definedName>
    <definedName name="Excel_BuiltIn_Extract_11">#REF!</definedName>
    <definedName name="Excel_BuiltIn_Extract_5">#REF!</definedName>
    <definedName name="Excel_BuiltIn_Extract_6">#REF!</definedName>
    <definedName name="Excel_BuiltIn_Extract_7">#REF!</definedName>
    <definedName name="Excel_BuiltIn_Extract_8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[9]ADDENDA!#REF!</definedName>
    <definedName name="expl">[9]ADDENDA!#REF!</definedName>
    <definedName name="expl_6">#REF!</definedName>
    <definedName name="expl_8">#REF!</definedName>
    <definedName name="Extracción_IM">#REF!</definedName>
    <definedName name="Extracción_IM_10">#REF!</definedName>
    <definedName name="Extracción_IM_11">#REF!</definedName>
    <definedName name="Extracción_IM_5">#REF!</definedName>
    <definedName name="Extracción_IM_6">#REF!</definedName>
    <definedName name="Extracción_IM_7">#REF!</definedName>
    <definedName name="Extracción_IM_8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>#REF!</definedName>
    <definedName name="FREGADERO_DOBLE_ACERO_INOX_10">#REF!</definedName>
    <definedName name="FREGADERO_DOBLE_ACERO_INOX_11">#REF!</definedName>
    <definedName name="FREGADERO_DOBLE_ACERO_INOX_6">#REF!</definedName>
    <definedName name="FREGADERO_DOBLE_ACERO_INOX_7">#REF!</definedName>
    <definedName name="FREGADERO_DOBLE_ACERO_INOX_8">#REF!</definedName>
    <definedName name="FREGADERO_DOBLE_ACERO_INOX_9">#REF!</definedName>
    <definedName name="FREGADERO_SENCILLO_ACERO_INOX">#REF!</definedName>
    <definedName name="FREGADERO_SENCILLO_ACERO_INOX_10">#REF!</definedName>
    <definedName name="FREGADERO_SENCILLO_ACERO_INOX_11">#REF!</definedName>
    <definedName name="FREGADERO_SENCILLO_ACERO_INOX_6">#REF!</definedName>
    <definedName name="FREGADERO_SENCILLO_ACERO_INOX_7">#REF!</definedName>
    <definedName name="FREGADERO_SENCILLO_ACERO_INOX_8">#REF!</definedName>
    <definedName name="FREGADERO_SENCILLO_ACERO_INOX_9">#REF!</definedName>
    <definedName name="FSDFS">#REF!</definedName>
    <definedName name="FSDFS_6">#REF!</definedName>
    <definedName name="FUNCION">[16]FUNCION!$C$16</definedName>
    <definedName name="GAS_CIL">#REF!</definedName>
    <definedName name="GAS_CIL_10">#REF!</definedName>
    <definedName name="GAS_CIL_11">#REF!</definedName>
    <definedName name="GAS_CIL_6">#REF!</definedName>
    <definedName name="GAS_CIL_7">#REF!</definedName>
    <definedName name="GAS_CIL_8">#REF!</definedName>
    <definedName name="GAS_CIL_9">#REF!</definedName>
    <definedName name="GASOIL">#REF!</definedName>
    <definedName name="GASOIL_10">#REF!</definedName>
    <definedName name="GASOIL_11">#REF!</definedName>
    <definedName name="GASOIL_6">#REF!</definedName>
    <definedName name="GASOIL_7">#REF!</definedName>
    <definedName name="GASOIL_8">#REF!</definedName>
    <definedName name="GASOIL_9">#REF!</definedName>
    <definedName name="GASOLINA">[5]INS!$D$561</definedName>
    <definedName name="GASOLINA_6">#REF!</definedName>
    <definedName name="GAVIONES">#REF!</definedName>
    <definedName name="GAVIONES_10">#REF!</definedName>
    <definedName name="GAVIONES_11">#REF!</definedName>
    <definedName name="GAVIONES_6">#REF!</definedName>
    <definedName name="GAVIONES_7">#REF!</definedName>
    <definedName name="GAVIONES_8">#REF!</definedName>
    <definedName name="GAVIONES_9">#REF!</definedName>
    <definedName name="GENERADOR_DIESEL_400KW">#REF!</definedName>
    <definedName name="GENERADOR_DIESEL_400KW_10">#REF!</definedName>
    <definedName name="GENERADOR_DIESEL_400KW_11">#REF!</definedName>
    <definedName name="GENERADOR_DIESEL_400KW_6">#REF!</definedName>
    <definedName name="GENERADOR_DIESEL_400KW_7">#REF!</definedName>
    <definedName name="GENERADOR_DIESEL_400KW_8">#REF!</definedName>
    <definedName name="GENERADOR_DIESEL_400KW_9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>#REF!</definedName>
    <definedName name="GRANITO_40x40_10">#REF!</definedName>
    <definedName name="GRANITO_40x40_11">#REF!</definedName>
    <definedName name="GRANITO_40x40_6">#REF!</definedName>
    <definedName name="GRANITO_40x40_7">#REF!</definedName>
    <definedName name="GRANITO_40x40_8">#REF!</definedName>
    <definedName name="GRANITO_40x40_9">#REF!</definedName>
    <definedName name="GRANITO_FONDO_BCO_30x30">#REF!</definedName>
    <definedName name="GRANITO_FONDO_BCO_30x30_10">#REF!</definedName>
    <definedName name="GRANITO_FONDO_BCO_30x30_11">#REF!</definedName>
    <definedName name="GRANITO_FONDO_BCO_30x30_6">#REF!</definedName>
    <definedName name="GRANITO_FONDO_BCO_30x30_7">#REF!</definedName>
    <definedName name="GRANITO_FONDO_BCO_30x30_8">#REF!</definedName>
    <definedName name="GRANITO_FONDO_BCO_30x30_9">#REF!</definedName>
    <definedName name="GRANITO_FONDO_GRIS">#REF!</definedName>
    <definedName name="GRANITO_FONDO_GRIS_10">#REF!</definedName>
    <definedName name="GRANITO_FONDO_GRIS_11">#REF!</definedName>
    <definedName name="GRANITO_FONDO_GRIS_6">#REF!</definedName>
    <definedName name="GRANITO_FONDO_GRIS_7">#REF!</definedName>
    <definedName name="GRANITO_FONDO_GRIS_8">#REF!</definedName>
    <definedName name="GRANITO_FONDO_GRIS_9">#REF!</definedName>
    <definedName name="Grava">#REF!</definedName>
    <definedName name="Grava_10">#REF!</definedName>
    <definedName name="Grava_11">#REF!</definedName>
    <definedName name="Grava_6">#REF!</definedName>
    <definedName name="Grava_7">#REF!</definedName>
    <definedName name="Grava_8">#REF!</definedName>
    <definedName name="Grava_9">#REF!</definedName>
    <definedName name="GRUA">#REF!</definedName>
    <definedName name="GRUA_10">#REF!</definedName>
    <definedName name="GRUA_11">#REF!</definedName>
    <definedName name="GRUA_6">#REF!</definedName>
    <definedName name="GRUA_7">#REF!</definedName>
    <definedName name="GRUA_8">#REF!</definedName>
    <definedName name="GRUA_9">#REF!</definedName>
    <definedName name="GT">#REF!</definedName>
    <definedName name="H" localSheetId="0">'[2]M.O.'!#REF!</definedName>
    <definedName name="H">'[2]M.O.'!#REF!</definedName>
    <definedName name="HACHA">#REF!</definedName>
    <definedName name="HACHA_10">#REF!</definedName>
    <definedName name="HACHA_11">#REF!</definedName>
    <definedName name="HACHA_6">#REF!</definedName>
    <definedName name="HACHA_7">#REF!</definedName>
    <definedName name="HACHA_8">#REF!</definedName>
    <definedName name="HACHA_9">#REF!</definedName>
    <definedName name="HERR_MENO">#REF!</definedName>
    <definedName name="HERR_MENO_10">#REF!</definedName>
    <definedName name="HERR_MENO_11">#REF!</definedName>
    <definedName name="HERR_MENO_6">#REF!</definedName>
    <definedName name="HERR_MENO_7">#REF!</definedName>
    <definedName name="HERR_MENO_8">#REF!</definedName>
    <definedName name="HERR_MENO_9">#REF!</definedName>
    <definedName name="HILO">#REF!</definedName>
    <definedName name="HILO_10">#REF!</definedName>
    <definedName name="HILO_11">#REF!</definedName>
    <definedName name="HILO_6">#REF!</definedName>
    <definedName name="HILO_7">#REF!</definedName>
    <definedName name="HILO_8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140">#REF!</definedName>
    <definedName name="HORM_180">#REF!</definedName>
    <definedName name="HORM_210">#REF!</definedName>
    <definedName name="HORM_IND_180">#REF!</definedName>
    <definedName name="HORM_IND_180_10">#REF!</definedName>
    <definedName name="HORM_IND_180_11">#REF!</definedName>
    <definedName name="HORM_IND_180_6">#REF!</definedName>
    <definedName name="HORM_IND_180_7">#REF!</definedName>
    <definedName name="HORM_IND_180_8">#REF!</definedName>
    <definedName name="HORM_IND_180_9">#REF!</definedName>
    <definedName name="HORM_IND_210">#REF!</definedName>
    <definedName name="HORM_IND_210_10">#REF!</definedName>
    <definedName name="HORM_IND_210_11">#REF!</definedName>
    <definedName name="HORM_IND_210_6">#REF!</definedName>
    <definedName name="HORM_IND_210_7">#REF!</definedName>
    <definedName name="HORM_IND_210_8">#REF!</definedName>
    <definedName name="HORM_IND_210_9">#REF!</definedName>
    <definedName name="HORM_IND_240">#REF!</definedName>
    <definedName name="HORM_IND_240_10">#REF!</definedName>
    <definedName name="HORM_IND_240_11">#REF!</definedName>
    <definedName name="HORM_IND_240_6">#REF!</definedName>
    <definedName name="HORM_IND_240_7">#REF!</definedName>
    <definedName name="HORM_IND_240_8">#REF!</definedName>
    <definedName name="HORM_IND_240_9">#REF!</definedName>
    <definedName name="HORM135_MANUAL">'[14]HORM.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i" localSheetId="0">[5]INS!#REF!</definedName>
    <definedName name="i">[5]INS!#REF!</definedName>
    <definedName name="ilma" localSheetId="0">'[7]M.O.'!#REF!</definedName>
    <definedName name="ilma">'[7]M.O.'!#REF!</definedName>
    <definedName name="impresion_2" localSheetId="0">[17]Directos!#REF!</definedName>
    <definedName name="impresion_2">[17]Directos!#REF!</definedName>
    <definedName name="Imprimir_área_IM">#REF!</definedName>
    <definedName name="Imprimir_área_IM_6">#REF!</definedName>
    <definedName name="ingeniera">'[8]M.O.'!$C$10</definedName>
    <definedName name="ingeniera_10">#REF!</definedName>
    <definedName name="ingeniera_11">#REF!</definedName>
    <definedName name="ingeniera_5">#REF!</definedName>
    <definedName name="ingeniera_6">#REF!</definedName>
    <definedName name="ingeniera_7">#REF!</definedName>
    <definedName name="ingeniera_8">#REF!</definedName>
    <definedName name="ingeniera_9">#REF!</definedName>
    <definedName name="INODORO_BCO_TAPA">#REF!</definedName>
    <definedName name="INODORO_BCO_TAPA_10">#REF!</definedName>
    <definedName name="INODORO_BCO_TAPA_11">#REF!</definedName>
    <definedName name="INODORO_BCO_TAPA_6">#REF!</definedName>
    <definedName name="INODORO_BCO_TAPA_7">#REF!</definedName>
    <definedName name="INODORO_BCO_TAPA_8">#REF!</definedName>
    <definedName name="INODORO_BCO_TAPA_9">#REF!</definedName>
    <definedName name="INS_HORMIGON_124">[18]HORM_MOR!$A$7:$D$7</definedName>
    <definedName name="INSUMO_1">#REF!</definedName>
    <definedName name="INSUMO_1_10">#REF!</definedName>
    <definedName name="INSUMO_1_11">#REF!</definedName>
    <definedName name="INSUMO_1_6">#REF!</definedName>
    <definedName name="INSUMO_1_7">#REF!</definedName>
    <definedName name="INSUMO_1_8">#REF!</definedName>
    <definedName name="INSUMO_1_9">#REF!</definedName>
    <definedName name="INTERRUPTOR_3w">#REF!</definedName>
    <definedName name="INTERRUPTOR_3w_10">#REF!</definedName>
    <definedName name="INTERRUPTOR_3w_11">#REF!</definedName>
    <definedName name="INTERRUPTOR_3w_6">#REF!</definedName>
    <definedName name="INTERRUPTOR_3w_7">#REF!</definedName>
    <definedName name="INTERRUPTOR_3w_8">#REF!</definedName>
    <definedName name="INTERRUPTOR_3w_9">#REF!</definedName>
    <definedName name="INTERRUPTOR_4w">#REF!</definedName>
    <definedName name="INTERRUPTOR_4w_10">#REF!</definedName>
    <definedName name="INTERRUPTOR_4w_11">#REF!</definedName>
    <definedName name="INTERRUPTOR_4w_6">#REF!</definedName>
    <definedName name="INTERRUPTOR_4w_7">#REF!</definedName>
    <definedName name="INTERRUPTOR_4w_8">#REF!</definedName>
    <definedName name="INTERRUPTOR_4w_9">#REF!</definedName>
    <definedName name="INTERRUPTOR_DOBLE">#REF!</definedName>
    <definedName name="INTERRUPTOR_DOBLE_10">#REF!</definedName>
    <definedName name="INTERRUPTOR_DOBLE_11">#REF!</definedName>
    <definedName name="INTERRUPTOR_DOBLE_6">#REF!</definedName>
    <definedName name="INTERRUPTOR_DOBLE_7">#REF!</definedName>
    <definedName name="INTERRUPTOR_DOBLE_8">#REF!</definedName>
    <definedName name="INTERRUPTOR_DOBLE_9">#REF!</definedName>
    <definedName name="INTERRUPTOR_SENC">#REF!</definedName>
    <definedName name="INTERRUPTOR_SENC_10">#REF!</definedName>
    <definedName name="INTERRUPTOR_SENC_11">#REF!</definedName>
    <definedName name="INTERRUPTOR_SENC_6">#REF!</definedName>
    <definedName name="INTERRUPTOR_SENC_7">#REF!</definedName>
    <definedName name="INTERRUPTOR_SENC_8">#REF!</definedName>
    <definedName name="INTERRUPTOR_SENC_9">#REF!</definedName>
    <definedName name="J" localSheetId="0">#REF!</definedName>
    <definedName name="J">#REF!</definedName>
    <definedName name="JOEL" localSheetId="0">#REF!</definedName>
    <definedName name="JOEL">#REF!</definedName>
    <definedName name="JUNTA_CERA_INODORO">#REF!</definedName>
    <definedName name="JUNTA_CERA_INODORO_10">#REF!</definedName>
    <definedName name="JUNTA_CERA_INODORO_11">#REF!</definedName>
    <definedName name="JUNTA_CERA_INODORO_6">#REF!</definedName>
    <definedName name="JUNTA_CERA_INODORO_7">#REF!</definedName>
    <definedName name="JUNTA_CERA_INODORO_8">#REF!</definedName>
    <definedName name="JUNTA_CERA_INODORO_9">#REF!</definedName>
    <definedName name="JUNTA_DRESSER_12">#REF!</definedName>
    <definedName name="JUNTA_DRESSER_12_10">#REF!</definedName>
    <definedName name="JUNTA_DRESSER_12_11">#REF!</definedName>
    <definedName name="JUNTA_DRESSER_12_6">#REF!</definedName>
    <definedName name="JUNTA_DRESSER_12_7">#REF!</definedName>
    <definedName name="JUNTA_DRESSER_12_8">#REF!</definedName>
    <definedName name="JUNTA_DRESSER_12_9">#REF!</definedName>
    <definedName name="JUNTA_DRESSER_16">#REF!</definedName>
    <definedName name="JUNTA_DRESSER_16_10">#REF!</definedName>
    <definedName name="JUNTA_DRESSER_16_11">#REF!</definedName>
    <definedName name="JUNTA_DRESSER_16_6">#REF!</definedName>
    <definedName name="JUNTA_DRESSER_16_7">#REF!</definedName>
    <definedName name="JUNTA_DRESSER_16_8">#REF!</definedName>
    <definedName name="JUNTA_DRESSER_16_9">#REF!</definedName>
    <definedName name="JUNTA_DRESSER_2">#REF!</definedName>
    <definedName name="JUNTA_DRESSER_2_10">#REF!</definedName>
    <definedName name="JUNTA_DRESSER_2_11">#REF!</definedName>
    <definedName name="JUNTA_DRESSER_2_6">#REF!</definedName>
    <definedName name="JUNTA_DRESSER_2_7">#REF!</definedName>
    <definedName name="JUNTA_DRESSER_2_8">#REF!</definedName>
    <definedName name="JUNTA_DRESSER_2_9">#REF!</definedName>
    <definedName name="JUNTA_DRESSER_3">#REF!</definedName>
    <definedName name="JUNTA_DRESSER_3_10">#REF!</definedName>
    <definedName name="JUNTA_DRESSER_3_11">#REF!</definedName>
    <definedName name="JUNTA_DRESSER_3_6">#REF!</definedName>
    <definedName name="JUNTA_DRESSER_3_7">#REF!</definedName>
    <definedName name="JUNTA_DRESSER_3_8">#REF!</definedName>
    <definedName name="JUNTA_DRESSER_3_9">#REF!</definedName>
    <definedName name="JUNTA_DRESSER_4">#REF!</definedName>
    <definedName name="JUNTA_DRESSER_4_10">#REF!</definedName>
    <definedName name="JUNTA_DRESSER_4_11">#REF!</definedName>
    <definedName name="JUNTA_DRESSER_4_6">#REF!</definedName>
    <definedName name="JUNTA_DRESSER_4_7">#REF!</definedName>
    <definedName name="JUNTA_DRESSER_4_8">#REF!</definedName>
    <definedName name="JUNTA_DRESSER_4_9">#REF!</definedName>
    <definedName name="JUNTA_DRESSER_6">#REF!</definedName>
    <definedName name="JUNTA_DRESSER_6_10">#REF!</definedName>
    <definedName name="JUNTA_DRESSER_6_11">#REF!</definedName>
    <definedName name="JUNTA_DRESSER_6_6">#REF!</definedName>
    <definedName name="JUNTA_DRESSER_6_7">#REF!</definedName>
    <definedName name="JUNTA_DRESSER_6_8">#REF!</definedName>
    <definedName name="JUNTA_DRESSER_6_9">#REF!</definedName>
    <definedName name="JUNTA_DRESSER_8">#REF!</definedName>
    <definedName name="JUNTA_DRESSER_8_10">#REF!</definedName>
    <definedName name="JUNTA_DRESSER_8_11">#REF!</definedName>
    <definedName name="JUNTA_DRESSER_8_6">#REF!</definedName>
    <definedName name="JUNTA_DRESSER_8_7">#REF!</definedName>
    <definedName name="JUNTA_DRESSER_8_8">#REF!</definedName>
    <definedName name="JUNTA_DRESSER_8_9">#REF!</definedName>
    <definedName name="JUNTA_WATER_STOP_9">#REF!</definedName>
    <definedName name="JUNTA_WATER_STOP_9_10">#REF!</definedName>
    <definedName name="JUNTA_WATER_STOP_9_11">#REF!</definedName>
    <definedName name="JUNTA_WATER_STOP_9_6">#REF!</definedName>
    <definedName name="JUNTA_WATER_STOP_9_7">#REF!</definedName>
    <definedName name="JUNTA_WATER_STOP_9_8">#REF!</definedName>
    <definedName name="JUNTA_WATER_STOP_9_9">#REF!</definedName>
    <definedName name="k" localSheetId="0">'[7]M.O.'!#REF!</definedName>
    <definedName name="k">'[7]M.O.'!#REF!</definedName>
    <definedName name="L_1" localSheetId="0">#REF!</definedName>
    <definedName name="L_1">#REF!</definedName>
    <definedName name="L_2">#REF!</definedName>
    <definedName name="L_5">#REF!</definedName>
    <definedName name="LADRILLOS_4x8x2">#REF!</definedName>
    <definedName name="LADRILLOS_4x8x2_10">#REF!</definedName>
    <definedName name="LADRILLOS_4x8x2_11">#REF!</definedName>
    <definedName name="LADRILLOS_4x8x2_6">#REF!</definedName>
    <definedName name="LADRILLOS_4x8x2_7">#REF!</definedName>
    <definedName name="LADRILLOS_4x8x2_8">#REF!</definedName>
    <definedName name="LADRILLOS_4x8x2_9">#REF!</definedName>
    <definedName name="LAMPARA_FLUORESC_2x4">#REF!</definedName>
    <definedName name="LAMPARA_FLUORESC_2x4_10">#REF!</definedName>
    <definedName name="LAMPARA_FLUORESC_2x4_11">#REF!</definedName>
    <definedName name="LAMPARA_FLUORESC_2x4_6">#REF!</definedName>
    <definedName name="LAMPARA_FLUORESC_2x4_7">#REF!</definedName>
    <definedName name="LAMPARA_FLUORESC_2x4_8">#REF!</definedName>
    <definedName name="LAMPARA_FLUORESC_2x4_9">#REF!</definedName>
    <definedName name="LAMPARAS_DE_1500W_220V">[10]INSU!$B$41</definedName>
    <definedName name="LAQUEAR_MADERA">#REF!</definedName>
    <definedName name="LAQUEAR_MADERA_10">#REF!</definedName>
    <definedName name="LAQUEAR_MADERA_11">#REF!</definedName>
    <definedName name="LAQUEAR_MADERA_6">#REF!</definedName>
    <definedName name="LAQUEAR_MADERA_7">#REF!</definedName>
    <definedName name="LAQUEAR_MADERA_8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>#REF!</definedName>
    <definedName name="LAVADERO_GRANITO_SENCILLO_10">#REF!</definedName>
    <definedName name="LAVADERO_GRANITO_SENCILLO_11">#REF!</definedName>
    <definedName name="LAVADERO_GRANITO_SENCILLO_6">#REF!</definedName>
    <definedName name="LAVADERO_GRANITO_SENCILLO_7">#REF!</definedName>
    <definedName name="LAVADERO_GRANITO_SENCILLO_8">#REF!</definedName>
    <definedName name="LAVADERO_GRANITO_SENCILLO_9">#REF!</definedName>
    <definedName name="LAVAMANO_19x17_BCO">#REF!</definedName>
    <definedName name="LAVAMANO_19x17_BCO_10">#REF!</definedName>
    <definedName name="LAVAMANO_19x17_BCO_11">#REF!</definedName>
    <definedName name="LAVAMANO_19x17_BCO_6">#REF!</definedName>
    <definedName name="LAVAMANO_19x17_BCO_7">#REF!</definedName>
    <definedName name="LAVAMANO_19x17_BCO_8">#REF!</definedName>
    <definedName name="LAVAMANO_19x17_BCO_9">#REF!</definedName>
    <definedName name="Liga_y_Vac_manual">#REF!</definedName>
    <definedName name="Liga_y_Vac_Trompo" localSheetId="0">#REF!</definedName>
    <definedName name="Liga_y_Vac_Trompo">#REF!</definedName>
    <definedName name="Ligadora2fdas">#REF!</definedName>
    <definedName name="Ligadora2fdas_10">#REF!</definedName>
    <definedName name="Ligadora2fdas_11">#REF!</definedName>
    <definedName name="Ligadora2fdas_6">#REF!</definedName>
    <definedName name="Ligadora2fdas_7">#REF!</definedName>
    <definedName name="Ligadora2fdas_8">#REF!</definedName>
    <definedName name="Ligadora2fdas_9">#REF!</definedName>
    <definedName name="Limpieza">#REF!</definedName>
    <definedName name="LINEA_DE_CONDUC">#N/A</definedName>
    <definedName name="LINEA_DE_CONDUC_6">NA()</definedName>
    <definedName name="LLAVE_ANG_38">#REF!</definedName>
    <definedName name="LLAVE_ANG_38_10">#REF!</definedName>
    <definedName name="LLAVE_ANG_38_11">#REF!</definedName>
    <definedName name="LLAVE_ANG_38_6">#REF!</definedName>
    <definedName name="LLAVE_ANG_38_7">#REF!</definedName>
    <definedName name="LLAVE_ANG_38_8">#REF!</definedName>
    <definedName name="LLAVE_ANG_38_9">#REF!</definedName>
    <definedName name="LLAVE_CHORRO">#REF!</definedName>
    <definedName name="LLAVE_CHORRO_10">#REF!</definedName>
    <definedName name="LLAVE_CHORRO_11">#REF!</definedName>
    <definedName name="LLAVE_CHORRO_6">#REF!</definedName>
    <definedName name="LLAVE_CHORRO_7">#REF!</definedName>
    <definedName name="LLAVE_CHORRO_8">#REF!</definedName>
    <definedName name="LLAVE_CHORRO_9">#REF!</definedName>
    <definedName name="LLAVE_EMPOTRAR_CROMO_12">#REF!</definedName>
    <definedName name="LLAVE_EMPOTRAR_CROMO_12_10">#REF!</definedName>
    <definedName name="LLAVE_EMPOTRAR_CROMO_12_11">#REF!</definedName>
    <definedName name="LLAVE_EMPOTRAR_CROMO_12_6">#REF!</definedName>
    <definedName name="LLAVE_EMPOTRAR_CROMO_12_7">#REF!</definedName>
    <definedName name="LLAVE_EMPOTRAR_CROMO_12_8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>#REF!</definedName>
    <definedName name="LLAVE_SENCILLA_10">#REF!</definedName>
    <definedName name="LLAVE_SENCILLA_11">#REF!</definedName>
    <definedName name="LLAVE_SENCILLA_6">#REF!</definedName>
    <definedName name="LLAVE_SENCILLA_7">#REF!</definedName>
    <definedName name="LLAVE_SENCILLA_8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>#REF!</definedName>
    <definedName name="LLENADO_BLOQUES_20_10">#REF!</definedName>
    <definedName name="LLENADO_BLOQUES_20_11">#REF!</definedName>
    <definedName name="LLENADO_BLOQUES_20_6">#REF!</definedName>
    <definedName name="LLENADO_BLOQUES_20_7">#REF!</definedName>
    <definedName name="LLENADO_BLOQUES_20_8">#REF!</definedName>
    <definedName name="LLENADO_BLOQUES_20_9">#REF!</definedName>
    <definedName name="LLENADO_BLOQUES_40">#REF!</definedName>
    <definedName name="LLENADO_BLOQUES_40_10">#REF!</definedName>
    <definedName name="LLENADO_BLOQUES_40_11">#REF!</definedName>
    <definedName name="LLENADO_BLOQUES_40_6">#REF!</definedName>
    <definedName name="LLENADO_BLOQUES_40_7">#REF!</definedName>
    <definedName name="LLENADO_BLOQUES_40_8">#REF!</definedName>
    <definedName name="LLENADO_BLOQUES_40_9">#REF!</definedName>
    <definedName name="LLENADO_BLOQUES_60">#REF!</definedName>
    <definedName name="LLENADO_BLOQUES_60_10">#REF!</definedName>
    <definedName name="LLENADO_BLOQUES_60_11">#REF!</definedName>
    <definedName name="LLENADO_BLOQUES_60_6">#REF!</definedName>
    <definedName name="LLENADO_BLOQUES_60_7">#REF!</definedName>
    <definedName name="LLENADO_BLOQUES_60_8">#REF!</definedName>
    <definedName name="LLENADO_BLOQUES_60_9">#REF!</definedName>
    <definedName name="LLENADO_BLOQUES_80">#REF!</definedName>
    <definedName name="LLENADO_BLOQUES_80_10">#REF!</definedName>
    <definedName name="LLENADO_BLOQUES_80_11">#REF!</definedName>
    <definedName name="LLENADO_BLOQUES_80_6">#REF!</definedName>
    <definedName name="LLENADO_BLOQUES_80_7">#REF!</definedName>
    <definedName name="LLENADO_BLOQUES_80_8">#REF!</definedName>
    <definedName name="LLENADO_BLOQUES_80_9">#REF!</definedName>
    <definedName name="LOSA12">#REF!</definedName>
    <definedName name="LOSA12_6">#REF!</definedName>
    <definedName name="LOSA20">#REF!</definedName>
    <definedName name="LOSA20_6">#REF!</definedName>
    <definedName name="LOSA30">#REF!</definedName>
    <definedName name="LOSA30_6">#REF!</definedName>
    <definedName name="m">#REF!</definedName>
    <definedName name="MA">'[7]M.O.'!$C$10</definedName>
    <definedName name="MA_10">#REF!</definedName>
    <definedName name="MA_11">#REF!</definedName>
    <definedName name="MA_6">#REF!</definedName>
    <definedName name="MA_7">#REF!</definedName>
    <definedName name="MA_8">#REF!</definedName>
    <definedName name="MA_9">#REF!</definedName>
    <definedName name="MACHETE">#REF!</definedName>
    <definedName name="MACHETE_10">#REF!</definedName>
    <definedName name="MACHETE_11">#REF!</definedName>
    <definedName name="MACHETE_6">#REF!</definedName>
    <definedName name="MACHETE_7">#REF!</definedName>
    <definedName name="MACHETE_8">#REF!</definedName>
    <definedName name="MACHETE_9">#REF!</definedName>
    <definedName name="MACO">#REF!</definedName>
    <definedName name="MACO_10">#REF!</definedName>
    <definedName name="MACO_11">#REF!</definedName>
    <definedName name="MACO_6">#REF!</definedName>
    <definedName name="MACO_7">#REF!</definedName>
    <definedName name="MACO_8">#REF!</definedName>
    <definedName name="MACO_9">#REF!</definedName>
    <definedName name="Madera_P2">[4]INSU!$D$132</definedName>
    <definedName name="Madera_P2_10">#REF!</definedName>
    <definedName name="Madera_P2_11">#REF!</definedName>
    <definedName name="Madera_P2_5">#REF!</definedName>
    <definedName name="Madera_P2_6">#REF!</definedName>
    <definedName name="Madera_P2_7">#REF!</definedName>
    <definedName name="Madera_P2_8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>#REF!</definedName>
    <definedName name="Maestro_10">#REF!</definedName>
    <definedName name="Maestro_11">#REF!</definedName>
    <definedName name="Maestro_6">#REF!</definedName>
    <definedName name="Maestro_7">#REF!</definedName>
    <definedName name="Maestro_8">#REF!</definedName>
    <definedName name="Maestro_9">#REF!</definedName>
    <definedName name="MAESTROCARP" localSheetId="0">[5]INS!#REF!</definedName>
    <definedName name="MAESTROCARP">[5]INS!#REF!</definedName>
    <definedName name="MAESTROCARP_6">#REF!</definedName>
    <definedName name="MAESTROCARP_8">#REF!</definedName>
    <definedName name="MALLA_ABRAZ_1_12">#REF!</definedName>
    <definedName name="MALLA_ABRAZ_1_12_10">#REF!</definedName>
    <definedName name="MALLA_ABRAZ_1_12_11">#REF!</definedName>
    <definedName name="MALLA_ABRAZ_1_12_6">#REF!</definedName>
    <definedName name="MALLA_ABRAZ_1_12_7">#REF!</definedName>
    <definedName name="MALLA_ABRAZ_1_12_8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>#REF!</definedName>
    <definedName name="MALLA_AL_PUAS_10">#REF!</definedName>
    <definedName name="MALLA_AL_PUAS_11">#REF!</definedName>
    <definedName name="MALLA_AL_PUAS_6">#REF!</definedName>
    <definedName name="MALLA_AL_PUAS_7">#REF!</definedName>
    <definedName name="MALLA_AL_PUAS_8">#REF!</definedName>
    <definedName name="MALLA_AL_PUAS_9">#REF!</definedName>
    <definedName name="MALLA_BARRA_TENZORA">#REF!</definedName>
    <definedName name="MALLA_BARRA_TENZORA_10">#REF!</definedName>
    <definedName name="MALLA_BARRA_TENZORA_11">#REF!</definedName>
    <definedName name="MALLA_BARRA_TENZORA_6">#REF!</definedName>
    <definedName name="MALLA_BARRA_TENZORA_7">#REF!</definedName>
    <definedName name="MALLA_BARRA_TENZORA_8">#REF!</definedName>
    <definedName name="MALLA_BARRA_TENZORA_9">#REF!</definedName>
    <definedName name="MALLA_BOTE">#REF!</definedName>
    <definedName name="MALLA_BOTE_10">#REF!</definedName>
    <definedName name="MALLA_BOTE_11">#REF!</definedName>
    <definedName name="MALLA_BOTE_6">#REF!</definedName>
    <definedName name="MALLA_BOTE_7">#REF!</definedName>
    <definedName name="MALLA_BOTE_8">#REF!</definedName>
    <definedName name="MALLA_BOTE_9">#REF!</definedName>
    <definedName name="MALLA_CARP_COLS">#REF!</definedName>
    <definedName name="MALLA_CARP_COLS_10">#REF!</definedName>
    <definedName name="MALLA_CARP_COLS_11">#REF!</definedName>
    <definedName name="MALLA_CARP_COLS_6">#REF!</definedName>
    <definedName name="MALLA_CARP_COLS_7">#REF!</definedName>
    <definedName name="MALLA_CARP_COLS_8">#REF!</definedName>
    <definedName name="MALLA_CARP_COLS_9">#REF!</definedName>
    <definedName name="MALLA_CICLONICA_6">#REF!</definedName>
    <definedName name="MALLA_CICLONICA_6_10">#REF!</definedName>
    <definedName name="MALLA_CICLONICA_6_11">#REF!</definedName>
    <definedName name="MALLA_CICLONICA_6_6">#REF!</definedName>
    <definedName name="MALLA_CICLONICA_6_7">#REF!</definedName>
    <definedName name="MALLA_CICLONICA_6_8">#REF!</definedName>
    <definedName name="MALLA_CICLONICA_6_9">#REF!</definedName>
    <definedName name="MALLA_COLOC_6">#REF!</definedName>
    <definedName name="MALLA_COLOC_6_10">#REF!</definedName>
    <definedName name="MALLA_COLOC_6_11">#REF!</definedName>
    <definedName name="MALLA_COLOC_6_6">#REF!</definedName>
    <definedName name="MALLA_COLOC_6_7">#REF!</definedName>
    <definedName name="MALLA_COLOC_6_8">#REF!</definedName>
    <definedName name="MALLA_COLOC_6_9">#REF!</definedName>
    <definedName name="MALLA_COPAFINAL_1_12">#REF!</definedName>
    <definedName name="MALLA_COPAFINAL_1_12_10">#REF!</definedName>
    <definedName name="MALLA_COPAFINAL_1_12_11">#REF!</definedName>
    <definedName name="MALLA_COPAFINAL_1_12_6">#REF!</definedName>
    <definedName name="MALLA_COPAFINAL_1_12_7">#REF!</definedName>
    <definedName name="MALLA_COPAFINAL_1_12_8">#REF!</definedName>
    <definedName name="MALLA_COPAFINAL_1_12_9">#REF!</definedName>
    <definedName name="MALLA_COPAFINAL_2">#REF!</definedName>
    <definedName name="MALLA_COPAFINAL_2_10">#REF!</definedName>
    <definedName name="MALLA_COPAFINAL_2_11">#REF!</definedName>
    <definedName name="MALLA_COPAFINAL_2_6">#REF!</definedName>
    <definedName name="MALLA_COPAFINAL_2_7">#REF!</definedName>
    <definedName name="MALLA_COPAFINAL_2_8">#REF!</definedName>
    <definedName name="MALLA_COPAFINAL_2_9">#REF!</definedName>
    <definedName name="MALLA_CORTE_ABR">#REF!</definedName>
    <definedName name="MALLA_CORTE_ABR_10">#REF!</definedName>
    <definedName name="MALLA_CORTE_ABR_11">#REF!</definedName>
    <definedName name="MALLA_CORTE_ABR_6">#REF!</definedName>
    <definedName name="MALLA_CORTE_ABR_7">#REF!</definedName>
    <definedName name="MALLA_CORTE_ABR_8">#REF!</definedName>
    <definedName name="MALLA_CORTE_ABR_9">#REF!</definedName>
    <definedName name="Malla_Electrosoldada_10x10">#REF!</definedName>
    <definedName name="Malla_Electrosoldada_10x10_10">#REF!</definedName>
    <definedName name="Malla_Electrosoldada_10x10_11">#REF!</definedName>
    <definedName name="Malla_Electrosoldada_10x10_6">#REF!</definedName>
    <definedName name="Malla_Electrosoldada_10x10_7">#REF!</definedName>
    <definedName name="Malla_Electrosoldada_10x10_8">#REF!</definedName>
    <definedName name="Malla_Electrosoldada_10x10_9">#REF!</definedName>
    <definedName name="MALLA_PALOMETA_DOBLE_1_12">#REF!</definedName>
    <definedName name="MALLA_PALOMETA_DOBLE_1_12_10">#REF!</definedName>
    <definedName name="MALLA_PALOMETA_DOBLE_1_12_11">#REF!</definedName>
    <definedName name="MALLA_PALOMETA_DOBLE_1_12_6">#REF!</definedName>
    <definedName name="MALLA_PALOMETA_DOBLE_1_12_7">#REF!</definedName>
    <definedName name="MALLA_PALOMETA_DOBLE_1_12_8">#REF!</definedName>
    <definedName name="MALLA_PALOMETA_DOBLE_1_12_9">#REF!</definedName>
    <definedName name="MALLA_RELLENO">#REF!</definedName>
    <definedName name="MALLA_RELLENO_10">#REF!</definedName>
    <definedName name="MALLA_RELLENO_11">#REF!</definedName>
    <definedName name="MALLA_RELLENO_6">#REF!</definedName>
    <definedName name="MALLA_RELLENO_7">#REF!</definedName>
    <definedName name="MALLA_RELLENO_8">#REF!</definedName>
    <definedName name="MALLA_RELLENO_9">#REF!</definedName>
    <definedName name="MALLA_SEGUETA">#REF!</definedName>
    <definedName name="MALLA_SEGUETA_10">#REF!</definedName>
    <definedName name="MALLA_SEGUETA_11">#REF!</definedName>
    <definedName name="MALLA_SEGUETA_6">#REF!</definedName>
    <definedName name="MALLA_SEGUETA_7">#REF!</definedName>
    <definedName name="MALLA_SEGUETA_8">#REF!</definedName>
    <definedName name="MALLA_SEGUETA_9">#REF!</definedName>
    <definedName name="MALLA_TERMINAL_1_14">#REF!</definedName>
    <definedName name="MALLA_TERMINAL_1_14_10">#REF!</definedName>
    <definedName name="MALLA_TERMINAL_1_14_11">#REF!</definedName>
    <definedName name="MALLA_TERMINAL_1_14_6">#REF!</definedName>
    <definedName name="MALLA_TERMINAL_1_14_7">#REF!</definedName>
    <definedName name="MALLA_TERMINAL_1_14_8">#REF!</definedName>
    <definedName name="MALLA_TERMINAL_1_14_9">#REF!</definedName>
    <definedName name="MALLA_TUBOHG_1">#REF!</definedName>
    <definedName name="MALLA_TUBOHG_1_10">#REF!</definedName>
    <definedName name="MALLA_TUBOHG_1_11">#REF!</definedName>
    <definedName name="MALLA_TUBOHG_1_12">#REF!</definedName>
    <definedName name="MALLA_TUBOHG_1_12_10">#REF!</definedName>
    <definedName name="MALLA_TUBOHG_1_12_11">#REF!</definedName>
    <definedName name="MALLA_TUBOHG_1_12_6">#REF!</definedName>
    <definedName name="MALLA_TUBOHG_1_12_7">#REF!</definedName>
    <definedName name="MALLA_TUBOHG_1_12_8">#REF!</definedName>
    <definedName name="MALLA_TUBOHG_1_12_9">#REF!</definedName>
    <definedName name="MALLA_TUBOHG_1_14">#REF!</definedName>
    <definedName name="MALLA_TUBOHG_1_14_10">#REF!</definedName>
    <definedName name="MALLA_TUBOHG_1_14_11">#REF!</definedName>
    <definedName name="MALLA_TUBOHG_1_14_6">#REF!</definedName>
    <definedName name="MALLA_TUBOHG_1_14_7">#REF!</definedName>
    <definedName name="MALLA_TUBOHG_1_14_8">#REF!</definedName>
    <definedName name="MALLA_TUBOHG_1_14_9">#REF!</definedName>
    <definedName name="MALLA_TUBOHG_1_6">#REF!</definedName>
    <definedName name="MALLA_TUBOHG_1_7">#REF!</definedName>
    <definedName name="MALLA_TUBOHG_1_8">#REF!</definedName>
    <definedName name="MALLA_TUBOHG_1_9">#REF!</definedName>
    <definedName name="MALLA_ZABALETA">#REF!</definedName>
    <definedName name="MALLA_ZABALETA_10">#REF!</definedName>
    <definedName name="MALLA_ZABALETA_11">#REF!</definedName>
    <definedName name="MALLA_ZABALETA_6">#REF!</definedName>
    <definedName name="MALLA_ZABALETA_7">#REF!</definedName>
    <definedName name="MALLA_ZABALETA_8">#REF!</definedName>
    <definedName name="MALLA_ZABALETA_9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>#REF!</definedName>
    <definedName name="MATERIAL_RELLENO_10">#REF!</definedName>
    <definedName name="MATERIAL_RELLENO_11">#REF!</definedName>
    <definedName name="MATERIAL_RELLENO_6">#REF!</definedName>
    <definedName name="MATERIAL_RELLENO_7">#REF!</definedName>
    <definedName name="MATERIAL_RELLENO_8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>#REF!</definedName>
    <definedName name="MEXCLADORA_LAVAMANOS_10">#REF!</definedName>
    <definedName name="MEXCLADORA_LAVAMANOS_11">#REF!</definedName>
    <definedName name="MEXCLADORA_LAVAMANOS_6">#REF!</definedName>
    <definedName name="MEXCLADORA_LAVAMANOS_7">#REF!</definedName>
    <definedName name="MEXCLADORA_LAVAMANOS_8">#REF!</definedName>
    <definedName name="MEXCLADORA_LAVAMANOS_9">#REF!</definedName>
    <definedName name="MEZCLA_1a3">#REF!</definedName>
    <definedName name="MEZCLA_CAL_ARENA_PISOS">#REF!</definedName>
    <definedName name="MEZCLA_CAL_ARENA_PISOS_10">#REF!</definedName>
    <definedName name="MEZCLA_CAL_ARENA_PISOS_11">#REF!</definedName>
    <definedName name="MEZCLA_CAL_ARENA_PISOS_6">#REF!</definedName>
    <definedName name="MEZCLA_CAL_ARENA_PISOS_7">#REF!</definedName>
    <definedName name="MEZCLA_CAL_ARENA_PISOS_8">#REF!</definedName>
    <definedName name="MEZCLA_CAL_ARENA_PISOS_9">#REF!</definedName>
    <definedName name="MezclaAntillana">#REF!</definedName>
    <definedName name="MezclaAntillana_10">#REF!</definedName>
    <definedName name="MezclaAntillana_11">#REF!</definedName>
    <definedName name="MezclaAntillana_6">#REF!</definedName>
    <definedName name="MezclaAntillana_7">#REF!</definedName>
    <definedName name="MezclaAntillana_8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O_ACERA_FROTyVIOL">#REF!</definedName>
    <definedName name="MO_ACERA_FROTyVIOL_10">#REF!</definedName>
    <definedName name="MO_ACERA_FROTyVIOL_11">#REF!</definedName>
    <definedName name="MO_ACERA_FROTyVIOL_6">#REF!</definedName>
    <definedName name="MO_ACERA_FROTyVIOL_7">#REF!</definedName>
    <definedName name="MO_ACERA_FROTyVIOL_8">#REF!</definedName>
    <definedName name="MO_ACERA_FROTyVIOL_9">#REF!</definedName>
    <definedName name="MO_CANTOS">#REF!</definedName>
    <definedName name="MO_CANTOS_10">#REF!</definedName>
    <definedName name="MO_CANTOS_11">#REF!</definedName>
    <definedName name="MO_CANTOS_6">#REF!</definedName>
    <definedName name="MO_CANTOS_7">#REF!</definedName>
    <definedName name="MO_CANTOS_8">#REF!</definedName>
    <definedName name="MO_CANTOS_9">#REF!</definedName>
    <definedName name="MO_CARETEO">#REF!</definedName>
    <definedName name="MO_CARETEO_10">#REF!</definedName>
    <definedName name="MO_CARETEO_11">#REF!</definedName>
    <definedName name="MO_CARETEO_6">#REF!</definedName>
    <definedName name="MO_CARETEO_7">#REF!</definedName>
    <definedName name="MO_CARETEO_8">#REF!</definedName>
    <definedName name="MO_CARETEO_9">#REF!</definedName>
    <definedName name="MO_ColAcero_Dintel">#REF!</definedName>
    <definedName name="MO_ColAcero_Dintel_10">#REF!</definedName>
    <definedName name="MO_ColAcero_Dintel_11">#REF!</definedName>
    <definedName name="MO_ColAcero_Dintel_6">#REF!</definedName>
    <definedName name="MO_ColAcero_Dintel_7">#REF!</definedName>
    <definedName name="MO_ColAcero_Dintel_8">#REF!</definedName>
    <definedName name="MO_ColAcero_Dintel_9">#REF!</definedName>
    <definedName name="MO_ColAcero_Escalera">#REF!</definedName>
    <definedName name="MO_ColAcero_Escalera_10">#REF!</definedName>
    <definedName name="MO_ColAcero_Escalera_11">#REF!</definedName>
    <definedName name="MO_ColAcero_Escalera_6">#REF!</definedName>
    <definedName name="MO_ColAcero_Escalera_7">#REF!</definedName>
    <definedName name="MO_ColAcero_Escalera_8">#REF!</definedName>
    <definedName name="MO_ColAcero_Escalera_9">#REF!</definedName>
    <definedName name="MO_ColAcero_G60_QQ">#REF!</definedName>
    <definedName name="MO_ColAcero_G60_QQ_10">#REF!</definedName>
    <definedName name="MO_ColAcero_G60_QQ_11">#REF!</definedName>
    <definedName name="MO_ColAcero_G60_QQ_6">#REF!</definedName>
    <definedName name="MO_ColAcero_G60_QQ_7">#REF!</definedName>
    <definedName name="MO_ColAcero_G60_QQ_8">#REF!</definedName>
    <definedName name="MO_ColAcero_G60_QQ_9">#REF!</definedName>
    <definedName name="MO_ColAcero_Malla">#REF!</definedName>
    <definedName name="MO_ColAcero_Malla_10">#REF!</definedName>
    <definedName name="MO_ColAcero_Malla_11">#REF!</definedName>
    <definedName name="MO_ColAcero_Malla_6">#REF!</definedName>
    <definedName name="MO_ColAcero_Malla_7">#REF!</definedName>
    <definedName name="MO_ColAcero_Malla_8">#REF!</definedName>
    <definedName name="MO_ColAcero_Malla_9">#REF!</definedName>
    <definedName name="MO_ColAcero_QQ">[4]MO!$B$612</definedName>
    <definedName name="MO_ColAcero_QQ_10">#REF!</definedName>
    <definedName name="MO_ColAcero_QQ_11">#REF!</definedName>
    <definedName name="MO_ColAcero_QQ_5">#REF!</definedName>
    <definedName name="MO_ColAcero_QQ_6">#REF!</definedName>
    <definedName name="MO_ColAcero_QQ_7">#REF!</definedName>
    <definedName name="MO_ColAcero_QQ_8">#REF!</definedName>
    <definedName name="MO_ColAcero_QQ_9">#REF!</definedName>
    <definedName name="MO_ColAcero_ZapMuros">#REF!</definedName>
    <definedName name="MO_ColAcero_ZapMuros_10">#REF!</definedName>
    <definedName name="MO_ColAcero_ZapMuros_11">#REF!</definedName>
    <definedName name="MO_ColAcero_ZapMuros_6">#REF!</definedName>
    <definedName name="MO_ColAcero_ZapMuros_7">#REF!</definedName>
    <definedName name="MO_ColAcero_ZapMuros_8">#REF!</definedName>
    <definedName name="MO_ColAcero_ZapMuros_9">#REF!</definedName>
    <definedName name="MO_ColAcero14_Piso">#REF!</definedName>
    <definedName name="MO_ColAcero14_Piso_10">#REF!</definedName>
    <definedName name="MO_ColAcero14_Piso_11">#REF!</definedName>
    <definedName name="MO_ColAcero14_Piso_6">#REF!</definedName>
    <definedName name="MO_ColAcero14_Piso_7">#REF!</definedName>
    <definedName name="MO_ColAcero14_Piso_8">#REF!</definedName>
    <definedName name="MO_ColAcero14_Piso_9">#REF!</definedName>
    <definedName name="MO_ColAcero38y12_Cols">#REF!</definedName>
    <definedName name="MO_ColAcero38y12_Cols_10">#REF!</definedName>
    <definedName name="MO_ColAcero38y12_Cols_11">#REF!</definedName>
    <definedName name="MO_ColAcero38y12_Cols_6">#REF!</definedName>
    <definedName name="MO_ColAcero38y12_Cols_7">#REF!</definedName>
    <definedName name="MO_ColAcero38y12_Cols_8">#REF!</definedName>
    <definedName name="MO_ColAcero38y12_Cols_9">#REF!</definedName>
    <definedName name="MO_DEMOLICION_MURO_HA">#REF!</definedName>
    <definedName name="MO_DEMOLICION_MURO_HA_10">#REF!</definedName>
    <definedName name="MO_DEMOLICION_MURO_HA_11">#REF!</definedName>
    <definedName name="MO_DEMOLICION_MURO_HA_6">#REF!</definedName>
    <definedName name="MO_DEMOLICION_MURO_HA_7">#REF!</definedName>
    <definedName name="MO_DEMOLICION_MURO_HA_8">#REF!</definedName>
    <definedName name="MO_DEMOLICION_MURO_HA_9">#REF!</definedName>
    <definedName name="MO_ELEC_BREAKERS">#REF!</definedName>
    <definedName name="MO_ELEC_BREAKERS_10">#REF!</definedName>
    <definedName name="MO_ELEC_BREAKERS_11">#REF!</definedName>
    <definedName name="MO_ELEC_BREAKERS_6">#REF!</definedName>
    <definedName name="MO_ELEC_BREAKERS_7">#REF!</definedName>
    <definedName name="MO_ELEC_BREAKERS_8">#REF!</definedName>
    <definedName name="MO_ELEC_BREAKERS_9">#REF!</definedName>
    <definedName name="MO_ELEC_INTERRUPTOR_3W">#REF!</definedName>
    <definedName name="MO_ELEC_INTERRUPTOR_3W_10">#REF!</definedName>
    <definedName name="MO_ELEC_INTERRUPTOR_3W_11">#REF!</definedName>
    <definedName name="MO_ELEC_INTERRUPTOR_3W_6">#REF!</definedName>
    <definedName name="MO_ELEC_INTERRUPTOR_3W_7">#REF!</definedName>
    <definedName name="MO_ELEC_INTERRUPTOR_3W_8">#REF!</definedName>
    <definedName name="MO_ELEC_INTERRUPTOR_3W_9">#REF!</definedName>
    <definedName name="MO_ELEC_INTERRUPTOR_4W">#REF!</definedName>
    <definedName name="MO_ELEC_INTERRUPTOR_4W_10">#REF!</definedName>
    <definedName name="MO_ELEC_INTERRUPTOR_4W_11">#REF!</definedName>
    <definedName name="MO_ELEC_INTERRUPTOR_4W_6">#REF!</definedName>
    <definedName name="MO_ELEC_INTERRUPTOR_4W_7">#REF!</definedName>
    <definedName name="MO_ELEC_INTERRUPTOR_4W_8">#REF!</definedName>
    <definedName name="MO_ELEC_INTERRUPTOR_4W_9">#REF!</definedName>
    <definedName name="MO_ELEC_INTERRUPTOR_DOB">#REF!</definedName>
    <definedName name="MO_ELEC_INTERRUPTOR_DOB_10">#REF!</definedName>
    <definedName name="MO_ELEC_INTERRUPTOR_DOB_11">#REF!</definedName>
    <definedName name="MO_ELEC_INTERRUPTOR_DOB_6">#REF!</definedName>
    <definedName name="MO_ELEC_INTERRUPTOR_DOB_7">#REF!</definedName>
    <definedName name="MO_ELEC_INTERRUPTOR_DOB_8">#REF!</definedName>
    <definedName name="MO_ELEC_INTERRUPTOR_DOB_9">#REF!</definedName>
    <definedName name="MO_ELEC_INTERRUPTOR_SENC">#REF!</definedName>
    <definedName name="MO_ELEC_INTERRUPTOR_SENC_10">#REF!</definedName>
    <definedName name="MO_ELEC_INTERRUPTOR_SENC_11">#REF!</definedName>
    <definedName name="MO_ELEC_INTERRUPTOR_SENC_6">#REF!</definedName>
    <definedName name="MO_ELEC_INTERRUPTOR_SENC_7">#REF!</definedName>
    <definedName name="MO_ELEC_INTERRUPTOR_SENC_8">#REF!</definedName>
    <definedName name="MO_ELEC_INTERRUPTOR_SENC_9">#REF!</definedName>
    <definedName name="MO_ELEC_INTERRUPTOR_TRIPLE">#REF!</definedName>
    <definedName name="MO_ELEC_INTERRUPTOR_TRIPLE_10">#REF!</definedName>
    <definedName name="MO_ELEC_INTERRUPTOR_TRIPLE_11">#REF!</definedName>
    <definedName name="MO_ELEC_INTERRUPTOR_TRIPLE_6">#REF!</definedName>
    <definedName name="MO_ELEC_INTERRUPTOR_TRIPLE_7">#REF!</definedName>
    <definedName name="MO_ELEC_INTERRUPTOR_TRIPLE_8">#REF!</definedName>
    <definedName name="MO_ELEC_INTERRUPTOR_TRIPLE_9">#REF!</definedName>
    <definedName name="MO_ELEC_LAMPARA_FLUORESCENTE">#REF!</definedName>
    <definedName name="MO_ELEC_LAMPARA_FLUORESCENTE_10">#REF!</definedName>
    <definedName name="MO_ELEC_LAMPARA_FLUORESCENTE_11">#REF!</definedName>
    <definedName name="MO_ELEC_LAMPARA_FLUORESCENTE_6">#REF!</definedName>
    <definedName name="MO_ELEC_LAMPARA_FLUORESCENTE_7">#REF!</definedName>
    <definedName name="MO_ELEC_LAMPARA_FLUORESCENTE_8">#REF!</definedName>
    <definedName name="MO_ELEC_LAMPARA_FLUORESCENTE_9">#REF!</definedName>
    <definedName name="MO_ELEC_LUZ_CENITAL">#REF!</definedName>
    <definedName name="MO_ELEC_LUZ_CENITAL_10">#REF!</definedName>
    <definedName name="MO_ELEC_LUZ_CENITAL_11">#REF!</definedName>
    <definedName name="MO_ELEC_LUZ_CENITAL_6">#REF!</definedName>
    <definedName name="MO_ELEC_LUZ_CENITAL_7">#REF!</definedName>
    <definedName name="MO_ELEC_LUZ_CENITAL_8">#REF!</definedName>
    <definedName name="MO_ELEC_LUZ_CENITAL_9">#REF!</definedName>
    <definedName name="MO_ELEC_PANEL_DIST">#REF!</definedName>
    <definedName name="MO_ELEC_PANEL_DIST_10">#REF!</definedName>
    <definedName name="MO_ELEC_PANEL_DIST_11">#REF!</definedName>
    <definedName name="MO_ELEC_PANEL_DIST_6">#REF!</definedName>
    <definedName name="MO_ELEC_PANEL_DIST_7">#REF!</definedName>
    <definedName name="MO_ELEC_PANEL_DIST_8">#REF!</definedName>
    <definedName name="MO_ELEC_PANEL_DIST_9">#REF!</definedName>
    <definedName name="MO_ELEC_TOMACORRIENTE_110">#REF!</definedName>
    <definedName name="MO_ELEC_TOMACORRIENTE_110_10">#REF!</definedName>
    <definedName name="MO_ELEC_TOMACORRIENTE_110_11">#REF!</definedName>
    <definedName name="MO_ELEC_TOMACORRIENTE_110_6">#REF!</definedName>
    <definedName name="MO_ELEC_TOMACORRIENTE_110_7">#REF!</definedName>
    <definedName name="MO_ELEC_TOMACORRIENTE_110_8">#REF!</definedName>
    <definedName name="MO_ELEC_TOMACORRIENTE_110_9">#REF!</definedName>
    <definedName name="MO_ELEC_TOMACORRIENTE_220">#REF!</definedName>
    <definedName name="MO_ELEC_TOMACORRIENTE_220_10">#REF!</definedName>
    <definedName name="MO_ELEC_TOMACORRIENTE_220_11">#REF!</definedName>
    <definedName name="MO_ELEC_TOMACORRIENTE_220_6">#REF!</definedName>
    <definedName name="MO_ELEC_TOMACORRIENTE_220_7">#REF!</definedName>
    <definedName name="MO_ELEC_TOMACORRIENTE_220_8">#REF!</definedName>
    <definedName name="MO_ELEC_TOMACORRIENTE_220_9">#REF!</definedName>
    <definedName name="MO_ENTABLILLADOS">#REF!</definedName>
    <definedName name="MO_ENTABLILLADOS_10">#REF!</definedName>
    <definedName name="MO_ENTABLILLADOS_11">#REF!</definedName>
    <definedName name="MO_ENTABLILLADOS_6">#REF!</definedName>
    <definedName name="MO_ENTABLILLADOS_7">#REF!</definedName>
    <definedName name="MO_ENTABLILLADOS_8">#REF!</definedName>
    <definedName name="MO_ENTABLILLADOS_9">#REF!</definedName>
    <definedName name="MO_ESCALON_GRANITO">#REF!</definedName>
    <definedName name="MO_ESCALON_GRANITO_10">#REF!</definedName>
    <definedName name="MO_ESCALON_GRANITO_11">#REF!</definedName>
    <definedName name="MO_ESCALON_GRANITO_6">#REF!</definedName>
    <definedName name="MO_ESCALON_GRANITO_7">#REF!</definedName>
    <definedName name="MO_ESCALON_GRANITO_8">#REF!</definedName>
    <definedName name="MO_ESCALON_GRANITO_9">#REF!</definedName>
    <definedName name="MO_ESCALON_HUELLA_y_CONTRAHUELLA">#REF!</definedName>
    <definedName name="MO_ESCALON_HUELLA_y_CONTRAHUELLA_10">#REF!</definedName>
    <definedName name="MO_ESCALON_HUELLA_y_CONTRAHUELLA_11">#REF!</definedName>
    <definedName name="MO_ESCALON_HUELLA_y_CONTRAHUELLA_6">#REF!</definedName>
    <definedName name="MO_ESCALON_HUELLA_y_CONTRAHUELLA_7">#REF!</definedName>
    <definedName name="MO_ESCALON_HUELLA_y_CONTRAHUELLA_8">#REF!</definedName>
    <definedName name="MO_ESCALON_HUELLA_y_CONTRAHUELLA_9">#REF!</definedName>
    <definedName name="MO_ESTRIAS">#REF!</definedName>
    <definedName name="MO_ESTRIAS_10">#REF!</definedName>
    <definedName name="MO_ESTRIAS_11">#REF!</definedName>
    <definedName name="MO_ESTRIAS_6">#REF!</definedName>
    <definedName name="MO_ESTRIAS_7">#REF!</definedName>
    <definedName name="MO_ESTRIAS_8">#REF!</definedName>
    <definedName name="MO_ESTRIAS_9">#REF!</definedName>
    <definedName name="MO_EXC_CALICHE_MANO_3M">#REF!</definedName>
    <definedName name="MO_EXC_CALICHE_MANO_3M_10">#REF!</definedName>
    <definedName name="MO_EXC_CALICHE_MANO_3M_11">#REF!</definedName>
    <definedName name="MO_EXC_CALICHE_MANO_3M_6">#REF!</definedName>
    <definedName name="MO_EXC_CALICHE_MANO_3M_7">#REF!</definedName>
    <definedName name="MO_EXC_CALICHE_MANO_3M_8">#REF!</definedName>
    <definedName name="MO_EXC_CALICHE_MANO_3M_9">#REF!</definedName>
    <definedName name="MO_EXC_ROCA_BLANDA_MANO_3M">#REF!</definedName>
    <definedName name="MO_EXC_ROCA_BLANDA_MANO_3M_10">#REF!</definedName>
    <definedName name="MO_EXC_ROCA_BLANDA_MANO_3M_11">#REF!</definedName>
    <definedName name="MO_EXC_ROCA_BLANDA_MANO_3M_6">#REF!</definedName>
    <definedName name="MO_EXC_ROCA_BLANDA_MANO_3M_7">#REF!</definedName>
    <definedName name="MO_EXC_ROCA_BLANDA_MANO_3M_8">#REF!</definedName>
    <definedName name="MO_EXC_ROCA_BLANDA_MANO_3M_9">#REF!</definedName>
    <definedName name="MO_EXC_ROCA_COMP_3M">#REF!</definedName>
    <definedName name="MO_EXC_ROCA_COMP_3M_10">#REF!</definedName>
    <definedName name="MO_EXC_ROCA_COMP_3M_11">#REF!</definedName>
    <definedName name="MO_EXC_ROCA_COMP_3M_6">#REF!</definedName>
    <definedName name="MO_EXC_ROCA_COMP_3M_7">#REF!</definedName>
    <definedName name="MO_EXC_ROCA_COMP_3M_8">#REF!</definedName>
    <definedName name="MO_EXC_ROCA_COMP_3M_9">#REF!</definedName>
    <definedName name="MO_EXC_ROCA_MANO_3M">#REF!</definedName>
    <definedName name="MO_EXC_ROCA_MANO_3M_10">#REF!</definedName>
    <definedName name="MO_EXC_ROCA_MANO_3M_11">#REF!</definedName>
    <definedName name="MO_EXC_ROCA_MANO_3M_6">#REF!</definedName>
    <definedName name="MO_EXC_ROCA_MANO_3M_7">#REF!</definedName>
    <definedName name="MO_EXC_ROCA_MANO_3M_8">#REF!</definedName>
    <definedName name="MO_EXC_ROCA_MANO_3M_9">#REF!</definedName>
    <definedName name="MO_EXC_TIERRA_MANO_3M">#REF!</definedName>
    <definedName name="MO_EXC_TIERRA_MANO_3M_10">#REF!</definedName>
    <definedName name="MO_EXC_TIERRA_MANO_3M_11">#REF!</definedName>
    <definedName name="MO_EXC_TIERRA_MANO_3M_6">#REF!</definedName>
    <definedName name="MO_EXC_TIERRA_MANO_3M_7">#REF!</definedName>
    <definedName name="MO_EXC_TIERRA_MANO_3M_8">#REF!</definedName>
    <definedName name="MO_EXC_TIERRA_MANO_3M_9">#REF!</definedName>
    <definedName name="MO_FINO_TECHO_HOR">#REF!</definedName>
    <definedName name="MO_FINO_TECHO_HOR_10">#REF!</definedName>
    <definedName name="MO_FINO_TECHO_HOR_11">#REF!</definedName>
    <definedName name="MO_FINO_TECHO_HOR_6">#REF!</definedName>
    <definedName name="MO_FINO_TECHO_HOR_7">#REF!</definedName>
    <definedName name="MO_FINO_TECHO_HOR_8">#REF!</definedName>
    <definedName name="MO_FINO_TECHO_HOR_9">#REF!</definedName>
    <definedName name="MO_FRAGUACHE">#REF!</definedName>
    <definedName name="MO_FRAGUACHE_10">#REF!</definedName>
    <definedName name="MO_FRAGUACHE_11">#REF!</definedName>
    <definedName name="MO_FRAGUACHE_6">#REF!</definedName>
    <definedName name="MO_FRAGUACHE_7">#REF!</definedName>
    <definedName name="MO_FRAGUACHE_8">#REF!</definedName>
    <definedName name="MO_FRAGUACHE_9">#REF!</definedName>
    <definedName name="MO_GOTEROS">#REF!</definedName>
    <definedName name="MO_GOTEROS_10">#REF!</definedName>
    <definedName name="MO_GOTEROS_11">#REF!</definedName>
    <definedName name="MO_GOTEROS_6">#REF!</definedName>
    <definedName name="MO_GOTEROS_7">#REF!</definedName>
    <definedName name="MO_GOTEROS_8">#REF!</definedName>
    <definedName name="MO_GOTEROS_9">#REF!</definedName>
    <definedName name="MO_NATILLA">#REF!</definedName>
    <definedName name="MO_NATILLA_10">#REF!</definedName>
    <definedName name="MO_NATILLA_11">#REF!</definedName>
    <definedName name="MO_NATILLA_6">#REF!</definedName>
    <definedName name="MO_NATILLA_7">#REF!</definedName>
    <definedName name="MO_NATILLA_8">#REF!</definedName>
    <definedName name="MO_NATILLA_9">#REF!</definedName>
    <definedName name="MO_PAÑETE_COLs">#REF!</definedName>
    <definedName name="MO_PAÑETE_COLs_10">#REF!</definedName>
    <definedName name="MO_PAÑETE_COLs_11">#REF!</definedName>
    <definedName name="MO_PAÑETE_COLs_6">#REF!</definedName>
    <definedName name="MO_PAÑETE_COLs_7">#REF!</definedName>
    <definedName name="MO_PAÑETE_COLs_8">#REF!</definedName>
    <definedName name="MO_PAÑETE_COLs_9">#REF!</definedName>
    <definedName name="MO_PAÑETE_EXT">#REF!</definedName>
    <definedName name="MO_PAÑETE_EXT_10">#REF!</definedName>
    <definedName name="MO_PAÑETE_EXT_11">#REF!</definedName>
    <definedName name="MO_PAÑETE_EXT_6">#REF!</definedName>
    <definedName name="MO_PAÑETE_EXT_7">#REF!</definedName>
    <definedName name="MO_PAÑETE_EXT_8">#REF!</definedName>
    <definedName name="MO_PAÑETE_EXT_9">#REF!</definedName>
    <definedName name="MO_PAÑETE_INT">#REF!</definedName>
    <definedName name="MO_PAÑETE_INT_10">#REF!</definedName>
    <definedName name="MO_PAÑETE_INT_11">#REF!</definedName>
    <definedName name="MO_PAÑETE_INT_6">#REF!</definedName>
    <definedName name="MO_PAÑETE_INT_7">#REF!</definedName>
    <definedName name="MO_PAÑETE_INT_8">#REF!</definedName>
    <definedName name="MO_PAÑETE_INT_9">#REF!</definedName>
    <definedName name="MO_PAÑETE_PULIDO">#REF!</definedName>
    <definedName name="MO_PAÑETE_PULIDO_10">#REF!</definedName>
    <definedName name="MO_PAÑETE_PULIDO_11">#REF!</definedName>
    <definedName name="MO_PAÑETE_PULIDO_6">#REF!</definedName>
    <definedName name="MO_PAÑETE_PULIDO_7">#REF!</definedName>
    <definedName name="MO_PAÑETE_PULIDO_8">#REF!</definedName>
    <definedName name="MO_PAÑETE_PULIDO_9">#REF!</definedName>
    <definedName name="MO_PAÑETE_RASGADO">#REF!</definedName>
    <definedName name="MO_PAÑETE_RASGADO_10">#REF!</definedName>
    <definedName name="MO_PAÑETE_RASGADO_11">#REF!</definedName>
    <definedName name="MO_PAÑETE_RASGADO_6">#REF!</definedName>
    <definedName name="MO_PAÑETE_RASGADO_7">#REF!</definedName>
    <definedName name="MO_PAÑETE_RASGADO_8">#REF!</definedName>
    <definedName name="MO_PAÑETE_RASGADO_9">#REF!</definedName>
    <definedName name="MO_PAÑETE_TECHOSyVIGAS">#REF!</definedName>
    <definedName name="MO_PAÑETE_TECHOSyVIGAS_10">#REF!</definedName>
    <definedName name="MO_PAÑETE_TECHOSyVIGAS_11">#REF!</definedName>
    <definedName name="MO_PAÑETE_TECHOSyVIGAS_6">#REF!</definedName>
    <definedName name="MO_PAÑETE_TECHOSyVIGAS_7">#REF!</definedName>
    <definedName name="MO_PAÑETE_TECHOSyVIGAS_8">#REF!</definedName>
    <definedName name="MO_PAÑETE_TECHOSyVIGAS_9">#REF!</definedName>
    <definedName name="MO_PERRILLA">#REF!</definedName>
    <definedName name="MO_PERRILLA_10">#REF!</definedName>
    <definedName name="MO_PERRILLA_11">#REF!</definedName>
    <definedName name="MO_PERRILLA_6">#REF!</definedName>
    <definedName name="MO_PERRILLA_7">#REF!</definedName>
    <definedName name="MO_PERRILLA_8">#REF!</definedName>
    <definedName name="MO_PERRILLA_9">#REF!</definedName>
    <definedName name="MO_PIEDRA">#REF!</definedName>
    <definedName name="MO_PIEDRA_10">#REF!</definedName>
    <definedName name="MO_PIEDRA_11">#REF!</definedName>
    <definedName name="MO_PIEDRA_6">#REF!</definedName>
    <definedName name="MO_PIEDRA_7">#REF!</definedName>
    <definedName name="MO_PIEDRA_8">#REF!</definedName>
    <definedName name="MO_PIEDRA_9">#REF!</definedName>
    <definedName name="MO_PINTURA">#REF!</definedName>
    <definedName name="MO_PINTURA_10">#REF!</definedName>
    <definedName name="MO_PINTURA_11">#REF!</definedName>
    <definedName name="MO_PINTURA_6">#REF!</definedName>
    <definedName name="MO_PINTURA_7">#REF!</definedName>
    <definedName name="MO_PINTURA_8">#REF!</definedName>
    <definedName name="MO_PINTURA_9">#REF!</definedName>
    <definedName name="MO_PISO_ADOQUIN">#REF!</definedName>
    <definedName name="MO_PISO_ADOQUIN_10">#REF!</definedName>
    <definedName name="MO_PISO_ADOQUIN_11">#REF!</definedName>
    <definedName name="MO_PISO_ADOQUIN_6">#REF!</definedName>
    <definedName name="MO_PISO_ADOQUIN_7">#REF!</definedName>
    <definedName name="MO_PISO_ADOQUIN_8">#REF!</definedName>
    <definedName name="MO_PISO_ADOQUIN_9">#REF!</definedName>
    <definedName name="MO_PISO_CementoPulido">#REF!</definedName>
    <definedName name="MO_PISO_CementoPulido_10">#REF!</definedName>
    <definedName name="MO_PISO_CementoPulido_11">#REF!</definedName>
    <definedName name="MO_PISO_CementoPulido_6">#REF!</definedName>
    <definedName name="MO_PISO_CementoPulido_7">#REF!</definedName>
    <definedName name="MO_PISO_CementoPulido_8">#REF!</definedName>
    <definedName name="MO_PISO_CementoPulido_9">#REF!</definedName>
    <definedName name="MO_PISO_CERAMICA_15a20">#REF!</definedName>
    <definedName name="MO_PISO_CERAMICA_15a20_10">#REF!</definedName>
    <definedName name="MO_PISO_CERAMICA_15a20_11">#REF!</definedName>
    <definedName name="MO_PISO_CERAMICA_15a20_6">#REF!</definedName>
    <definedName name="MO_PISO_CERAMICA_15a20_7">#REF!</definedName>
    <definedName name="MO_PISO_CERAMICA_15a20_8">#REF!</definedName>
    <definedName name="MO_PISO_CERAMICA_15a20_9">#REF!</definedName>
    <definedName name="MO_PISO_CERAMICA_15a20_BASE">#REF!</definedName>
    <definedName name="MO_PISO_CERAMICA_15a20_BASE_10">#REF!</definedName>
    <definedName name="MO_PISO_CERAMICA_15a20_BASE_11">#REF!</definedName>
    <definedName name="MO_PISO_CERAMICA_15a20_BASE_6">#REF!</definedName>
    <definedName name="MO_PISO_CERAMICA_15a20_BASE_7">#REF!</definedName>
    <definedName name="MO_PISO_CERAMICA_15a20_BASE_8">#REF!</definedName>
    <definedName name="MO_PISO_CERAMICA_15a20_BASE_9">#REF!</definedName>
    <definedName name="MO_PISO_CERAMICA_30a40">#REF!</definedName>
    <definedName name="MO_PISO_CERAMICA_30a40_10">#REF!</definedName>
    <definedName name="MO_PISO_CERAMICA_30a40_11">#REF!</definedName>
    <definedName name="MO_PISO_CERAMICA_30a40_6">#REF!</definedName>
    <definedName name="MO_PISO_CERAMICA_30a40_7">#REF!</definedName>
    <definedName name="MO_PISO_CERAMICA_30a40_8">#REF!</definedName>
    <definedName name="MO_PISO_CERAMICA_30a40_9">#REF!</definedName>
    <definedName name="MO_PISO_CERAMICA_30a40_BASE">#REF!</definedName>
    <definedName name="MO_PISO_CERAMICA_30a40_BASE_10">#REF!</definedName>
    <definedName name="MO_PISO_CERAMICA_30a40_BASE_11">#REF!</definedName>
    <definedName name="MO_PISO_CERAMICA_30a40_BASE_6">#REF!</definedName>
    <definedName name="MO_PISO_CERAMICA_30a40_BASE_7">#REF!</definedName>
    <definedName name="MO_PISO_CERAMICA_30a40_BASE_8">#REF!</definedName>
    <definedName name="MO_PISO_CERAMICA_30a40_BASE_9">#REF!</definedName>
    <definedName name="MO_PISO_FROTA_VIOL">#REF!</definedName>
    <definedName name="MO_PISO_FROTA_VIOL_10">#REF!</definedName>
    <definedName name="MO_PISO_FROTA_VIOL_11">#REF!</definedName>
    <definedName name="MO_PISO_FROTA_VIOL_6">#REF!</definedName>
    <definedName name="MO_PISO_FROTA_VIOL_7">#REF!</definedName>
    <definedName name="MO_PISO_FROTA_VIOL_8">#REF!</definedName>
    <definedName name="MO_PISO_FROTA_VIOL_9">#REF!</definedName>
    <definedName name="MO_PISO_FROTADO">#REF!</definedName>
    <definedName name="MO_PISO_FROTADO_10">#REF!</definedName>
    <definedName name="MO_PISO_FROTADO_11">#REF!</definedName>
    <definedName name="MO_PISO_FROTADO_6">#REF!</definedName>
    <definedName name="MO_PISO_FROTADO_7">#REF!</definedName>
    <definedName name="MO_PISO_FROTADO_8">#REF!</definedName>
    <definedName name="MO_PISO_FROTADO_9">#REF!</definedName>
    <definedName name="MO_PISO_GRANITO_25">#REF!</definedName>
    <definedName name="MO_PISO_GRANITO_25_10">#REF!</definedName>
    <definedName name="MO_PISO_GRANITO_25_11">#REF!</definedName>
    <definedName name="MO_PISO_GRANITO_25_6">#REF!</definedName>
    <definedName name="MO_PISO_GRANITO_25_7">#REF!</definedName>
    <definedName name="MO_PISO_GRANITO_25_8">#REF!</definedName>
    <definedName name="MO_PISO_GRANITO_25_9">#REF!</definedName>
    <definedName name="MO_PISO_GRANITO_30">#REF!</definedName>
    <definedName name="MO_PISO_GRANITO_30_10">#REF!</definedName>
    <definedName name="MO_PISO_GRANITO_30_11">#REF!</definedName>
    <definedName name="MO_PISO_GRANITO_30_6">#REF!</definedName>
    <definedName name="MO_PISO_GRANITO_30_7">#REF!</definedName>
    <definedName name="MO_PISO_GRANITO_30_8">#REF!</definedName>
    <definedName name="MO_PISO_GRANITO_30_9">#REF!</definedName>
    <definedName name="MO_PISO_GRANITO_33">#REF!</definedName>
    <definedName name="MO_PISO_GRANITO_33_10">#REF!</definedName>
    <definedName name="MO_PISO_GRANITO_33_11">#REF!</definedName>
    <definedName name="MO_PISO_GRANITO_33_6">#REF!</definedName>
    <definedName name="MO_PISO_GRANITO_33_7">#REF!</definedName>
    <definedName name="MO_PISO_GRANITO_33_8">#REF!</definedName>
    <definedName name="MO_PISO_GRANITO_33_9">#REF!</definedName>
    <definedName name="MO_PISO_GRANITO_40">#REF!</definedName>
    <definedName name="MO_PISO_GRANITO_40_10">#REF!</definedName>
    <definedName name="MO_PISO_GRANITO_40_11">#REF!</definedName>
    <definedName name="MO_PISO_GRANITO_40_6">#REF!</definedName>
    <definedName name="MO_PISO_GRANITO_40_7">#REF!</definedName>
    <definedName name="MO_PISO_GRANITO_40_8">#REF!</definedName>
    <definedName name="MO_PISO_GRANITO_40_9">#REF!</definedName>
    <definedName name="MO_PISO_GRANITO_50">#REF!</definedName>
    <definedName name="MO_PISO_GRANITO_50_10">#REF!</definedName>
    <definedName name="MO_PISO_GRANITO_50_11">#REF!</definedName>
    <definedName name="MO_PISO_GRANITO_50_6">#REF!</definedName>
    <definedName name="MO_PISO_GRANITO_50_7">#REF!</definedName>
    <definedName name="MO_PISO_GRANITO_50_8">#REF!</definedName>
    <definedName name="MO_PISO_GRANITO_50_9">#REF!</definedName>
    <definedName name="MO_PISO_PULI_VIOL">#REF!</definedName>
    <definedName name="MO_PISO_PULI_VIOL_10">#REF!</definedName>
    <definedName name="MO_PISO_PULI_VIOL_11">#REF!</definedName>
    <definedName name="MO_PISO_PULI_VIOL_6">#REF!</definedName>
    <definedName name="MO_PISO_PULI_VIOL_7">#REF!</definedName>
    <definedName name="MO_PISO_PULI_VIOL_8">#REF!</definedName>
    <definedName name="MO_PISO_PULI_VIOL_9">#REF!</definedName>
    <definedName name="MO_PISO_ZOCALO">#REF!</definedName>
    <definedName name="MO_PISO_ZOCALO_10">#REF!</definedName>
    <definedName name="MO_PISO_ZOCALO_11">#REF!</definedName>
    <definedName name="MO_PISO_ZOCALO_6">#REF!</definedName>
    <definedName name="MO_PISO_ZOCALO_7">#REF!</definedName>
    <definedName name="MO_PISO_ZOCALO_8">#REF!</definedName>
    <definedName name="MO_PISO_ZOCALO_9">#REF!</definedName>
    <definedName name="MO_REPELLO">#REF!</definedName>
    <definedName name="MO_REPELLO_10">#REF!</definedName>
    <definedName name="MO_REPELLO_11">#REF!</definedName>
    <definedName name="MO_REPELLO_6">#REF!</definedName>
    <definedName name="MO_REPELLO_7">#REF!</definedName>
    <definedName name="MO_REPELLO_8">#REF!</definedName>
    <definedName name="MO_REPELLO_9">#REF!</definedName>
    <definedName name="MO_RESANE_FROTA">#REF!</definedName>
    <definedName name="MO_RESANE_FROTA_10">#REF!</definedName>
    <definedName name="MO_RESANE_FROTA_11">#REF!</definedName>
    <definedName name="MO_RESANE_FROTA_6">#REF!</definedName>
    <definedName name="MO_RESANE_FROTA_7">#REF!</definedName>
    <definedName name="MO_RESANE_FROTA_8">#REF!</definedName>
    <definedName name="MO_RESANE_FROTA_9">#REF!</definedName>
    <definedName name="MO_RESANE_GOMA">#REF!</definedName>
    <definedName name="MO_RESANE_GOMA_10">#REF!</definedName>
    <definedName name="MO_RESANE_GOMA_11">#REF!</definedName>
    <definedName name="MO_RESANE_GOMA_6">#REF!</definedName>
    <definedName name="MO_RESANE_GOMA_7">#REF!</definedName>
    <definedName name="MO_RESANE_GOMA_8">#REF!</definedName>
    <definedName name="MO_RESANE_GOMA_9">#REF!</definedName>
    <definedName name="MO_SUBIDA_BLOCK_4_1NIVEL">#REF!</definedName>
    <definedName name="MO_SUBIDA_BLOCK_4_1NIVEL_10">#REF!</definedName>
    <definedName name="MO_SUBIDA_BLOCK_4_1NIVEL_11">#REF!</definedName>
    <definedName name="MO_SUBIDA_BLOCK_4_1NIVEL_6">#REF!</definedName>
    <definedName name="MO_SUBIDA_BLOCK_4_1NIVEL_7">#REF!</definedName>
    <definedName name="MO_SUBIDA_BLOCK_4_1NIVEL_8">#REF!</definedName>
    <definedName name="MO_SUBIDA_BLOCK_4_1NIVEL_9">#REF!</definedName>
    <definedName name="MO_SUBIDA_BLOCK_6_1NIVEL">#REF!</definedName>
    <definedName name="MO_SUBIDA_BLOCK_6_1NIVEL_10">#REF!</definedName>
    <definedName name="MO_SUBIDA_BLOCK_6_1NIVEL_11">#REF!</definedName>
    <definedName name="MO_SUBIDA_BLOCK_6_1NIVEL_6">#REF!</definedName>
    <definedName name="MO_SUBIDA_BLOCK_6_1NIVEL_7">#REF!</definedName>
    <definedName name="MO_SUBIDA_BLOCK_6_1NIVEL_8">#REF!</definedName>
    <definedName name="MO_SUBIDA_BLOCK_6_1NIVEL_9">#REF!</definedName>
    <definedName name="MO_SUBIDA_BLOCK_8_1NIVEL">#REF!</definedName>
    <definedName name="MO_SUBIDA_BLOCK_8_1NIVEL_10">#REF!</definedName>
    <definedName name="MO_SUBIDA_BLOCK_8_1NIVEL_11">#REF!</definedName>
    <definedName name="MO_SUBIDA_BLOCK_8_1NIVEL_6">#REF!</definedName>
    <definedName name="MO_SUBIDA_BLOCK_8_1NIVEL_7">#REF!</definedName>
    <definedName name="MO_SUBIDA_BLOCK_8_1NIVEL_8">#REF!</definedName>
    <definedName name="MO_SUBIDA_BLOCK_8_1NIVEL_9">#REF!</definedName>
    <definedName name="MO_SUBIDA_CEMENTO_1NIVEL">#REF!</definedName>
    <definedName name="MO_SUBIDA_CEMENTO_1NIVEL_10">#REF!</definedName>
    <definedName name="MO_SUBIDA_CEMENTO_1NIVEL_11">#REF!</definedName>
    <definedName name="MO_SUBIDA_CEMENTO_1NIVEL_6">#REF!</definedName>
    <definedName name="MO_SUBIDA_CEMENTO_1NIVEL_7">#REF!</definedName>
    <definedName name="MO_SUBIDA_CEMENTO_1NIVEL_8">#REF!</definedName>
    <definedName name="MO_SUBIDA_CEMENTO_1NIVEL_9">#REF!</definedName>
    <definedName name="MO_SUBIDA_MADERA_1NIVEL">#REF!</definedName>
    <definedName name="MO_SUBIDA_MADERA_1NIVEL_10">#REF!</definedName>
    <definedName name="MO_SUBIDA_MADERA_1NIVEL_11">#REF!</definedName>
    <definedName name="MO_SUBIDA_MADERA_1NIVEL_6">#REF!</definedName>
    <definedName name="MO_SUBIDA_MADERA_1NIVEL_7">#REF!</definedName>
    <definedName name="MO_SUBIDA_MADERA_1NIVEL_8">#REF!</definedName>
    <definedName name="MO_SUBIDA_MADERA_1NIVEL_9">#REF!</definedName>
    <definedName name="MO_SUBIR_AGREGADO_1Nivel">#REF!</definedName>
    <definedName name="MO_SUBIR_AGREGADO_1Nivel_10">#REF!</definedName>
    <definedName name="MO_SUBIR_AGREGADO_1Nivel_11">#REF!</definedName>
    <definedName name="MO_SUBIR_AGREGADO_1Nivel_6">#REF!</definedName>
    <definedName name="MO_SUBIR_AGREGADO_1Nivel_7">#REF!</definedName>
    <definedName name="MO_SUBIR_AGREGADO_1Nivel_8">#REF!</definedName>
    <definedName name="MO_SUBIR_AGREGADO_1Nivel_9">#REF!</definedName>
    <definedName name="MO_SubirAcero_1Niv">#REF!</definedName>
    <definedName name="MO_SubirAcero_1Niv_10">#REF!</definedName>
    <definedName name="MO_SubirAcero_1Niv_11">#REF!</definedName>
    <definedName name="MO_SubirAcero_1Niv_6">#REF!</definedName>
    <definedName name="MO_SubirAcero_1Niv_7">#REF!</definedName>
    <definedName name="MO_SubirAcero_1Niv_8">#REF!</definedName>
    <definedName name="MO_SubirAcero_1Niv_9">#REF!</definedName>
    <definedName name="MO_ZABALETA_PISO">#REF!</definedName>
    <definedName name="MO_ZABALETA_PISO_10">#REF!</definedName>
    <definedName name="MO_ZABALETA_PISO_11">#REF!</definedName>
    <definedName name="MO_ZABALETA_PISO_6">#REF!</definedName>
    <definedName name="MO_ZABALETA_PISO_7">#REF!</definedName>
    <definedName name="MO_ZABALETA_PISO_8">#REF!</definedName>
    <definedName name="MO_ZABALETA_PISO_9">#REF!</definedName>
    <definedName name="MO_ZABALETA_TECHO">#REF!</definedName>
    <definedName name="MO_ZABALETA_TECHO_10">#REF!</definedName>
    <definedName name="MO_ZABALETA_TECHO_11">#REF!</definedName>
    <definedName name="MO_ZABALETA_TECHO_6">#REF!</definedName>
    <definedName name="MO_ZABALETA_TECHO_7">#REF!</definedName>
    <definedName name="MO_ZABALETA_TECHO_8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>#REF!</definedName>
    <definedName name="MOLDE_ESTAMPADO_10">#REF!</definedName>
    <definedName name="MOLDE_ESTAMPADO_11">#REF!</definedName>
    <definedName name="MOLDE_ESTAMPADO_6">#REF!</definedName>
    <definedName name="MOLDE_ESTAMPADO_7">#REF!</definedName>
    <definedName name="MOLDE_ESTAMPADO_8">#REF!</definedName>
    <definedName name="MOLDE_ESTAMPADO_9">#REF!</definedName>
    <definedName name="MOPISOCERAMICA" localSheetId="0">[5]INS!#REF!</definedName>
    <definedName name="MOPISOCERAMICA">[5]INS!#REF!</definedName>
    <definedName name="MOPISOCERAMICA_6">#REF!</definedName>
    <definedName name="MOPISOCERAMICA_8">#REF!</definedName>
    <definedName name="MOTONIVELADORA">#REF!</definedName>
    <definedName name="MOTONIVELADORA_10">#REF!</definedName>
    <definedName name="MOTONIVELADORA_11">#REF!</definedName>
    <definedName name="MOTONIVELADORA_6">#REF!</definedName>
    <definedName name="MOTONIVELADORA_7">#REF!</definedName>
    <definedName name="MOTONIVELADORA_8">#REF!</definedName>
    <definedName name="MOTONIVELADORA_9">#REF!</definedName>
    <definedName name="MURO30">#REF!</definedName>
    <definedName name="MURO30_6">#REF!</definedName>
    <definedName name="MUROBOVEDA12A10X2AD">#REF!</definedName>
    <definedName name="MUROBOVEDA12A10X2AD_6">#REF!</definedName>
    <definedName name="n">#REF!</definedName>
    <definedName name="NADA" localSheetId="0">[19]Insumos!#REF!</definedName>
    <definedName name="NADA">[19]Insumos!#REF!</definedName>
    <definedName name="NADA_6">#REF!</definedName>
    <definedName name="NADA_8">#REF!</definedName>
    <definedName name="NINGUNA" localSheetId="0">[19]Insumos!#REF!</definedName>
    <definedName name="NINGUNA">[19]Insumos!#REF!</definedName>
    <definedName name="NINGUNA_6">#REF!</definedName>
    <definedName name="NINGUNA_8">#REF!</definedName>
    <definedName name="NIPLE_ACERO_12x3">#REF!</definedName>
    <definedName name="NIPLE_ACERO_12x3_10">#REF!</definedName>
    <definedName name="NIPLE_ACERO_12x3_11">#REF!</definedName>
    <definedName name="NIPLE_ACERO_12x3_6">#REF!</definedName>
    <definedName name="NIPLE_ACERO_12x3_7">#REF!</definedName>
    <definedName name="NIPLE_ACERO_12x3_8">#REF!</definedName>
    <definedName name="NIPLE_ACERO_12x3_9">#REF!</definedName>
    <definedName name="NIPLE_ACERO_16x2">#REF!</definedName>
    <definedName name="NIPLE_ACERO_16x2_10">#REF!</definedName>
    <definedName name="NIPLE_ACERO_16x2_11">#REF!</definedName>
    <definedName name="NIPLE_ACERO_16x2_6">#REF!</definedName>
    <definedName name="NIPLE_ACERO_16x2_7">#REF!</definedName>
    <definedName name="NIPLE_ACERO_16x2_8">#REF!</definedName>
    <definedName name="NIPLE_ACERO_16x2_9">#REF!</definedName>
    <definedName name="NIPLE_ACERO_16x3">#REF!</definedName>
    <definedName name="NIPLE_ACERO_16x3_10">#REF!</definedName>
    <definedName name="NIPLE_ACERO_16x3_11">#REF!</definedName>
    <definedName name="NIPLE_ACERO_16x3_6">#REF!</definedName>
    <definedName name="NIPLE_ACERO_16x3_7">#REF!</definedName>
    <definedName name="NIPLE_ACERO_16x3_8">#REF!</definedName>
    <definedName name="NIPLE_ACERO_16x3_9">#REF!</definedName>
    <definedName name="NIPLE_ACERO_20x3">#REF!</definedName>
    <definedName name="NIPLE_ACERO_20x3_10">#REF!</definedName>
    <definedName name="NIPLE_ACERO_20x3_11">#REF!</definedName>
    <definedName name="NIPLE_ACERO_20x3_6">#REF!</definedName>
    <definedName name="NIPLE_ACERO_20x3_7">#REF!</definedName>
    <definedName name="NIPLE_ACERO_20x3_8">#REF!</definedName>
    <definedName name="NIPLE_ACERO_20x3_9">#REF!</definedName>
    <definedName name="NIPLE_ACERO_6x3">#REF!</definedName>
    <definedName name="NIPLE_ACERO_6x3_10">#REF!</definedName>
    <definedName name="NIPLE_ACERO_6x3_11">#REF!</definedName>
    <definedName name="NIPLE_ACERO_6x3_6">#REF!</definedName>
    <definedName name="NIPLE_ACERO_6x3_7">#REF!</definedName>
    <definedName name="NIPLE_ACERO_6x3_8">#REF!</definedName>
    <definedName name="NIPLE_ACERO_6x3_9">#REF!</definedName>
    <definedName name="NIPLE_ACERO_8x3">#REF!</definedName>
    <definedName name="NIPLE_ACERO_8x3_10">#REF!</definedName>
    <definedName name="NIPLE_ACERO_8x3_11">#REF!</definedName>
    <definedName name="NIPLE_ACERO_8x3_6">#REF!</definedName>
    <definedName name="NIPLE_ACERO_8x3_7">#REF!</definedName>
    <definedName name="NIPLE_ACERO_8x3_8">#REF!</definedName>
    <definedName name="NIPLE_ACERO_8x3_9">#REF!</definedName>
    <definedName name="NIPLE_ACERO_PLATILLADO_12x12">#REF!</definedName>
    <definedName name="NIPLE_ACERO_PLATILLADO_12x12_10">#REF!</definedName>
    <definedName name="NIPLE_ACERO_PLATILLADO_12x12_11">#REF!</definedName>
    <definedName name="NIPLE_ACERO_PLATILLADO_12x12_6">#REF!</definedName>
    <definedName name="NIPLE_ACERO_PLATILLADO_12x12_7">#REF!</definedName>
    <definedName name="NIPLE_ACERO_PLATILLADO_12x12_8">#REF!</definedName>
    <definedName name="NIPLE_ACERO_PLATILLADO_12x12_9">#REF!</definedName>
    <definedName name="NIPLE_ACERO_PLATILLADO_2x1">#REF!</definedName>
    <definedName name="NIPLE_ACERO_PLATILLADO_2x1_10">#REF!</definedName>
    <definedName name="NIPLE_ACERO_PLATILLADO_2x1_11">#REF!</definedName>
    <definedName name="NIPLE_ACERO_PLATILLADO_2x1_6">#REF!</definedName>
    <definedName name="NIPLE_ACERO_PLATILLADO_2x1_7">#REF!</definedName>
    <definedName name="NIPLE_ACERO_PLATILLADO_2x1_8">#REF!</definedName>
    <definedName name="NIPLE_ACERO_PLATILLADO_2x1_9">#REF!</definedName>
    <definedName name="NIPLE_ACERO_PLATILLADO_3x1">#REF!</definedName>
    <definedName name="NIPLE_ACERO_PLATILLADO_3x1_10">#REF!</definedName>
    <definedName name="NIPLE_ACERO_PLATILLADO_3x1_11">#REF!</definedName>
    <definedName name="NIPLE_ACERO_PLATILLADO_3x1_6">#REF!</definedName>
    <definedName name="NIPLE_ACERO_PLATILLADO_3x1_7">#REF!</definedName>
    <definedName name="NIPLE_ACERO_PLATILLADO_3x1_8">#REF!</definedName>
    <definedName name="NIPLE_ACERO_PLATILLADO_3x1_9">#REF!</definedName>
    <definedName name="NIPLE_ACERO_PLATILLADO_8x1">#REF!</definedName>
    <definedName name="NIPLE_ACERO_PLATILLADO_8x1_10">#REF!</definedName>
    <definedName name="NIPLE_ACERO_PLATILLADO_8x1_11">#REF!</definedName>
    <definedName name="NIPLE_ACERO_PLATILLADO_8x1_6">#REF!</definedName>
    <definedName name="NIPLE_ACERO_PLATILLADO_8x1_7">#REF!</definedName>
    <definedName name="NIPLE_ACERO_PLATILLADO_8x1_8">#REF!</definedName>
    <definedName name="NIPLE_ACERO_PLATILLADO_8x1_9">#REF!</definedName>
    <definedName name="NIPLE_CROMO_38x2_12">#REF!</definedName>
    <definedName name="NIPLE_CROMO_38x2_12_10">#REF!</definedName>
    <definedName name="NIPLE_CROMO_38x2_12_11">#REF!</definedName>
    <definedName name="NIPLE_CROMO_38x2_12_6">#REF!</definedName>
    <definedName name="NIPLE_CROMO_38x2_12_7">#REF!</definedName>
    <definedName name="NIPLE_CROMO_38x2_12_8">#REF!</definedName>
    <definedName name="NIPLE_CROMO_38x2_12_9">#REF!</definedName>
    <definedName name="NIPLE_HG_12x4">#REF!</definedName>
    <definedName name="NIPLE_HG_12x4_10">#REF!</definedName>
    <definedName name="NIPLE_HG_12x4_11">#REF!</definedName>
    <definedName name="NIPLE_HG_12x4_6">#REF!</definedName>
    <definedName name="NIPLE_HG_12x4_7">#REF!</definedName>
    <definedName name="NIPLE_HG_12x4_8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>#REF!</definedName>
    <definedName name="num_linhas" localSheetId="0">#REF!</definedName>
    <definedName name="num_linhas">#REF!</definedName>
    <definedName name="o" localSheetId="0">[5]INS!#REF!</definedName>
    <definedName name="o">[5]INS!#REF!</definedName>
    <definedName name="OPERADOR_GREADER">#REF!</definedName>
    <definedName name="OPERADOR_GREADER_10">#REF!</definedName>
    <definedName name="OPERADOR_GREADER_11">#REF!</definedName>
    <definedName name="OPERADOR_GREADER_6">#REF!</definedName>
    <definedName name="OPERADOR_GREADER_7">#REF!</definedName>
    <definedName name="OPERADOR_GREADER_8">#REF!</definedName>
    <definedName name="OPERADOR_GREADER_9">#REF!</definedName>
    <definedName name="OPERADOR_PALA">#REF!</definedName>
    <definedName name="OPERADOR_PALA_10">#REF!</definedName>
    <definedName name="OPERADOR_PALA_11">#REF!</definedName>
    <definedName name="OPERADOR_PALA_6">#REF!</definedName>
    <definedName name="OPERADOR_PALA_7">#REF!</definedName>
    <definedName name="OPERADOR_PALA_8">#REF!</definedName>
    <definedName name="OPERADOR_PALA_9">#REF!</definedName>
    <definedName name="OPERADOR_TRACTOR">#REF!</definedName>
    <definedName name="OPERADOR_TRACTOR_10">#REF!</definedName>
    <definedName name="OPERADOR_TRACTOR_11">#REF!</definedName>
    <definedName name="OPERADOR_TRACTOR_6">#REF!</definedName>
    <definedName name="OPERADOR_TRACTOR_7">#REF!</definedName>
    <definedName name="OPERADOR_TRACTOR_8">#REF!</definedName>
    <definedName name="OPERADOR_TRACTOR_9">#REF!</definedName>
    <definedName name="Operario_1ra">#REF!</definedName>
    <definedName name="Operario_1ra_10">#REF!</definedName>
    <definedName name="Operario_1ra_11">#REF!</definedName>
    <definedName name="Operario_1ra_6">#REF!</definedName>
    <definedName name="Operario_1ra_7">#REF!</definedName>
    <definedName name="Operario_1ra_8">#REF!</definedName>
    <definedName name="Operario_1ra_9">#REF!</definedName>
    <definedName name="Operario_2da">#REF!</definedName>
    <definedName name="Operario_2da_10">#REF!</definedName>
    <definedName name="Operario_2da_11">#REF!</definedName>
    <definedName name="Operario_2da_6">#REF!</definedName>
    <definedName name="Operario_2da_7">#REF!</definedName>
    <definedName name="Operario_2da_8">#REF!</definedName>
    <definedName name="Operario_2da_9">#REF!</definedName>
    <definedName name="Operario_3ra">#REF!</definedName>
    <definedName name="Operario_3ra_10">#REF!</definedName>
    <definedName name="Operario_3ra_11">#REF!</definedName>
    <definedName name="Operario_3ra_6">#REF!</definedName>
    <definedName name="Operario_3ra_7">#REF!</definedName>
    <definedName name="Operario_3ra_8">#REF!</definedName>
    <definedName name="Operario_3ra_9">#REF!</definedName>
    <definedName name="OPERARIOPRIMERA">[14]SALARIOS!$C$10</definedName>
    <definedName name="OXIGENO_CIL">#REF!</definedName>
    <definedName name="OXIGENO_CIL_10">#REF!</definedName>
    <definedName name="OXIGENO_CIL_11">#REF!</definedName>
    <definedName name="OXIGENO_CIL_6">#REF!</definedName>
    <definedName name="OXIGENO_CIL_7">#REF!</definedName>
    <definedName name="OXIGENO_CIL_8">#REF!</definedName>
    <definedName name="OXIGENO_CIL_9">#REF!</definedName>
    <definedName name="p" localSheetId="0">[20]peso!#REF!</definedName>
    <definedName name="p">[20]peso!#REF!</definedName>
    <definedName name="p_8">#REF!</definedName>
    <definedName name="P1XE">#REF!</definedName>
    <definedName name="P1XE_6">#REF!</definedName>
    <definedName name="P1XT">#REF!</definedName>
    <definedName name="P1XT_6">#REF!</definedName>
    <definedName name="P1YE">#REF!</definedName>
    <definedName name="P1YE_6">#REF!</definedName>
    <definedName name="P1YT">#REF!</definedName>
    <definedName name="P1YT_6">#REF!</definedName>
    <definedName name="P2XE">#REF!</definedName>
    <definedName name="P2XE_6">#REF!</definedName>
    <definedName name="P2XT">#REF!</definedName>
    <definedName name="P2XT_6">#REF!</definedName>
    <definedName name="P2YE">#REF!</definedName>
    <definedName name="P2YE_6">#REF!</definedName>
    <definedName name="P3XE">#REF!</definedName>
    <definedName name="P3XE_6">#REF!</definedName>
    <definedName name="P3XT">#REF!</definedName>
    <definedName name="P3XT_6">#REF!</definedName>
    <definedName name="P3YE">#REF!</definedName>
    <definedName name="P3YE_6">#REF!</definedName>
    <definedName name="P3YT">#REF!</definedName>
    <definedName name="P3YT_6">#REF!</definedName>
    <definedName name="P4XE">#REF!</definedName>
    <definedName name="P4XE_6">#REF!</definedName>
    <definedName name="P4XT">#REF!</definedName>
    <definedName name="P4XT_6">#REF!</definedName>
    <definedName name="P4YE">#REF!</definedName>
    <definedName name="P4YE_6">#REF!</definedName>
    <definedName name="P4YT">#REF!</definedName>
    <definedName name="P4YT_6">#REF!</definedName>
    <definedName name="P5XE">#REF!</definedName>
    <definedName name="P5XE_6">#REF!</definedName>
    <definedName name="P5YE">#REF!</definedName>
    <definedName name="P5YE_6">#REF!</definedName>
    <definedName name="P5YT">#REF!</definedName>
    <definedName name="P5YT_6">#REF!</definedName>
    <definedName name="P6XE">#REF!</definedName>
    <definedName name="P6XE_6">#REF!</definedName>
    <definedName name="P6XT">#REF!</definedName>
    <definedName name="P6XT_6">#REF!</definedName>
    <definedName name="P6YE">#REF!</definedName>
    <definedName name="P6YE_6">#REF!</definedName>
    <definedName name="P6YT">#REF!</definedName>
    <definedName name="P6YT_6">#REF!</definedName>
    <definedName name="P7XE">#REF!</definedName>
    <definedName name="P7XE_6">#REF!</definedName>
    <definedName name="P7YE">#REF!</definedName>
    <definedName name="P7YE_6">#REF!</definedName>
    <definedName name="P7YT">#REF!</definedName>
    <definedName name="P7YT_6">#REF!</definedName>
    <definedName name="PALA">#REF!</definedName>
    <definedName name="PALA_10">#REF!</definedName>
    <definedName name="PALA_11">#REF!</definedName>
    <definedName name="PALA_6">#REF!</definedName>
    <definedName name="PALA_7">#REF!</definedName>
    <definedName name="PALA_8">#REF!</definedName>
    <definedName name="PALA_9">#REF!</definedName>
    <definedName name="PALA_950">#REF!</definedName>
    <definedName name="PALA_950_10">#REF!</definedName>
    <definedName name="PALA_950_11">#REF!</definedName>
    <definedName name="PALA_950_6">#REF!</definedName>
    <definedName name="PALA_950_7">#REF!</definedName>
    <definedName name="PALA_950_8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>#REF!</definedName>
    <definedName name="PANEL_DIST_32C_10">#REF!</definedName>
    <definedName name="PANEL_DIST_32C_11">#REF!</definedName>
    <definedName name="PANEL_DIST_32C_6">#REF!</definedName>
    <definedName name="PANEL_DIST_32C_7">#REF!</definedName>
    <definedName name="PANEL_DIST_32C_8">#REF!</definedName>
    <definedName name="PANEL_DIST_32C_9">#REF!</definedName>
    <definedName name="PANEL_DIST_4a8C">#REF!</definedName>
    <definedName name="PANEL_DIST_4a8C_10">#REF!</definedName>
    <definedName name="PANEL_DIST_4a8C_11">#REF!</definedName>
    <definedName name="PANEL_DIST_4a8C_6">#REF!</definedName>
    <definedName name="PANEL_DIST_4a8C_7">#REF!</definedName>
    <definedName name="PANEL_DIST_4a8C_8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>#REF!</definedName>
    <definedName name="PARARRAYOS_9KV_10">#REF!</definedName>
    <definedName name="PARARRAYOS_9KV_11">#REF!</definedName>
    <definedName name="PARARRAYOS_9KV_6">#REF!</definedName>
    <definedName name="PARARRAYOS_9KV_7">#REF!</definedName>
    <definedName name="PARARRAYOS_9KV_8">#REF!</definedName>
    <definedName name="PARARRAYOS_9KV_9">#REF!</definedName>
    <definedName name="Peon">#REF!</definedName>
    <definedName name="Peon_1">[4]MO!$B$11</definedName>
    <definedName name="Peon_1_10">#REF!</definedName>
    <definedName name="Peon_1_11">#REF!</definedName>
    <definedName name="Peon_1_5">#REF!</definedName>
    <definedName name="Peon_1_6">#REF!</definedName>
    <definedName name="Peon_1_7">#REF!</definedName>
    <definedName name="Peon_1_8">#REF!</definedName>
    <definedName name="Peon_1_9">#REF!</definedName>
    <definedName name="Peon_6">#REF!</definedName>
    <definedName name="Peon_Colchas">[10]MO!$B$11</definedName>
    <definedName name="PEONCARP" localSheetId="0">[5]INS!#REF!</definedName>
    <definedName name="PEONCARP">[5]INS!#REF!</definedName>
    <definedName name="PEONCARP_6">#REF!</definedName>
    <definedName name="PEONCARP_8">#REF!</definedName>
    <definedName name="PERFIL_CUADRADO_34">[10]INSU!$B$91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>#REF!</definedName>
    <definedName name="PICO_10">#REF!</definedName>
    <definedName name="PICO_11">#REF!</definedName>
    <definedName name="PICO_6">#REF!</definedName>
    <definedName name="PICO_7">#REF!</definedName>
    <definedName name="PICO_8">#REF!</definedName>
    <definedName name="PICO_9">#REF!</definedName>
    <definedName name="PIEDRA">#REF!</definedName>
    <definedName name="PIEDRA_10">#REF!</definedName>
    <definedName name="PIEDRA_11">#REF!</definedName>
    <definedName name="PIEDRA_6">#REF!</definedName>
    <definedName name="PIEDRA_7">#REF!</definedName>
    <definedName name="PIEDRA_8">#REF!</definedName>
    <definedName name="PIEDRA_9">#REF!</definedName>
    <definedName name="PIEDRA_GAVIONES">#REF!</definedName>
    <definedName name="PIEDRA_GAVIONES_10">#REF!</definedName>
    <definedName name="PIEDRA_GAVIONES_11">#REF!</definedName>
    <definedName name="PIEDRA_GAVIONES_6">#REF!</definedName>
    <definedName name="PIEDRA_GAVIONES_7">#REF!</definedName>
    <definedName name="PIEDRA_GAVIONES_8">#REF!</definedName>
    <definedName name="PIEDRA_GAVIONES_9">#REF!</definedName>
    <definedName name="PINO">[14]INS!$D$770</definedName>
    <definedName name="PINTURA_ACR_COLOR_PREPARADO">#REF!</definedName>
    <definedName name="PINTURA_ACR_COLOR_PREPARADO_10">#REF!</definedName>
    <definedName name="PINTURA_ACR_COLOR_PREPARADO_11">#REF!</definedName>
    <definedName name="PINTURA_ACR_COLOR_PREPARADO_6">#REF!</definedName>
    <definedName name="PINTURA_ACR_COLOR_PREPARADO_7">#REF!</definedName>
    <definedName name="PINTURA_ACR_COLOR_PREPARADO_8">#REF!</definedName>
    <definedName name="PINTURA_ACR_COLOR_PREPARADO_9">#REF!</definedName>
    <definedName name="PINTURA_ACR_EXT">#REF!</definedName>
    <definedName name="PINTURA_ACR_EXT_10">#REF!</definedName>
    <definedName name="PINTURA_ACR_EXT_11">#REF!</definedName>
    <definedName name="PINTURA_ACR_EXT_6">#REF!</definedName>
    <definedName name="PINTURA_ACR_EXT_7">#REF!</definedName>
    <definedName name="PINTURA_ACR_EXT_8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>#REF!</definedName>
    <definedName name="PINTURA_BASE_10">#REF!</definedName>
    <definedName name="PINTURA_BASE_11">#REF!</definedName>
    <definedName name="PINTURA_BASE_6">#REF!</definedName>
    <definedName name="PINTURA_BASE_7">#REF!</definedName>
    <definedName name="PINTURA_BASE_8">#REF!</definedName>
    <definedName name="PINTURA_BASE_9">#REF!</definedName>
    <definedName name="PINTURA_MANTENIMIENTO">#REF!</definedName>
    <definedName name="PINTURA_MANTENIMIENTO_10">#REF!</definedName>
    <definedName name="PINTURA_MANTENIMIENTO_11">#REF!</definedName>
    <definedName name="PINTURA_MANTENIMIENTO_6">#REF!</definedName>
    <definedName name="PINTURA_MANTENIMIENTO_7">#REF!</definedName>
    <definedName name="PINTURA_MANTENIMIENTO_8">#REF!</definedName>
    <definedName name="PINTURA_MANTENIMIENTO_9">#REF!</definedName>
    <definedName name="PINTURA_OXIDO_ROJO">#REF!</definedName>
    <definedName name="PINTURA_OXIDO_ROJO_10">#REF!</definedName>
    <definedName name="PINTURA_OXIDO_ROJO_11">#REF!</definedName>
    <definedName name="PINTURA_OXIDO_ROJO_6">#REF!</definedName>
    <definedName name="PINTURA_OXIDO_ROJO_7">#REF!</definedName>
    <definedName name="PINTURA_OXIDO_ROJO_8">#REF!</definedName>
    <definedName name="PINTURA_OXIDO_ROJO_9">#REF!</definedName>
    <definedName name="PISO_GRANITO_FONDO_BCO">[10]INSU!$B$103</definedName>
    <definedName name="PLANTA_ELECTRICA">#REF!</definedName>
    <definedName name="PLANTA_ELECTRICA_10">#REF!</definedName>
    <definedName name="PLANTA_ELECTRICA_11">#REF!</definedName>
    <definedName name="PLANTA_ELECTRICA_6">#REF!</definedName>
    <definedName name="PLANTA_ELECTRICA_7">#REF!</definedName>
    <definedName name="PLANTA_ELECTRICA_8">#REF!</definedName>
    <definedName name="PLANTA_ELECTRICA_9">#REF!</definedName>
    <definedName name="PLASTICO">[10]INSU!$B$90</definedName>
    <definedName name="PLIGADORA2">[5]INS!$D$563</definedName>
    <definedName name="PLIGADORA2_6">#REF!</definedName>
    <definedName name="PLOMERO" localSheetId="0">[5]INS!#REF!</definedName>
    <definedName name="PLOMERO">[5]INS!#REF!</definedName>
    <definedName name="PLOMERO_6">#REF!</definedName>
    <definedName name="PLOMERO_8">#REF!</definedName>
    <definedName name="PLOMERO_SOLDADOR">#REF!</definedName>
    <definedName name="PLOMERO_SOLDADOR_10">#REF!</definedName>
    <definedName name="PLOMERO_SOLDADOR_11">#REF!</definedName>
    <definedName name="PLOMERO_SOLDADOR_6">#REF!</definedName>
    <definedName name="PLOMERO_SOLDADOR_7">#REF!</definedName>
    <definedName name="PLOMERO_SOLDADOR_8">#REF!</definedName>
    <definedName name="PLOMERO_SOLDADOR_9">#REF!</definedName>
    <definedName name="PLOMEROAYUDANTE" localSheetId="0">[5]INS!#REF!</definedName>
    <definedName name="PLOMEROAYUDANTE">[5]INS!#REF!</definedName>
    <definedName name="PLOMEROAYUDANTE_6">#REF!</definedName>
    <definedName name="PLOMEROAYUDANTE_8">#REF!</definedName>
    <definedName name="PLOMEROOFICIAL" localSheetId="0">[5]INS!#REF!</definedName>
    <definedName name="PLOMEROOFICIAL">[5]INS!#REF!</definedName>
    <definedName name="PLOMEROOFICIAL_6">#REF!</definedName>
    <definedName name="PLOMEROOFICIAL_8">#REF!</definedName>
    <definedName name="PLYWOOD_34_2CARAS">[4]INSU!$D$133</definedName>
    <definedName name="PLYWOOD_34_2CARAS_10">#REF!</definedName>
    <definedName name="PLYWOOD_34_2CARAS_11">#REF!</definedName>
    <definedName name="PLYWOOD_34_2CARAS_5">#REF!</definedName>
    <definedName name="PLYWOOD_34_2CARAS_6">#REF!</definedName>
    <definedName name="PLYWOOD_34_2CARAS_7">#REF!</definedName>
    <definedName name="PLYWOOD_34_2CARAS_8">#REF!</definedName>
    <definedName name="PLYWOOD_34_2CARAS_9">#REF!</definedName>
    <definedName name="pmadera2162" localSheetId="0">[12]precios!#REF!</definedName>
    <definedName name="pmadera2162">[12]precios!#REF!</definedName>
    <definedName name="pmadera2162_8">#REF!</definedName>
    <definedName name="po">[21]PRESUPUESTO!$O$9:$O$236</definedName>
    <definedName name="POSTE_HA_25_CUAD">#REF!</definedName>
    <definedName name="POSTE_HA_25_CUAD_10">#REF!</definedName>
    <definedName name="POSTE_HA_25_CUAD_11">#REF!</definedName>
    <definedName name="POSTE_HA_25_CUAD_6">#REF!</definedName>
    <definedName name="POSTE_HA_25_CUAD_7">#REF!</definedName>
    <definedName name="POSTE_HA_25_CUAD_8">#REF!</definedName>
    <definedName name="POSTE_HA_25_CUAD_9">#REF!</definedName>
    <definedName name="POSTE_HA_30_CUAD">#REF!</definedName>
    <definedName name="POSTE_HA_30_CUAD_10">#REF!</definedName>
    <definedName name="POSTE_HA_30_CUAD_11">#REF!</definedName>
    <definedName name="POSTE_HA_30_CUAD_6">#REF!</definedName>
    <definedName name="POSTE_HA_30_CUAD_7">#REF!</definedName>
    <definedName name="POSTE_HA_30_CUAD_8">#REF!</definedName>
    <definedName name="POSTE_HA_30_CUAD_9">#REF!</definedName>
    <definedName name="POSTE_HA_35_CUAD">#REF!</definedName>
    <definedName name="POSTE_HA_35_CUAD_10">#REF!</definedName>
    <definedName name="POSTE_HA_35_CUAD_11">#REF!</definedName>
    <definedName name="POSTE_HA_35_CUAD_6">#REF!</definedName>
    <definedName name="POSTE_HA_35_CUAD_7">#REF!</definedName>
    <definedName name="POSTE_HA_35_CUAD_8">#REF!</definedName>
    <definedName name="POSTE_HA_35_CUAD_9">#REF!</definedName>
    <definedName name="POSTE_HA_40_CUAD">#REF!</definedName>
    <definedName name="POSTE_HA_40_CUAD_10">#REF!</definedName>
    <definedName name="POSTE_HA_40_CUAD_11">#REF!</definedName>
    <definedName name="POSTE_HA_40_CUAD_6">#REF!</definedName>
    <definedName name="POSTE_HA_40_CUAD_7">#REF!</definedName>
    <definedName name="POSTE_HA_40_CUAD_8">#REF!</definedName>
    <definedName name="POSTE_HA_40_CUAD_9">#REF!</definedName>
    <definedName name="PREC._UNITARIO">#N/A</definedName>
    <definedName name="PREC._UNITARIO_6">NA()</definedName>
    <definedName name="precios">[22]Precios!$A$4:$F$1576</definedName>
    <definedName name="premodificado" localSheetId="0">#REF!</definedName>
    <definedName name="premodificado">#REF!</definedName>
    <definedName name="PRESUPUESTO">#N/A</definedName>
    <definedName name="PRESUPUESTO_6">NA()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>#REF!</definedName>
    <definedName name="PULIDO_Y_BRILLADO_ESCALON_10">#REF!</definedName>
    <definedName name="PULIDO_Y_BRILLADO_ESCALON_11">#REF!</definedName>
    <definedName name="PULIDO_Y_BRILLADO_ESCALON_6">#REF!</definedName>
    <definedName name="PULIDO_Y_BRILLADO_ESCALON_7">#REF!</definedName>
    <definedName name="PULIDO_Y_BRILLADO_ESCALON_8">#REF!</definedName>
    <definedName name="PULIDO_Y_BRILLADO_ESCALON_9">#REF!</definedName>
    <definedName name="PULIDOyBRILLADO_TC">#REF!</definedName>
    <definedName name="PULIDOyBRILLADO_TC_10">#REF!</definedName>
    <definedName name="PULIDOyBRILLADO_TC_11">#REF!</definedName>
    <definedName name="PULIDOyBRILLADO_TC_6">#REF!</definedName>
    <definedName name="PULIDOyBRILLADO_TC_7">#REF!</definedName>
    <definedName name="PULIDOyBRILLADO_TC_8">#REF!</definedName>
    <definedName name="PULIDOyBRILLADO_TC_9">#REF!</definedName>
    <definedName name="PWINCHE2000K">[5]INS!$D$568</definedName>
    <definedName name="PWINCHE2000K_6">#REF!</definedName>
    <definedName name="Q" localSheetId="0">#REF!</definedName>
    <definedName name="Q">#REF!</definedName>
    <definedName name="Q_10">#REF!</definedName>
    <definedName name="Q_11">#REF!</definedName>
    <definedName name="Q_5" localSheetId="0">#REF!</definedName>
    <definedName name="Q_5">#REF!</definedName>
    <definedName name="Q_6">#REF!</definedName>
    <definedName name="Q_7">#REF!</definedName>
    <definedName name="Q_8">#REF!</definedName>
    <definedName name="Q_9">#REF!</definedName>
    <definedName name="QQ" localSheetId="0">[23]INS!#REF!</definedName>
    <definedName name="QQ">[23]INS!#REF!</definedName>
    <definedName name="QQQ" localSheetId="0">'[2]M.O.'!#REF!</definedName>
    <definedName name="QQQ">'[2]M.O.'!#REF!</definedName>
    <definedName name="QQQQ">#REF!</definedName>
    <definedName name="QQQQQ">#REF!</definedName>
    <definedName name="qw">[21]PRESUPUESTO!$M$10:$AH$731</definedName>
    <definedName name="qwe">[24]INSU!$D$133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>#REF!</definedName>
    <definedName name="REDUCCION_BUSHING_HG_12x38_10">#REF!</definedName>
    <definedName name="REDUCCION_BUSHING_HG_12x38_11">#REF!</definedName>
    <definedName name="REDUCCION_BUSHING_HG_12x38_6">#REF!</definedName>
    <definedName name="REDUCCION_BUSHING_HG_12x38_7">#REF!</definedName>
    <definedName name="REDUCCION_BUSHING_HG_12x38_8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[25]COF!$G$733</definedName>
    <definedName name="REFERENCIA_10">#REF!</definedName>
    <definedName name="REFERENCIA_11">#REF!</definedName>
    <definedName name="REFERENCIA_6">#REF!</definedName>
    <definedName name="REFERENCIA_7">#REF!</definedName>
    <definedName name="REFERENCIA_8">#REF!</definedName>
    <definedName name="REFERENCIA_9">#REF!</definedName>
    <definedName name="REGISTRO_ELEC_6x6">#REF!</definedName>
    <definedName name="REGISTRO_ELEC_6x6_10">#REF!</definedName>
    <definedName name="REGISTRO_ELEC_6x6_11">#REF!</definedName>
    <definedName name="REGISTRO_ELEC_6x6_6">#REF!</definedName>
    <definedName name="REGISTRO_ELEC_6x6_7">#REF!</definedName>
    <definedName name="REGISTRO_ELEC_6x6_8">#REF!</definedName>
    <definedName name="REGISTRO_ELEC_6x6_9">#REF!</definedName>
    <definedName name="REGLA_PAÑETE">#REF!</definedName>
    <definedName name="REGLA_PAÑETE_10">#REF!</definedName>
    <definedName name="REGLA_PAÑETE_11">#REF!</definedName>
    <definedName name="REGLA_PAÑETE_6">#REF!</definedName>
    <definedName name="REGLA_PAÑETE_7">#REF!</definedName>
    <definedName name="REGLA_PAÑETE_8">#REF!</definedName>
    <definedName name="REGLA_PAÑETE_9">#REF!</definedName>
    <definedName name="REJILLA_PISO">#REF!</definedName>
    <definedName name="REJILLA_PISO_10">#REF!</definedName>
    <definedName name="REJILLA_PISO_11">#REF!</definedName>
    <definedName name="REJILLA_PISO_6">#REF!</definedName>
    <definedName name="REJILLA_PISO_7">#REF!</definedName>
    <definedName name="REJILLA_PISO_8">#REF!</definedName>
    <definedName name="REJILLA_PISO_9">#REF!</definedName>
    <definedName name="REJILLAS_1x1">#REF!</definedName>
    <definedName name="REJILLAS_1x1_10">#REF!</definedName>
    <definedName name="REJILLAS_1x1_11">#REF!</definedName>
    <definedName name="REJILLAS_1x1_6">#REF!</definedName>
    <definedName name="REJILLAS_1x1_7">#REF!</definedName>
    <definedName name="REJILLAS_1x1_8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>#REF!</definedName>
    <definedName name="RETRO_320_10">#REF!</definedName>
    <definedName name="RETRO_320_11">#REF!</definedName>
    <definedName name="RETRO_320_6">#REF!</definedName>
    <definedName name="RETRO_320_7">#REF!</definedName>
    <definedName name="RETRO_320_8">#REF!</definedName>
    <definedName name="RETRO_320_9">#REF!</definedName>
    <definedName name="REVESTIMIENTO_CERAMICA_20x20">#REF!</definedName>
    <definedName name="REVESTIMIENTO_CERAMICA_20x20_10">#REF!</definedName>
    <definedName name="REVESTIMIENTO_CERAMICA_20x20_11">#REF!</definedName>
    <definedName name="REVESTIMIENTO_CERAMICA_20x20_6">#REF!</definedName>
    <definedName name="REVESTIMIENTO_CERAMICA_20x20_7">#REF!</definedName>
    <definedName name="REVESTIMIENTO_CERAMICA_20x20_8">#REF!</definedName>
    <definedName name="REVESTIMIENTO_CERAMICA_20x20_9">#REF!</definedName>
    <definedName name="RODILLO_CAT_815">#REF!</definedName>
    <definedName name="RODILLO_CAT_815_10">#REF!</definedName>
    <definedName name="RODILLO_CAT_815_11">#REF!</definedName>
    <definedName name="RODILLO_CAT_815_6">#REF!</definedName>
    <definedName name="RODILLO_CAT_815_7">#REF!</definedName>
    <definedName name="RODILLO_CAT_815_8">#REF!</definedName>
    <definedName name="RODILLO_CAT_815_9">#REF!</definedName>
    <definedName name="ROSETA">#REF!</definedName>
    <definedName name="ROSETA_10">#REF!</definedName>
    <definedName name="ROSETA_11">#REF!</definedName>
    <definedName name="ROSETA_6">#REF!</definedName>
    <definedName name="ROSETA_7">#REF!</definedName>
    <definedName name="ROSETA_8">#REF!</definedName>
    <definedName name="ROSETA_9">#REF!</definedName>
    <definedName name="rrr" localSheetId="0">#REF!</definedName>
    <definedName name="rrr">#REF!</definedName>
    <definedName name="s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>#REF!</definedName>
    <definedName name="SIERRA_ELECTRICA_10">#REF!</definedName>
    <definedName name="SIERRA_ELECTRICA_11">#REF!</definedName>
    <definedName name="SIERRA_ELECTRICA_6">#REF!</definedName>
    <definedName name="SIERRA_ELECTRICA_7">#REF!</definedName>
    <definedName name="SIERRA_ELECTRICA_8">#REF!</definedName>
    <definedName name="SIERRA_ELECTRICA_9">#REF!</definedName>
    <definedName name="SIFON_PVC_1_12">#REF!</definedName>
    <definedName name="SIFON_PVC_1_12_10">#REF!</definedName>
    <definedName name="SIFON_PVC_1_12_11">#REF!</definedName>
    <definedName name="SIFON_PVC_1_12_6">#REF!</definedName>
    <definedName name="SIFON_PVC_1_12_7">#REF!</definedName>
    <definedName name="SIFON_PVC_1_12_8">#REF!</definedName>
    <definedName name="SIFON_PVC_1_12_9">#REF!</definedName>
    <definedName name="SIFON_PVC_1_14">#REF!</definedName>
    <definedName name="SIFON_PVC_1_14_10">#REF!</definedName>
    <definedName name="SIFON_PVC_1_14_11">#REF!</definedName>
    <definedName name="SIFON_PVC_1_14_6">#REF!</definedName>
    <definedName name="SIFON_PVC_1_14_7">#REF!</definedName>
    <definedName name="SIFON_PVC_1_14_8">#REF!</definedName>
    <definedName name="SIFON_PVC_1_14_9">#REF!</definedName>
    <definedName name="SIFON_PVC_2">#REF!</definedName>
    <definedName name="SIFON_PVC_2_10">#REF!</definedName>
    <definedName name="SIFON_PVC_2_11">#REF!</definedName>
    <definedName name="SIFON_PVC_2_6">#REF!</definedName>
    <definedName name="SIFON_PVC_2_7">#REF!</definedName>
    <definedName name="SIFON_PVC_2_8">#REF!</definedName>
    <definedName name="SIFON_PVC_2_9">#REF!</definedName>
    <definedName name="SIFON_PVC_4">#REF!</definedName>
    <definedName name="SIFON_PVC_4_10">#REF!</definedName>
    <definedName name="SIFON_PVC_4_11">#REF!</definedName>
    <definedName name="SIFON_PVC_4_6">#REF!</definedName>
    <definedName name="SIFON_PVC_4_7">#REF!</definedName>
    <definedName name="SIFON_PVC_4_8">#REF!</definedName>
    <definedName name="SIFON_PVC_4_9">#REF!</definedName>
    <definedName name="SILICONE">#REF!</definedName>
    <definedName name="SILICONE_10">#REF!</definedName>
    <definedName name="SILICONE_11">#REF!</definedName>
    <definedName name="SILICONE_6">#REF!</definedName>
    <definedName name="SILICONE_7">#REF!</definedName>
    <definedName name="SILICONE_8">#REF!</definedName>
    <definedName name="SILICONE_9">#REF!</definedName>
    <definedName name="SOLDADORA">#REF!</definedName>
    <definedName name="SOLDADORA_10">#REF!</definedName>
    <definedName name="SOLDADORA_11">#REF!</definedName>
    <definedName name="SOLDADORA_6">#REF!</definedName>
    <definedName name="SOLDADORA_7">#REF!</definedName>
    <definedName name="SOLDADORA_8">#REF!</definedName>
    <definedName name="SOLDADORA_9">#REF!</definedName>
    <definedName name="spm">#REF!</definedName>
    <definedName name="SS">'[7]M.O.'!$C$12</definedName>
    <definedName name="SUB_TOTAL">#REF!</definedName>
    <definedName name="SUB_TOTAL_10">#REF!</definedName>
    <definedName name="SUB_TOTAL_11">#REF!</definedName>
    <definedName name="SUB_TOTAL_6">#REF!</definedName>
    <definedName name="SUB_TOTAL_7">#REF!</definedName>
    <definedName name="SUB_TOTAL_8">#REF!</definedName>
    <definedName name="SUB_TOTAL_9">#REF!</definedName>
    <definedName name="t">#REF!</definedName>
    <definedName name="TANQUE_55Gls">#REF!</definedName>
    <definedName name="TANQUE_55Gls_10">#REF!</definedName>
    <definedName name="TANQUE_55Gls_11">#REF!</definedName>
    <definedName name="TANQUE_55Gls_6">#REF!</definedName>
    <definedName name="TANQUE_55Gls_7">#REF!</definedName>
    <definedName name="TANQUE_55Gls_8">#REF!</definedName>
    <definedName name="TANQUE_55Gls_9">#REF!</definedName>
    <definedName name="TAPA_ALUMINIO_1x1">#REF!</definedName>
    <definedName name="TAPA_ALUMINIO_1x1_10">#REF!</definedName>
    <definedName name="TAPA_ALUMINIO_1x1_11">#REF!</definedName>
    <definedName name="TAPA_ALUMINIO_1x1_6">#REF!</definedName>
    <definedName name="TAPA_ALUMINIO_1x1_7">#REF!</definedName>
    <definedName name="TAPA_ALUMINIO_1x1_8">#REF!</definedName>
    <definedName name="TAPA_ALUMINIO_1x1_9">#REF!</definedName>
    <definedName name="TAPA_REGISTRO_HF">#REF!</definedName>
    <definedName name="TAPA_REGISTRO_HF_10">#REF!</definedName>
    <definedName name="TAPA_REGISTRO_HF_11">#REF!</definedName>
    <definedName name="TAPA_REGISTRO_HF_6">#REF!</definedName>
    <definedName name="TAPA_REGISTRO_HF_7">#REF!</definedName>
    <definedName name="TAPA_REGISTRO_HF_8">#REF!</definedName>
    <definedName name="TAPA_REGISTRO_HF_9">#REF!</definedName>
    <definedName name="TAPA_REGISTRO_HF_LIVIANA">#REF!</definedName>
    <definedName name="TAPA_REGISTRO_HF_LIVIANA_10">#REF!</definedName>
    <definedName name="TAPA_REGISTRO_HF_LIVIANA_11">#REF!</definedName>
    <definedName name="TAPA_REGISTRO_HF_LIVIANA_6">#REF!</definedName>
    <definedName name="TAPA_REGISTRO_HF_LIVIANA_7">#REF!</definedName>
    <definedName name="TAPA_REGISTRO_HF_LIVIANA_8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>#REF!</definedName>
    <definedName name="TEE_ACERO_12x8_10">#REF!</definedName>
    <definedName name="TEE_ACERO_12x8_11">#REF!</definedName>
    <definedName name="TEE_ACERO_12x8_6">#REF!</definedName>
    <definedName name="TEE_ACERO_12x8_7">#REF!</definedName>
    <definedName name="TEE_ACERO_12x8_8">#REF!</definedName>
    <definedName name="TEE_ACERO_12x8_9">#REF!</definedName>
    <definedName name="TEE_ACERO_16x12">#REF!</definedName>
    <definedName name="TEE_ACERO_16x12_10">#REF!</definedName>
    <definedName name="TEE_ACERO_16x12_11">#REF!</definedName>
    <definedName name="TEE_ACERO_16x12_6">#REF!</definedName>
    <definedName name="TEE_ACERO_16x12_7">#REF!</definedName>
    <definedName name="TEE_ACERO_16x12_8">#REF!</definedName>
    <definedName name="TEE_ACERO_16x12_9">#REF!</definedName>
    <definedName name="TEE_ACERO_16x16">#REF!</definedName>
    <definedName name="TEE_ACERO_16x16_10">#REF!</definedName>
    <definedName name="TEE_ACERO_16x16_11">#REF!</definedName>
    <definedName name="TEE_ACERO_16x16_6">#REF!</definedName>
    <definedName name="TEE_ACERO_16x16_7">#REF!</definedName>
    <definedName name="TEE_ACERO_16x16_8">#REF!</definedName>
    <definedName name="TEE_ACERO_16x16_9">#REF!</definedName>
    <definedName name="TEE_ACERO_16x6">#REF!</definedName>
    <definedName name="TEE_ACERO_16x6_10">#REF!</definedName>
    <definedName name="TEE_ACERO_16x6_11">#REF!</definedName>
    <definedName name="TEE_ACERO_16x6_6">#REF!</definedName>
    <definedName name="TEE_ACERO_16x6_7">#REF!</definedName>
    <definedName name="TEE_ACERO_16x6_8">#REF!</definedName>
    <definedName name="TEE_ACERO_16x6_9">#REF!</definedName>
    <definedName name="TEE_ACERO_16x8">#REF!</definedName>
    <definedName name="TEE_ACERO_16x8_10">#REF!</definedName>
    <definedName name="TEE_ACERO_16x8_11">#REF!</definedName>
    <definedName name="TEE_ACERO_16x8_6">#REF!</definedName>
    <definedName name="TEE_ACERO_16x8_7">#REF!</definedName>
    <definedName name="TEE_ACERO_16x8_8">#REF!</definedName>
    <definedName name="TEE_ACERO_16x8_9">#REF!</definedName>
    <definedName name="TEE_ACERO_20x16">#REF!</definedName>
    <definedName name="TEE_ACERO_20x16_10">#REF!</definedName>
    <definedName name="TEE_ACERO_20x16_11">#REF!</definedName>
    <definedName name="TEE_ACERO_20x16_6">#REF!</definedName>
    <definedName name="TEE_ACERO_20x16_7">#REF!</definedName>
    <definedName name="TEE_ACERO_20x16_8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>#REF!</definedName>
    <definedName name="TEE_HG_1_12_10">#REF!</definedName>
    <definedName name="TEE_HG_1_12_11">#REF!</definedName>
    <definedName name="TEE_HG_1_12_6">#REF!</definedName>
    <definedName name="TEE_HG_1_12_7">#REF!</definedName>
    <definedName name="TEE_HG_1_12_8">#REF!</definedName>
    <definedName name="TEE_HG_1_12_9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>#REF!</definedName>
    <definedName name="TEE_HG_12_10">#REF!</definedName>
    <definedName name="TEE_HG_12_11">#REF!</definedName>
    <definedName name="TEE_HG_12_6">#REF!</definedName>
    <definedName name="TEE_HG_12_7">#REF!</definedName>
    <definedName name="TEE_HG_12_8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>#REF!</definedName>
    <definedName name="TEFLON_10">#REF!</definedName>
    <definedName name="TEFLON_11">#REF!</definedName>
    <definedName name="TEFLON_6">#REF!</definedName>
    <definedName name="TEFLON_7">#REF!</definedName>
    <definedName name="TEFLON_8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'PP El Pozo-Los Limones 0K 8 lis'!$A:$F,'PP El Pozo-Los Limones 0K 8 lis'!$1:$10</definedName>
    <definedName name="_xlnm.Print_Titles">#N/A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>#REF!</definedName>
    <definedName name="TOMACORRIENTE_110V_10">#REF!</definedName>
    <definedName name="TOMACORRIENTE_110V_11">#REF!</definedName>
    <definedName name="TOMACORRIENTE_110V_6">#REF!</definedName>
    <definedName name="TOMACORRIENTE_110V_7">#REF!</definedName>
    <definedName name="TOMACORRIENTE_110V_8">#REF!</definedName>
    <definedName name="TOMACORRIENTE_110V_9">#REF!</definedName>
    <definedName name="TOMACORRIENTE_220V_SENC">#REF!</definedName>
    <definedName name="TOMACORRIENTE_220V_SENC_10">#REF!</definedName>
    <definedName name="TOMACORRIENTE_220V_SENC_11">#REF!</definedName>
    <definedName name="TOMACORRIENTE_220V_SENC_6">#REF!</definedName>
    <definedName name="TOMACORRIENTE_220V_SENC_7">#REF!</definedName>
    <definedName name="TOMACORRIENTE_220V_SENC_8">#REF!</definedName>
    <definedName name="TOMACORRIENTE_220V_SENC_9">#REF!</definedName>
    <definedName name="TOMACORRIENTE_30a">#REF!</definedName>
    <definedName name="TOMACORRIENTE_30a_10">#REF!</definedName>
    <definedName name="TOMACORRIENTE_30a_11">#REF!</definedName>
    <definedName name="TOMACORRIENTE_30a_6">#REF!</definedName>
    <definedName name="TOMACORRIENTE_30a_7">#REF!</definedName>
    <definedName name="TOMACORRIENTE_30a_8">#REF!</definedName>
    <definedName name="TOMACORRIENTE_30a_9">#REF!</definedName>
    <definedName name="Topografo">#REF!</definedName>
    <definedName name="Topografo_10">#REF!</definedName>
    <definedName name="Topografo_11">#REF!</definedName>
    <definedName name="Topografo_6">#REF!</definedName>
    <definedName name="Topografo_7">#REF!</definedName>
    <definedName name="Topografo_8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>#REF!</definedName>
    <definedName name="TORNILLOS_INODORO_10">#REF!</definedName>
    <definedName name="TORNILLOS_INODORO_11">#REF!</definedName>
    <definedName name="TORNILLOS_INODORO_6">#REF!</definedName>
    <definedName name="TORNILLOS_INODORO_7">#REF!</definedName>
    <definedName name="TORNILLOS_INODORO_8">#REF!</definedName>
    <definedName name="TORNILLOS_INODORO_9">#REF!</definedName>
    <definedName name="TRACTOR_D8K">#REF!</definedName>
    <definedName name="TRACTOR_D8K_10">#REF!</definedName>
    <definedName name="TRACTOR_D8K_11">#REF!</definedName>
    <definedName name="TRACTOR_D8K_6">#REF!</definedName>
    <definedName name="TRACTOR_D8K_7">#REF!</definedName>
    <definedName name="TRACTOR_D8K_8">#REF!</definedName>
    <definedName name="TRACTOR_D8K_9">#REF!</definedName>
    <definedName name="TRANSFER_MANUAL_150_3AMPS">#REF!</definedName>
    <definedName name="TRANSFER_MANUAL_150_3AMPS_10">#REF!</definedName>
    <definedName name="TRANSFER_MANUAL_150_3AMPS_11">#REF!</definedName>
    <definedName name="TRANSFER_MANUAL_150_3AMPS_6">#REF!</definedName>
    <definedName name="TRANSFER_MANUAL_150_3AMPS_7">#REF!</definedName>
    <definedName name="TRANSFER_MANUAL_150_3AMPS_8">#REF!</definedName>
    <definedName name="TRANSFER_MANUAL_150_3AMPS_9">#REF!</definedName>
    <definedName name="TRANSFER_MANUAL_800_3AMPS">#REF!</definedName>
    <definedName name="TRANSFER_MANUAL_800_3AMPS_10">#REF!</definedName>
    <definedName name="TRANSFER_MANUAL_800_3AMPS_11">#REF!</definedName>
    <definedName name="TRANSFER_MANUAL_800_3AMPS_6">#REF!</definedName>
    <definedName name="TRANSFER_MANUAL_800_3AMPS_7">#REF!</definedName>
    <definedName name="TRANSFER_MANUAL_800_3AMPS_8">#REF!</definedName>
    <definedName name="TRANSFER_MANUAL_800_3AMPS_9">#REF!</definedName>
    <definedName name="TRANSFORMADOR_100KVA_240_480_POSTE">#REF!</definedName>
    <definedName name="TRANSFORMADOR_100KVA_240_480_POSTE_10">#REF!</definedName>
    <definedName name="TRANSFORMADOR_100KVA_240_480_POSTE_11">#REF!</definedName>
    <definedName name="TRANSFORMADOR_100KVA_240_480_POSTE_6">#REF!</definedName>
    <definedName name="TRANSFORMADOR_100KVA_240_480_POSTE_7">#REF!</definedName>
    <definedName name="TRANSFORMADOR_100KVA_240_480_POSTE_8">#REF!</definedName>
    <definedName name="TRANSFORMADOR_100KVA_240_480_POSTE_9">#REF!</definedName>
    <definedName name="TRANSFORMADOR_15KVA_120_240_POSTE">#REF!</definedName>
    <definedName name="TRANSFORMADOR_15KVA_120_240_POSTE_10">#REF!</definedName>
    <definedName name="TRANSFORMADOR_15KVA_120_240_POSTE_11">#REF!</definedName>
    <definedName name="TRANSFORMADOR_15KVA_120_240_POSTE_6">#REF!</definedName>
    <definedName name="TRANSFORMADOR_15KVA_120_240_POSTE_7">#REF!</definedName>
    <definedName name="TRANSFORMADOR_15KVA_120_240_POSTE_8">#REF!</definedName>
    <definedName name="TRANSFORMADOR_15KVA_120_240_POSTE_9">#REF!</definedName>
    <definedName name="TRANSFORMADOR_25KVA_240_480_POSTE">#REF!</definedName>
    <definedName name="TRANSFORMADOR_25KVA_240_480_POSTE_10">#REF!</definedName>
    <definedName name="TRANSFORMADOR_25KVA_240_480_POSTE_11">#REF!</definedName>
    <definedName name="TRANSFORMADOR_25KVA_240_480_POSTE_6">#REF!</definedName>
    <definedName name="TRANSFORMADOR_25KVA_240_480_POSTE_7">#REF!</definedName>
    <definedName name="TRANSFORMADOR_25KVA_240_480_POSTE_8">#REF!</definedName>
    <definedName name="TRANSFORMADOR_25KVA_240_480_POSTE_9">#REF!</definedName>
    <definedName name="Trompo">#REF!</definedName>
    <definedName name="Trompo_10">#REF!</definedName>
    <definedName name="Trompo_11">#REF!</definedName>
    <definedName name="Trompo_6">#REF!</definedName>
    <definedName name="Trompo_7">#REF!</definedName>
    <definedName name="Trompo_8">#REF!</definedName>
    <definedName name="Trompo_9">#REF!</definedName>
    <definedName name="TUBO_ACERO_16">#REF!</definedName>
    <definedName name="TUBO_ACERO_16_10">#REF!</definedName>
    <definedName name="TUBO_ACERO_16_11">#REF!</definedName>
    <definedName name="TUBO_ACERO_16_6">#REF!</definedName>
    <definedName name="TUBO_ACERO_16_7">#REF!</definedName>
    <definedName name="TUBO_ACERO_16_8">#REF!</definedName>
    <definedName name="TUBO_ACERO_16_9">#REF!</definedName>
    <definedName name="TUBO_ACERO_20">#REF!</definedName>
    <definedName name="TUBO_ACERO_20_10">#REF!</definedName>
    <definedName name="TUBO_ACERO_20_11">#REF!</definedName>
    <definedName name="TUBO_ACERO_20_6">#REF!</definedName>
    <definedName name="TUBO_ACERO_20_7">#REF!</definedName>
    <definedName name="TUBO_ACERO_20_8">#REF!</definedName>
    <definedName name="TUBO_ACERO_20_9">#REF!</definedName>
    <definedName name="TUBO_ACERO_20_e14">#REF!</definedName>
    <definedName name="TUBO_ACERO_20_e14_10">#REF!</definedName>
    <definedName name="TUBO_ACERO_20_e14_11">#REF!</definedName>
    <definedName name="TUBO_ACERO_20_e14_6">#REF!</definedName>
    <definedName name="TUBO_ACERO_20_e14_7">#REF!</definedName>
    <definedName name="TUBO_ACERO_20_e14_8">#REF!</definedName>
    <definedName name="TUBO_ACERO_20_e14_9">#REF!</definedName>
    <definedName name="TUBO_ACERO_3">#REF!</definedName>
    <definedName name="TUBO_ACERO_3_10">#REF!</definedName>
    <definedName name="TUBO_ACERO_3_11">#REF!</definedName>
    <definedName name="TUBO_ACERO_3_6">#REF!</definedName>
    <definedName name="TUBO_ACERO_3_7">#REF!</definedName>
    <definedName name="TUBO_ACERO_3_8">#REF!</definedName>
    <definedName name="TUBO_ACERO_3_9">#REF!</definedName>
    <definedName name="TUBO_ACERO_4">#REF!</definedName>
    <definedName name="TUBO_ACERO_4_10">#REF!</definedName>
    <definedName name="TUBO_ACERO_4_11">#REF!</definedName>
    <definedName name="TUBO_ACERO_4_6">#REF!</definedName>
    <definedName name="TUBO_ACERO_4_7">#REF!</definedName>
    <definedName name="TUBO_ACERO_4_8">#REF!</definedName>
    <definedName name="TUBO_ACERO_4_9">#REF!</definedName>
    <definedName name="TUBO_ACERO_6">#REF!</definedName>
    <definedName name="TUBO_ACERO_6_10">#REF!</definedName>
    <definedName name="TUBO_ACERO_6_11">#REF!</definedName>
    <definedName name="TUBO_ACERO_6_6">#REF!</definedName>
    <definedName name="TUBO_ACERO_6_7">#REF!</definedName>
    <definedName name="TUBO_ACERO_6_8">#REF!</definedName>
    <definedName name="TUBO_ACERO_6_9">#REF!</definedName>
    <definedName name="TUBO_ACERO_8">#REF!</definedName>
    <definedName name="TUBO_ACERO_8_10">#REF!</definedName>
    <definedName name="TUBO_ACERO_8_11">#REF!</definedName>
    <definedName name="TUBO_ACERO_8_6">#REF!</definedName>
    <definedName name="TUBO_ACERO_8_7">#REF!</definedName>
    <definedName name="TUBO_ACERO_8_8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>#REF!</definedName>
    <definedName name="TUBO_FLEXIBLE_INODORO_C_TUERCA_10">#REF!</definedName>
    <definedName name="TUBO_FLEXIBLE_INODORO_C_TUERCA_11">#REF!</definedName>
    <definedName name="TUBO_FLEXIBLE_INODORO_C_TUERCA_6">#REF!</definedName>
    <definedName name="TUBO_FLEXIBLE_INODORO_C_TUERCA_7">#REF!</definedName>
    <definedName name="TUBO_FLEXIBLE_INODORO_C_TUERCA_8">#REF!</definedName>
    <definedName name="TUBO_FLEXIBLE_INODORO_C_TUERCA_9">#REF!</definedName>
    <definedName name="TUBO_HA_36">#REF!</definedName>
    <definedName name="TUBO_HA_36_10">#REF!</definedName>
    <definedName name="TUBO_HA_36_11">#REF!</definedName>
    <definedName name="TUBO_HA_36_6">#REF!</definedName>
    <definedName name="TUBO_HA_36_7">#REF!</definedName>
    <definedName name="TUBO_HA_36_8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>#REF!</definedName>
    <definedName name="TUBO_HG_1_12_10">#REF!</definedName>
    <definedName name="TUBO_HG_1_12_11">#REF!</definedName>
    <definedName name="TUBO_HG_1_12_6">#REF!</definedName>
    <definedName name="TUBO_HG_1_12_7">#REF!</definedName>
    <definedName name="TUBO_HG_1_12_8">#REF!</definedName>
    <definedName name="TUBO_HG_1_12_9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>#REF!</definedName>
    <definedName name="TUBO_HG_12_10">#REF!</definedName>
    <definedName name="TUBO_HG_12_11">#REF!</definedName>
    <definedName name="TUBO_HG_12_6">#REF!</definedName>
    <definedName name="TUBO_HG_12_7">#REF!</definedName>
    <definedName name="TUBO_HG_12_8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>#REF!</definedName>
    <definedName name="TUBO_PVC_DRENAJE_1_12_10">#REF!</definedName>
    <definedName name="TUBO_PVC_DRENAJE_1_12_11">#REF!</definedName>
    <definedName name="TUBO_PVC_DRENAJE_1_12_6">#REF!</definedName>
    <definedName name="TUBO_PVC_DRENAJE_1_12_7">#REF!</definedName>
    <definedName name="TUBO_PVC_DRENAJE_1_12_8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>#REF!</definedName>
    <definedName name="TUBO_PVC_SDR21_2_10">#REF!</definedName>
    <definedName name="TUBO_PVC_SDR21_2_11">#REF!</definedName>
    <definedName name="TUBO_PVC_SDR21_2_6">#REF!</definedName>
    <definedName name="TUBO_PVC_SDR21_2_7">#REF!</definedName>
    <definedName name="TUBO_PVC_SDR21_2_8">#REF!</definedName>
    <definedName name="TUBO_PVC_SDR21_2_9">#REF!</definedName>
    <definedName name="TUBO_PVC_SDR21_JG_16">#REF!</definedName>
    <definedName name="TUBO_PVC_SDR21_JG_16_10">#REF!</definedName>
    <definedName name="TUBO_PVC_SDR21_JG_16_11">#REF!</definedName>
    <definedName name="TUBO_PVC_SDR21_JG_16_6">#REF!</definedName>
    <definedName name="TUBO_PVC_SDR21_JG_16_7">#REF!</definedName>
    <definedName name="TUBO_PVC_SDR21_JG_16_8">#REF!</definedName>
    <definedName name="TUBO_PVC_SDR21_JG_16_9">#REF!</definedName>
    <definedName name="TUBO_PVC_SDR21_JG_6">#REF!</definedName>
    <definedName name="TUBO_PVC_SDR21_JG_6_10">#REF!</definedName>
    <definedName name="TUBO_PVC_SDR21_JG_6_11">#REF!</definedName>
    <definedName name="TUBO_PVC_SDR21_JG_6_6">#REF!</definedName>
    <definedName name="TUBO_PVC_SDR21_JG_6_7">#REF!</definedName>
    <definedName name="TUBO_PVC_SDR21_JG_6_8">#REF!</definedName>
    <definedName name="TUBO_PVC_SDR21_JG_6_9">#REF!</definedName>
    <definedName name="TUBO_PVC_SDR21_JG_8">#REF!</definedName>
    <definedName name="TUBO_PVC_SDR21_JG_8_10">#REF!</definedName>
    <definedName name="TUBO_PVC_SDR21_JG_8_11">#REF!</definedName>
    <definedName name="TUBO_PVC_SDR21_JG_8_6">#REF!</definedName>
    <definedName name="TUBO_PVC_SDR21_JG_8_7">#REF!</definedName>
    <definedName name="TUBO_PVC_SDR21_JG_8_8">#REF!</definedName>
    <definedName name="TUBO_PVC_SDR21_JG_8_9">#REF!</definedName>
    <definedName name="TUBO_PVC_SDR26_12">#REF!</definedName>
    <definedName name="TUBO_PVC_SDR26_12_10">#REF!</definedName>
    <definedName name="TUBO_PVC_SDR26_12_11">#REF!</definedName>
    <definedName name="TUBO_PVC_SDR26_12_6">#REF!</definedName>
    <definedName name="TUBO_PVC_SDR26_12_7">#REF!</definedName>
    <definedName name="TUBO_PVC_SDR26_12_8">#REF!</definedName>
    <definedName name="TUBO_PVC_SDR26_12_9">#REF!</definedName>
    <definedName name="TUBO_PVC_SDR26_2">#REF!</definedName>
    <definedName name="TUBO_PVC_SDR26_2_10">#REF!</definedName>
    <definedName name="TUBO_PVC_SDR26_2_11">#REF!</definedName>
    <definedName name="TUBO_PVC_SDR26_2_6">#REF!</definedName>
    <definedName name="TUBO_PVC_SDR26_2_7">#REF!</definedName>
    <definedName name="TUBO_PVC_SDR26_2_8">#REF!</definedName>
    <definedName name="TUBO_PVC_SDR26_2_9">#REF!</definedName>
    <definedName name="TUBO_PVC_SDR26_34">#REF!</definedName>
    <definedName name="TUBO_PVC_SDR26_34_10">#REF!</definedName>
    <definedName name="TUBO_PVC_SDR26_34_11">#REF!</definedName>
    <definedName name="TUBO_PVC_SDR26_34_6">#REF!</definedName>
    <definedName name="TUBO_PVC_SDR26_34_7">#REF!</definedName>
    <definedName name="TUBO_PVC_SDR26_34_8">#REF!</definedName>
    <definedName name="TUBO_PVC_SDR26_34_9">#REF!</definedName>
    <definedName name="TUBO_PVC_SDR26_JG_16">#REF!</definedName>
    <definedName name="TUBO_PVC_SDR26_JG_16_10">#REF!</definedName>
    <definedName name="TUBO_PVC_SDR26_JG_16_11">#REF!</definedName>
    <definedName name="TUBO_PVC_SDR26_JG_16_6">#REF!</definedName>
    <definedName name="TUBO_PVC_SDR26_JG_16_7">#REF!</definedName>
    <definedName name="TUBO_PVC_SDR26_JG_16_8">#REF!</definedName>
    <definedName name="TUBO_PVC_SDR26_JG_16_9">#REF!</definedName>
    <definedName name="TUBO_PVC_SDR26_JG_3">#REF!</definedName>
    <definedName name="TUBO_PVC_SDR26_JG_3_10">#REF!</definedName>
    <definedName name="TUBO_PVC_SDR26_JG_3_11">#REF!</definedName>
    <definedName name="TUBO_PVC_SDR26_JG_3_6">#REF!</definedName>
    <definedName name="TUBO_PVC_SDR26_JG_3_7">#REF!</definedName>
    <definedName name="TUBO_PVC_SDR26_JG_3_8">#REF!</definedName>
    <definedName name="TUBO_PVC_SDR26_JG_3_9">#REF!</definedName>
    <definedName name="TUBO_PVC_SDR26_JG_4">#REF!</definedName>
    <definedName name="TUBO_PVC_SDR26_JG_4_10">#REF!</definedName>
    <definedName name="TUBO_PVC_SDR26_JG_4_11">#REF!</definedName>
    <definedName name="TUBO_PVC_SDR26_JG_4_6">#REF!</definedName>
    <definedName name="TUBO_PVC_SDR26_JG_4_7">#REF!</definedName>
    <definedName name="TUBO_PVC_SDR26_JG_4_8">#REF!</definedName>
    <definedName name="TUBO_PVC_SDR26_JG_4_9">#REF!</definedName>
    <definedName name="TUBO_PVC_SDR26_JG_6">#REF!</definedName>
    <definedName name="TUBO_PVC_SDR26_JG_6_10">#REF!</definedName>
    <definedName name="TUBO_PVC_SDR26_JG_6_11">#REF!</definedName>
    <definedName name="TUBO_PVC_SDR26_JG_6_6">#REF!</definedName>
    <definedName name="TUBO_PVC_SDR26_JG_6_7">#REF!</definedName>
    <definedName name="TUBO_PVC_SDR26_JG_6_8">#REF!</definedName>
    <definedName name="TUBO_PVC_SDR26_JG_6_9">#REF!</definedName>
    <definedName name="TUBO_PVC_SDR26_JG_8">#REF!</definedName>
    <definedName name="TUBO_PVC_SDR26_JG_8_10">#REF!</definedName>
    <definedName name="TUBO_PVC_SDR26_JG_8_11">#REF!</definedName>
    <definedName name="TUBO_PVC_SDR26_JG_8_6">#REF!</definedName>
    <definedName name="TUBO_PVC_SDR26_JG_8_7">#REF!</definedName>
    <definedName name="TUBO_PVC_SDR26_JG_8_8">#REF!</definedName>
    <definedName name="TUBO_PVC_SDR26_JG_8_9">#REF!</definedName>
    <definedName name="TUBO_PVC_SDR325_JG_16">#REF!</definedName>
    <definedName name="TUBO_PVC_SDR325_JG_16_10">#REF!</definedName>
    <definedName name="TUBO_PVC_SDR325_JG_16_11">#REF!</definedName>
    <definedName name="TUBO_PVC_SDR325_JG_16_6">#REF!</definedName>
    <definedName name="TUBO_PVC_SDR325_JG_16_7">#REF!</definedName>
    <definedName name="TUBO_PVC_SDR325_JG_16_8">#REF!</definedName>
    <definedName name="TUBO_PVC_SDR325_JG_16_9">#REF!</definedName>
    <definedName name="TUBO_PVC_SDR325_JG_20">#REF!</definedName>
    <definedName name="TUBO_PVC_SDR325_JG_20_10">#REF!</definedName>
    <definedName name="TUBO_PVC_SDR325_JG_20_11">#REF!</definedName>
    <definedName name="TUBO_PVC_SDR325_JG_20_6">#REF!</definedName>
    <definedName name="TUBO_PVC_SDR325_JG_20_7">#REF!</definedName>
    <definedName name="TUBO_PVC_SDR325_JG_20_8">#REF!</definedName>
    <definedName name="TUBO_PVC_SDR325_JG_20_9">#REF!</definedName>
    <definedName name="TUBO_PVC_SDR325_JG_8">#REF!</definedName>
    <definedName name="TUBO_PVC_SDR325_JG_8_10">#REF!</definedName>
    <definedName name="TUBO_PVC_SDR325_JG_8_11">#REF!</definedName>
    <definedName name="TUBO_PVC_SDR325_JG_8_6">#REF!</definedName>
    <definedName name="TUBO_PVC_SDR325_JG_8_7">#REF!</definedName>
    <definedName name="TUBO_PVC_SDR325_JG_8_8">#REF!</definedName>
    <definedName name="TUBO_PVC_SDR325_JG_8_9">#REF!</definedName>
    <definedName name="TUBO_PVC_SDR41_2">#REF!</definedName>
    <definedName name="TUBO_PVC_SDR41_2_10">#REF!</definedName>
    <definedName name="TUBO_PVC_SDR41_2_11">#REF!</definedName>
    <definedName name="TUBO_PVC_SDR41_2_6">#REF!</definedName>
    <definedName name="TUBO_PVC_SDR41_2_7">#REF!</definedName>
    <definedName name="TUBO_PVC_SDR41_2_8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>#REF!</definedName>
    <definedName name="TUBO_PVC_SDR41_4_10">#REF!</definedName>
    <definedName name="TUBO_PVC_SDR41_4_11">#REF!</definedName>
    <definedName name="TUBO_PVC_SDR41_4_6">#REF!</definedName>
    <definedName name="TUBO_PVC_SDR41_4_7">#REF!</definedName>
    <definedName name="TUBO_PVC_SDR41_4_8">#REF!</definedName>
    <definedName name="TUBO_PVC_SDR41_4_9">#REF!</definedName>
    <definedName name="TYPE_3M">#REF!</definedName>
    <definedName name="TYPE_3M_10">#REF!</definedName>
    <definedName name="TYPE_3M_11">#REF!</definedName>
    <definedName name="TYPE_3M_6">#REF!</definedName>
    <definedName name="TYPE_3M_7">#REF!</definedName>
    <definedName name="TYPE_3M_8">#REF!</definedName>
    <definedName name="TYPE_3M_9">#REF!</definedName>
    <definedName name="u">[26]MO!$B$11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>#REF!</definedName>
    <definedName name="UNION_HG_12_10">#REF!</definedName>
    <definedName name="UNION_HG_12_11">#REF!</definedName>
    <definedName name="UNION_HG_12_6">#REF!</definedName>
    <definedName name="UNION_HG_12_7">#REF!</definedName>
    <definedName name="UNION_HG_12_8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>#REF!</definedName>
    <definedName name="VALVULA_AIRE_1_HF_ROSCADA_10">#REF!</definedName>
    <definedName name="VALVULA_AIRE_1_HF_ROSCADA_11">#REF!</definedName>
    <definedName name="VALVULA_AIRE_1_HF_ROSCADA_6">#REF!</definedName>
    <definedName name="VALVULA_AIRE_1_HF_ROSCADA_7">#REF!</definedName>
    <definedName name="VALVULA_AIRE_1_HF_ROSCADA_8">#REF!</definedName>
    <definedName name="VALVULA_AIRE_1_HF_ROSCADA_9">#REF!</definedName>
    <definedName name="VALVULA_AIRE_3_HF_ROSCADA">#REF!</definedName>
    <definedName name="VALVULA_AIRE_3_HF_ROSCADA_10">#REF!</definedName>
    <definedName name="VALVULA_AIRE_3_HF_ROSCADA_11">#REF!</definedName>
    <definedName name="VALVULA_AIRE_3_HF_ROSCADA_6">#REF!</definedName>
    <definedName name="VALVULA_AIRE_3_HF_ROSCADA_7">#REF!</definedName>
    <definedName name="VALVULA_AIRE_3_HF_ROSCADA_8">#REF!</definedName>
    <definedName name="VALVULA_AIRE_3_HF_ROSCADA_9">#REF!</definedName>
    <definedName name="VALVULA_AIRE_34_HF_ROSCADA">#REF!</definedName>
    <definedName name="VALVULA_AIRE_34_HF_ROSCADA_10">#REF!</definedName>
    <definedName name="VALVULA_AIRE_34_HF_ROSCADA_11">#REF!</definedName>
    <definedName name="VALVULA_AIRE_34_HF_ROSCADA_6">#REF!</definedName>
    <definedName name="VALVULA_AIRE_34_HF_ROSCADA_7">#REF!</definedName>
    <definedName name="VALVULA_AIRE_34_HF_ROSCADA_8">#REF!</definedName>
    <definedName name="VALVULA_AIRE_34_HF_ROSCADA_9">#REF!</definedName>
    <definedName name="VALVULA_COMP_12_HF_PLATILLADA">#REF!</definedName>
    <definedName name="VALVULA_COMP_12_HF_PLATILLADA_10">#REF!</definedName>
    <definedName name="VALVULA_COMP_12_HF_PLATILLADA_11">#REF!</definedName>
    <definedName name="VALVULA_COMP_12_HF_PLATILLADA_6">#REF!</definedName>
    <definedName name="VALVULA_COMP_12_HF_PLATILLADA_7">#REF!</definedName>
    <definedName name="VALVULA_COMP_12_HF_PLATILLADA_8">#REF!</definedName>
    <definedName name="VALVULA_COMP_12_HF_PLATILLADA_9">#REF!</definedName>
    <definedName name="VALVULA_COMP_16_HF_PLATILLADA">#REF!</definedName>
    <definedName name="VALVULA_COMP_16_HF_PLATILLADA_10">#REF!</definedName>
    <definedName name="VALVULA_COMP_16_HF_PLATILLADA_11">#REF!</definedName>
    <definedName name="VALVULA_COMP_16_HF_PLATILLADA_6">#REF!</definedName>
    <definedName name="VALVULA_COMP_16_HF_PLATILLADA_7">#REF!</definedName>
    <definedName name="VALVULA_COMP_16_HF_PLATILLADA_8">#REF!</definedName>
    <definedName name="VALVULA_COMP_16_HF_PLATILLADA_9">#REF!</definedName>
    <definedName name="VALVULA_COMP_2_12_HF_ROSCADA">#REF!</definedName>
    <definedName name="VALVULA_COMP_2_12_HF_ROSCADA_10">#REF!</definedName>
    <definedName name="VALVULA_COMP_2_12_HF_ROSCADA_11">#REF!</definedName>
    <definedName name="VALVULA_COMP_2_12_HF_ROSCADA_6">#REF!</definedName>
    <definedName name="VALVULA_COMP_2_12_HF_ROSCADA_7">#REF!</definedName>
    <definedName name="VALVULA_COMP_2_12_HF_ROSCADA_8">#REF!</definedName>
    <definedName name="VALVULA_COMP_2_12_HF_ROSCADA_9">#REF!</definedName>
    <definedName name="VALVULA_COMP_2_HF_ROSCADA">#REF!</definedName>
    <definedName name="VALVULA_COMP_2_HF_ROSCADA_10">#REF!</definedName>
    <definedName name="VALVULA_COMP_2_HF_ROSCADA_11">#REF!</definedName>
    <definedName name="VALVULA_COMP_2_HF_ROSCADA_6">#REF!</definedName>
    <definedName name="VALVULA_COMP_2_HF_ROSCADA_7">#REF!</definedName>
    <definedName name="VALVULA_COMP_2_HF_ROSCADA_8">#REF!</definedName>
    <definedName name="VALVULA_COMP_2_HF_ROSCADA_9">#REF!</definedName>
    <definedName name="VALVULA_COMP_20_HF_PLATILLADA">#REF!</definedName>
    <definedName name="VALVULA_COMP_20_HF_PLATILLADA_10">#REF!</definedName>
    <definedName name="VALVULA_COMP_20_HF_PLATILLADA_11">#REF!</definedName>
    <definedName name="VALVULA_COMP_20_HF_PLATILLADA_6">#REF!</definedName>
    <definedName name="VALVULA_COMP_20_HF_PLATILLADA_7">#REF!</definedName>
    <definedName name="VALVULA_COMP_20_HF_PLATILLADA_8">#REF!</definedName>
    <definedName name="VALVULA_COMP_20_HF_PLATILLADA_9">#REF!</definedName>
    <definedName name="VALVULA_COMP_3_HF_ROSCADA">#REF!</definedName>
    <definedName name="VALVULA_COMP_3_HF_ROSCADA_10">#REF!</definedName>
    <definedName name="VALVULA_COMP_3_HF_ROSCADA_11">#REF!</definedName>
    <definedName name="VALVULA_COMP_3_HF_ROSCADA_6">#REF!</definedName>
    <definedName name="VALVULA_COMP_3_HF_ROSCADA_7">#REF!</definedName>
    <definedName name="VALVULA_COMP_3_HF_ROSCADA_8">#REF!</definedName>
    <definedName name="VALVULA_COMP_3_HF_ROSCADA_9">#REF!</definedName>
    <definedName name="VALVULA_COMP_4_HF_PLATILLADA">#REF!</definedName>
    <definedName name="VALVULA_COMP_4_HF_PLATILLADA_10">#REF!</definedName>
    <definedName name="VALVULA_COMP_4_HF_PLATILLADA_11">#REF!</definedName>
    <definedName name="VALVULA_COMP_4_HF_PLATILLADA_6">#REF!</definedName>
    <definedName name="VALVULA_COMP_4_HF_PLATILLADA_7">#REF!</definedName>
    <definedName name="VALVULA_COMP_4_HF_PLATILLADA_8">#REF!</definedName>
    <definedName name="VALVULA_COMP_4_HF_PLATILLADA_9">#REF!</definedName>
    <definedName name="VALVULA_COMP_4_HF_ROSCADA">#REF!</definedName>
    <definedName name="VALVULA_COMP_4_HF_ROSCADA_10">#REF!</definedName>
    <definedName name="VALVULA_COMP_4_HF_ROSCADA_11">#REF!</definedName>
    <definedName name="VALVULA_COMP_4_HF_ROSCADA_6">#REF!</definedName>
    <definedName name="VALVULA_COMP_4_HF_ROSCADA_7">#REF!</definedName>
    <definedName name="VALVULA_COMP_4_HF_ROSCADA_8">#REF!</definedName>
    <definedName name="VALVULA_COMP_4_HF_ROSCADA_9">#REF!</definedName>
    <definedName name="VALVULA_COMP_6_HF_PLATILLADA">#REF!</definedName>
    <definedName name="VALVULA_COMP_6_HF_PLATILLADA_10">#REF!</definedName>
    <definedName name="VALVULA_COMP_6_HF_PLATILLADA_11">#REF!</definedName>
    <definedName name="VALVULA_COMP_6_HF_PLATILLADA_6">#REF!</definedName>
    <definedName name="VALVULA_COMP_6_HF_PLATILLADA_7">#REF!</definedName>
    <definedName name="VALVULA_COMP_6_HF_PLATILLADA_8">#REF!</definedName>
    <definedName name="VALVULA_COMP_6_HF_PLATILLADA_9">#REF!</definedName>
    <definedName name="VALVULA_COMP_8_HF_PLATILLADA">#REF!</definedName>
    <definedName name="VALVULA_COMP_8_HF_PLATILLADA_10">#REF!</definedName>
    <definedName name="VALVULA_COMP_8_HF_PLATILLADA_11">#REF!</definedName>
    <definedName name="VALVULA_COMP_8_HF_PLATILLADA_6">#REF!</definedName>
    <definedName name="VALVULA_COMP_8_HF_PLATILLADA_7">#REF!</definedName>
    <definedName name="VALVULA_COMP_8_HF_PLATILLADA_8">#REF!</definedName>
    <definedName name="VALVULA_COMP_8_HF_PLATILLADA_9">#REF!</definedName>
    <definedName name="VARILLA_BLOQUES_20">#REF!</definedName>
    <definedName name="VARILLA_BLOQUES_20_10">#REF!</definedName>
    <definedName name="VARILLA_BLOQUES_20_11">#REF!</definedName>
    <definedName name="VARILLA_BLOQUES_20_6">#REF!</definedName>
    <definedName name="VARILLA_BLOQUES_20_7">#REF!</definedName>
    <definedName name="VARILLA_BLOQUES_20_8">#REF!</definedName>
    <definedName name="VARILLA_BLOQUES_20_9">#REF!</definedName>
    <definedName name="VARILLA_BLOQUES_40">#REF!</definedName>
    <definedName name="VARILLA_BLOQUES_40_10">#REF!</definedName>
    <definedName name="VARILLA_BLOQUES_40_11">#REF!</definedName>
    <definedName name="VARILLA_BLOQUES_40_6">#REF!</definedName>
    <definedName name="VARILLA_BLOQUES_40_7">#REF!</definedName>
    <definedName name="VARILLA_BLOQUES_40_8">#REF!</definedName>
    <definedName name="VARILLA_BLOQUES_40_9">#REF!</definedName>
    <definedName name="VARILLA_BLOQUES_60">#REF!</definedName>
    <definedName name="VARILLA_BLOQUES_60_10">#REF!</definedName>
    <definedName name="VARILLA_BLOQUES_60_11">#REF!</definedName>
    <definedName name="VARILLA_BLOQUES_60_6">#REF!</definedName>
    <definedName name="VARILLA_BLOQUES_60_7">#REF!</definedName>
    <definedName name="VARILLA_BLOQUES_60_8">#REF!</definedName>
    <definedName name="VARILLA_BLOQUES_60_9">#REF!</definedName>
    <definedName name="VARILLA_BLOQUES_80">#REF!</definedName>
    <definedName name="VARILLA_BLOQUES_80_10">#REF!</definedName>
    <definedName name="VARILLA_BLOQUES_80_11">#REF!</definedName>
    <definedName name="VARILLA_BLOQUES_80_6">#REF!</definedName>
    <definedName name="VARILLA_BLOQUES_80_7">#REF!</definedName>
    <definedName name="VARILLA_BLOQUES_80_8">#REF!</definedName>
    <definedName name="VARILLA_BLOQUES_80_9">#REF!</definedName>
    <definedName name="VCOLGANTE1590">#REF!</definedName>
    <definedName name="VCOLGANTE1590_6">#REF!</definedName>
    <definedName name="verja">#REF!</definedName>
    <definedName name="VIBRADO">#REF!</definedName>
    <definedName name="VIBRADO_10">#REF!</definedName>
    <definedName name="VIBRADO_11">#REF!</definedName>
    <definedName name="VIBRADO_6">#REF!</definedName>
    <definedName name="VIBRADO_7">#REF!</definedName>
    <definedName name="VIBRADO_8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>#REF!</definedName>
    <definedName name="VIOLINADO_10">#REF!</definedName>
    <definedName name="VIOLINADO_11">#REF!</definedName>
    <definedName name="VIOLINADO_6">#REF!</definedName>
    <definedName name="VIOLINADO_7">#REF!</definedName>
    <definedName name="VIOLINADO_8">#REF!</definedName>
    <definedName name="VIOLINADO_9">#REF!</definedName>
    <definedName name="VUELO10">#REF!</definedName>
    <definedName name="VUELO10_6">#REF!</definedName>
    <definedName name="Winche">#REF!</definedName>
    <definedName name="Winche_10">#REF!</definedName>
    <definedName name="Winche_11">#REF!</definedName>
    <definedName name="Winche_6">#REF!</definedName>
    <definedName name="Winche_7">#REF!</definedName>
    <definedName name="Winche_8">#REF!</definedName>
    <definedName name="Winche_9">#REF!</definedName>
    <definedName name="WWW">[23]INS!$D$561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>#REF!</definedName>
    <definedName name="YEE_PVC_DREN_4_10">#REF!</definedName>
    <definedName name="YEE_PVC_DREN_4_11">#REF!</definedName>
    <definedName name="YEE_PVC_DREN_4_6">#REF!</definedName>
    <definedName name="YEE_PVC_DREN_4_7">#REF!</definedName>
    <definedName name="YEE_PVC_DREN_4_8">#REF!</definedName>
    <definedName name="YEE_PVC_DREN_4_9">#REF!</definedName>
    <definedName name="YEE_PVC_DREN_4x2">#REF!</definedName>
    <definedName name="YEE_PVC_DREN_4x2_10">#REF!</definedName>
    <definedName name="YEE_PVC_DREN_4x2_11">#REF!</definedName>
    <definedName name="YEE_PVC_DREN_4x2_6">#REF!</definedName>
    <definedName name="YEE_PVC_DREN_4x2_7">#REF!</definedName>
    <definedName name="YEE_PVC_DREN_4x2_8">#REF!</definedName>
    <definedName name="YEE_PVC_DREN_4x2_9">#REF!</definedName>
    <definedName name="ZC1_6">#REF!</definedName>
    <definedName name="ZE1_6">#REF!</definedName>
    <definedName name="ZE2_6">#REF!</definedName>
    <definedName name="ZE3_6">#REF!</definedName>
    <definedName name="ZE4_6">#REF!</definedName>
    <definedName name="ZE5_6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6" i="18" l="1"/>
  <c r="F225" i="18"/>
  <c r="F224" i="18"/>
  <c r="F227" i="18" s="1"/>
  <c r="F223" i="18"/>
  <c r="F220" i="18"/>
  <c r="F219" i="18"/>
  <c r="F218" i="18"/>
  <c r="F217" i="18"/>
  <c r="F216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221" i="18" l="1"/>
  <c r="F229" i="18" s="1"/>
  <c r="F230" i="18" s="1"/>
  <c r="F236" i="18" s="1"/>
  <c r="A158" i="18"/>
  <c r="A159" i="18" s="1"/>
  <c r="A160" i="18" s="1"/>
  <c r="A161" i="18" s="1"/>
  <c r="A162" i="18" s="1"/>
  <c r="A163" i="18" s="1"/>
  <c r="A164" i="18" s="1"/>
  <c r="A149" i="18"/>
  <c r="A150" i="18" s="1"/>
  <c r="A151" i="18" s="1"/>
  <c r="A152" i="18" s="1"/>
  <c r="A153" i="18" s="1"/>
  <c r="A154" i="18" s="1"/>
  <c r="A155" i="18" s="1"/>
  <c r="A145" i="18"/>
  <c r="A146" i="18" s="1"/>
  <c r="A137" i="18"/>
  <c r="A138" i="18" s="1"/>
  <c r="A139" i="18" s="1"/>
  <c r="A140" i="18" s="1"/>
  <c r="A93" i="18"/>
  <c r="A94" i="18" s="1"/>
  <c r="A95" i="18" s="1"/>
  <c r="A96" i="18" s="1"/>
  <c r="A97" i="18" s="1"/>
  <c r="A98" i="18" s="1"/>
  <c r="A99" i="18" s="1"/>
  <c r="A100" i="18" s="1"/>
  <c r="A101" i="18" s="1"/>
  <c r="A85" i="18"/>
  <c r="A86" i="18" s="1"/>
  <c r="A87" i="18" s="1"/>
  <c r="A88" i="18" s="1"/>
  <c r="A72" i="18"/>
  <c r="A73" i="18" s="1"/>
  <c r="A74" i="18" s="1"/>
  <c r="A75" i="18" s="1"/>
  <c r="A76" i="18" s="1"/>
  <c r="A77" i="18" s="1"/>
  <c r="A78" i="18" s="1"/>
  <c r="A79" i="18" s="1"/>
  <c r="A80" i="18" s="1"/>
  <c r="A67" i="18"/>
  <c r="A68" i="18" s="1"/>
  <c r="A69" i="18" s="1"/>
  <c r="A58" i="18"/>
  <c r="A59" i="18" s="1"/>
  <c r="A60" i="18" s="1"/>
  <c r="A61" i="18" s="1"/>
  <c r="A62" i="18" s="1"/>
  <c r="A63" i="18" s="1"/>
  <c r="A64" i="18" s="1"/>
  <c r="A51" i="18"/>
  <c r="A52" i="18" s="1"/>
  <c r="A53" i="18" s="1"/>
  <c r="A48" i="18"/>
  <c r="A36" i="18"/>
  <c r="A37" i="18" s="1"/>
  <c r="A38" i="18" s="1"/>
  <c r="A39" i="18" s="1"/>
  <c r="A40" i="18" s="1"/>
  <c r="A41" i="18" s="1"/>
  <c r="A42" i="18" s="1"/>
  <c r="A33" i="18"/>
  <c r="A29" i="18"/>
  <c r="A30" i="18" s="1"/>
  <c r="A17" i="18"/>
  <c r="A18" i="18" s="1"/>
  <c r="A19" i="18" s="1"/>
  <c r="A20" i="18" s="1"/>
  <c r="A21" i="18" s="1"/>
  <c r="A22" i="18" s="1"/>
  <c r="A23" i="18" s="1"/>
  <c r="A24" i="18" s="1"/>
  <c r="A25" i="18" s="1"/>
  <c r="A26" i="18" s="1"/>
  <c r="F233" i="18" l="1"/>
  <c r="F242" i="18"/>
  <c r="F241" i="18"/>
  <c r="F234" i="18"/>
  <c r="F243" i="18" s="1"/>
  <c r="F246" i="18" s="1"/>
  <c r="F238" i="18"/>
  <c r="F235" i="18"/>
  <c r="F239" i="18"/>
  <c r="F237" i="18"/>
  <c r="F240" i="18"/>
</calcChain>
</file>

<file path=xl/sharedStrings.xml><?xml version="1.0" encoding="utf-8"?>
<sst xmlns="http://schemas.openxmlformats.org/spreadsheetml/2006/main" count="373" uniqueCount="236">
  <si>
    <t>GASTOS INDIRECTOS</t>
  </si>
  <si>
    <t>GASTOS ADMINISTRATIVOS</t>
  </si>
  <si>
    <t>HONORARIOS PROFESIONALES</t>
  </si>
  <si>
    <t>LEY 6-86</t>
  </si>
  <si>
    <t>IMPREVISTOS</t>
  </si>
  <si>
    <t>P.U. (RD$)</t>
  </si>
  <si>
    <t>A</t>
  </si>
  <si>
    <t>UD</t>
  </si>
  <si>
    <t>D E S C R I P C I O N</t>
  </si>
  <si>
    <t>CANTIDAD</t>
  </si>
  <si>
    <t>VALOR (RD$)</t>
  </si>
  <si>
    <t>U</t>
  </si>
  <si>
    <t>PART.</t>
  </si>
  <si>
    <t>SUB TOTAL A</t>
  </si>
  <si>
    <t>ITBIS (LEY 07-2007)</t>
  </si>
  <si>
    <t>I</t>
  </si>
  <si>
    <t>B</t>
  </si>
  <si>
    <t xml:space="preserve">FILTRO </t>
  </si>
  <si>
    <t>AREA EXTERNA</t>
  </si>
  <si>
    <t>SUB-TOTAL GENERAL</t>
  </si>
  <si>
    <t>SEGUROS, PÓLIZAS Y FIANZAS</t>
  </si>
  <si>
    <t>CODIA</t>
  </si>
  <si>
    <t xml:space="preserve">TOTAL A CONTRATAR </t>
  </si>
  <si>
    <t>TRANSPORTE</t>
  </si>
  <si>
    <t>PA</t>
  </si>
  <si>
    <t>ARENA Y GRAVA</t>
  </si>
  <si>
    <t>VARIOS</t>
  </si>
  <si>
    <t>CAMPAMENTO (INCLUYE ALQUILER DE CASA  O SOLAR CON CASETA DE MATERIALES CON (IU) BAÑO MOVIL)</t>
  </si>
  <si>
    <t>DISEÑO Y SUPERVISIÓN DE INAPA</t>
  </si>
  <si>
    <t>TOTAL DE COSTOS INDIRECTOS</t>
  </si>
  <si>
    <t>PLANTA POTABILIZADORA</t>
  </si>
  <si>
    <t xml:space="preserve">SUMINISTRO MATERIAL DE FILTRO </t>
  </si>
  <si>
    <t>ARENA e=0.80 M + 10% REACOMODO</t>
  </si>
  <si>
    <t>CAPA TORPEDO e=0.10 M + 15% REACOMODO</t>
  </si>
  <si>
    <t>ENVASADO ARENA Y CAPA TORPEDO</t>
  </si>
  <si>
    <t>SEDIMENTADOR</t>
  </si>
  <si>
    <t xml:space="preserve">FINO DE TECHO </t>
  </si>
  <si>
    <t>IV</t>
  </si>
  <si>
    <t>VII</t>
  </si>
  <si>
    <t>SUB-TOTAL FASE B</t>
  </si>
  <si>
    <t>EQUIPAMIENTO DE LABORATORIO</t>
  </si>
  <si>
    <t>M²</t>
  </si>
  <si>
    <t>M³</t>
  </si>
  <si>
    <t>EQUIPO DE PRUEBA DE JARRAS (AGITADOR MULTIPLE)</t>
  </si>
  <si>
    <r>
      <t>M</t>
    </r>
    <r>
      <rPr>
        <sz val="10"/>
        <rFont val="Calibri"/>
        <family val="2"/>
      </rPr>
      <t>²</t>
    </r>
  </si>
  <si>
    <t>LAVADO A PRESIÓN DE SUPERFICIE</t>
  </si>
  <si>
    <t>CURADO DE SUPERFICIE CON THINNER</t>
  </si>
  <si>
    <t>V</t>
  </si>
  <si>
    <t>VI</t>
  </si>
  <si>
    <t>EXTRACCIÓN MATERIAL FILTRANTE</t>
  </si>
  <si>
    <t xml:space="preserve">TRANSPORTE DE MATERIAL </t>
  </si>
  <si>
    <t>M³/KM</t>
  </si>
  <si>
    <t xml:space="preserve">COLOCACIÓN MATERIAL DE FILTRO </t>
  </si>
  <si>
    <t>LAVADO A PRESIÓN DE VIGUETILLAS Y MUROS</t>
  </si>
  <si>
    <t xml:space="preserve">MULTIPARAMÉTRICO PORTÁTIL </t>
  </si>
  <si>
    <t>KIT DE CLORO LIBRE Y TOTAL</t>
  </si>
  <si>
    <t>BALANZA</t>
  </si>
  <si>
    <t>CONO IMHOFF CON BASE</t>
  </si>
  <si>
    <t>MATERIALES GASTABLES MENORES</t>
  </si>
  <si>
    <t>MES</t>
  </si>
  <si>
    <t>TRABAJOS DE ADECUACIÓN</t>
  </si>
  <si>
    <t>REPLANTEO</t>
  </si>
  <si>
    <t>MOVIMIENTO DE TIERRA</t>
  </si>
  <si>
    <t xml:space="preserve">EXCAVACIÓN EN TIERRA A MANO </t>
  </si>
  <si>
    <t>RELLENO DE REPOSICIÓN A MANO</t>
  </si>
  <si>
    <t>BOTE DE MATERIAL SOBRANTE (IN SITU)</t>
  </si>
  <si>
    <t>MURO DE BLOCK</t>
  </si>
  <si>
    <t>TERMINACIÓN DE SUPERFICIE</t>
  </si>
  <si>
    <t>PAÑETE EXTERIOR</t>
  </si>
  <si>
    <t xml:space="preserve">CANTOS </t>
  </si>
  <si>
    <t>M</t>
  </si>
  <si>
    <t xml:space="preserve">ANTEPECHO </t>
  </si>
  <si>
    <t xml:space="preserve">DESAGÜE DE TECHO Ø2" </t>
  </si>
  <si>
    <t>INTALACIONES ELÉCTRICAS</t>
  </si>
  <si>
    <t>SALIDA TOMACORRIENTE 120 V DOBLE</t>
  </si>
  <si>
    <t xml:space="preserve">LOGO Y LETRERO DE INAPA </t>
  </si>
  <si>
    <t xml:space="preserve">SISTEMA DE CLORACIÓN : </t>
  </si>
  <si>
    <t>MANÓMETRO EN GLICERINA</t>
  </si>
  <si>
    <t>VÁLVULA DE GLOBO PVC Ø1"</t>
  </si>
  <si>
    <t>MAIN FOLD CONDUCCIÓN CLORO GAS, (TUBERÍA Ø1" PVC SCH-80)</t>
  </si>
  <si>
    <t>BALANZA ELECTRÓNICA PARA DOS CILINDROS DE 2000 LIBRAS CON PANTALLA DIGITAL</t>
  </si>
  <si>
    <t>RODILLOS DE GOMAS (PARA APOYO DE CILINDRO)</t>
  </si>
  <si>
    <t>DETECTOR DE CLORO</t>
  </si>
  <si>
    <t xml:space="preserve">DIFUSOR DE CLORO </t>
  </si>
  <si>
    <t>VERJA EN BLOQUES DE 6" VIOLINADOS</t>
  </si>
  <si>
    <t>MOVIMIENTO DE TIERRA:</t>
  </si>
  <si>
    <t xml:space="preserve">REPOSICIÓN MATERIAL COMPACTADO </t>
  </si>
  <si>
    <t>BOTE DE MATERIAL CON CAMIÓN IN SITU</t>
  </si>
  <si>
    <t>HORMIGÓN ARMADO EN:</t>
  </si>
  <si>
    <t>MUROS</t>
  </si>
  <si>
    <t>PAÑETE EN VIGAS Y COLUMNAS</t>
  </si>
  <si>
    <t>CANTOS</t>
  </si>
  <si>
    <t>PINTURA</t>
  </si>
  <si>
    <t xml:space="preserve">ACRILÍCA AZUL TURQUESA EN VIGAS Y COLUMNAS </t>
  </si>
  <si>
    <t>SUMINISTRO Y COLOCACIÓN DE ALAMBRE GALVANIZADO TIPO TRINCHERA</t>
  </si>
  <si>
    <t>P.A</t>
  </si>
  <si>
    <t>LOGO Y LETRERO DE INAPA</t>
  </si>
  <si>
    <t>LIMPIEZA FINAL</t>
  </si>
  <si>
    <t>1.1.1</t>
  </si>
  <si>
    <t>1.1.2</t>
  </si>
  <si>
    <t>1.1.3</t>
  </si>
  <si>
    <t>1.2.1</t>
  </si>
  <si>
    <t>1.2.2</t>
  </si>
  <si>
    <t>1.2.3</t>
  </si>
  <si>
    <t>1.2.4</t>
  </si>
  <si>
    <t>1.2.5</t>
  </si>
  <si>
    <t>1.2.6</t>
  </si>
  <si>
    <t>1.3.1</t>
  </si>
  <si>
    <t>1.3.2</t>
  </si>
  <si>
    <t>1.4.1</t>
  </si>
  <si>
    <t>1.4.2</t>
  </si>
  <si>
    <t>1.5.1</t>
  </si>
  <si>
    <t>1.5.2</t>
  </si>
  <si>
    <t xml:space="preserve">M </t>
  </si>
  <si>
    <t>II</t>
  </si>
  <si>
    <r>
      <t>M</t>
    </r>
    <r>
      <rPr>
        <vertAlign val="superscript"/>
        <sz val="10"/>
        <rFont val="Arial"/>
        <family val="2"/>
      </rPr>
      <t>3</t>
    </r>
    <r>
      <rPr>
        <sz val="11"/>
        <color indexed="8"/>
        <rFont val="Calibri"/>
        <family val="2"/>
      </rPr>
      <t/>
    </r>
  </si>
  <si>
    <t>CASA DE CLORACIÓN</t>
  </si>
  <si>
    <t>TEE Ø1½" PVC</t>
  </si>
  <si>
    <t>UNIÓN UNIVESAL Ø1½"</t>
  </si>
  <si>
    <t>VÁLVULA DE PASO Ø1½"</t>
  </si>
  <si>
    <t xml:space="preserve">MANO DE OBRA </t>
  </si>
  <si>
    <t>CODO DE Ø1½" X 90° PVC SCH-40</t>
  </si>
  <si>
    <t>ADAPTADORES MACHO PVC Ø1½"</t>
  </si>
  <si>
    <t>MATERIALES GASTABLES</t>
  </si>
  <si>
    <t>CASA DE QUÍMICO</t>
  </si>
  <si>
    <t xml:space="preserve">FINO DE FONDO CON PENDIENTE A DESAGÜES </t>
  </si>
  <si>
    <t xml:space="preserve">SALIDA PANEL DISTRIBUCIÓN 2/4 ESPACIOS </t>
  </si>
  <si>
    <t>TURBIDÍMETRO NEFELOMÉTRICO</t>
  </si>
  <si>
    <t>MEDIDA DE COMPENSACIÓN AMBIENTAL</t>
  </si>
  <si>
    <t>CILINDRO DE CLORO 2,000 LBS, (LLENO)</t>
  </si>
  <si>
    <t>FILTROS DE CLORO</t>
  </si>
  <si>
    <t>PERFIL METÁLICO PARA SISTEMA DE CARGA W8x21</t>
  </si>
  <si>
    <t>SUMINISTRO TUBERÍA DE Ø1 ½" PVC (SCH-40) C/ESPIGA CAMPANA</t>
  </si>
  <si>
    <t>LIMPIEZA GENERAL, DESINFECCIÓN  Y LAVADO A PRESIÓN DE SUPERFICIE (INCLUYE LAMELAS)</t>
  </si>
  <si>
    <t xml:space="preserve">GRAVA 1/8" @ 1/4" e=0.05 M </t>
  </si>
  <si>
    <t xml:space="preserve">GRAVA 1/4" @ 3/4" e=0.05 M </t>
  </si>
  <si>
    <t xml:space="preserve">GRAVA 3/4" @ 11/2" e=0.05 M </t>
  </si>
  <si>
    <t>GRAVA 1/4" @ 3/4" e=0.05 M</t>
  </si>
  <si>
    <t xml:space="preserve">GRAVA 11/2" @ 21/2" e=0.20 M </t>
  </si>
  <si>
    <t>ZONA: III</t>
  </si>
  <si>
    <t xml:space="preserve">MANTENIMIENTO INSTALACIONES SANITARIAS </t>
  </si>
  <si>
    <t>CAMBIO DE PIEZAS Y ACCESORIOS A INODORO</t>
  </si>
  <si>
    <t>CAMBIO DE PIEZAS Y ACCESORIOS LAVAMANO</t>
  </si>
  <si>
    <t>MANTENIMIENTO ELÉCTRICO</t>
  </si>
  <si>
    <t>FLOCULADORES</t>
  </si>
  <si>
    <t>P²</t>
  </si>
  <si>
    <t xml:space="preserve">BOTE DE PLACAS EXTRAÍDAS C/CAMIÓN </t>
  </si>
  <si>
    <t>VIAJES</t>
  </si>
  <si>
    <t>III</t>
  </si>
  <si>
    <t xml:space="preserve">SUSTITUCIÓN DE VÁLVULA MARIPOSA Ø16’’ EN DESAGÜE DE FONDO DE LOS SEDIMENTADORES </t>
  </si>
  <si>
    <t xml:space="preserve">MANTENIMIENTO DE VÁLVULA MARIPOSA Ø16’’ EXISTENTE EN DESAGÜE DE FONDO DE LOS SEDIMENTADORES </t>
  </si>
  <si>
    <t xml:space="preserve">PAÑETE INTERIOR Y EN TECHO </t>
  </si>
  <si>
    <t>PINTURA SUPERIOR AZUL TURQUEZA EN MUROS DE LA PLANTA</t>
  </si>
  <si>
    <t xml:space="preserve">DESINTALACIÓN DE PUERTA ENROLLABLE </t>
  </si>
  <si>
    <t>PANELES LAMELARES (0.6MM &gt;= e ≤1MM)  DE PVC (INC. ESTRUCTURA SOPORTE)</t>
  </si>
  <si>
    <t>P³</t>
  </si>
  <si>
    <r>
      <t>M</t>
    </r>
    <r>
      <rPr>
        <vertAlign val="superscript"/>
        <sz val="10"/>
        <rFont val="Arial"/>
        <family val="2"/>
      </rPr>
      <t>2</t>
    </r>
    <r>
      <rPr>
        <sz val="11"/>
        <color indexed="8"/>
        <rFont val="Calibri"/>
        <family val="2"/>
      </rPr>
      <t/>
    </r>
  </si>
  <si>
    <t>PREPARACIÓN DE SUPERFICIE (MASILLA, LIJA)</t>
  </si>
  <si>
    <t>RAPILLADO DE TECHO, PAREDES INTERIOR Y EXTERIOR</t>
  </si>
  <si>
    <r>
      <t>ZAPATA DE COLUMNAS DE 1.20m x 1.20m x 0.65m (1.76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HORMIGÓN INDUSTRIAL 210 KG/CM²</t>
    </r>
  </si>
  <si>
    <r>
      <t>COLUMNA C1 0.30m X 0.30m (5.97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HORMIGÓN INDUSTRIAL 210 KG/CM²</t>
    </r>
  </si>
  <si>
    <t>COLUMNA C2 0.30m X 0.30m (4.57 QQ/M3), HORMIGÓN INDUSTRIAL 210 KG/CM²</t>
  </si>
  <si>
    <r>
      <t>LOSA DE TECHO 0.12 (1.60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HORMIGÓN INDUSTRIAL 210 KG/CM²</t>
    </r>
  </si>
  <si>
    <r>
      <t>VIGA VA DE 0.20m X 0.20m (3.13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 HORMIGÓN INDUSTRIAL 210 KG/CM²</t>
    </r>
  </si>
  <si>
    <r>
      <t>VIGA V1 DE 0.25 X 0.42 (4.92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 HORMIGÓN INDUSTRIAL 210 KG/CM²</t>
    </r>
  </si>
  <si>
    <t>BLOQUES HORMIGÓN DE 8" CON Ø3/8" A 0.60 M BNP</t>
  </si>
  <si>
    <t>BLOQUES HORMIGÓN DE 8" CON Ø3/8" A 0.60 M SNP</t>
  </si>
  <si>
    <t xml:space="preserve">MANTENIMIENTO VÁLVULAS MARIPOSA Ø16’’ DE ENTRADA A FILTROS </t>
  </si>
  <si>
    <t xml:space="preserve">MANTENIMIENTO VÁLVULAS MARIPOSA Ø16’’ DE DESAGÜE RETROLAVADO EN LOS FILTROS </t>
  </si>
  <si>
    <t xml:space="preserve">CAMBIO DE VÁLVULAS MARIPOSA DE Ø16’’ DE ENTRADA A FILTROS </t>
  </si>
  <si>
    <t>CAMBIO DE VÁLVULAS MARIPOSA DE Ø16’’ DE DESAGÜE RETROLAVADO DE FILTROS</t>
  </si>
  <si>
    <t>EXCAVACIÓN ZAPATAS  A MANO</t>
  </si>
  <si>
    <r>
      <t>ZAPATA PARA MURO DE 8" 0.60m x 0.25m (0.54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HORMIGÓN INDUSTRIAL 210 KG/CM²</t>
    </r>
  </si>
  <si>
    <t>DIFERENCIAL DE CADENA INDUSTRIAL DE 3 T X 3 METRO CON TROLLEY PARA DIFERENCIAL DE 3 TON</t>
  </si>
  <si>
    <t>SOPORTE MANIFOLD, EN GRP.</t>
  </si>
  <si>
    <t>VIGA APOYO DEL RIEL PUERTA CORREDIZA (0.20 X 0.20) M, HORMIGÓN INDUSTRIAL F᾽c=180 KG/CM²</t>
  </si>
  <si>
    <t>ZAPATA DE MUROS (0.45 X 0.25)M  - 0.87 QQ/M³ HORMIGÓN INDUSTRIAL F᾽c=180 KG/CM²</t>
  </si>
  <si>
    <t>ZAPATA  DE  COLUMNAS (0.60 X 0.60 X 0.25)M - 2.08QQ/M3 HORMIGÓN INDUSTRIAL F᾽c=180 KG/CM²</t>
  </si>
  <si>
    <t>COLUMNAS DE AMARRE (0.20 X 0.20)M - 4.36 QQ/M³,  HORMIGÓN INDUSTRIAL F᾽c=180 KG/CM²</t>
  </si>
  <si>
    <t>VIGA DE AMARRE  BNP (0.15 X 0.20)M - 3.22 QQ/M³,   HORMIGÓN INDUSTRIAL F᾽c=180 KG/CM²</t>
  </si>
  <si>
    <t>VIGA DE AMARRE SNP (0.20 X 0.20)M - 2.45 QQ/M³,   HORMIGÓN INDUSTRIAL F᾽c=180 KG/CM²</t>
  </si>
  <si>
    <t>BLOCK 6"  Ø3/8"@0.60M  BNP</t>
  </si>
  <si>
    <t xml:space="preserve">BLOCK 6"  Ø3/8"@0.60M  SNP VIOLINADO </t>
  </si>
  <si>
    <t>MATRAZ VOLUMETRICO 1000 ML</t>
  </si>
  <si>
    <t>MATRAZ VOLUMETRICO 500 ML</t>
  </si>
  <si>
    <t>MATRAZ VOLUMETRICO 100 ML</t>
  </si>
  <si>
    <t xml:space="preserve">LAVADO GENERAL A PRESIÓN DE MUROS DE LA PLANTA </t>
  </si>
  <si>
    <t>SUMINISTRO Y COLOCACIÓN DE ACCESORIOS ELÉCTRICOS (INTERRUPTORES Y TOMACORRIENTES)</t>
  </si>
  <si>
    <t>Provincia: MARÍA TRINIDAD SÁNCHEZ</t>
  </si>
  <si>
    <t>ADECUACIÓN DE TINAS</t>
  </si>
  <si>
    <t>LIMPIEZA DE ÁREA (RASPILLADO Y LAVADO A PRESIÓN)</t>
  </si>
  <si>
    <t>TRABAJOS PRELIMINARES</t>
  </si>
  <si>
    <t xml:space="preserve">HORMIGÓN DE NIVELACIÓN </t>
  </si>
  <si>
    <t>M³C</t>
  </si>
  <si>
    <t>M³E</t>
  </si>
  <si>
    <t>VÁLVULAS</t>
  </si>
  <si>
    <t>BOTE DE MATERIAL EXTRAÍDO C/CAMIÓN (INCLUYE ESPARCIMIENTO EN BOTADERO)</t>
  </si>
  <si>
    <t>TERMÓMETRO PARA USO GENERAL</t>
  </si>
  <si>
    <t>BOMBA DOSIFICADORA DE SULFATO TIPO DIAFRAGMA Ø3/4" HP RANGO DE APLICACIÓN 0-10 GPM (INCLUYE SUMINISTRO, INSTALACIÓN, TRANSPORTE Y ACCESORIOS)</t>
  </si>
  <si>
    <t>LIMPIEZA GENERAL, DESINFECCIÓN  Y LAVADO A PRESIÓN DE SUPERFICIE</t>
  </si>
  <si>
    <t>EXTRACCIÓN DE  PLACAS DE ASBESTO CEMENTO</t>
  </si>
  <si>
    <t>BOMBA DOSIFICADORA ½ H.P TIPO BOOSTER</t>
  </si>
  <si>
    <t>VALVULA CHECK VERTICAL DE Ø2"</t>
  </si>
  <si>
    <t>TUBERA DE SOLUCIÓN PARA BOMBA Ø2" DE POLIPROPILENO</t>
  </si>
  <si>
    <t>TUBERÍA DE SUCCIÓN PARA BOMBA Ø2" DE POLIPROPILENO</t>
  </si>
  <si>
    <t>SUMINISTRO Y COLOCACIÓN DE TUBERIA PCV DE Ø2" RANURADA</t>
  </si>
  <si>
    <t xml:space="preserve">MANTENIMIENTO COMPUERTAS DE 0.40m x 0.70m EN LA ENTRADA A DESARENADOR </t>
  </si>
  <si>
    <t>EXTRACCIÓN DE PANELES EXISTENTES</t>
  </si>
  <si>
    <t>MANTENIMIENTO DE VALVULA MARIPOSA DE Ø8"</t>
  </si>
  <si>
    <t>MANTENIMIENTO VALVULAS DE COMPUERTA DE SALIDA Ø16"</t>
  </si>
  <si>
    <t>SUMINISTRO E INSTALACIÓN DE PUERTA DE LA CASA DE QUÍMICOS DOS HOJAS DE TOLA Y MARCO METÁLICO CON VENTANILLA DE VENTILACIÓN,  PINTURA ANTICORROSIVA Y EPÓXICA  AZUL</t>
  </si>
  <si>
    <t>PULIDO Y CRISTALIZADO DE PISO EN GRANITO</t>
  </si>
  <si>
    <t>BLOQUES CALADO DE 6" TIPO PERSIANA</t>
  </si>
  <si>
    <t>DOSIFICADOR DE CLORO APLICACIÓN POR SOLUCIÓN CON RANGO DE 0-100 LBS./DIA (INC. EYECTOR DE CLORO Y REGULADOR DE FLUJO)</t>
  </si>
  <si>
    <t>Obra: MEJORAMIENTO PLANTA POTABILIZADORA ACUEDUCTO MÚLTIPLE EL POZO-LOS LIMONES</t>
  </si>
  <si>
    <t xml:space="preserve">MANTENIMIENTO GENERAL EN ELEVADOR DE SULFATO (TRABAJOS DE HERRERIA, RODAMIENTOS, LIMPIEZA Y PROTECCION CON ACABADOS DE PRIMERACALIDAD) </t>
  </si>
  <si>
    <t>PINTURA ACRÍLICA DE CALIDAD SUPERIOR MUROS INTERIOR DE ALMACÉN DE SULFATO Y CASA DE QUÍMICOS (TECHO Y PARED)</t>
  </si>
  <si>
    <t>PINTURA ACRÍLICA SUPERIOR MUROS EXTERIOR DE ALMACÉN DE SULFATO Y CASA DE QUÍMICOS (INCLUIDO ANDAMIOS)</t>
  </si>
  <si>
    <r>
      <t xml:space="preserve">MANTENIMIENTO ANTICORROSIVO OXIGUARD O SIMILAR Y PINTURA EPOXICA INDUSTRIAL EN BARANDAS METÁLICAS EXISTENTE EN </t>
    </r>
    <r>
      <rPr>
        <sz val="8.9"/>
        <rFont val="Arial"/>
        <family val="2"/>
      </rPr>
      <t>ESCALERA Y TINA</t>
    </r>
  </si>
  <si>
    <t xml:space="preserve">SUMINISTRO Y COLOCACIÓN DE PALETAS EN PINO BRUTO TRATADO PARA SACOS DE SULFATO (ARMADAS CON TORNILLOS ROSCAMADERA DE ACERO INOXIDABLE Y COLA DE CARPINTERIA, TAMAÑO EN PLANTA 1000mm X 1200mm) </t>
  </si>
  <si>
    <t>APLICACIÓN DE POLYUREA</t>
  </si>
  <si>
    <t>MANTENIMIENTO (PULIDO, ANTICORROSIVO OXIGUARD O SIMILAR Y PINTURA EPOXICA INDUSTRIAL COLOR AZUL) A PERFIL METÁLICO, BASE DE AGITADORES.</t>
  </si>
  <si>
    <t xml:space="preserve">SUMINISTRO Y COLOCACIÓN DE AGITADORES DE SULFATO CON MOTOR ELÉCTRICO DE 1 HP Y ASPAS METÁLICAS (ACERO INOX.) </t>
  </si>
  <si>
    <t>BASE FRESH CEMENT</t>
  </si>
  <si>
    <t>BASE FRESH CEMENT EN VIGAS Y COLUMNAS</t>
  </si>
  <si>
    <t>PINTURA ACRÍLICA SUPERIOR AZUL</t>
  </si>
  <si>
    <t>PISO HA E=0.10m MALLA ELECTROSOLDADA D2.3 10X10 FROTADO - HORMIGON 210 KG/CM² Y REFUERZO ADICIONAL DE FIBRA DE POLIPROPILENO</t>
  </si>
  <si>
    <t>ACERA EXTERIOR 0.80 M HORMIGON 210 KG/CM² Y REFUERZO ADICIONAL DE FIBRA DE POLIPROPILENO</t>
  </si>
  <si>
    <t>SALIDA LUZ CENITAL INCLUIDA LAMPARA DE LED INDUSTRIAL PARA MANEJO CON GASES</t>
  </si>
  <si>
    <t xml:space="preserve">SALIDA INTERRUCTORES SENCILLO </t>
  </si>
  <si>
    <t xml:space="preserve">PUERTA CORREDIZA LONG=4.0 M ACABADO CON DOS MANOS DE ANTICORROSIVO CALIDAD SUPERIOR Y DOS MANOS DE PINTURA EPOXICA INDUSTRIAL CALIDAD SUPERIOR, INCLUIDO MOTOR ELECTRICO PARA EL PORTON CON DOS CONTROLES Y CONEXIÓN A UNA BOTONERA EN LA GARITA DE VIGILANCIA </t>
  </si>
  <si>
    <t>SUMINISTRO Y COLOCACIÓN LAMPARA EXTERIOR TIPO COBRA DE LED (INCLUYE ELECTRIFICACIÓN) CERTIFICADAS UL</t>
  </si>
  <si>
    <t xml:space="preserve">MANTENIMIENTO ANTICORROSIVO Y PINTURA INDUSTRIAL EPOXICA EN BARANDAS METÁLICAS </t>
  </si>
  <si>
    <t>VALLA ANUNCIANDO OBRA 20' X 10' IMPRESIÓN FULL COLOR CONTENIENDO LOGO DE INAPA, NOMBRE DE PROYECTO Y CONTRATISTA. ESTRUCTURA EN TUBOS GALVANIZADOS 1 1/2"X 1 1/2" Y SOPORTES EN TUBO CUAD. 4" X 4"</t>
  </si>
  <si>
    <t>PLACAS POLIPROPILENO REFORZADO (PPR) 1" (0.0254M) COLOCADAS CON PERFILES DE MATERIAL GRP 3" X 3" Y FIJADAS CON PERNOS HILTI INOXIDABLES SEPARADOS A 0.50M DE CENTRO A CENTRO (INC. DESPERDICIO)</t>
  </si>
  <si>
    <r>
      <t xml:space="preserve">CANCHA DE BALONCESTO CON PAVIMENTO DE CONCRETO (32m X 20m) REFORZADO CON FIBRAS METALICAS Y DE POLIPROPILENO, INCLUIDOS DOS SOPORTES PARA TABLEROS EN ESTRUCTURA METALICA (perfiles HSS 6"x6" de </t>
    </r>
    <r>
      <rPr>
        <sz val="10"/>
        <color theme="1"/>
        <rFont val="Calibri"/>
        <family val="2"/>
      </rPr>
      <t>½</t>
    </r>
    <r>
      <rPr>
        <sz val="12"/>
        <color theme="1"/>
        <rFont val="Arial"/>
        <family val="2"/>
      </rPr>
      <t>"), DOS TABLEROS DE POLICARBONATO APRUEBA DE ROTURA MARCA SPALDING CON SUS CANASTOS</t>
    </r>
    <r>
      <rPr>
        <sz val="10"/>
        <color theme="1"/>
        <rFont val="Arial"/>
        <family val="2"/>
      </rPr>
      <t xml:space="preserve">, TAMBIEN INCLUIDOS DOS BAÑOS CADA UNO CON EL EQUIPAMIENTO Y ACCESORIOS CORRESPONDIENTES. UNA GRADA EN ESTRUCTURA METALICA CON 4 NIVELES DE ASIENTOS Y TECHO CON CAPACIDAD PARA 80 PERSONAS. CUATRO POSTES METALICOS CON ILUMINACION EN LED Y SUS RESPECTIVAS INSTALACIONES ELECTRICAS. INCLUIDO UN GENERADOR ELECTRICO DIESEL DE 6 KW. </t>
    </r>
    <r>
      <rPr>
        <b/>
        <sz val="10"/>
        <color theme="1"/>
        <rFont val="Arial"/>
        <family val="2"/>
      </rPr>
      <t>(Plan de valorizacion y uso racional del agua a traves del deporte, los clubes culturales y las iglesias)</t>
    </r>
    <r>
      <rPr>
        <sz val="10"/>
        <color theme="1"/>
        <rFont val="Arial"/>
        <family val="2"/>
      </rPr>
      <t xml:space="preserve">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</si>
</sst>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3" formatCode="_(* #,##0.00_);_(* \(#,##0.00\);_(* &quot;-&quot;??_);_(@_)"/>
    <numFmt numFmtId="164" formatCode="&quot;RD$&quot;#,##0.00_);\(&quot;RD$&quot;#,##0.00\)"/>
    <numFmt numFmtId="165" formatCode="_(&quot;RD$&quot;* #,##0.00_);_(&quot;RD$&quot;* \(#,##0.00\);_(&quot;RD$&quot;* &quot;-&quot;??_);_(@_)"/>
    <numFmt numFmtId="166" formatCode="_-* #,##0\ &quot;€&quot;_-;\-* #,##0\ &quot;€&quot;_-;_-* &quot;-&quot;\ &quot;€&quot;_-;_-@_-"/>
    <numFmt numFmtId="167" formatCode="_-* #,##0.00\ &quot;€&quot;_-;\-* #,##0.00\ &quot;€&quot;_-;_-* &quot;-&quot;??\ &quot;€&quot;_-;_-@_-"/>
    <numFmt numFmtId="168" formatCode="_-* #,##0.00_-;\-* #,##0.00_-;_-* &quot;-&quot;??_-;_-@_-"/>
    <numFmt numFmtId="169" formatCode="_-* #,##0.00\ _€_-;\-* #,##0.00\ _€_-;_-* &quot;-&quot;??\ _€_-;_-@_-"/>
    <numFmt numFmtId="170" formatCode="#,##0.00;[Red]#,##0.00"/>
    <numFmt numFmtId="171" formatCode="#,##0.0"/>
    <numFmt numFmtId="172" formatCode="General_)"/>
    <numFmt numFmtId="173" formatCode="0.0%"/>
    <numFmt numFmtId="174" formatCode="&quot;$&quot;#,##0.00;\-&quot;$&quot;#,##0.00"/>
    <numFmt numFmtId="175" formatCode="0.000"/>
    <numFmt numFmtId="176" formatCode="0.00_)"/>
    <numFmt numFmtId="177" formatCode="#."/>
    <numFmt numFmtId="178" formatCode="&quot;$&quot;#,##0.00;[Red]\-&quot;$&quot;#,##0.00"/>
    <numFmt numFmtId="179" formatCode="#.0"/>
    <numFmt numFmtId="180" formatCode="_([$€]* #,##0.00_);_([$€]* \(#,##0.00\);_([$€]* &quot;-&quot;??_);_(@_)"/>
    <numFmt numFmtId="181" formatCode="#,##0.00_ ;\-#,##0.00\ "/>
    <numFmt numFmtId="182" formatCode="_-* #,##0.00\ _R_D_$_-;\-* #,##0.00\ _R_D_$_-;_-* &quot;-&quot;??\ _R_D_$_-;_-@_-"/>
    <numFmt numFmtId="183" formatCode="0.0"/>
  </numFmts>
  <fonts count="39">
    <font>
      <sz val="10"/>
      <name val="Arial"/>
    </font>
    <font>
      <sz val="10"/>
      <name val="Arial"/>
    </font>
    <font>
      <sz val="10"/>
      <name val="Arial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2"/>
      <name val="Courier"/>
      <family val="3"/>
    </font>
    <font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2"/>
      <name val="Arial"/>
      <family val="2"/>
    </font>
    <font>
      <b/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i/>
      <sz val="16"/>
      <name val="Helv"/>
    </font>
    <font>
      <b/>
      <sz val="18"/>
      <color indexed="62"/>
      <name val="Cambria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Tms Rmn"/>
    </font>
    <font>
      <sz val="10"/>
      <name val="Tahoma"/>
      <family val="2"/>
    </font>
    <font>
      <sz val="10"/>
      <name val="Calibri"/>
      <family val="2"/>
    </font>
    <font>
      <vertAlign val="superscript"/>
      <sz val="10"/>
      <name val="Arial"/>
      <family val="2"/>
    </font>
    <font>
      <sz val="8.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13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13" fillId="8" borderId="0" applyNumberFormat="0" applyBorder="0" applyAlignment="0" applyProtection="0"/>
    <xf numFmtId="0" fontId="18" fillId="16" borderId="1" applyNumberFormat="0" applyAlignment="0" applyProtection="0"/>
    <xf numFmtId="0" fontId="11" fillId="17" borderId="2" applyNumberFormat="0" applyAlignment="0" applyProtection="0"/>
    <xf numFmtId="169" fontId="3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80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77" fontId="3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10" fillId="6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12" fillId="9" borderId="1" applyNumberFormat="0" applyAlignment="0" applyProtection="0"/>
    <xf numFmtId="0" fontId="15" fillId="0" borderId="6" applyNumberFormat="0" applyFill="0" applyAlignment="0" applyProtection="0"/>
    <xf numFmtId="169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9" fontId="2" fillId="0" borderId="0" applyFill="0" applyBorder="0" applyAlignment="0" applyProtection="0"/>
    <xf numFmtId="164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3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8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7" fillId="0" borderId="0"/>
    <xf numFmtId="176" fontId="22" fillId="0" borderId="0"/>
    <xf numFmtId="39" fontId="5" fillId="0" borderId="0"/>
    <xf numFmtId="0" fontId="2" fillId="0" borderId="0"/>
    <xf numFmtId="0" fontId="2" fillId="0" borderId="0"/>
    <xf numFmtId="0" fontId="2" fillId="0" borderId="0"/>
    <xf numFmtId="39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9" fontId="5" fillId="0" borderId="0"/>
    <xf numFmtId="0" fontId="2" fillId="0" borderId="0"/>
    <xf numFmtId="39" fontId="5" fillId="0" borderId="0"/>
    <xf numFmtId="0" fontId="31" fillId="0" borderId="0"/>
    <xf numFmtId="0" fontId="25" fillId="0" borderId="0"/>
    <xf numFmtId="0" fontId="2" fillId="0" borderId="0"/>
    <xf numFmtId="0" fontId="31" fillId="0" borderId="0"/>
    <xf numFmtId="0" fontId="2" fillId="0" borderId="0"/>
    <xf numFmtId="173" fontId="17" fillId="0" borderId="0"/>
    <xf numFmtId="168" fontId="17" fillId="0" borderId="0"/>
    <xf numFmtId="0" fontId="2" fillId="0" borderId="0"/>
    <xf numFmtId="0" fontId="2" fillId="0" borderId="0"/>
    <xf numFmtId="0" fontId="31" fillId="0" borderId="0"/>
    <xf numFmtId="39" fontId="26" fillId="0" borderId="0"/>
    <xf numFmtId="0" fontId="2" fillId="0" borderId="0"/>
    <xf numFmtId="0" fontId="2" fillId="0" borderId="0"/>
    <xf numFmtId="0" fontId="2" fillId="4" borderId="7" applyNumberFormat="0" applyFont="0" applyAlignment="0" applyProtection="0"/>
    <xf numFmtId="0" fontId="14" fillId="16" borderId="8" applyNumberForma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221">
    <xf numFmtId="0" fontId="0" fillId="0" borderId="0" xfId="0"/>
    <xf numFmtId="0" fontId="2" fillId="18" borderId="0" xfId="0" applyFont="1" applyFill="1" applyAlignment="1">
      <alignment vertical="top"/>
    </xf>
    <xf numFmtId="0" fontId="2" fillId="18" borderId="0" xfId="0" applyFont="1" applyFill="1" applyAlignment="1">
      <alignment horizontal="left" vertical="top"/>
    </xf>
    <xf numFmtId="0" fontId="24" fillId="18" borderId="0" xfId="0" applyFont="1" applyFill="1" applyAlignment="1">
      <alignment vertical="top"/>
    </xf>
    <xf numFmtId="169" fontId="2" fillId="18" borderId="0" xfId="53" applyFont="1" applyFill="1" applyBorder="1" applyAlignment="1">
      <alignment vertical="top"/>
    </xf>
    <xf numFmtId="169" fontId="2" fillId="18" borderId="0" xfId="53" applyFont="1" applyFill="1" applyAlignment="1">
      <alignment vertical="top"/>
    </xf>
    <xf numFmtId="0" fontId="2" fillId="18" borderId="0" xfId="0" applyFont="1" applyFill="1" applyBorder="1" applyAlignment="1">
      <alignment vertical="top" wrapText="1"/>
    </xf>
    <xf numFmtId="0" fontId="24" fillId="18" borderId="0" xfId="0" applyFont="1" applyFill="1" applyAlignment="1">
      <alignment horizontal="right" vertical="top"/>
    </xf>
    <xf numFmtId="0" fontId="24" fillId="18" borderId="0" xfId="0" applyFont="1" applyFill="1" applyAlignment="1">
      <alignment horizontal="center" vertical="top"/>
    </xf>
    <xf numFmtId="0" fontId="2" fillId="18" borderId="0" xfId="0" applyFont="1" applyFill="1" applyAlignment="1">
      <alignment horizontal="right" vertical="top"/>
    </xf>
    <xf numFmtId="0" fontId="2" fillId="18" borderId="0" xfId="0" applyFont="1" applyFill="1" applyAlignment="1">
      <alignment horizontal="center" vertical="top"/>
    </xf>
    <xf numFmtId="173" fontId="2" fillId="18" borderId="0" xfId="0" applyNumberFormat="1" applyFont="1" applyFill="1" applyAlignment="1">
      <alignment horizontal="center" vertical="top"/>
    </xf>
    <xf numFmtId="0" fontId="2" fillId="19" borderId="0" xfId="0" applyFont="1" applyFill="1" applyAlignment="1">
      <alignment vertical="top"/>
    </xf>
    <xf numFmtId="0" fontId="2" fillId="18" borderId="0" xfId="0" applyFont="1" applyFill="1" applyAlignment="1">
      <alignment vertical="center"/>
    </xf>
    <xf numFmtId="0" fontId="2" fillId="19" borderId="0" xfId="0" applyFont="1" applyFill="1" applyBorder="1" applyAlignment="1">
      <alignment vertical="top"/>
    </xf>
    <xf numFmtId="0" fontId="33" fillId="19" borderId="0" xfId="0" applyFont="1" applyFill="1" applyBorder="1" applyAlignment="1">
      <alignment vertical="top"/>
    </xf>
    <xf numFmtId="0" fontId="34" fillId="0" borderId="0" xfId="0" applyFont="1" applyAlignment="1">
      <alignment vertical="center"/>
    </xf>
    <xf numFmtId="0" fontId="33" fillId="18" borderId="0" xfId="0" applyFont="1" applyFill="1" applyAlignment="1">
      <alignment vertical="top"/>
    </xf>
    <xf numFmtId="0" fontId="27" fillId="0" borderId="0" xfId="0" applyFont="1"/>
    <xf numFmtId="0" fontId="2" fillId="20" borderId="0" xfId="0" applyFont="1" applyFill="1" applyAlignment="1">
      <alignment vertical="top"/>
    </xf>
    <xf numFmtId="0" fontId="34" fillId="18" borderId="0" xfId="0" applyFont="1" applyFill="1"/>
    <xf numFmtId="0" fontId="2" fillId="18" borderId="0" xfId="94" applyFont="1" applyFill="1" applyAlignment="1">
      <alignment vertical="top"/>
    </xf>
    <xf numFmtId="0" fontId="33" fillId="18" borderId="0" xfId="0" applyFont="1" applyFill="1" applyBorder="1" applyAlignment="1">
      <alignment vertical="top"/>
    </xf>
    <xf numFmtId="0" fontId="2" fillId="18" borderId="0" xfId="94" applyFont="1" applyFill="1" applyBorder="1" applyAlignment="1">
      <alignment vertical="top"/>
    </xf>
    <xf numFmtId="43" fontId="2" fillId="18" borderId="0" xfId="59" applyFont="1" applyFill="1" applyBorder="1" applyAlignment="1">
      <alignment vertical="top"/>
    </xf>
    <xf numFmtId="0" fontId="24" fillId="18" borderId="0" xfId="94" applyFont="1" applyFill="1" applyBorder="1" applyAlignment="1">
      <alignment vertical="top"/>
    </xf>
    <xf numFmtId="0" fontId="27" fillId="21" borderId="0" xfId="0" applyFont="1" applyFill="1"/>
    <xf numFmtId="0" fontId="24" fillId="18" borderId="9" xfId="0" applyFont="1" applyFill="1" applyBorder="1" applyAlignment="1" applyProtection="1">
      <alignment horizontal="right" vertical="center"/>
    </xf>
    <xf numFmtId="0" fontId="2" fillId="18" borderId="9" xfId="0" applyFont="1" applyFill="1" applyBorder="1" applyAlignment="1" applyProtection="1">
      <alignment horizontal="right" vertical="center"/>
    </xf>
    <xf numFmtId="0" fontId="2" fillId="20" borderId="0" xfId="94" applyFont="1" applyFill="1" applyAlignment="1">
      <alignment vertical="top"/>
    </xf>
    <xf numFmtId="0" fontId="24" fillId="18" borderId="9" xfId="0" applyFont="1" applyFill="1" applyBorder="1" applyAlignment="1" applyProtection="1">
      <alignment horizontal="center" vertical="center"/>
    </xf>
    <xf numFmtId="0" fontId="2" fillId="18" borderId="0" xfId="94" applyFont="1" applyFill="1" applyBorder="1" applyAlignment="1">
      <alignment horizontal="center" vertical="top"/>
    </xf>
    <xf numFmtId="0" fontId="2" fillId="18" borderId="9" xfId="0" applyFont="1" applyFill="1" applyBorder="1" applyAlignment="1" applyProtection="1">
      <alignment horizontal="center" vertical="center"/>
    </xf>
    <xf numFmtId="39" fontId="2" fillId="18" borderId="9" xfId="119" applyNumberFormat="1" applyFont="1" applyFill="1" applyBorder="1" applyAlignment="1" applyProtection="1">
      <alignment vertical="top"/>
      <protection locked="0"/>
    </xf>
    <xf numFmtId="0" fontId="24" fillId="18" borderId="0" xfId="0" applyNumberFormat="1" applyFont="1" applyFill="1" applyBorder="1" applyAlignment="1">
      <alignment horizontal="center" vertical="top"/>
    </xf>
    <xf numFmtId="0" fontId="2" fillId="18" borderId="0" xfId="53" applyNumberFormat="1" applyFont="1" applyFill="1" applyBorder="1" applyAlignment="1">
      <alignment horizontal="center" vertical="top"/>
    </xf>
    <xf numFmtId="0" fontId="2" fillId="18" borderId="0" xfId="53" applyNumberFormat="1" applyFont="1" applyFill="1" applyAlignment="1">
      <alignment horizontal="center" vertical="top"/>
    </xf>
    <xf numFmtId="0" fontId="2" fillId="18" borderId="0" xfId="53" applyNumberFormat="1" applyFont="1" applyFill="1" applyBorder="1" applyAlignment="1">
      <alignment horizontal="left" vertical="top"/>
    </xf>
    <xf numFmtId="0" fontId="2" fillId="18" borderId="0" xfId="53" applyNumberFormat="1" applyFont="1" applyFill="1" applyBorder="1" applyAlignment="1">
      <alignment vertical="top"/>
    </xf>
    <xf numFmtId="0" fontId="2" fillId="18" borderId="9" xfId="98" applyFont="1" applyFill="1" applyBorder="1" applyAlignment="1" applyProtection="1">
      <alignment vertical="top" wrapText="1"/>
    </xf>
    <xf numFmtId="39" fontId="33" fillId="18" borderId="9" xfId="119" applyNumberFormat="1" applyFont="1" applyFill="1" applyBorder="1" applyAlignment="1" applyProtection="1">
      <alignment vertical="top"/>
      <protection locked="0"/>
    </xf>
    <xf numFmtId="168" fontId="33" fillId="18" borderId="9" xfId="55" applyFont="1" applyFill="1" applyBorder="1" applyAlignment="1" applyProtection="1">
      <alignment horizontal="center" vertical="center"/>
      <protection locked="0"/>
    </xf>
    <xf numFmtId="0" fontId="24" fillId="18" borderId="0" xfId="0" applyFont="1" applyFill="1" applyBorder="1" applyAlignment="1">
      <alignment horizontal="center" vertical="top" wrapText="1"/>
    </xf>
    <xf numFmtId="0" fontId="24" fillId="18" borderId="9" xfId="0" applyFont="1" applyFill="1" applyBorder="1" applyAlignment="1" applyProtection="1">
      <alignment horizontal="right" vertical="center" wrapText="1"/>
    </xf>
    <xf numFmtId="0" fontId="2" fillId="18" borderId="9" xfId="0" applyFont="1" applyFill="1" applyBorder="1" applyAlignment="1" applyProtection="1">
      <alignment horizontal="right" vertical="center" wrapText="1"/>
    </xf>
    <xf numFmtId="0" fontId="2" fillId="18" borderId="0" xfId="0" applyFont="1" applyFill="1" applyBorder="1" applyAlignment="1">
      <alignment horizontal="left" vertical="top" wrapText="1"/>
    </xf>
    <xf numFmtId="0" fontId="2" fillId="18" borderId="0" xfId="0" applyFont="1" applyFill="1" applyAlignment="1">
      <alignment vertical="top" wrapText="1"/>
    </xf>
    <xf numFmtId="4" fontId="2" fillId="18" borderId="9" xfId="0" applyNumberFormat="1" applyFont="1" applyFill="1" applyBorder="1" applyAlignment="1" applyProtection="1">
      <alignment vertical="top"/>
      <protection locked="0"/>
    </xf>
    <xf numFmtId="39" fontId="2" fillId="18" borderId="9" xfId="119" applyNumberFormat="1" applyFont="1" applyFill="1" applyBorder="1" applyAlignment="1" applyProtection="1">
      <alignment vertical="top" wrapText="1"/>
      <protection locked="0"/>
    </xf>
    <xf numFmtId="0" fontId="24" fillId="21" borderId="9" xfId="0" applyFont="1" applyFill="1" applyBorder="1" applyAlignment="1" applyProtection="1">
      <alignment horizontal="center" vertical="center"/>
    </xf>
    <xf numFmtId="0" fontId="24" fillId="18" borderId="0" xfId="0" applyFont="1" applyFill="1" applyBorder="1" applyAlignment="1">
      <alignment horizontal="center" vertical="top"/>
    </xf>
    <xf numFmtId="0" fontId="2" fillId="18" borderId="0" xfId="0" applyFont="1" applyFill="1" applyBorder="1" applyAlignment="1">
      <alignment horizontal="left" vertical="top"/>
    </xf>
    <xf numFmtId="0" fontId="2" fillId="18" borderId="0" xfId="0" applyFont="1" applyFill="1" applyBorder="1" applyAlignment="1">
      <alignment vertical="top"/>
    </xf>
    <xf numFmtId="0" fontId="2" fillId="18" borderId="0" xfId="0" applyFont="1" applyFill="1" applyBorder="1" applyAlignment="1">
      <alignment horizontal="center" vertical="top"/>
    </xf>
    <xf numFmtId="0" fontId="24" fillId="18" borderId="9" xfId="53" applyNumberFormat="1" applyFont="1" applyFill="1" applyBorder="1" applyAlignment="1" applyProtection="1">
      <alignment horizontal="center" vertical="top"/>
    </xf>
    <xf numFmtId="0" fontId="2" fillId="18" borderId="9" xfId="53" applyNumberFormat="1" applyFont="1" applyFill="1" applyBorder="1" applyAlignment="1" applyProtection="1">
      <alignment horizontal="center" vertical="top"/>
    </xf>
    <xf numFmtId="0" fontId="24" fillId="21" borderId="9" xfId="53" applyNumberFormat="1" applyFont="1" applyFill="1" applyBorder="1" applyAlignment="1" applyProtection="1">
      <alignment horizontal="center" vertical="center"/>
    </xf>
    <xf numFmtId="0" fontId="24" fillId="21" borderId="9" xfId="0" applyFont="1" applyFill="1" applyBorder="1" applyAlignment="1" applyProtection="1">
      <alignment horizontal="right" vertical="center" wrapText="1"/>
    </xf>
    <xf numFmtId="0" fontId="2" fillId="18" borderId="10" xfId="53" applyNumberFormat="1" applyFont="1" applyFill="1" applyBorder="1" applyAlignment="1" applyProtection="1">
      <alignment horizontal="center" vertical="top"/>
    </xf>
    <xf numFmtId="0" fontId="2" fillId="18" borderId="0" xfId="0" applyNumberFormat="1" applyFont="1" applyFill="1" applyBorder="1" applyAlignment="1" applyProtection="1">
      <alignment vertical="top"/>
      <protection locked="0"/>
    </xf>
    <xf numFmtId="0" fontId="2" fillId="18" borderId="0" xfId="0" applyFont="1" applyFill="1" applyBorder="1" applyAlignment="1" applyProtection="1">
      <alignment vertical="top" wrapText="1"/>
      <protection locked="0"/>
    </xf>
    <xf numFmtId="0" fontId="2" fillId="18" borderId="0" xfId="0" applyFont="1" applyFill="1" applyBorder="1" applyAlignment="1" applyProtection="1">
      <alignment vertical="top"/>
      <protection locked="0"/>
    </xf>
    <xf numFmtId="169" fontId="2" fillId="18" borderId="0" xfId="53" applyFont="1" applyFill="1" applyBorder="1" applyAlignment="1" applyProtection="1">
      <alignment vertical="top"/>
      <protection locked="0"/>
    </xf>
    <xf numFmtId="0" fontId="24" fillId="21" borderId="11" xfId="53" applyNumberFormat="1" applyFont="1" applyFill="1" applyBorder="1" applyAlignment="1" applyProtection="1">
      <alignment horizontal="center" vertical="center"/>
      <protection locked="0"/>
    </xf>
    <xf numFmtId="0" fontId="24" fillId="21" borderId="11" xfId="0" applyFont="1" applyFill="1" applyBorder="1" applyAlignment="1" applyProtection="1">
      <alignment horizontal="center" vertical="center" wrapText="1"/>
      <protection locked="0"/>
    </xf>
    <xf numFmtId="4" fontId="24" fillId="21" borderId="11" xfId="0" applyNumberFormat="1" applyFont="1" applyFill="1" applyBorder="1" applyAlignment="1" applyProtection="1">
      <alignment horizontal="center" vertical="center"/>
      <protection locked="0"/>
    </xf>
    <xf numFmtId="169" fontId="24" fillId="21" borderId="11" xfId="53" applyFont="1" applyFill="1" applyBorder="1" applyAlignment="1" applyProtection="1">
      <alignment vertical="center"/>
      <protection locked="0"/>
    </xf>
    <xf numFmtId="0" fontId="2" fillId="18" borderId="11" xfId="53" applyNumberFormat="1" applyFont="1" applyFill="1" applyBorder="1" applyAlignment="1" applyProtection="1">
      <alignment horizontal="center" vertical="top"/>
      <protection locked="0"/>
    </xf>
    <xf numFmtId="0" fontId="2" fillId="18" borderId="11" xfId="0" applyFont="1" applyFill="1" applyBorder="1" applyAlignment="1" applyProtection="1">
      <alignment vertical="top" wrapText="1"/>
      <protection locked="0"/>
    </xf>
    <xf numFmtId="0" fontId="2" fillId="18" borderId="11" xfId="0" applyFont="1" applyFill="1" applyBorder="1" applyAlignment="1" applyProtection="1">
      <alignment vertical="top"/>
      <protection locked="0"/>
    </xf>
    <xf numFmtId="0" fontId="2" fillId="18" borderId="11" xfId="0" applyFont="1" applyFill="1" applyBorder="1" applyAlignment="1" applyProtection="1">
      <alignment horizontal="center" vertical="top"/>
      <protection locked="0"/>
    </xf>
    <xf numFmtId="169" fontId="2" fillId="18" borderId="11" xfId="53" applyFont="1" applyFill="1" applyBorder="1" applyAlignment="1" applyProtection="1">
      <alignment vertical="top"/>
      <protection locked="0"/>
    </xf>
    <xf numFmtId="4" fontId="2" fillId="18" borderId="9" xfId="0" applyNumberFormat="1" applyFont="1" applyFill="1" applyBorder="1" applyAlignment="1" applyProtection="1">
      <alignment vertical="center"/>
      <protection locked="0"/>
    </xf>
    <xf numFmtId="169" fontId="2" fillId="18" borderId="9" xfId="53" applyFont="1" applyFill="1" applyBorder="1" applyAlignment="1" applyProtection="1">
      <alignment vertical="center"/>
      <protection locked="0"/>
    </xf>
    <xf numFmtId="0" fontId="2" fillId="18" borderId="9" xfId="0" applyFont="1" applyFill="1" applyBorder="1" applyAlignment="1" applyProtection="1">
      <alignment vertical="center"/>
      <protection locked="0"/>
    </xf>
    <xf numFmtId="169" fontId="33" fillId="18" borderId="9" xfId="53" applyFont="1" applyFill="1" applyBorder="1" applyAlignment="1" applyProtection="1">
      <alignment vertical="center"/>
      <protection locked="0"/>
    </xf>
    <xf numFmtId="181" fontId="2" fillId="18" borderId="9" xfId="0" applyNumberFormat="1" applyFont="1" applyFill="1" applyBorder="1" applyAlignment="1" applyProtection="1">
      <alignment vertical="center" wrapText="1"/>
      <protection locked="0"/>
    </xf>
    <xf numFmtId="169" fontId="2" fillId="18" borderId="9" xfId="53" applyFont="1" applyFill="1" applyBorder="1" applyAlignment="1" applyProtection="1">
      <alignment vertical="center" wrapText="1"/>
      <protection locked="0"/>
    </xf>
    <xf numFmtId="181" fontId="33" fillId="18" borderId="9" xfId="0" applyNumberFormat="1" applyFont="1" applyFill="1" applyBorder="1" applyAlignment="1" applyProtection="1">
      <alignment vertical="center" wrapText="1"/>
      <protection locked="0"/>
    </xf>
    <xf numFmtId="181" fontId="33" fillId="18" borderId="10" xfId="0" applyNumberFormat="1" applyFont="1" applyFill="1" applyBorder="1" applyAlignment="1" applyProtection="1">
      <alignment vertical="center" wrapText="1"/>
      <protection locked="0"/>
    </xf>
    <xf numFmtId="0" fontId="2" fillId="18" borderId="9" xfId="0" applyFont="1" applyFill="1" applyBorder="1" applyAlignment="1" applyProtection="1">
      <alignment horizontal="right" vertical="center"/>
      <protection locked="0"/>
    </xf>
    <xf numFmtId="170" fontId="2" fillId="18" borderId="10" xfId="105" applyNumberFormat="1" applyFont="1" applyFill="1" applyBorder="1" applyAlignment="1" applyProtection="1">
      <alignment vertical="top"/>
      <protection locked="0"/>
    </xf>
    <xf numFmtId="43" fontId="2" fillId="18" borderId="9" xfId="54" applyNumberFormat="1" applyFont="1" applyFill="1" applyBorder="1" applyAlignment="1" applyProtection="1">
      <alignment vertical="top"/>
      <protection locked="0"/>
    </xf>
    <xf numFmtId="4" fontId="2" fillId="18" borderId="10" xfId="0" applyNumberFormat="1" applyFont="1" applyFill="1" applyBorder="1" applyAlignment="1" applyProtection="1">
      <alignment vertical="center"/>
      <protection locked="0"/>
    </xf>
    <xf numFmtId="181" fontId="2" fillId="18" borderId="10" xfId="0" applyNumberFormat="1" applyFont="1" applyFill="1" applyBorder="1" applyAlignment="1" applyProtection="1">
      <alignment vertical="center" wrapText="1"/>
      <protection locked="0"/>
    </xf>
    <xf numFmtId="4" fontId="2" fillId="18" borderId="9" xfId="0" applyNumberFormat="1" applyFont="1" applyFill="1" applyBorder="1" applyAlignment="1" applyProtection="1">
      <protection locked="0"/>
    </xf>
    <xf numFmtId="4" fontId="33" fillId="18" borderId="9" xfId="0" applyNumberFormat="1" applyFont="1" applyFill="1" applyBorder="1" applyAlignment="1" applyProtection="1">
      <protection locked="0"/>
    </xf>
    <xf numFmtId="4" fontId="2" fillId="18" borderId="10" xfId="0" applyNumberFormat="1" applyFont="1" applyFill="1" applyBorder="1" applyAlignment="1" applyProtection="1">
      <protection locked="0"/>
    </xf>
    <xf numFmtId="168" fontId="33" fillId="18" borderId="9" xfId="0" applyNumberFormat="1" applyFont="1" applyFill="1" applyBorder="1" applyAlignment="1" applyProtection="1">
      <alignment horizontal="right" vertical="center"/>
      <protection locked="0"/>
    </xf>
    <xf numFmtId="4" fontId="33" fillId="21" borderId="9" xfId="60" applyNumberFormat="1" applyFont="1" applyFill="1" applyBorder="1" applyAlignment="1" applyProtection="1">
      <alignment vertical="center" wrapText="1"/>
      <protection locked="0"/>
    </xf>
    <xf numFmtId="169" fontId="33" fillId="21" borderId="9" xfId="53" applyFont="1" applyFill="1" applyBorder="1" applyAlignment="1" applyProtection="1">
      <alignment vertical="center" wrapText="1"/>
      <protection locked="0"/>
    </xf>
    <xf numFmtId="168" fontId="33" fillId="18" borderId="9" xfId="0" applyNumberFormat="1" applyFont="1" applyFill="1" applyBorder="1" applyAlignment="1" applyProtection="1">
      <alignment vertical="center"/>
      <protection locked="0"/>
    </xf>
    <xf numFmtId="4" fontId="33" fillId="18" borderId="9" xfId="0" applyNumberFormat="1" applyFont="1" applyFill="1" applyBorder="1" applyAlignment="1" applyProtection="1">
      <alignment vertical="center"/>
      <protection locked="0"/>
    </xf>
    <xf numFmtId="4" fontId="33" fillId="18" borderId="9" xfId="60" applyNumberFormat="1" applyFont="1" applyFill="1" applyBorder="1" applyAlignment="1" applyProtection="1">
      <alignment wrapText="1"/>
      <protection locked="0"/>
    </xf>
    <xf numFmtId="169" fontId="24" fillId="18" borderId="9" xfId="53" applyFont="1" applyFill="1" applyBorder="1" applyAlignment="1" applyProtection="1">
      <alignment wrapText="1"/>
      <protection locked="0"/>
    </xf>
    <xf numFmtId="0" fontId="33" fillId="18" borderId="9" xfId="0" applyFont="1" applyFill="1" applyBorder="1" applyAlignment="1" applyProtection="1">
      <alignment vertical="top"/>
      <protection locked="0"/>
    </xf>
    <xf numFmtId="4" fontId="24" fillId="18" borderId="9" xfId="0" applyNumberFormat="1" applyFont="1" applyFill="1" applyBorder="1" applyAlignment="1" applyProtection="1">
      <alignment vertical="top"/>
      <protection locked="0"/>
    </xf>
    <xf numFmtId="4" fontId="33" fillId="21" borderId="9" xfId="60" applyNumberFormat="1" applyFont="1" applyFill="1" applyBorder="1" applyAlignment="1" applyProtection="1">
      <alignment wrapText="1"/>
      <protection locked="0"/>
    </xf>
    <xf numFmtId="169" fontId="24" fillId="21" borderId="9" xfId="53" applyFont="1" applyFill="1" applyBorder="1" applyAlignment="1" applyProtection="1">
      <alignment wrapText="1"/>
      <protection locked="0"/>
    </xf>
    <xf numFmtId="0" fontId="35" fillId="18" borderId="9" xfId="0" applyFont="1" applyFill="1" applyBorder="1" applyAlignment="1" applyProtection="1">
      <alignment horizontal="right" vertical="center"/>
      <protection locked="0"/>
    </xf>
    <xf numFmtId="0" fontId="33" fillId="18" borderId="9" xfId="116" applyFont="1" applyFill="1" applyBorder="1" applyAlignment="1" applyProtection="1">
      <alignment horizontal="left" vertical="top" wrapText="1"/>
      <protection locked="0"/>
    </xf>
    <xf numFmtId="169" fontId="2" fillId="18" borderId="9" xfId="53" applyFont="1" applyFill="1" applyBorder="1" applyAlignment="1" applyProtection="1">
      <alignment horizontal="right" vertical="center"/>
      <protection locked="0"/>
    </xf>
    <xf numFmtId="4" fontId="33" fillId="18" borderId="9" xfId="0" applyNumberFormat="1" applyFont="1" applyFill="1" applyBorder="1" applyAlignment="1" applyProtection="1">
      <alignment vertical="top"/>
      <protection locked="0"/>
    </xf>
    <xf numFmtId="0" fontId="35" fillId="21" borderId="9" xfId="0" applyFont="1" applyFill="1" applyBorder="1" applyAlignment="1" applyProtection="1">
      <alignment horizontal="center" vertical="center"/>
      <protection locked="0"/>
    </xf>
    <xf numFmtId="169" fontId="24" fillId="21" borderId="9" xfId="53" applyFont="1" applyFill="1" applyBorder="1" applyAlignment="1" applyProtection="1">
      <alignment horizontal="right" vertical="center"/>
      <protection locked="0"/>
    </xf>
    <xf numFmtId="181" fontId="33" fillId="18" borderId="9" xfId="55" applyNumberFormat="1" applyFont="1" applyFill="1" applyBorder="1" applyAlignment="1" applyProtection="1">
      <alignment vertical="top"/>
      <protection locked="0"/>
    </xf>
    <xf numFmtId="4" fontId="2" fillId="18" borderId="9" xfId="121" applyNumberFormat="1" applyFont="1" applyFill="1" applyBorder="1" applyAlignment="1" applyProtection="1">
      <alignment vertical="top"/>
      <protection locked="0"/>
    </xf>
    <xf numFmtId="4" fontId="33" fillId="18" borderId="9" xfId="56" applyNumberFormat="1" applyFont="1" applyFill="1" applyBorder="1" applyAlignment="1" applyProtection="1">
      <protection locked="0"/>
    </xf>
    <xf numFmtId="4" fontId="24" fillId="18" borderId="9" xfId="56" applyNumberFormat="1" applyFont="1" applyFill="1" applyBorder="1" applyAlignment="1" applyProtection="1">
      <protection locked="0"/>
    </xf>
    <xf numFmtId="43" fontId="24" fillId="21" borderId="10" xfId="59" applyFont="1" applyFill="1" applyBorder="1" applyAlignment="1" applyProtection="1">
      <alignment horizontal="right" vertical="top"/>
      <protection locked="0"/>
    </xf>
    <xf numFmtId="169" fontId="24" fillId="21" borderId="10" xfId="53" applyFont="1" applyFill="1" applyBorder="1" applyAlignment="1" applyProtection="1">
      <alignment vertical="top"/>
      <protection locked="0"/>
    </xf>
    <xf numFmtId="0" fontId="24" fillId="18" borderId="9" xfId="53" applyNumberFormat="1" applyFont="1" applyFill="1" applyBorder="1" applyAlignment="1" applyProtection="1">
      <alignment horizontal="center" vertical="center" wrapText="1"/>
    </xf>
    <xf numFmtId="0" fontId="24" fillId="18" borderId="9" xfId="0" applyNumberFormat="1" applyFont="1" applyFill="1" applyBorder="1" applyAlignment="1" applyProtection="1">
      <alignment vertical="center" wrapText="1"/>
    </xf>
    <xf numFmtId="4" fontId="2" fillId="18" borderId="9" xfId="0" applyNumberFormat="1" applyFont="1" applyFill="1" applyBorder="1" applyAlignment="1" applyProtection="1">
      <alignment vertical="center"/>
    </xf>
    <xf numFmtId="43" fontId="2" fillId="18" borderId="9" xfId="0" applyNumberFormat="1" applyFont="1" applyFill="1" applyBorder="1" applyAlignment="1" applyProtection="1">
      <alignment horizontal="center" vertical="center"/>
    </xf>
    <xf numFmtId="0" fontId="2" fillId="18" borderId="9" xfId="53" applyNumberFormat="1" applyFont="1" applyFill="1" applyBorder="1" applyAlignment="1" applyProtection="1">
      <alignment horizontal="center" vertical="center"/>
    </xf>
    <xf numFmtId="0" fontId="2" fillId="18" borderId="9" xfId="0" applyFont="1" applyFill="1" applyBorder="1" applyAlignment="1" applyProtection="1">
      <alignment horizontal="justify" vertical="center" wrapText="1"/>
    </xf>
    <xf numFmtId="0" fontId="2" fillId="18" borderId="9" xfId="0" applyFont="1" applyFill="1" applyBorder="1" applyAlignment="1" applyProtection="1">
      <alignment vertical="center"/>
    </xf>
    <xf numFmtId="0" fontId="24" fillId="18" borderId="9" xfId="53" applyNumberFormat="1" applyFont="1" applyFill="1" applyBorder="1" applyAlignment="1" applyProtection="1">
      <alignment horizontal="center" vertical="center"/>
    </xf>
    <xf numFmtId="0" fontId="2" fillId="18" borderId="9" xfId="0" applyNumberFormat="1" applyFont="1" applyFill="1" applyBorder="1" applyAlignment="1" applyProtection="1">
      <alignment horizontal="center" vertical="center" wrapText="1"/>
    </xf>
    <xf numFmtId="172" fontId="2" fillId="18" borderId="9" xfId="0" applyNumberFormat="1" applyFont="1" applyFill="1" applyBorder="1" applyAlignment="1" applyProtection="1">
      <alignment vertical="center" wrapText="1"/>
    </xf>
    <xf numFmtId="4" fontId="2" fillId="18" borderId="9" xfId="0" applyNumberFormat="1" applyFont="1" applyFill="1" applyBorder="1" applyAlignment="1" applyProtection="1">
      <alignment vertical="center" wrapText="1"/>
    </xf>
    <xf numFmtId="172" fontId="2" fillId="18" borderId="9" xfId="0" applyNumberFormat="1" applyFont="1" applyFill="1" applyBorder="1" applyAlignment="1" applyProtection="1">
      <alignment horizontal="center" vertical="center"/>
    </xf>
    <xf numFmtId="172" fontId="2" fillId="18" borderId="9" xfId="0" applyNumberFormat="1" applyFont="1" applyFill="1" applyBorder="1" applyAlignment="1" applyProtection="1">
      <alignment horizontal="justify" vertical="center" wrapText="1"/>
    </xf>
    <xf numFmtId="0" fontId="24" fillId="18" borderId="9" xfId="53" applyNumberFormat="1" applyFont="1" applyFill="1" applyBorder="1" applyAlignment="1" applyProtection="1">
      <alignment horizontal="center" vertical="top" wrapText="1"/>
    </xf>
    <xf numFmtId="172" fontId="24" fillId="18" borderId="9" xfId="0" applyNumberFormat="1" applyFont="1" applyFill="1" applyBorder="1" applyAlignment="1" applyProtection="1">
      <alignment vertical="center" wrapText="1"/>
    </xf>
    <xf numFmtId="0" fontId="2" fillId="18" borderId="9" xfId="0" applyNumberFormat="1" applyFont="1" applyFill="1" applyBorder="1" applyAlignment="1" applyProtection="1">
      <alignment vertical="center" wrapText="1"/>
    </xf>
    <xf numFmtId="183" fontId="2" fillId="18" borderId="9" xfId="53" applyNumberFormat="1" applyFont="1" applyFill="1" applyBorder="1" applyAlignment="1" applyProtection="1">
      <alignment horizontal="center" vertical="top"/>
    </xf>
    <xf numFmtId="0" fontId="24" fillId="18" borderId="10" xfId="53" applyNumberFormat="1" applyFont="1" applyFill="1" applyBorder="1" applyAlignment="1" applyProtection="1">
      <alignment horizontal="center" vertical="top"/>
    </xf>
    <xf numFmtId="172" fontId="24" fillId="18" borderId="10" xfId="0" applyNumberFormat="1" applyFont="1" applyFill="1" applyBorder="1" applyAlignment="1" applyProtection="1">
      <alignment vertical="center" wrapText="1"/>
    </xf>
    <xf numFmtId="4" fontId="2" fillId="18" borderId="10" xfId="0" applyNumberFormat="1" applyFont="1" applyFill="1" applyBorder="1" applyAlignment="1" applyProtection="1">
      <alignment vertical="center" wrapText="1"/>
    </xf>
    <xf numFmtId="172" fontId="2" fillId="18" borderId="10" xfId="0" applyNumberFormat="1" applyFont="1" applyFill="1" applyBorder="1" applyAlignment="1" applyProtection="1">
      <alignment horizontal="center" vertical="center"/>
    </xf>
    <xf numFmtId="0" fontId="2" fillId="18" borderId="9" xfId="0" applyNumberFormat="1" applyFont="1" applyFill="1" applyBorder="1" applyAlignment="1" applyProtection="1">
      <alignment horizontal="left" vertical="center" wrapText="1"/>
    </xf>
    <xf numFmtId="39" fontId="2" fillId="18" borderId="9" xfId="0" applyNumberFormat="1" applyFont="1" applyFill="1" applyBorder="1" applyAlignment="1" applyProtection="1">
      <alignment horizontal="right" vertical="center" wrapText="1"/>
    </xf>
    <xf numFmtId="0" fontId="24" fillId="18" borderId="9" xfId="0" applyNumberFormat="1" applyFont="1" applyFill="1" applyBorder="1" applyAlignment="1" applyProtection="1">
      <alignment horizontal="left" vertical="center" wrapText="1"/>
    </xf>
    <xf numFmtId="0" fontId="2" fillId="18" borderId="9" xfId="53" applyNumberFormat="1" applyFont="1" applyFill="1" applyBorder="1" applyAlignment="1" applyProtection="1">
      <alignment horizontal="center" vertical="top" wrapText="1"/>
    </xf>
    <xf numFmtId="0" fontId="24" fillId="18" borderId="9" xfId="0" applyNumberFormat="1" applyFont="1" applyFill="1" applyBorder="1" applyAlignment="1" applyProtection="1">
      <alignment horizontal="center" vertical="center" wrapText="1"/>
    </xf>
    <xf numFmtId="0" fontId="2" fillId="18" borderId="9" xfId="0" quotePrefix="1" applyNumberFormat="1" applyFont="1" applyFill="1" applyBorder="1" applyAlignment="1" applyProtection="1">
      <alignment horizontal="left" vertical="center" wrapText="1"/>
    </xf>
    <xf numFmtId="49" fontId="24" fillId="18" borderId="9" xfId="0" applyNumberFormat="1" applyFont="1" applyFill="1" applyBorder="1" applyAlignment="1" applyProtection="1">
      <alignment horizontal="left" vertical="center" wrapText="1"/>
    </xf>
    <xf numFmtId="39" fontId="2" fillId="18" borderId="9" xfId="0" applyNumberFormat="1" applyFont="1" applyFill="1" applyBorder="1" applyAlignment="1" applyProtection="1">
      <alignment vertical="top" wrapText="1"/>
    </xf>
    <xf numFmtId="0" fontId="2" fillId="18" borderId="9" xfId="105" applyFont="1" applyFill="1" applyBorder="1" applyAlignment="1" applyProtection="1">
      <alignment vertical="top"/>
    </xf>
    <xf numFmtId="0" fontId="2" fillId="18" borderId="10" xfId="53" applyNumberFormat="1" applyFont="1" applyFill="1" applyBorder="1" applyAlignment="1" applyProtection="1">
      <alignment horizontal="center" vertical="top" wrapText="1"/>
    </xf>
    <xf numFmtId="39" fontId="2" fillId="18" borderId="10" xfId="94" applyNumberFormat="1" applyFont="1" applyFill="1" applyBorder="1" applyAlignment="1" applyProtection="1">
      <alignment vertical="top" wrapText="1"/>
    </xf>
    <xf numFmtId="170" fontId="2" fillId="18" borderId="10" xfId="105" applyNumberFormat="1" applyFont="1" applyFill="1" applyBorder="1" applyAlignment="1" applyProtection="1">
      <alignment vertical="top"/>
    </xf>
    <xf numFmtId="170" fontId="2" fillId="18" borderId="10" xfId="105" applyNumberFormat="1" applyFont="1" applyFill="1" applyBorder="1" applyAlignment="1" applyProtection="1">
      <alignment horizontal="center" vertical="top"/>
    </xf>
    <xf numFmtId="39" fontId="2" fillId="18" borderId="9" xfId="0" applyNumberFormat="1" applyFont="1" applyFill="1" applyBorder="1" applyAlignment="1" applyProtection="1">
      <alignment vertical="center" wrapText="1"/>
    </xf>
    <xf numFmtId="0" fontId="2" fillId="18" borderId="9" xfId="105" applyFont="1" applyFill="1" applyBorder="1" applyAlignment="1" applyProtection="1">
      <alignment vertical="top" wrapText="1"/>
    </xf>
    <xf numFmtId="170" fontId="2" fillId="18" borderId="9" xfId="105" applyNumberFormat="1" applyFont="1" applyFill="1" applyBorder="1" applyAlignment="1" applyProtection="1">
      <alignment vertical="top"/>
    </xf>
    <xf numFmtId="170" fontId="2" fillId="18" borderId="9" xfId="105" applyNumberFormat="1" applyFont="1" applyFill="1" applyBorder="1" applyAlignment="1" applyProtection="1">
      <alignment horizontal="center" vertical="top"/>
    </xf>
    <xf numFmtId="2" fontId="2" fillId="18" borderId="9" xfId="53" applyNumberFormat="1" applyFont="1" applyFill="1" applyBorder="1" applyAlignment="1" applyProtection="1">
      <alignment horizontal="center" vertical="top" wrapText="1"/>
    </xf>
    <xf numFmtId="0" fontId="2" fillId="18" borderId="9" xfId="0" applyFont="1" applyFill="1" applyBorder="1" applyAlignment="1" applyProtection="1">
      <alignment wrapText="1"/>
    </xf>
    <xf numFmtId="172" fontId="2" fillId="18" borderId="9" xfId="0" applyNumberFormat="1" applyFont="1" applyFill="1" applyBorder="1" applyAlignment="1" applyProtection="1">
      <alignment horizontal="center" vertical="center" wrapText="1"/>
    </xf>
    <xf numFmtId="39" fontId="2" fillId="18" borderId="9" xfId="0" applyNumberFormat="1" applyFont="1" applyFill="1" applyBorder="1" applyAlignment="1" applyProtection="1">
      <alignment horizontal="left" vertical="top" wrapText="1"/>
    </xf>
    <xf numFmtId="43" fontId="2" fillId="18" borderId="9" xfId="54" applyNumberFormat="1" applyFont="1" applyFill="1" applyBorder="1" applyAlignment="1" applyProtection="1">
      <alignment horizontal="center" vertical="top"/>
    </xf>
    <xf numFmtId="39" fontId="2" fillId="18" borderId="9" xfId="0" applyNumberFormat="1" applyFont="1" applyFill="1" applyBorder="1" applyAlignment="1" applyProtection="1">
      <alignment horizontal="center" vertical="top"/>
    </xf>
    <xf numFmtId="0" fontId="2" fillId="18" borderId="9" xfId="0" applyNumberFormat="1" applyFont="1" applyFill="1" applyBorder="1" applyAlignment="1" applyProtection="1">
      <alignment horizontal="center" vertical="center"/>
    </xf>
    <xf numFmtId="0" fontId="2" fillId="18" borderId="9" xfId="0" applyFont="1" applyFill="1" applyBorder="1" applyAlignment="1" applyProtection="1">
      <alignment horizontal="center" vertical="top" wrapText="1"/>
    </xf>
    <xf numFmtId="0" fontId="2" fillId="18" borderId="9" xfId="94" applyFill="1" applyBorder="1" applyAlignment="1" applyProtection="1">
      <alignment horizontal="justify" vertical="top" wrapText="1"/>
    </xf>
    <xf numFmtId="0" fontId="24" fillId="18" borderId="9" xfId="0" applyFont="1" applyFill="1" applyBorder="1" applyAlignment="1" applyProtection="1">
      <alignment horizontal="justify" vertical="center" wrapText="1"/>
    </xf>
    <xf numFmtId="0" fontId="2" fillId="18" borderId="10" xfId="0" applyNumberFormat="1" applyFont="1" applyFill="1" applyBorder="1" applyAlignment="1" applyProtection="1">
      <alignment vertical="center" wrapText="1"/>
    </xf>
    <xf numFmtId="4" fontId="2" fillId="18" borderId="10" xfId="0" applyNumberFormat="1" applyFont="1" applyFill="1" applyBorder="1" applyAlignment="1" applyProtection="1">
      <alignment vertical="center"/>
    </xf>
    <xf numFmtId="0" fontId="2" fillId="18" borderId="10" xfId="0" applyNumberFormat="1" applyFont="1" applyFill="1" applyBorder="1" applyAlignment="1" applyProtection="1">
      <alignment horizontal="center" vertical="center" wrapText="1"/>
    </xf>
    <xf numFmtId="168" fontId="2" fillId="18" borderId="9" xfId="56" applyNumberFormat="1" applyFont="1" applyFill="1" applyBorder="1" applyAlignment="1" applyProtection="1">
      <alignment vertical="center" wrapText="1"/>
    </xf>
    <xf numFmtId="4" fontId="2" fillId="18" borderId="9" xfId="56" applyNumberFormat="1" applyFont="1" applyFill="1" applyBorder="1" applyAlignment="1" applyProtection="1">
      <alignment vertical="center" wrapText="1"/>
    </xf>
    <xf numFmtId="4" fontId="2" fillId="18" borderId="9" xfId="56" applyNumberFormat="1" applyFont="1" applyFill="1" applyBorder="1" applyAlignment="1" applyProtection="1">
      <alignment horizontal="center" vertical="center" wrapText="1"/>
    </xf>
    <xf numFmtId="0" fontId="2" fillId="18" borderId="9" xfId="0" applyFont="1" applyFill="1" applyBorder="1" applyAlignment="1" applyProtection="1">
      <alignment vertical="top"/>
    </xf>
    <xf numFmtId="0" fontId="24" fillId="18" borderId="9" xfId="119" applyNumberFormat="1" applyFont="1" applyFill="1" applyBorder="1" applyAlignment="1" applyProtection="1">
      <alignment horizontal="left" vertical="top" wrapText="1"/>
    </xf>
    <xf numFmtId="39" fontId="2" fillId="18" borderId="9" xfId="119" applyNumberFormat="1" applyFont="1" applyFill="1" applyBorder="1" applyAlignment="1" applyProtection="1">
      <alignment horizontal="right" vertical="top"/>
    </xf>
    <xf numFmtId="0" fontId="2" fillId="18" borderId="9" xfId="119" applyNumberFormat="1" applyFont="1" applyFill="1" applyBorder="1" applyAlignment="1" applyProtection="1">
      <alignment horizontal="center" vertical="top" wrapText="1"/>
    </xf>
    <xf numFmtId="0" fontId="24" fillId="18" borderId="9" xfId="0" applyFont="1" applyFill="1" applyBorder="1" applyAlignment="1" applyProtection="1">
      <alignment wrapText="1"/>
    </xf>
    <xf numFmtId="4" fontId="2" fillId="18" borderId="9" xfId="0" applyNumberFormat="1" applyFont="1" applyFill="1" applyBorder="1" applyAlignment="1" applyProtection="1"/>
    <xf numFmtId="172" fontId="2" fillId="18" borderId="9" xfId="0" applyNumberFormat="1" applyFont="1" applyFill="1" applyBorder="1" applyAlignment="1" applyProtection="1">
      <alignment horizontal="center"/>
    </xf>
    <xf numFmtId="0" fontId="2" fillId="18" borderId="9" xfId="0" applyFont="1" applyFill="1" applyBorder="1" applyAlignment="1" applyProtection="1">
      <alignment vertical="center" wrapText="1"/>
    </xf>
    <xf numFmtId="0" fontId="2" fillId="18" borderId="9" xfId="119" applyNumberFormat="1" applyFont="1" applyFill="1" applyBorder="1" applyAlignment="1" applyProtection="1">
      <alignment horizontal="center" vertical="center" wrapText="1"/>
    </xf>
    <xf numFmtId="0" fontId="2" fillId="18" borderId="10" xfId="0" applyFont="1" applyFill="1" applyBorder="1" applyAlignment="1" applyProtection="1">
      <alignment wrapText="1"/>
    </xf>
    <xf numFmtId="4" fontId="2" fillId="18" borderId="10" xfId="0" applyNumberFormat="1" applyFont="1" applyFill="1" applyBorder="1" applyAlignment="1" applyProtection="1"/>
    <xf numFmtId="0" fontId="2" fillId="18" borderId="10" xfId="119" applyNumberFormat="1" applyFont="1" applyFill="1" applyBorder="1" applyAlignment="1" applyProtection="1">
      <alignment horizontal="center" vertical="top" wrapText="1"/>
    </xf>
    <xf numFmtId="0" fontId="2" fillId="18" borderId="9" xfId="119" applyNumberFormat="1" applyFont="1" applyFill="1" applyBorder="1" applyAlignment="1" applyProtection="1">
      <alignment vertical="top" wrapText="1"/>
    </xf>
    <xf numFmtId="4" fontId="2" fillId="18" borderId="9" xfId="0" applyNumberFormat="1" applyFont="1" applyFill="1" applyBorder="1" applyAlignment="1" applyProtection="1">
      <alignment vertical="top"/>
    </xf>
    <xf numFmtId="172" fontId="2" fillId="18" borderId="9" xfId="0" applyNumberFormat="1" applyFont="1" applyFill="1" applyBorder="1" applyAlignment="1" applyProtection="1">
      <alignment horizontal="center" vertical="top"/>
    </xf>
    <xf numFmtId="0" fontId="2" fillId="18" borderId="9" xfId="119" applyNumberFormat="1" applyFont="1" applyFill="1" applyBorder="1" applyAlignment="1" applyProtection="1">
      <alignment horizontal="left" vertical="top" wrapText="1"/>
    </xf>
    <xf numFmtId="39" fontId="2" fillId="18" borderId="9" xfId="119" applyNumberFormat="1" applyFont="1" applyFill="1" applyBorder="1" applyAlignment="1" applyProtection="1">
      <alignment vertical="top"/>
    </xf>
    <xf numFmtId="0" fontId="2" fillId="21" borderId="9" xfId="53" applyNumberFormat="1" applyFont="1" applyFill="1" applyBorder="1" applyAlignment="1" applyProtection="1">
      <alignment horizontal="center" vertical="top" wrapText="1"/>
    </xf>
    <xf numFmtId="0" fontId="24" fillId="21" borderId="9" xfId="0" applyFont="1" applyFill="1" applyBorder="1" applyAlignment="1" applyProtection="1">
      <alignment horizontal="center" vertical="center" wrapText="1"/>
    </xf>
    <xf numFmtId="4" fontId="2" fillId="21" borderId="9" xfId="60" applyNumberFormat="1" applyFont="1" applyFill="1" applyBorder="1" applyAlignment="1" applyProtection="1">
      <alignment vertical="center" wrapText="1"/>
    </xf>
    <xf numFmtId="4" fontId="2" fillId="21" borderId="9" xfId="0" applyNumberFormat="1" applyFont="1" applyFill="1" applyBorder="1" applyAlignment="1" applyProtection="1">
      <alignment horizontal="center" vertical="center" wrapText="1"/>
    </xf>
    <xf numFmtId="0" fontId="24" fillId="18" borderId="9" xfId="0" applyFont="1" applyFill="1" applyBorder="1" applyAlignment="1" applyProtection="1">
      <alignment vertical="center" wrapText="1"/>
    </xf>
    <xf numFmtId="0" fontId="2" fillId="18" borderId="10" xfId="0" applyFont="1" applyFill="1" applyBorder="1" applyAlignment="1" applyProtection="1">
      <alignment horizontal="center" vertical="center"/>
    </xf>
    <xf numFmtId="0" fontId="34" fillId="18" borderId="9" xfId="0" applyFont="1" applyFill="1" applyBorder="1" applyAlignment="1" applyProtection="1">
      <alignment horizontal="justify" vertical="top" wrapText="1"/>
    </xf>
    <xf numFmtId="0" fontId="24" fillId="18" borderId="9" xfId="0" applyFont="1" applyFill="1" applyBorder="1" applyAlignment="1" applyProtection="1">
      <alignment horizontal="center" vertical="top" wrapText="1"/>
    </xf>
    <xf numFmtId="4" fontId="2" fillId="18" borderId="9" xfId="60" applyNumberFormat="1" applyFont="1" applyFill="1" applyBorder="1" applyAlignment="1" applyProtection="1">
      <alignment wrapText="1"/>
    </xf>
    <xf numFmtId="4" fontId="2" fillId="18" borderId="9" xfId="0" applyNumberFormat="1" applyFont="1" applyFill="1" applyBorder="1" applyAlignment="1" applyProtection="1">
      <alignment horizontal="center" wrapText="1"/>
    </xf>
    <xf numFmtId="0" fontId="2" fillId="18" borderId="9" xfId="0" applyNumberFormat="1" applyFont="1" applyFill="1" applyBorder="1" applyAlignment="1" applyProtection="1">
      <alignment vertical="top" wrapText="1"/>
    </xf>
    <xf numFmtId="0" fontId="24" fillId="21" borderId="9" xfId="0" applyFont="1" applyFill="1" applyBorder="1" applyAlignment="1" applyProtection="1">
      <alignment horizontal="center" vertical="top" wrapText="1"/>
    </xf>
    <xf numFmtId="4" fontId="2" fillId="21" borderId="9" xfId="60" applyNumberFormat="1" applyFont="1" applyFill="1" applyBorder="1" applyAlignment="1" applyProtection="1">
      <alignment wrapText="1"/>
    </xf>
    <xf numFmtId="4" fontId="2" fillId="21" borderId="9" xfId="0" applyNumberFormat="1" applyFont="1" applyFill="1" applyBorder="1" applyAlignment="1" applyProtection="1">
      <alignment horizontal="center" wrapText="1"/>
    </xf>
    <xf numFmtId="0" fontId="24" fillId="18" borderId="9" xfId="94" applyFont="1" applyFill="1" applyBorder="1" applyAlignment="1" applyProtection="1">
      <alignment horizontal="center" vertical="top" wrapText="1"/>
    </xf>
    <xf numFmtId="0" fontId="2" fillId="18" borderId="9" xfId="53" applyNumberFormat="1" applyFont="1" applyFill="1" applyBorder="1" applyAlignment="1" applyProtection="1">
      <alignment horizontal="center"/>
    </xf>
    <xf numFmtId="0" fontId="2" fillId="18" borderId="9" xfId="116" applyFont="1" applyFill="1" applyBorder="1" applyAlignment="1" applyProtection="1">
      <alignment horizontal="right" vertical="top" wrapText="1"/>
    </xf>
    <xf numFmtId="10" fontId="2" fillId="18" borderId="9" xfId="129" applyNumberFormat="1" applyFont="1" applyFill="1" applyBorder="1" applyAlignment="1" applyProtection="1">
      <alignment horizontal="right"/>
    </xf>
    <xf numFmtId="0" fontId="2" fillId="18" borderId="9" xfId="116" applyFont="1" applyFill="1" applyBorder="1" applyAlignment="1" applyProtection="1">
      <alignment horizontal="center" vertical="top" wrapText="1"/>
    </xf>
    <xf numFmtId="0" fontId="2" fillId="18" borderId="9" xfId="53" applyNumberFormat="1" applyFont="1" applyFill="1" applyBorder="1" applyAlignment="1" applyProtection="1">
      <alignment horizontal="center" vertical="center" wrapText="1"/>
    </xf>
    <xf numFmtId="0" fontId="2" fillId="18" borderId="9" xfId="120" applyFont="1" applyFill="1" applyBorder="1" applyAlignment="1" applyProtection="1">
      <alignment horizontal="right" wrapText="1"/>
    </xf>
    <xf numFmtId="10" fontId="2" fillId="18" borderId="9" xfId="125" applyNumberFormat="1" applyFont="1" applyFill="1" applyBorder="1" applyAlignment="1" applyProtection="1">
      <alignment vertical="center"/>
    </xf>
    <xf numFmtId="0" fontId="2" fillId="18" borderId="9" xfId="120" applyFont="1" applyFill="1" applyBorder="1" applyAlignment="1" applyProtection="1">
      <alignment horizontal="center" vertical="center"/>
    </xf>
    <xf numFmtId="0" fontId="2" fillId="18" borderId="9" xfId="0" applyFont="1" applyFill="1" applyBorder="1" applyAlignment="1" applyProtection="1">
      <alignment horizontal="right" wrapText="1"/>
    </xf>
    <xf numFmtId="10" fontId="2" fillId="18" borderId="9" xfId="0" applyNumberFormat="1" applyFont="1" applyFill="1" applyBorder="1" applyProtection="1"/>
    <xf numFmtId="0" fontId="2" fillId="18" borderId="9" xfId="0" applyFont="1" applyFill="1" applyBorder="1" applyAlignment="1" applyProtection="1">
      <alignment horizontal="center" vertical="top"/>
    </xf>
    <xf numFmtId="0" fontId="2" fillId="18" borderId="9" xfId="0" applyFont="1" applyFill="1" applyBorder="1" applyAlignment="1" applyProtection="1">
      <alignment horizontal="right" vertical="top" wrapText="1"/>
    </xf>
    <xf numFmtId="10" fontId="2" fillId="18" borderId="9" xfId="55" applyNumberFormat="1" applyFont="1" applyFill="1" applyBorder="1" applyAlignment="1" applyProtection="1">
      <alignment vertical="top"/>
    </xf>
    <xf numFmtId="168" fontId="2" fillId="18" borderId="9" xfId="55" applyFont="1" applyFill="1" applyBorder="1" applyAlignment="1" applyProtection="1">
      <alignment horizontal="center" vertical="top"/>
    </xf>
    <xf numFmtId="4" fontId="2" fillId="18" borderId="9" xfId="0" applyNumberFormat="1" applyFont="1" applyFill="1" applyBorder="1" applyAlignment="1" applyProtection="1">
      <alignment horizontal="center"/>
    </xf>
    <xf numFmtId="0" fontId="2" fillId="21" borderId="10" xfId="53" applyNumberFormat="1" applyFont="1" applyFill="1" applyBorder="1" applyAlignment="1" applyProtection="1">
      <alignment horizontal="center" vertical="top"/>
    </xf>
    <xf numFmtId="0" fontId="24" fillId="21" borderId="10" xfId="0" applyFont="1" applyFill="1" applyBorder="1" applyAlignment="1" applyProtection="1">
      <alignment horizontal="center" wrapText="1"/>
    </xf>
    <xf numFmtId="170" fontId="2" fillId="21" borderId="10" xfId="94" applyNumberFormat="1" applyFont="1" applyFill="1" applyBorder="1" applyAlignment="1" applyProtection="1">
      <alignment horizontal="right" vertical="top"/>
    </xf>
    <xf numFmtId="170" fontId="2" fillId="21" borderId="10" xfId="94" applyNumberFormat="1" applyFont="1" applyFill="1" applyBorder="1" applyAlignment="1" applyProtection="1">
      <alignment horizontal="center" vertical="top"/>
    </xf>
    <xf numFmtId="0" fontId="2" fillId="18" borderId="0" xfId="0" applyFont="1" applyFill="1" applyBorder="1" applyAlignment="1">
      <alignment vertical="top"/>
    </xf>
    <xf numFmtId="0" fontId="24" fillId="18" borderId="0" xfId="0" applyFont="1" applyFill="1" applyBorder="1" applyAlignment="1">
      <alignment horizontal="center" vertical="top"/>
    </xf>
    <xf numFmtId="0" fontId="2" fillId="18" borderId="0" xfId="0" applyFont="1" applyFill="1" applyBorder="1" applyAlignment="1" applyProtection="1">
      <alignment horizontal="left" vertical="top"/>
      <protection locked="0"/>
    </xf>
    <xf numFmtId="0" fontId="2" fillId="18" borderId="0" xfId="0" applyFont="1" applyFill="1" applyBorder="1" applyAlignment="1">
      <alignment horizontal="left" vertical="top"/>
    </xf>
    <xf numFmtId="0" fontId="2" fillId="18" borderId="0" xfId="0" applyFont="1" applyFill="1" applyBorder="1" applyAlignment="1">
      <alignment horizontal="center" vertical="top"/>
    </xf>
  </cellXfs>
  <cellStyles count="13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mma 2" xfId="28" xr:uid="{00000000-0005-0000-0000-00001B000000}"/>
    <cellStyle name="Comma 2 2" xfId="29" xr:uid="{00000000-0005-0000-0000-00001C000000}"/>
    <cellStyle name="Comma 2 3" xfId="30" xr:uid="{00000000-0005-0000-0000-00001D000000}"/>
    <cellStyle name="Comma 3" xfId="31" xr:uid="{00000000-0005-0000-0000-00001E000000}"/>
    <cellStyle name="Comma 3 2" xfId="32" xr:uid="{00000000-0005-0000-0000-00001F000000}"/>
    <cellStyle name="Comma 3 3" xfId="33" xr:uid="{00000000-0005-0000-0000-000020000000}"/>
    <cellStyle name="Comma 4" xfId="34" xr:uid="{00000000-0005-0000-0000-000021000000}"/>
    <cellStyle name="Comma_ANALISIS EL PUERTO" xfId="35" xr:uid="{00000000-0005-0000-0000-000022000000}"/>
    <cellStyle name="Euro" xfId="36" xr:uid="{00000000-0005-0000-0000-000023000000}"/>
    <cellStyle name="Euro 2" xfId="37" xr:uid="{00000000-0005-0000-0000-000024000000}"/>
    <cellStyle name="Explanatory Text" xfId="38" xr:uid="{00000000-0005-0000-0000-000025000000}"/>
    <cellStyle name="F2" xfId="39" xr:uid="{00000000-0005-0000-0000-000026000000}"/>
    <cellStyle name="F3" xfId="40" xr:uid="{00000000-0005-0000-0000-000027000000}"/>
    <cellStyle name="F4" xfId="41" xr:uid="{00000000-0005-0000-0000-000028000000}"/>
    <cellStyle name="F5" xfId="42" xr:uid="{00000000-0005-0000-0000-000029000000}"/>
    <cellStyle name="F6" xfId="43" xr:uid="{00000000-0005-0000-0000-00002A000000}"/>
    <cellStyle name="F7" xfId="44" xr:uid="{00000000-0005-0000-0000-00002B000000}"/>
    <cellStyle name="F8" xfId="45" xr:uid="{00000000-0005-0000-0000-00002C000000}"/>
    <cellStyle name="Good" xfId="46" xr:uid="{00000000-0005-0000-0000-00002D000000}"/>
    <cellStyle name="Heading 1" xfId="47" xr:uid="{00000000-0005-0000-0000-00002E000000}"/>
    <cellStyle name="Heading 2" xfId="48" xr:uid="{00000000-0005-0000-0000-00002F000000}"/>
    <cellStyle name="Heading 3" xfId="49" xr:uid="{00000000-0005-0000-0000-000030000000}"/>
    <cellStyle name="Heading 4" xfId="50" xr:uid="{00000000-0005-0000-0000-000031000000}"/>
    <cellStyle name="Input" xfId="51" xr:uid="{00000000-0005-0000-0000-000032000000}"/>
    <cellStyle name="Linked Cell" xfId="52" xr:uid="{00000000-0005-0000-0000-000033000000}"/>
    <cellStyle name="Millares" xfId="53" builtinId="3"/>
    <cellStyle name="Millares 10" xfId="54" xr:uid="{00000000-0005-0000-0000-000035000000}"/>
    <cellStyle name="Millares 10 2" xfId="55" xr:uid="{00000000-0005-0000-0000-000036000000}"/>
    <cellStyle name="Millares 10 3" xfId="56" xr:uid="{00000000-0005-0000-0000-000037000000}"/>
    <cellStyle name="Millares 10 4" xfId="57" xr:uid="{00000000-0005-0000-0000-000038000000}"/>
    <cellStyle name="Millares 11" xfId="58" xr:uid="{00000000-0005-0000-0000-000039000000}"/>
    <cellStyle name="Millares 13" xfId="59" xr:uid="{00000000-0005-0000-0000-00003A000000}"/>
    <cellStyle name="Millares 2" xfId="60" xr:uid="{00000000-0005-0000-0000-00003B000000}"/>
    <cellStyle name="Millares 2 2" xfId="61" xr:uid="{00000000-0005-0000-0000-00003C000000}"/>
    <cellStyle name="Millares 2 2 2" xfId="62" xr:uid="{00000000-0005-0000-0000-00003D000000}"/>
    <cellStyle name="Millares 2 2 2 2" xfId="63" xr:uid="{00000000-0005-0000-0000-00003E000000}"/>
    <cellStyle name="Millares 2 2 3" xfId="64" xr:uid="{00000000-0005-0000-0000-00003F000000}"/>
    <cellStyle name="Millares 2 2 4" xfId="65" xr:uid="{00000000-0005-0000-0000-000040000000}"/>
    <cellStyle name="Millares 2 3" xfId="66" xr:uid="{00000000-0005-0000-0000-000041000000}"/>
    <cellStyle name="Millares 2 4" xfId="67" xr:uid="{00000000-0005-0000-0000-000042000000}"/>
    <cellStyle name="Millares 2 4 2" xfId="68" xr:uid="{00000000-0005-0000-0000-000043000000}"/>
    <cellStyle name="Millares 2 5" xfId="69" xr:uid="{00000000-0005-0000-0000-000044000000}"/>
    <cellStyle name="Millares 2 6" xfId="70" xr:uid="{00000000-0005-0000-0000-000045000000}"/>
    <cellStyle name="Millares 2_XXXCopia de Pres. elab. no. 24-12  Terrm. ampliacion Ac. Monte Plata" xfId="71" xr:uid="{00000000-0005-0000-0000-000046000000}"/>
    <cellStyle name="Millares 3" xfId="72" xr:uid="{00000000-0005-0000-0000-000047000000}"/>
    <cellStyle name="Millares 3 2" xfId="73" xr:uid="{00000000-0005-0000-0000-000048000000}"/>
    <cellStyle name="Millares 3 3" xfId="74" xr:uid="{00000000-0005-0000-0000-000049000000}"/>
    <cellStyle name="Millares 3 5" xfId="75" xr:uid="{00000000-0005-0000-0000-00004A000000}"/>
    <cellStyle name="Millares 3_111-12 ac neyba zona alta" xfId="76" xr:uid="{00000000-0005-0000-0000-00004B000000}"/>
    <cellStyle name="Millares 4" xfId="77" xr:uid="{00000000-0005-0000-0000-00004C000000}"/>
    <cellStyle name="Millares 4 2" xfId="78" xr:uid="{00000000-0005-0000-0000-00004D000000}"/>
    <cellStyle name="Millares 4 2 2" xfId="79" xr:uid="{00000000-0005-0000-0000-00004E000000}"/>
    <cellStyle name="Millares 4 3" xfId="80" xr:uid="{00000000-0005-0000-0000-00004F000000}"/>
    <cellStyle name="Millares 5" xfId="81" xr:uid="{00000000-0005-0000-0000-000050000000}"/>
    <cellStyle name="Millares 5 2" xfId="82" xr:uid="{00000000-0005-0000-0000-000051000000}"/>
    <cellStyle name="Millares 5 3" xfId="83" xr:uid="{00000000-0005-0000-0000-000052000000}"/>
    <cellStyle name="Millares 5 3 2" xfId="84" xr:uid="{00000000-0005-0000-0000-000053000000}"/>
    <cellStyle name="Millares 6" xfId="85" xr:uid="{00000000-0005-0000-0000-000054000000}"/>
    <cellStyle name="Millares 7" xfId="86" xr:uid="{00000000-0005-0000-0000-000055000000}"/>
    <cellStyle name="Millares 7 2" xfId="87" xr:uid="{00000000-0005-0000-0000-000056000000}"/>
    <cellStyle name="Millares 7 2 2" xfId="88" xr:uid="{00000000-0005-0000-0000-000057000000}"/>
    <cellStyle name="Millares 8" xfId="89" xr:uid="{00000000-0005-0000-0000-000058000000}"/>
    <cellStyle name="Moneda 2" xfId="90" xr:uid="{00000000-0005-0000-0000-000059000000}"/>
    <cellStyle name="No-definido" xfId="91" xr:uid="{00000000-0005-0000-0000-00005A000000}"/>
    <cellStyle name="Normal" xfId="0" builtinId="0"/>
    <cellStyle name="Normal - Style1" xfId="92" xr:uid="{00000000-0005-0000-0000-00005C000000}"/>
    <cellStyle name="Normal 10" xfId="93" xr:uid="{00000000-0005-0000-0000-00005D000000}"/>
    <cellStyle name="Normal 10 2" xfId="94" xr:uid="{00000000-0005-0000-0000-00005E000000}"/>
    <cellStyle name="Normal 11" xfId="95" xr:uid="{00000000-0005-0000-0000-00005F000000}"/>
    <cellStyle name="Normal 11 2" xfId="96" xr:uid="{00000000-0005-0000-0000-000060000000}"/>
    <cellStyle name="Normal 12" xfId="97" xr:uid="{00000000-0005-0000-0000-000061000000}"/>
    <cellStyle name="Normal 13 2" xfId="98" xr:uid="{00000000-0005-0000-0000-000062000000}"/>
    <cellStyle name="Normal 14 2" xfId="99" xr:uid="{00000000-0005-0000-0000-000063000000}"/>
    <cellStyle name="Normal 18" xfId="100" xr:uid="{00000000-0005-0000-0000-000064000000}"/>
    <cellStyle name="Normal 19" xfId="101" xr:uid="{00000000-0005-0000-0000-000065000000}"/>
    <cellStyle name="Normal 2" xfId="102" xr:uid="{00000000-0005-0000-0000-000066000000}"/>
    <cellStyle name="Normal 2 2" xfId="103" xr:uid="{00000000-0005-0000-0000-000067000000}"/>
    <cellStyle name="Normal 2 2 2" xfId="104" xr:uid="{00000000-0005-0000-0000-000068000000}"/>
    <cellStyle name="Normal 2 3" xfId="105" xr:uid="{00000000-0005-0000-0000-000069000000}"/>
    <cellStyle name="Normal 2 4" xfId="106" xr:uid="{00000000-0005-0000-0000-00006A000000}"/>
    <cellStyle name="Normal 2 4 2 2" xfId="107" xr:uid="{00000000-0005-0000-0000-00006B000000}"/>
    <cellStyle name="Normal 3" xfId="108" xr:uid="{00000000-0005-0000-0000-00006C000000}"/>
    <cellStyle name="Normal 3 2" xfId="109" xr:uid="{00000000-0005-0000-0000-00006D000000}"/>
    <cellStyle name="Normal 3 3" xfId="110" xr:uid="{00000000-0005-0000-0000-00006E000000}"/>
    <cellStyle name="Normal 4" xfId="111" xr:uid="{00000000-0005-0000-0000-00006F000000}"/>
    <cellStyle name="Normal 4 2 2" xfId="112" xr:uid="{00000000-0005-0000-0000-000070000000}"/>
    <cellStyle name="Normal 5" xfId="113" xr:uid="{00000000-0005-0000-0000-000071000000}"/>
    <cellStyle name="Normal 5 2" xfId="114" xr:uid="{00000000-0005-0000-0000-000072000000}"/>
    <cellStyle name="Normal 5 3" xfId="115" xr:uid="{00000000-0005-0000-0000-000073000000}"/>
    <cellStyle name="Normal 6" xfId="116" xr:uid="{00000000-0005-0000-0000-000074000000}"/>
    <cellStyle name="Normal 7" xfId="117" xr:uid="{00000000-0005-0000-0000-000075000000}"/>
    <cellStyle name="Normal 8" xfId="118" xr:uid="{00000000-0005-0000-0000-000076000000}"/>
    <cellStyle name="Normal 9" xfId="119" xr:uid="{00000000-0005-0000-0000-000077000000}"/>
    <cellStyle name="Normal_presupuesto" xfId="120" xr:uid="{00000000-0005-0000-0000-000078000000}"/>
    <cellStyle name="Normal_Presupuesto Terminaciones Edificio Mantenimiento Nave I " xfId="121" xr:uid="{00000000-0005-0000-0000-000079000000}"/>
    <cellStyle name="Note" xfId="122" xr:uid="{00000000-0005-0000-0000-00007A000000}"/>
    <cellStyle name="Output" xfId="123" xr:uid="{00000000-0005-0000-0000-00007B000000}"/>
    <cellStyle name="Percent 2" xfId="124" xr:uid="{00000000-0005-0000-0000-00007C000000}"/>
    <cellStyle name="Porcentaje" xfId="125" builtinId="5"/>
    <cellStyle name="Porcentaje 2" xfId="126" xr:uid="{00000000-0005-0000-0000-00007E000000}"/>
    <cellStyle name="Porcentaje 3" xfId="127" xr:uid="{00000000-0005-0000-0000-00007F000000}"/>
    <cellStyle name="Porcentual 2" xfId="128" xr:uid="{00000000-0005-0000-0000-000080000000}"/>
    <cellStyle name="Porcentual 2 2" xfId="129" xr:uid="{00000000-0005-0000-0000-000081000000}"/>
    <cellStyle name="Porcentual 5" xfId="130" xr:uid="{00000000-0005-0000-0000-000082000000}"/>
    <cellStyle name="Title" xfId="131" xr:uid="{00000000-0005-0000-0000-000083000000}"/>
    <cellStyle name="Warning Text" xfId="132" xr:uid="{00000000-0005-0000-0000-00008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249</xdr:row>
      <xdr:rowOff>123825</xdr:rowOff>
    </xdr:from>
    <xdr:to>
      <xdr:col>1</xdr:col>
      <xdr:colOff>2676525</xdr:colOff>
      <xdr:row>249</xdr:row>
      <xdr:rowOff>123825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54F8BE2-F17A-4EDD-82E2-0CB70ED02F26}"/>
            </a:ext>
          </a:extLst>
        </xdr:cNvPr>
        <xdr:cNvSpPr>
          <a:spLocks noChangeShapeType="1"/>
        </xdr:cNvSpPr>
      </xdr:nvSpPr>
      <xdr:spPr bwMode="auto">
        <a:xfrm>
          <a:off x="200025" y="57416700"/>
          <a:ext cx="3019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95250</xdr:colOff>
      <xdr:row>249</xdr:row>
      <xdr:rowOff>152400</xdr:rowOff>
    </xdr:from>
    <xdr:to>
      <xdr:col>5</xdr:col>
      <xdr:colOff>771525</xdr:colOff>
      <xdr:row>249</xdr:row>
      <xdr:rowOff>152400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706BE71-371D-4A7D-8883-83C681B4360F}"/>
            </a:ext>
          </a:extLst>
        </xdr:cNvPr>
        <xdr:cNvSpPr>
          <a:spLocks noChangeShapeType="1"/>
        </xdr:cNvSpPr>
      </xdr:nvSpPr>
      <xdr:spPr bwMode="auto">
        <a:xfrm>
          <a:off x="4133850" y="574452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256</xdr:row>
      <xdr:rowOff>85725</xdr:rowOff>
    </xdr:from>
    <xdr:to>
      <xdr:col>5</xdr:col>
      <xdr:colOff>800100</xdr:colOff>
      <xdr:row>256</xdr:row>
      <xdr:rowOff>85725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8553B77D-7A1C-44E5-8BE0-B7D48A7B745D}"/>
            </a:ext>
          </a:extLst>
        </xdr:cNvPr>
        <xdr:cNvSpPr>
          <a:spLocks noChangeShapeType="1"/>
        </xdr:cNvSpPr>
      </xdr:nvSpPr>
      <xdr:spPr bwMode="auto">
        <a:xfrm>
          <a:off x="4086225" y="58512075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123825</xdr:colOff>
      <xdr:row>256</xdr:row>
      <xdr:rowOff>85725</xdr:rowOff>
    </xdr:from>
    <xdr:to>
      <xdr:col>1</xdr:col>
      <xdr:colOff>2590800</xdr:colOff>
      <xdr:row>256</xdr:row>
      <xdr:rowOff>85725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96DF990D-094F-44F4-B857-6CCDEF563194}"/>
            </a:ext>
          </a:extLst>
        </xdr:cNvPr>
        <xdr:cNvSpPr>
          <a:spLocks noChangeShapeType="1"/>
        </xdr:cNvSpPr>
      </xdr:nvSpPr>
      <xdr:spPr bwMode="auto">
        <a:xfrm flipV="1">
          <a:off x="123825" y="58512075"/>
          <a:ext cx="3009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22A946DD" TargetMode="External"/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Carpeta%20de%20Trabajo%20Maria\SAMANA\Documents%20and%20Settings\Achilles_\My%20Documents\Ampliacion\Estudos%20mar&#231;o-05\Documents%20and%20Settings\Achilles_\My%20Documents\Compartido\Moreno\Plano%20de%20Conta\PROYECTO%20AQN-WC\PLANILLA%20AQN\FACTURAS\FACTURA01-TBC.xls?0D980C1D" TargetMode="External"/><Relationship Id="rId1" Type="http://schemas.openxmlformats.org/officeDocument/2006/relationships/externalLinkPath" Target="file:///\\0D980C1D\FACTURA01-TB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MIS%20DOCUMENTOS\PROYECTOS%20COBAUSA\SAN_FRANCISCO\SAN%20FCO_2007\PRESUPUESTO_REMITIDO_04Oct07_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alisis\LOMA%20DE%20CABRERA\PROYECTO\IMBERT_PEAD_21abr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1\escritorio%20usuario%201\MIS%20DOCUMENTOS\PROYECTO%20TERMINACION%20SOFTBALL%20COJPD\PRESUPUESTO%20MODIFICADO\PRESUPUESTO_FEDOSA_14NOV200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apagobdo-my.sharepoint.com/PROYECTO/IMBERT_PEAD_21abr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STEBANIA\PROYECTO\IMBERT_PEAD_21abr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1E846D7E" TargetMode="External"/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"/>
      <sheetName val="RESUMENFINANCIERO"/>
      <sheetName val="FUNCION"/>
    </sheetNames>
    <sheetDataSet>
      <sheetData sheetId="0" refreshError="1"/>
      <sheetData sheetId="1" refreshError="1"/>
      <sheetData sheetId="2" refreshError="1">
        <row r="16">
          <cell r="C16" t="str">
            <v xml:space="preserve">TOTAL BRUTO :          con 00/100 DÓLARES 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"/>
      <sheetName val="HORM_MOR"/>
      <sheetName val="MUROS"/>
      <sheetName val="TERMI"/>
      <sheetName val="MEMORIA"/>
      <sheetName val="ANA"/>
      <sheetName val="PRESUPUESTO"/>
      <sheetName val="SEPAR"/>
    </sheetNames>
    <sheetDataSet>
      <sheetData sheetId="0"/>
      <sheetData sheetId="1"/>
      <sheetData sheetId="2" refreshError="1">
        <row r="7">
          <cell r="A7" t="str">
            <v>H.S. 1:2:4</v>
          </cell>
          <cell r="C7" t="str">
            <v>m3</v>
          </cell>
          <cell r="D7">
            <v>2901.45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/>
      <sheetData sheetId="1" refreshError="1">
        <row r="11">
          <cell r="B11">
            <v>1.4428531746653097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Analisis Unitario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IG275"/>
  <sheetViews>
    <sheetView tabSelected="1" view="pageBreakPreview" zoomScale="115" zoomScaleNormal="100" zoomScaleSheetLayoutView="115" workbookViewId="0">
      <selection activeCell="A12" sqref="A12:D246"/>
    </sheetView>
  </sheetViews>
  <sheetFormatPr baseColWidth="10" defaultRowHeight="12.75"/>
  <cols>
    <col min="1" max="1" width="8.140625" style="36" customWidth="1"/>
    <col min="2" max="2" width="52.42578125" style="46" bestFit="1" customWidth="1"/>
    <col min="3" max="3" width="9.5703125" style="1" customWidth="1"/>
    <col min="4" max="4" width="6.85546875" style="10" customWidth="1"/>
    <col min="5" max="5" width="12.28515625" style="5" customWidth="1"/>
    <col min="6" max="6" width="18.140625" style="1" bestFit="1" customWidth="1"/>
    <col min="7" max="16384" width="11.42578125" style="1"/>
  </cols>
  <sheetData>
    <row r="1" spans="1:6">
      <c r="A1" s="217"/>
      <c r="B1" s="217"/>
      <c r="C1" s="217"/>
      <c r="D1" s="217"/>
      <c r="E1" s="217"/>
      <c r="F1" s="217"/>
    </row>
    <row r="2" spans="1:6">
      <c r="A2" s="217"/>
      <c r="B2" s="217"/>
      <c r="C2" s="217"/>
      <c r="D2" s="217"/>
      <c r="E2" s="217"/>
      <c r="F2" s="217"/>
    </row>
    <row r="3" spans="1:6">
      <c r="A3" s="217"/>
      <c r="B3" s="217"/>
      <c r="C3" s="217"/>
      <c r="D3" s="217"/>
      <c r="E3" s="217"/>
      <c r="F3" s="217"/>
    </row>
    <row r="4" spans="1:6">
      <c r="A4" s="217"/>
      <c r="B4" s="217"/>
      <c r="C4" s="217"/>
      <c r="D4" s="217"/>
      <c r="E4" s="217"/>
      <c r="F4" s="217"/>
    </row>
    <row r="5" spans="1:6">
      <c r="A5" s="34"/>
      <c r="B5" s="42"/>
      <c r="C5" s="50"/>
      <c r="D5" s="50"/>
      <c r="E5" s="50"/>
      <c r="F5" s="50"/>
    </row>
    <row r="6" spans="1:6" ht="12.75" customHeight="1">
      <c r="A6" s="59"/>
      <c r="B6" s="60"/>
      <c r="C6" s="61"/>
      <c r="D6" s="61"/>
      <c r="E6" s="61"/>
      <c r="F6" s="61"/>
    </row>
    <row r="7" spans="1:6">
      <c r="A7" s="218" t="s">
        <v>214</v>
      </c>
      <c r="B7" s="218"/>
      <c r="C7" s="218"/>
      <c r="D7" s="218"/>
      <c r="E7" s="218"/>
      <c r="F7" s="218"/>
    </row>
    <row r="8" spans="1:6">
      <c r="A8" s="59" t="s">
        <v>188</v>
      </c>
      <c r="B8" s="60"/>
      <c r="C8" s="61" t="s">
        <v>139</v>
      </c>
      <c r="D8" s="61"/>
      <c r="E8" s="62"/>
      <c r="F8" s="61"/>
    </row>
    <row r="9" spans="1:6">
      <c r="A9" s="218"/>
      <c r="B9" s="218"/>
      <c r="C9" s="218"/>
      <c r="D9" s="218"/>
      <c r="E9" s="218"/>
      <c r="F9" s="218"/>
    </row>
    <row r="10" spans="1:6" ht="18.75" customHeight="1">
      <c r="A10" s="63" t="s">
        <v>12</v>
      </c>
      <c r="B10" s="64" t="s">
        <v>8</v>
      </c>
      <c r="C10" s="65" t="s">
        <v>9</v>
      </c>
      <c r="D10" s="65" t="s">
        <v>7</v>
      </c>
      <c r="E10" s="66" t="s">
        <v>5</v>
      </c>
      <c r="F10" s="65" t="s">
        <v>10</v>
      </c>
    </row>
    <row r="11" spans="1:6">
      <c r="A11" s="67"/>
      <c r="B11" s="68"/>
      <c r="C11" s="69"/>
      <c r="D11" s="70"/>
      <c r="E11" s="71"/>
      <c r="F11" s="69"/>
    </row>
    <row r="12" spans="1:6">
      <c r="A12" s="111" t="s">
        <v>6</v>
      </c>
      <c r="B12" s="112" t="s">
        <v>30</v>
      </c>
      <c r="C12" s="113"/>
      <c r="D12" s="114"/>
      <c r="E12" s="73"/>
      <c r="F12" s="72"/>
    </row>
    <row r="13" spans="1:6">
      <c r="A13" s="115"/>
      <c r="B13" s="116"/>
      <c r="C13" s="117"/>
      <c r="D13" s="32"/>
      <c r="E13" s="73"/>
      <c r="F13" s="74"/>
    </row>
    <row r="14" spans="1:6" s="12" customFormat="1">
      <c r="A14" s="118" t="s">
        <v>15</v>
      </c>
      <c r="B14" s="112" t="s">
        <v>124</v>
      </c>
      <c r="C14" s="113"/>
      <c r="D14" s="119"/>
      <c r="E14" s="73"/>
      <c r="F14" s="72"/>
    </row>
    <row r="15" spans="1:6" s="12" customFormat="1">
      <c r="A15" s="118"/>
      <c r="B15" s="112"/>
      <c r="C15" s="113"/>
      <c r="D15" s="119"/>
      <c r="E15" s="73"/>
      <c r="F15" s="72"/>
    </row>
    <row r="16" spans="1:6" s="12" customFormat="1">
      <c r="A16" s="118">
        <v>1</v>
      </c>
      <c r="B16" s="112" t="s">
        <v>60</v>
      </c>
      <c r="C16" s="113"/>
      <c r="D16" s="119"/>
      <c r="E16" s="75"/>
      <c r="F16" s="72"/>
    </row>
    <row r="17" spans="1:6" s="12" customFormat="1" ht="38.25">
      <c r="A17" s="55">
        <f>+A16+0.1</f>
        <v>1.1000000000000001</v>
      </c>
      <c r="B17" s="120" t="s">
        <v>215</v>
      </c>
      <c r="C17" s="121">
        <v>1</v>
      </c>
      <c r="D17" s="122" t="s">
        <v>24</v>
      </c>
      <c r="E17" s="76"/>
      <c r="F17" s="77">
        <f>+E17*C17</f>
        <v>0</v>
      </c>
    </row>
    <row r="18" spans="1:6" s="12" customFormat="1" ht="25.5">
      <c r="A18" s="55">
        <f t="shared" ref="A18:A26" si="0">+A17+0.1</f>
        <v>1.2000000000000002</v>
      </c>
      <c r="B18" s="120" t="s">
        <v>158</v>
      </c>
      <c r="C18" s="121">
        <v>884.54</v>
      </c>
      <c r="D18" s="122" t="s">
        <v>44</v>
      </c>
      <c r="E18" s="76"/>
      <c r="F18" s="77">
        <f t="shared" ref="F18:F81" si="1">+E18*C18</f>
        <v>0</v>
      </c>
    </row>
    <row r="19" spans="1:6" s="12" customFormat="1">
      <c r="A19" s="55">
        <f t="shared" si="0"/>
        <v>1.3000000000000003</v>
      </c>
      <c r="B19" s="120" t="s">
        <v>157</v>
      </c>
      <c r="C19" s="121">
        <v>265.36199999999997</v>
      </c>
      <c r="D19" s="122" t="s">
        <v>44</v>
      </c>
      <c r="E19" s="76"/>
      <c r="F19" s="77">
        <f t="shared" si="1"/>
        <v>0</v>
      </c>
    </row>
    <row r="20" spans="1:6" s="12" customFormat="1" ht="38.25">
      <c r="A20" s="55">
        <f t="shared" si="0"/>
        <v>1.4000000000000004</v>
      </c>
      <c r="B20" s="120" t="s">
        <v>216</v>
      </c>
      <c r="C20" s="121">
        <v>568.03</v>
      </c>
      <c r="D20" s="122" t="s">
        <v>44</v>
      </c>
      <c r="E20" s="76"/>
      <c r="F20" s="77">
        <f t="shared" si="1"/>
        <v>0</v>
      </c>
    </row>
    <row r="21" spans="1:6" s="12" customFormat="1" ht="38.25">
      <c r="A21" s="55">
        <f t="shared" si="0"/>
        <v>1.5000000000000004</v>
      </c>
      <c r="B21" s="120" t="s">
        <v>217</v>
      </c>
      <c r="C21" s="121">
        <v>316.51</v>
      </c>
      <c r="D21" s="122" t="s">
        <v>41</v>
      </c>
      <c r="E21" s="76"/>
      <c r="F21" s="77">
        <f t="shared" si="1"/>
        <v>0</v>
      </c>
    </row>
    <row r="22" spans="1:6" s="12" customFormat="1" ht="54" customHeight="1">
      <c r="A22" s="55">
        <f t="shared" si="0"/>
        <v>1.6000000000000005</v>
      </c>
      <c r="B22" s="120" t="s">
        <v>218</v>
      </c>
      <c r="C22" s="121">
        <v>1</v>
      </c>
      <c r="D22" s="122" t="s">
        <v>24</v>
      </c>
      <c r="E22" s="76"/>
      <c r="F22" s="77">
        <f t="shared" si="1"/>
        <v>0</v>
      </c>
    </row>
    <row r="23" spans="1:6" s="12" customFormat="1" ht="63.75">
      <c r="A23" s="55">
        <f t="shared" si="0"/>
        <v>1.7000000000000006</v>
      </c>
      <c r="B23" s="123" t="s">
        <v>219</v>
      </c>
      <c r="C23" s="121">
        <v>8</v>
      </c>
      <c r="D23" s="122" t="s">
        <v>7</v>
      </c>
      <c r="E23" s="76"/>
      <c r="F23" s="77">
        <f t="shared" si="1"/>
        <v>0</v>
      </c>
    </row>
    <row r="24" spans="1:6" s="12" customFormat="1">
      <c r="A24" s="55">
        <f t="shared" si="0"/>
        <v>1.8000000000000007</v>
      </c>
      <c r="B24" s="123" t="s">
        <v>153</v>
      </c>
      <c r="C24" s="121">
        <v>1</v>
      </c>
      <c r="D24" s="122" t="s">
        <v>7</v>
      </c>
      <c r="E24" s="76"/>
      <c r="F24" s="77">
        <f t="shared" si="1"/>
        <v>0</v>
      </c>
    </row>
    <row r="25" spans="1:6" s="12" customFormat="1" ht="51">
      <c r="A25" s="55">
        <f t="shared" si="0"/>
        <v>1.9000000000000008</v>
      </c>
      <c r="B25" s="123" t="s">
        <v>210</v>
      </c>
      <c r="C25" s="121">
        <v>1</v>
      </c>
      <c r="D25" s="122" t="s">
        <v>7</v>
      </c>
      <c r="E25" s="76"/>
      <c r="F25" s="77">
        <f t="shared" si="1"/>
        <v>0</v>
      </c>
    </row>
    <row r="26" spans="1:6" s="12" customFormat="1">
      <c r="A26" s="55">
        <f t="shared" si="0"/>
        <v>2.0000000000000009</v>
      </c>
      <c r="B26" s="123" t="s">
        <v>211</v>
      </c>
      <c r="C26" s="121">
        <v>321.72000000000003</v>
      </c>
      <c r="D26" s="122" t="s">
        <v>41</v>
      </c>
      <c r="E26" s="76"/>
      <c r="F26" s="77">
        <f t="shared" si="1"/>
        <v>0</v>
      </c>
    </row>
    <row r="27" spans="1:6" s="12" customFormat="1">
      <c r="A27" s="55"/>
      <c r="B27" s="123"/>
      <c r="C27" s="121"/>
      <c r="D27" s="122"/>
      <c r="E27" s="78"/>
      <c r="F27" s="77">
        <f t="shared" si="1"/>
        <v>0</v>
      </c>
    </row>
    <row r="28" spans="1:6" s="12" customFormat="1">
      <c r="A28" s="54">
        <v>2</v>
      </c>
      <c r="B28" s="112" t="s">
        <v>140</v>
      </c>
      <c r="C28" s="113"/>
      <c r="D28" s="119"/>
      <c r="E28" s="78"/>
      <c r="F28" s="77">
        <f t="shared" si="1"/>
        <v>0</v>
      </c>
    </row>
    <row r="29" spans="1:6" s="12" customFormat="1">
      <c r="A29" s="55">
        <f>A28+0.1</f>
        <v>2.1</v>
      </c>
      <c r="B29" s="120" t="s">
        <v>141</v>
      </c>
      <c r="C29" s="121">
        <v>1</v>
      </c>
      <c r="D29" s="122" t="s">
        <v>7</v>
      </c>
      <c r="E29" s="76"/>
      <c r="F29" s="77">
        <f t="shared" si="1"/>
        <v>0</v>
      </c>
    </row>
    <row r="30" spans="1:6" s="12" customFormat="1">
      <c r="A30" s="55">
        <f>+A29+0.1</f>
        <v>2.2000000000000002</v>
      </c>
      <c r="B30" s="120" t="s">
        <v>142</v>
      </c>
      <c r="C30" s="121">
        <v>1</v>
      </c>
      <c r="D30" s="122" t="s">
        <v>7</v>
      </c>
      <c r="E30" s="76"/>
      <c r="F30" s="77">
        <f t="shared" si="1"/>
        <v>0</v>
      </c>
    </row>
    <row r="31" spans="1:6" s="16" customFormat="1">
      <c r="A31" s="124"/>
      <c r="B31" s="112"/>
      <c r="C31" s="113"/>
      <c r="D31" s="119"/>
      <c r="E31" s="78"/>
      <c r="F31" s="77">
        <f t="shared" si="1"/>
        <v>0</v>
      </c>
    </row>
    <row r="32" spans="1:6" s="16" customFormat="1">
      <c r="A32" s="54">
        <v>3</v>
      </c>
      <c r="B32" s="125" t="s">
        <v>143</v>
      </c>
      <c r="C32" s="121"/>
      <c r="D32" s="122"/>
      <c r="E32" s="78"/>
      <c r="F32" s="77">
        <f t="shared" si="1"/>
        <v>0</v>
      </c>
    </row>
    <row r="33" spans="1:6" s="12" customFormat="1" ht="25.5">
      <c r="A33" s="55">
        <f>A32+0.1</f>
        <v>3.1</v>
      </c>
      <c r="B33" s="126" t="s">
        <v>187</v>
      </c>
      <c r="C33" s="113">
        <v>1</v>
      </c>
      <c r="D33" s="114" t="s">
        <v>7</v>
      </c>
      <c r="E33" s="76"/>
      <c r="F33" s="77">
        <f t="shared" si="1"/>
        <v>0</v>
      </c>
    </row>
    <row r="34" spans="1:6" s="14" customFormat="1">
      <c r="A34" s="55"/>
      <c r="B34" s="120"/>
      <c r="C34" s="121"/>
      <c r="D34" s="122"/>
      <c r="E34" s="78"/>
      <c r="F34" s="77">
        <f t="shared" si="1"/>
        <v>0</v>
      </c>
    </row>
    <row r="35" spans="1:6" s="14" customFormat="1">
      <c r="A35" s="54">
        <v>4</v>
      </c>
      <c r="B35" s="125" t="s">
        <v>189</v>
      </c>
      <c r="C35" s="121"/>
      <c r="D35" s="122"/>
      <c r="E35" s="78"/>
      <c r="F35" s="77">
        <f t="shared" si="1"/>
        <v>0</v>
      </c>
    </row>
    <row r="36" spans="1:6" s="14" customFormat="1" ht="25.5">
      <c r="A36" s="55">
        <f>+A35+0.1</f>
        <v>4.0999999999999996</v>
      </c>
      <c r="B36" s="120" t="s">
        <v>190</v>
      </c>
      <c r="C36" s="121">
        <v>21.5</v>
      </c>
      <c r="D36" s="122" t="s">
        <v>41</v>
      </c>
      <c r="E36" s="76"/>
      <c r="F36" s="77">
        <f t="shared" si="1"/>
        <v>0</v>
      </c>
    </row>
    <row r="37" spans="1:6" s="14" customFormat="1">
      <c r="A37" s="55">
        <f t="shared" ref="A37:A42" si="2">+A36+0.1</f>
        <v>4.1999999999999993</v>
      </c>
      <c r="B37" s="120" t="s">
        <v>45</v>
      </c>
      <c r="C37" s="121">
        <v>21.5</v>
      </c>
      <c r="D37" s="122" t="s">
        <v>41</v>
      </c>
      <c r="E37" s="76"/>
      <c r="F37" s="77">
        <f t="shared" si="1"/>
        <v>0</v>
      </c>
    </row>
    <row r="38" spans="1:6" s="14" customFormat="1">
      <c r="A38" s="55">
        <f t="shared" si="2"/>
        <v>4.2999999999999989</v>
      </c>
      <c r="B38" s="120" t="s">
        <v>220</v>
      </c>
      <c r="C38" s="121">
        <v>43</v>
      </c>
      <c r="D38" s="122" t="s">
        <v>41</v>
      </c>
      <c r="E38" s="76"/>
      <c r="F38" s="77">
        <f t="shared" si="1"/>
        <v>0</v>
      </c>
    </row>
    <row r="39" spans="1:6">
      <c r="A39" s="55">
        <f t="shared" si="2"/>
        <v>4.3999999999999986</v>
      </c>
      <c r="B39" s="120" t="s">
        <v>46</v>
      </c>
      <c r="C39" s="121">
        <v>21.5</v>
      </c>
      <c r="D39" s="122" t="s">
        <v>41</v>
      </c>
      <c r="E39" s="76"/>
      <c r="F39" s="77">
        <f t="shared" si="1"/>
        <v>0</v>
      </c>
    </row>
    <row r="40" spans="1:6" s="15" customFormat="1">
      <c r="A40" s="55">
        <f t="shared" si="2"/>
        <v>4.4999999999999982</v>
      </c>
      <c r="B40" s="120" t="s">
        <v>125</v>
      </c>
      <c r="C40" s="121">
        <v>10.75</v>
      </c>
      <c r="D40" s="122" t="s">
        <v>41</v>
      </c>
      <c r="E40" s="76"/>
      <c r="F40" s="77">
        <f t="shared" si="1"/>
        <v>0</v>
      </c>
    </row>
    <row r="41" spans="1:6" s="22" customFormat="1" ht="38.25">
      <c r="A41" s="55">
        <f t="shared" si="2"/>
        <v>4.5999999999999979</v>
      </c>
      <c r="B41" s="126" t="s">
        <v>221</v>
      </c>
      <c r="C41" s="113">
        <v>1</v>
      </c>
      <c r="D41" s="119" t="s">
        <v>7</v>
      </c>
      <c r="E41" s="76"/>
      <c r="F41" s="77">
        <f t="shared" si="1"/>
        <v>0</v>
      </c>
    </row>
    <row r="42" spans="1:6" s="12" customFormat="1" ht="51">
      <c r="A42" s="55">
        <f t="shared" si="2"/>
        <v>4.6999999999999975</v>
      </c>
      <c r="B42" s="39" t="s">
        <v>198</v>
      </c>
      <c r="C42" s="121">
        <v>2</v>
      </c>
      <c r="D42" s="122" t="s">
        <v>7</v>
      </c>
      <c r="E42" s="76"/>
      <c r="F42" s="77">
        <f t="shared" si="1"/>
        <v>0</v>
      </c>
    </row>
    <row r="43" spans="1:6" ht="38.25">
      <c r="A43" s="127">
        <v>4.8</v>
      </c>
      <c r="B43" s="123" t="s">
        <v>222</v>
      </c>
      <c r="C43" s="121">
        <v>1</v>
      </c>
      <c r="D43" s="122" t="s">
        <v>7</v>
      </c>
      <c r="E43" s="76"/>
      <c r="F43" s="77">
        <f t="shared" si="1"/>
        <v>0</v>
      </c>
    </row>
    <row r="44" spans="1:6">
      <c r="A44" s="55"/>
      <c r="B44" s="39"/>
      <c r="C44" s="121"/>
      <c r="D44" s="122"/>
      <c r="E44" s="78"/>
      <c r="F44" s="77">
        <f t="shared" si="1"/>
        <v>0</v>
      </c>
    </row>
    <row r="45" spans="1:6">
      <c r="A45" s="54" t="s">
        <v>114</v>
      </c>
      <c r="B45" s="125" t="s">
        <v>116</v>
      </c>
      <c r="C45" s="121"/>
      <c r="D45" s="122"/>
      <c r="E45" s="78"/>
      <c r="F45" s="77">
        <f t="shared" si="1"/>
        <v>0</v>
      </c>
    </row>
    <row r="46" spans="1:6">
      <c r="A46" s="128"/>
      <c r="B46" s="129"/>
      <c r="C46" s="130"/>
      <c r="D46" s="131"/>
      <c r="E46" s="79"/>
      <c r="F46" s="77">
        <f t="shared" si="1"/>
        <v>0</v>
      </c>
    </row>
    <row r="47" spans="1:6">
      <c r="A47" s="54">
        <v>1</v>
      </c>
      <c r="B47" s="125" t="s">
        <v>191</v>
      </c>
      <c r="C47" s="121"/>
      <c r="D47" s="122"/>
      <c r="E47" s="78"/>
      <c r="F47" s="77">
        <f t="shared" si="1"/>
        <v>0</v>
      </c>
    </row>
    <row r="48" spans="1:6">
      <c r="A48" s="55">
        <f>A47+0.1</f>
        <v>1.1000000000000001</v>
      </c>
      <c r="B48" s="132" t="s">
        <v>61</v>
      </c>
      <c r="C48" s="133">
        <v>27.84</v>
      </c>
      <c r="D48" s="32" t="s">
        <v>41</v>
      </c>
      <c r="E48" s="76"/>
      <c r="F48" s="77">
        <f t="shared" si="1"/>
        <v>0</v>
      </c>
    </row>
    <row r="49" spans="1:6" s="13" customFormat="1">
      <c r="A49" s="55"/>
      <c r="B49" s="132"/>
      <c r="C49" s="28"/>
      <c r="D49" s="32"/>
      <c r="E49" s="76"/>
      <c r="F49" s="77">
        <f t="shared" si="1"/>
        <v>0</v>
      </c>
    </row>
    <row r="50" spans="1:6" s="13" customFormat="1">
      <c r="A50" s="124">
        <v>2</v>
      </c>
      <c r="B50" s="134" t="s">
        <v>62</v>
      </c>
      <c r="C50" s="27"/>
      <c r="D50" s="32"/>
      <c r="E50" s="76"/>
      <c r="F50" s="77">
        <f t="shared" si="1"/>
        <v>0</v>
      </c>
    </row>
    <row r="51" spans="1:6" s="20" customFormat="1">
      <c r="A51" s="135">
        <f>+A50+0.1</f>
        <v>2.1</v>
      </c>
      <c r="B51" s="132" t="s">
        <v>63</v>
      </c>
      <c r="C51" s="133">
        <v>13.565999999999999</v>
      </c>
      <c r="D51" s="32" t="s">
        <v>42</v>
      </c>
      <c r="E51" s="76"/>
      <c r="F51" s="77">
        <f t="shared" si="1"/>
        <v>0</v>
      </c>
    </row>
    <row r="52" spans="1:6" s="20" customFormat="1">
      <c r="A52" s="55">
        <f>+A51+0.1</f>
        <v>2.2000000000000002</v>
      </c>
      <c r="B52" s="132" t="s">
        <v>64</v>
      </c>
      <c r="C52" s="133">
        <v>8.0079999999999991</v>
      </c>
      <c r="D52" s="32" t="s">
        <v>193</v>
      </c>
      <c r="E52" s="76"/>
      <c r="F52" s="77">
        <f t="shared" si="1"/>
        <v>0</v>
      </c>
    </row>
    <row r="53" spans="1:6" s="20" customFormat="1">
      <c r="A53" s="55">
        <f>+A52+0.1</f>
        <v>2.3000000000000003</v>
      </c>
      <c r="B53" s="132" t="s">
        <v>65</v>
      </c>
      <c r="C53" s="133">
        <v>8.2712000000000003</v>
      </c>
      <c r="D53" s="32" t="s">
        <v>194</v>
      </c>
      <c r="E53" s="76"/>
      <c r="F53" s="77">
        <f t="shared" si="1"/>
        <v>0</v>
      </c>
    </row>
    <row r="54" spans="1:6" s="13" customFormat="1">
      <c r="A54" s="54"/>
      <c r="B54" s="134"/>
      <c r="C54" s="27"/>
      <c r="D54" s="30"/>
      <c r="E54" s="76"/>
      <c r="F54" s="77">
        <f t="shared" si="1"/>
        <v>0</v>
      </c>
    </row>
    <row r="55" spans="1:6" s="13" customFormat="1">
      <c r="A55" s="55">
        <v>3</v>
      </c>
      <c r="B55" s="132" t="s">
        <v>192</v>
      </c>
      <c r="C55" s="133">
        <v>0.71399999999999997</v>
      </c>
      <c r="D55" s="32" t="s">
        <v>42</v>
      </c>
      <c r="E55" s="76"/>
      <c r="F55" s="77">
        <f t="shared" si="1"/>
        <v>0</v>
      </c>
    </row>
    <row r="56" spans="1:6" s="13" customFormat="1">
      <c r="A56" s="54"/>
      <c r="B56" s="134"/>
      <c r="C56" s="27"/>
      <c r="D56" s="30"/>
      <c r="E56" s="76"/>
      <c r="F56" s="77">
        <f t="shared" si="1"/>
        <v>0</v>
      </c>
    </row>
    <row r="57" spans="1:6" s="20" customFormat="1">
      <c r="A57" s="124">
        <v>4</v>
      </c>
      <c r="B57" s="134" t="s">
        <v>88</v>
      </c>
      <c r="C57" s="28"/>
      <c r="D57" s="32"/>
      <c r="E57" s="76"/>
      <c r="F57" s="77">
        <f t="shared" si="1"/>
        <v>0</v>
      </c>
    </row>
    <row r="58" spans="1:6" s="20" customFormat="1" ht="27">
      <c r="A58" s="135">
        <f t="shared" ref="A58:A64" si="3">+A57+0.1</f>
        <v>4.0999999999999996</v>
      </c>
      <c r="B58" s="132" t="s">
        <v>172</v>
      </c>
      <c r="C58" s="133">
        <v>1.41</v>
      </c>
      <c r="D58" s="32" t="s">
        <v>42</v>
      </c>
      <c r="E58" s="76"/>
      <c r="F58" s="77">
        <f t="shared" si="1"/>
        <v>0</v>
      </c>
    </row>
    <row r="59" spans="1:6" s="20" customFormat="1" ht="27">
      <c r="A59" s="135">
        <f t="shared" si="3"/>
        <v>4.1999999999999993</v>
      </c>
      <c r="B59" s="132" t="s">
        <v>159</v>
      </c>
      <c r="C59" s="113">
        <v>3.02</v>
      </c>
      <c r="D59" s="32" t="s">
        <v>42</v>
      </c>
      <c r="E59" s="76"/>
      <c r="F59" s="77">
        <f t="shared" si="1"/>
        <v>0</v>
      </c>
    </row>
    <row r="60" spans="1:6" s="20" customFormat="1" ht="27">
      <c r="A60" s="135">
        <f t="shared" si="3"/>
        <v>4.2999999999999989</v>
      </c>
      <c r="B60" s="132" t="s">
        <v>160</v>
      </c>
      <c r="C60" s="113">
        <v>0.75959999999999983</v>
      </c>
      <c r="D60" s="32" t="s">
        <v>42</v>
      </c>
      <c r="E60" s="76"/>
      <c r="F60" s="77">
        <f t="shared" si="1"/>
        <v>0</v>
      </c>
    </row>
    <row r="61" spans="1:6" s="20" customFormat="1" ht="25.5">
      <c r="A61" s="135">
        <f t="shared" si="3"/>
        <v>4.3999999999999986</v>
      </c>
      <c r="B61" s="132" t="s">
        <v>161</v>
      </c>
      <c r="C61" s="113">
        <v>1.06</v>
      </c>
      <c r="D61" s="32" t="s">
        <v>42</v>
      </c>
      <c r="E61" s="76"/>
      <c r="F61" s="77">
        <f t="shared" si="1"/>
        <v>0</v>
      </c>
    </row>
    <row r="62" spans="1:6" s="20" customFormat="1" ht="27">
      <c r="A62" s="135">
        <f t="shared" si="3"/>
        <v>4.4999999999999982</v>
      </c>
      <c r="B62" s="132" t="s">
        <v>163</v>
      </c>
      <c r="C62" s="113">
        <v>1.01</v>
      </c>
      <c r="D62" s="32" t="s">
        <v>42</v>
      </c>
      <c r="E62" s="76"/>
      <c r="F62" s="77">
        <f t="shared" si="1"/>
        <v>0</v>
      </c>
    </row>
    <row r="63" spans="1:6" s="20" customFormat="1" ht="27">
      <c r="A63" s="135">
        <f t="shared" si="3"/>
        <v>4.5999999999999979</v>
      </c>
      <c r="B63" s="132" t="s">
        <v>164</v>
      </c>
      <c r="C63" s="113">
        <v>1.43</v>
      </c>
      <c r="D63" s="32" t="s">
        <v>42</v>
      </c>
      <c r="E63" s="76"/>
      <c r="F63" s="77">
        <f t="shared" si="1"/>
        <v>0</v>
      </c>
    </row>
    <row r="64" spans="1:6" s="20" customFormat="1" ht="27">
      <c r="A64" s="135">
        <f t="shared" si="3"/>
        <v>4.6999999999999975</v>
      </c>
      <c r="B64" s="132" t="s">
        <v>162</v>
      </c>
      <c r="C64" s="113">
        <v>2.98</v>
      </c>
      <c r="D64" s="32" t="s">
        <v>42</v>
      </c>
      <c r="E64" s="76"/>
      <c r="F64" s="77">
        <f t="shared" si="1"/>
        <v>0</v>
      </c>
    </row>
    <row r="65" spans="1:6" s="20" customFormat="1">
      <c r="A65" s="55"/>
      <c r="B65" s="136"/>
      <c r="C65" s="28"/>
      <c r="D65" s="32"/>
      <c r="E65" s="76"/>
      <c r="F65" s="77">
        <f t="shared" si="1"/>
        <v>0</v>
      </c>
    </row>
    <row r="66" spans="1:6" s="20" customFormat="1">
      <c r="A66" s="124">
        <v>4</v>
      </c>
      <c r="B66" s="134" t="s">
        <v>66</v>
      </c>
      <c r="C66" s="28"/>
      <c r="D66" s="32"/>
      <c r="E66" s="76"/>
      <c r="F66" s="77">
        <f t="shared" si="1"/>
        <v>0</v>
      </c>
    </row>
    <row r="67" spans="1:6" s="20" customFormat="1">
      <c r="A67" s="135">
        <f>+A66+0.1</f>
        <v>4.0999999999999996</v>
      </c>
      <c r="B67" s="132" t="s">
        <v>165</v>
      </c>
      <c r="C67" s="28">
        <v>3.7600000000000002</v>
      </c>
      <c r="D67" s="32" t="s">
        <v>41</v>
      </c>
      <c r="E67" s="76"/>
      <c r="F67" s="77">
        <f t="shared" si="1"/>
        <v>0</v>
      </c>
    </row>
    <row r="68" spans="1:6" s="20" customFormat="1">
      <c r="A68" s="135">
        <f>+A67+0.1</f>
        <v>4.1999999999999993</v>
      </c>
      <c r="B68" s="132" t="s">
        <v>166</v>
      </c>
      <c r="C68" s="28">
        <v>13.43</v>
      </c>
      <c r="D68" s="32" t="s">
        <v>41</v>
      </c>
      <c r="E68" s="76"/>
      <c r="F68" s="77">
        <f t="shared" si="1"/>
        <v>0</v>
      </c>
    </row>
    <row r="69" spans="1:6" s="20" customFormat="1">
      <c r="A69" s="135">
        <f>+A68+0.1</f>
        <v>4.2999999999999989</v>
      </c>
      <c r="B69" s="132" t="s">
        <v>212</v>
      </c>
      <c r="C69" s="28">
        <v>3.88</v>
      </c>
      <c r="D69" s="32" t="s">
        <v>41</v>
      </c>
      <c r="E69" s="76"/>
      <c r="F69" s="77">
        <f t="shared" si="1"/>
        <v>0</v>
      </c>
    </row>
    <row r="70" spans="1:6" s="20" customFormat="1">
      <c r="A70" s="55"/>
      <c r="B70" s="136"/>
      <c r="C70" s="28"/>
      <c r="D70" s="32"/>
      <c r="E70" s="78"/>
      <c r="F70" s="77">
        <f t="shared" si="1"/>
        <v>0</v>
      </c>
    </row>
    <row r="71" spans="1:6" s="20" customFormat="1">
      <c r="A71" s="124">
        <v>5</v>
      </c>
      <c r="B71" s="134" t="s">
        <v>67</v>
      </c>
      <c r="C71" s="28"/>
      <c r="D71" s="32"/>
      <c r="E71" s="76"/>
      <c r="F71" s="77">
        <f t="shared" si="1"/>
        <v>0</v>
      </c>
    </row>
    <row r="72" spans="1:6" s="20" customFormat="1">
      <c r="A72" s="135">
        <f>+A71+0.1</f>
        <v>5.0999999999999996</v>
      </c>
      <c r="B72" s="132" t="s">
        <v>68</v>
      </c>
      <c r="C72" s="113">
        <v>48.191000000000003</v>
      </c>
      <c r="D72" s="32" t="s">
        <v>41</v>
      </c>
      <c r="E72" s="76"/>
      <c r="F72" s="77">
        <f t="shared" si="1"/>
        <v>0</v>
      </c>
    </row>
    <row r="73" spans="1:6" s="20" customFormat="1">
      <c r="A73" s="135">
        <f t="shared" ref="A73:A80" si="4">+A72+0.1</f>
        <v>5.1999999999999993</v>
      </c>
      <c r="B73" s="132" t="s">
        <v>151</v>
      </c>
      <c r="C73" s="113">
        <v>57.111999999999995</v>
      </c>
      <c r="D73" s="32" t="s">
        <v>41</v>
      </c>
      <c r="E73" s="76"/>
      <c r="F73" s="77">
        <f t="shared" si="1"/>
        <v>0</v>
      </c>
    </row>
    <row r="74" spans="1:6" s="20" customFormat="1">
      <c r="A74" s="135">
        <f t="shared" si="4"/>
        <v>5.2999999999999989</v>
      </c>
      <c r="B74" s="132" t="s">
        <v>36</v>
      </c>
      <c r="C74" s="113">
        <v>24.797499999999999</v>
      </c>
      <c r="D74" s="32" t="s">
        <v>41</v>
      </c>
      <c r="E74" s="76"/>
      <c r="F74" s="77">
        <f t="shared" si="1"/>
        <v>0</v>
      </c>
    </row>
    <row r="75" spans="1:6" s="20" customFormat="1">
      <c r="A75" s="135">
        <f t="shared" si="4"/>
        <v>5.3999999999999986</v>
      </c>
      <c r="B75" s="126" t="s">
        <v>223</v>
      </c>
      <c r="C75" s="113">
        <v>105.303</v>
      </c>
      <c r="D75" s="32" t="s">
        <v>41</v>
      </c>
      <c r="E75" s="76"/>
      <c r="F75" s="77">
        <f t="shared" si="1"/>
        <v>0</v>
      </c>
    </row>
    <row r="76" spans="1:6" s="20" customFormat="1">
      <c r="A76" s="135">
        <f t="shared" si="4"/>
        <v>5.4999999999999982</v>
      </c>
      <c r="B76" s="126" t="s">
        <v>225</v>
      </c>
      <c r="C76" s="113">
        <v>105.303</v>
      </c>
      <c r="D76" s="32" t="s">
        <v>41</v>
      </c>
      <c r="E76" s="76"/>
      <c r="F76" s="77">
        <f t="shared" si="1"/>
        <v>0</v>
      </c>
    </row>
    <row r="77" spans="1:6" s="20" customFormat="1" ht="38.25">
      <c r="A77" s="135">
        <f t="shared" si="4"/>
        <v>5.5999999999999979</v>
      </c>
      <c r="B77" s="132" t="s">
        <v>226</v>
      </c>
      <c r="C77" s="113">
        <v>18.399999999999999</v>
      </c>
      <c r="D77" s="32" t="s">
        <v>42</v>
      </c>
      <c r="E77" s="76"/>
      <c r="F77" s="77">
        <f t="shared" si="1"/>
        <v>0</v>
      </c>
    </row>
    <row r="78" spans="1:6" s="20" customFormat="1">
      <c r="A78" s="135">
        <f t="shared" si="4"/>
        <v>5.6999999999999975</v>
      </c>
      <c r="B78" s="132" t="s">
        <v>69</v>
      </c>
      <c r="C78" s="113">
        <v>85</v>
      </c>
      <c r="D78" s="32" t="s">
        <v>70</v>
      </c>
      <c r="E78" s="76"/>
      <c r="F78" s="77">
        <f t="shared" si="1"/>
        <v>0</v>
      </c>
    </row>
    <row r="79" spans="1:6" s="20" customFormat="1">
      <c r="A79" s="135">
        <f t="shared" si="4"/>
        <v>5.7999999999999972</v>
      </c>
      <c r="B79" s="132" t="s">
        <v>71</v>
      </c>
      <c r="C79" s="113">
        <v>19.8</v>
      </c>
      <c r="D79" s="32" t="s">
        <v>70</v>
      </c>
      <c r="E79" s="76"/>
      <c r="F79" s="77">
        <f t="shared" si="1"/>
        <v>0</v>
      </c>
    </row>
    <row r="80" spans="1:6" s="20" customFormat="1">
      <c r="A80" s="135">
        <f t="shared" si="4"/>
        <v>5.8999999999999968</v>
      </c>
      <c r="B80" s="132" t="s">
        <v>72</v>
      </c>
      <c r="C80" s="113">
        <v>2</v>
      </c>
      <c r="D80" s="32" t="s">
        <v>11</v>
      </c>
      <c r="E80" s="76"/>
      <c r="F80" s="77">
        <f t="shared" si="1"/>
        <v>0</v>
      </c>
    </row>
    <row r="81" spans="1:241" s="20" customFormat="1">
      <c r="A81" s="135"/>
      <c r="B81" s="136"/>
      <c r="C81" s="113"/>
      <c r="D81" s="32"/>
      <c r="E81" s="76"/>
      <c r="F81" s="77">
        <f t="shared" si="1"/>
        <v>0</v>
      </c>
    </row>
    <row r="82" spans="1:241" s="20" customFormat="1" ht="25.5">
      <c r="A82" s="135">
        <v>6</v>
      </c>
      <c r="B82" s="137" t="s">
        <v>227</v>
      </c>
      <c r="C82" s="113">
        <v>21</v>
      </c>
      <c r="D82" s="32" t="s">
        <v>41</v>
      </c>
      <c r="E82" s="76"/>
      <c r="F82" s="77">
        <f t="shared" ref="F82:F145" si="5">+E82*C82</f>
        <v>0</v>
      </c>
    </row>
    <row r="83" spans="1:241" s="20" customFormat="1">
      <c r="A83" s="55"/>
      <c r="B83" s="136"/>
      <c r="C83" s="28"/>
      <c r="D83" s="32"/>
      <c r="E83" s="78"/>
      <c r="F83" s="77">
        <f t="shared" si="5"/>
        <v>0</v>
      </c>
    </row>
    <row r="84" spans="1:241" s="20" customFormat="1">
      <c r="A84" s="54">
        <v>7</v>
      </c>
      <c r="B84" s="134" t="s">
        <v>73</v>
      </c>
      <c r="C84" s="28"/>
      <c r="D84" s="32"/>
      <c r="E84" s="78"/>
      <c r="F84" s="77">
        <f t="shared" si="5"/>
        <v>0</v>
      </c>
    </row>
    <row r="85" spans="1:241" s="20" customFormat="1" ht="25.5">
      <c r="A85" s="55">
        <f>+A84+0.1</f>
        <v>7.1</v>
      </c>
      <c r="B85" s="132" t="s">
        <v>228</v>
      </c>
      <c r="C85" s="113">
        <v>2</v>
      </c>
      <c r="D85" s="32" t="s">
        <v>7</v>
      </c>
      <c r="E85" s="76"/>
      <c r="F85" s="77">
        <f t="shared" si="5"/>
        <v>0</v>
      </c>
    </row>
    <row r="86" spans="1:241" s="20" customFormat="1">
      <c r="A86" s="55">
        <f>+A85+0.1</f>
        <v>7.1999999999999993</v>
      </c>
      <c r="B86" s="132" t="s">
        <v>229</v>
      </c>
      <c r="C86" s="113">
        <v>1</v>
      </c>
      <c r="D86" s="32" t="s">
        <v>7</v>
      </c>
      <c r="E86" s="76"/>
      <c r="F86" s="77">
        <f t="shared" si="5"/>
        <v>0</v>
      </c>
    </row>
    <row r="87" spans="1:241" s="20" customFormat="1">
      <c r="A87" s="55">
        <f>+A86+0.1</f>
        <v>7.2999999999999989</v>
      </c>
      <c r="B87" s="132" t="s">
        <v>74</v>
      </c>
      <c r="C87" s="113">
        <v>2</v>
      </c>
      <c r="D87" s="32" t="s">
        <v>7</v>
      </c>
      <c r="E87" s="76"/>
      <c r="F87" s="77">
        <f t="shared" si="5"/>
        <v>0</v>
      </c>
    </row>
    <row r="88" spans="1:241" s="20" customFormat="1">
      <c r="A88" s="55">
        <f>+A87+0.1</f>
        <v>7.3999999999999986</v>
      </c>
      <c r="B88" s="132" t="s">
        <v>126</v>
      </c>
      <c r="C88" s="113">
        <v>1</v>
      </c>
      <c r="D88" s="32" t="s">
        <v>7</v>
      </c>
      <c r="E88" s="47"/>
      <c r="F88" s="77">
        <f t="shared" si="5"/>
        <v>0</v>
      </c>
    </row>
    <row r="89" spans="1:241" s="20" customFormat="1">
      <c r="A89" s="55"/>
      <c r="B89" s="132"/>
      <c r="C89" s="113"/>
      <c r="D89" s="32"/>
      <c r="E89" s="76"/>
      <c r="F89" s="77">
        <f t="shared" si="5"/>
        <v>0</v>
      </c>
    </row>
    <row r="90" spans="1:241">
      <c r="A90" s="55">
        <v>8</v>
      </c>
      <c r="B90" s="132" t="s">
        <v>75</v>
      </c>
      <c r="C90" s="113">
        <v>1</v>
      </c>
      <c r="D90" s="32" t="s">
        <v>7</v>
      </c>
      <c r="E90" s="76"/>
      <c r="F90" s="77">
        <f t="shared" si="5"/>
        <v>0</v>
      </c>
    </row>
    <row r="91" spans="1:241">
      <c r="A91" s="55"/>
      <c r="B91" s="132"/>
      <c r="C91" s="28"/>
      <c r="D91" s="32"/>
      <c r="E91" s="78"/>
      <c r="F91" s="77">
        <f t="shared" si="5"/>
        <v>0</v>
      </c>
    </row>
    <row r="92" spans="1:241" s="3" customFormat="1">
      <c r="A92" s="124">
        <v>9</v>
      </c>
      <c r="B92" s="138" t="s">
        <v>76</v>
      </c>
      <c r="C92" s="28"/>
      <c r="D92" s="32"/>
      <c r="E92" s="78"/>
      <c r="F92" s="77">
        <f t="shared" si="5"/>
        <v>0</v>
      </c>
    </row>
    <row r="93" spans="1:241" s="17" customFormat="1" ht="38.25">
      <c r="A93" s="135">
        <f>+A92+0.1</f>
        <v>9.1</v>
      </c>
      <c r="B93" s="139" t="s">
        <v>213</v>
      </c>
      <c r="C93" s="133">
        <v>2</v>
      </c>
      <c r="D93" s="32" t="s">
        <v>7</v>
      </c>
      <c r="E93" s="76"/>
      <c r="F93" s="77">
        <f t="shared" si="5"/>
        <v>0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</row>
    <row r="94" spans="1:241">
      <c r="A94" s="135">
        <f t="shared" ref="A94:A101" si="6">+A93+0.1</f>
        <v>9.1999999999999993</v>
      </c>
      <c r="B94" s="140" t="s">
        <v>201</v>
      </c>
      <c r="C94" s="133">
        <v>2</v>
      </c>
      <c r="D94" s="32" t="s">
        <v>11</v>
      </c>
      <c r="E94" s="76"/>
      <c r="F94" s="77">
        <f t="shared" si="5"/>
        <v>0</v>
      </c>
    </row>
    <row r="95" spans="1:241" s="17" customFormat="1">
      <c r="A95" s="141">
        <f t="shared" si="6"/>
        <v>9.2999999999999989</v>
      </c>
      <c r="B95" s="142" t="s">
        <v>129</v>
      </c>
      <c r="C95" s="143">
        <v>2</v>
      </c>
      <c r="D95" s="144" t="s">
        <v>7</v>
      </c>
      <c r="E95" s="81"/>
      <c r="F95" s="77">
        <f t="shared" si="5"/>
        <v>0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</row>
    <row r="96" spans="1:241" s="17" customFormat="1">
      <c r="A96" s="135">
        <f t="shared" si="6"/>
        <v>9.3999999999999986</v>
      </c>
      <c r="B96" s="145" t="s">
        <v>130</v>
      </c>
      <c r="C96" s="133">
        <v>2</v>
      </c>
      <c r="D96" s="32" t="s">
        <v>7</v>
      </c>
      <c r="E96" s="76"/>
      <c r="F96" s="77">
        <f t="shared" si="5"/>
        <v>0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</row>
    <row r="97" spans="1:241">
      <c r="A97" s="135">
        <f t="shared" si="6"/>
        <v>9.4999999999999982</v>
      </c>
      <c r="B97" s="146" t="s">
        <v>77</v>
      </c>
      <c r="C97" s="133">
        <v>1</v>
      </c>
      <c r="D97" s="32" t="s">
        <v>7</v>
      </c>
      <c r="E97" s="76"/>
      <c r="F97" s="77">
        <f t="shared" si="5"/>
        <v>0</v>
      </c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  <c r="FE97" s="26"/>
      <c r="FF97" s="26"/>
      <c r="FG97" s="26"/>
      <c r="FH97" s="26"/>
      <c r="FI97" s="26"/>
      <c r="FJ97" s="26"/>
      <c r="FK97" s="26"/>
      <c r="FL97" s="26"/>
      <c r="FM97" s="26"/>
      <c r="FN97" s="26"/>
      <c r="FO97" s="26"/>
      <c r="FP97" s="26"/>
      <c r="FQ97" s="26"/>
      <c r="FR97" s="26"/>
      <c r="FS97" s="26"/>
      <c r="FT97" s="26"/>
      <c r="FU97" s="26"/>
      <c r="FV97" s="26"/>
      <c r="FW97" s="26"/>
      <c r="FX97" s="26"/>
      <c r="FY97" s="26"/>
      <c r="FZ97" s="26"/>
      <c r="GA97" s="26"/>
      <c r="GB97" s="26"/>
      <c r="GC97" s="26"/>
      <c r="GD97" s="26"/>
      <c r="GE97" s="26"/>
      <c r="GF97" s="26"/>
      <c r="GG97" s="26"/>
      <c r="GH97" s="26"/>
      <c r="GI97" s="26"/>
      <c r="GJ97" s="26"/>
      <c r="GK97" s="26"/>
      <c r="GL97" s="26"/>
      <c r="GM97" s="26"/>
      <c r="GN97" s="26"/>
      <c r="GO97" s="26"/>
      <c r="GP97" s="26"/>
      <c r="GQ97" s="26"/>
      <c r="GR97" s="26"/>
      <c r="GS97" s="26"/>
      <c r="GT97" s="26"/>
      <c r="GU97" s="26"/>
      <c r="GV97" s="26"/>
      <c r="GW97" s="26"/>
      <c r="GX97" s="26"/>
      <c r="GY97" s="26"/>
      <c r="GZ97" s="26"/>
      <c r="HA97" s="26"/>
      <c r="HB97" s="26"/>
      <c r="HC97" s="26"/>
      <c r="HD97" s="26"/>
      <c r="HE97" s="26"/>
      <c r="HF97" s="26"/>
      <c r="HG97" s="26"/>
      <c r="HH97" s="26"/>
      <c r="HI97" s="26"/>
      <c r="HJ97" s="26"/>
      <c r="HK97" s="26"/>
      <c r="HL97" s="26"/>
      <c r="HM97" s="26"/>
      <c r="HN97" s="26"/>
      <c r="HO97" s="26"/>
      <c r="HP97" s="26"/>
      <c r="HQ97" s="26"/>
      <c r="HR97" s="26"/>
      <c r="HS97" s="26"/>
      <c r="HT97" s="26"/>
      <c r="HU97" s="26"/>
      <c r="HV97" s="26"/>
      <c r="HW97" s="26"/>
      <c r="HX97" s="26"/>
      <c r="HY97" s="26"/>
      <c r="HZ97" s="26"/>
      <c r="IA97" s="26"/>
      <c r="IB97" s="26"/>
      <c r="IC97" s="26"/>
      <c r="ID97" s="26"/>
      <c r="IE97" s="26"/>
      <c r="IF97" s="26"/>
      <c r="IG97" s="26"/>
    </row>
    <row r="98" spans="1:241">
      <c r="A98" s="135">
        <f t="shared" si="6"/>
        <v>9.5999999999999979</v>
      </c>
      <c r="B98" s="146" t="s">
        <v>78</v>
      </c>
      <c r="C98" s="133">
        <v>5</v>
      </c>
      <c r="D98" s="32" t="s">
        <v>7</v>
      </c>
      <c r="E98" s="76"/>
      <c r="F98" s="77">
        <f t="shared" si="5"/>
        <v>0</v>
      </c>
    </row>
    <row r="99" spans="1:241">
      <c r="A99" s="135">
        <f t="shared" si="6"/>
        <v>9.6999999999999975</v>
      </c>
      <c r="B99" s="146" t="s">
        <v>174</v>
      </c>
      <c r="C99" s="147">
        <v>4</v>
      </c>
      <c r="D99" s="148" t="s">
        <v>7</v>
      </c>
      <c r="E99" s="76"/>
      <c r="F99" s="77">
        <f t="shared" si="5"/>
        <v>0</v>
      </c>
    </row>
    <row r="100" spans="1:241" ht="25.5">
      <c r="A100" s="135">
        <f t="shared" si="6"/>
        <v>9.7999999999999972</v>
      </c>
      <c r="B100" s="146" t="s">
        <v>79</v>
      </c>
      <c r="C100" s="133">
        <v>1</v>
      </c>
      <c r="D100" s="32" t="s">
        <v>7</v>
      </c>
      <c r="E100" s="76"/>
      <c r="F100" s="77">
        <f t="shared" si="5"/>
        <v>0</v>
      </c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  <c r="ED100" s="18"/>
      <c r="EE100" s="18"/>
      <c r="EF100" s="18"/>
      <c r="EG100" s="18"/>
      <c r="EH100" s="18"/>
      <c r="EI100" s="18"/>
      <c r="EJ100" s="18"/>
      <c r="EK100" s="18"/>
      <c r="EL100" s="18"/>
      <c r="EM100" s="18"/>
      <c r="EN100" s="18"/>
      <c r="EO100" s="18"/>
      <c r="EP100" s="18"/>
      <c r="EQ100" s="18"/>
      <c r="ER100" s="18"/>
      <c r="ES100" s="18"/>
      <c r="ET100" s="18"/>
      <c r="EU100" s="18"/>
      <c r="EV100" s="18"/>
      <c r="EW100" s="18"/>
      <c r="EX100" s="18"/>
      <c r="EY100" s="18"/>
      <c r="EZ100" s="18"/>
      <c r="FA100" s="18"/>
      <c r="FB100" s="18"/>
      <c r="FC100" s="18"/>
      <c r="FD100" s="18"/>
      <c r="FE100" s="18"/>
      <c r="FF100" s="18"/>
      <c r="FG100" s="18"/>
      <c r="FH100" s="18"/>
      <c r="FI100" s="18"/>
      <c r="FJ100" s="18"/>
      <c r="FK100" s="18"/>
      <c r="FL100" s="18"/>
      <c r="FM100" s="18"/>
      <c r="FN100" s="18"/>
      <c r="FO100" s="18"/>
      <c r="FP100" s="18"/>
      <c r="FQ100" s="18"/>
      <c r="FR100" s="18"/>
      <c r="FS100" s="18"/>
      <c r="FT100" s="18"/>
      <c r="FU100" s="18"/>
      <c r="FV100" s="18"/>
      <c r="FW100" s="18"/>
      <c r="FX100" s="18"/>
      <c r="FY100" s="18"/>
      <c r="FZ100" s="18"/>
      <c r="GA100" s="18"/>
      <c r="GB100" s="18"/>
      <c r="GC100" s="18"/>
      <c r="GD100" s="18"/>
      <c r="GE100" s="18"/>
      <c r="GF100" s="18"/>
      <c r="GG100" s="18"/>
      <c r="GH100" s="18"/>
      <c r="GI100" s="18"/>
      <c r="GJ100" s="18"/>
      <c r="GK100" s="18"/>
      <c r="GL100" s="18"/>
      <c r="GM100" s="18"/>
      <c r="GN100" s="18"/>
      <c r="GO100" s="18"/>
      <c r="GP100" s="18"/>
      <c r="GQ100" s="18"/>
      <c r="GR100" s="18"/>
      <c r="GS100" s="18"/>
      <c r="GT100" s="18"/>
      <c r="GU100" s="18"/>
      <c r="GV100" s="18"/>
      <c r="GW100" s="18"/>
      <c r="GX100" s="18"/>
      <c r="GY100" s="18"/>
      <c r="GZ100" s="18"/>
      <c r="HA100" s="18"/>
      <c r="HB100" s="18"/>
      <c r="HC100" s="18"/>
      <c r="HD100" s="18"/>
      <c r="HE100" s="18"/>
      <c r="HF100" s="18"/>
      <c r="HG100" s="18"/>
      <c r="HH100" s="18"/>
      <c r="HI100" s="18"/>
      <c r="HJ100" s="18"/>
      <c r="HK100" s="18"/>
      <c r="HL100" s="18"/>
      <c r="HM100" s="18"/>
      <c r="HN100" s="18"/>
      <c r="HO100" s="18"/>
      <c r="HP100" s="18"/>
      <c r="HQ100" s="18"/>
      <c r="HR100" s="18"/>
      <c r="HS100" s="18"/>
      <c r="HT100" s="18"/>
      <c r="HU100" s="18"/>
      <c r="HV100" s="18"/>
      <c r="HW100" s="18"/>
      <c r="HX100" s="18"/>
      <c r="HY100" s="18"/>
      <c r="HZ100" s="18"/>
      <c r="IA100" s="18"/>
      <c r="IB100" s="18"/>
      <c r="IC100" s="18"/>
      <c r="ID100" s="18"/>
      <c r="IE100" s="18"/>
      <c r="IF100" s="18"/>
      <c r="IG100" s="18"/>
    </row>
    <row r="101" spans="1:241" ht="25.5">
      <c r="A101" s="135">
        <f t="shared" si="6"/>
        <v>9.8999999999999968</v>
      </c>
      <c r="B101" s="146" t="s">
        <v>173</v>
      </c>
      <c r="C101" s="133">
        <v>1</v>
      </c>
      <c r="D101" s="32" t="s">
        <v>7</v>
      </c>
      <c r="E101" s="76"/>
      <c r="F101" s="77">
        <f t="shared" si="5"/>
        <v>0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8"/>
      <c r="EK101" s="18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18"/>
      <c r="EW101" s="18"/>
      <c r="EX101" s="18"/>
      <c r="EY101" s="18"/>
      <c r="EZ101" s="18"/>
      <c r="FA101" s="18"/>
      <c r="FB101" s="18"/>
      <c r="FC101" s="18"/>
      <c r="FD101" s="18"/>
      <c r="FE101" s="18"/>
      <c r="FF101" s="18"/>
      <c r="FG101" s="18"/>
      <c r="FH101" s="18"/>
      <c r="FI101" s="18"/>
      <c r="FJ101" s="18"/>
      <c r="FK101" s="18"/>
      <c r="FL101" s="18"/>
      <c r="FM101" s="18"/>
      <c r="FN101" s="18"/>
      <c r="FO101" s="18"/>
      <c r="FP101" s="18"/>
      <c r="FQ101" s="18"/>
      <c r="FR101" s="18"/>
      <c r="FS101" s="18"/>
      <c r="FT101" s="18"/>
      <c r="FU101" s="18"/>
      <c r="FV101" s="18"/>
      <c r="FW101" s="18"/>
      <c r="FX101" s="18"/>
      <c r="FY101" s="18"/>
      <c r="FZ101" s="18"/>
      <c r="GA101" s="18"/>
      <c r="GB101" s="18"/>
      <c r="GC101" s="18"/>
      <c r="GD101" s="18"/>
      <c r="GE101" s="18"/>
      <c r="GF101" s="18"/>
      <c r="GG101" s="18"/>
      <c r="GH101" s="18"/>
      <c r="GI101" s="18"/>
      <c r="GJ101" s="18"/>
      <c r="GK101" s="18"/>
      <c r="GL101" s="18"/>
      <c r="GM101" s="18"/>
      <c r="GN101" s="18"/>
      <c r="GO101" s="18"/>
      <c r="GP101" s="18"/>
      <c r="GQ101" s="18"/>
      <c r="GR101" s="18"/>
      <c r="GS101" s="18"/>
      <c r="GT101" s="18"/>
      <c r="GU101" s="18"/>
      <c r="GV101" s="18"/>
      <c r="GW101" s="18"/>
      <c r="GX101" s="18"/>
      <c r="GY101" s="18"/>
      <c r="GZ101" s="18"/>
      <c r="HA101" s="18"/>
      <c r="HB101" s="18"/>
      <c r="HC101" s="18"/>
      <c r="HD101" s="18"/>
      <c r="HE101" s="18"/>
      <c r="HF101" s="18"/>
      <c r="HG101" s="18"/>
      <c r="HH101" s="18"/>
      <c r="HI101" s="18"/>
      <c r="HJ101" s="18"/>
      <c r="HK101" s="18"/>
      <c r="HL101" s="18"/>
      <c r="HM101" s="18"/>
      <c r="HN101" s="18"/>
      <c r="HO101" s="18"/>
      <c r="HP101" s="18"/>
      <c r="HQ101" s="18"/>
      <c r="HR101" s="18"/>
      <c r="HS101" s="18"/>
      <c r="HT101" s="18"/>
      <c r="HU101" s="18"/>
      <c r="HV101" s="18"/>
      <c r="HW101" s="18"/>
      <c r="HX101" s="18"/>
      <c r="HY101" s="18"/>
      <c r="HZ101" s="18"/>
      <c r="IA101" s="18"/>
      <c r="IB101" s="18"/>
      <c r="IC101" s="18"/>
      <c r="ID101" s="18"/>
      <c r="IE101" s="18"/>
      <c r="IF101" s="18"/>
      <c r="IG101" s="18"/>
    </row>
    <row r="102" spans="1:241" ht="25.5">
      <c r="A102" s="149">
        <v>9.1</v>
      </c>
      <c r="B102" s="150" t="s">
        <v>80</v>
      </c>
      <c r="C102" s="147">
        <v>1</v>
      </c>
      <c r="D102" s="148" t="s">
        <v>7</v>
      </c>
      <c r="E102" s="76"/>
      <c r="F102" s="77">
        <f t="shared" si="5"/>
        <v>0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18"/>
      <c r="EU102" s="18"/>
      <c r="EV102" s="18"/>
      <c r="EW102" s="18"/>
      <c r="EX102" s="18"/>
      <c r="EY102" s="18"/>
      <c r="EZ102" s="18"/>
      <c r="FA102" s="18"/>
      <c r="FB102" s="18"/>
      <c r="FC102" s="18"/>
      <c r="FD102" s="18"/>
      <c r="FE102" s="18"/>
      <c r="FF102" s="18"/>
      <c r="FG102" s="18"/>
      <c r="FH102" s="18"/>
      <c r="FI102" s="18"/>
      <c r="FJ102" s="18"/>
      <c r="FK102" s="18"/>
      <c r="FL102" s="18"/>
      <c r="FM102" s="18"/>
      <c r="FN102" s="18"/>
      <c r="FO102" s="18"/>
      <c r="FP102" s="18"/>
      <c r="FQ102" s="18"/>
      <c r="FR102" s="18"/>
      <c r="FS102" s="18"/>
      <c r="FT102" s="18"/>
      <c r="FU102" s="18"/>
      <c r="FV102" s="18"/>
      <c r="FW102" s="18"/>
      <c r="FX102" s="18"/>
      <c r="FY102" s="18"/>
      <c r="FZ102" s="18"/>
      <c r="GA102" s="18"/>
      <c r="GB102" s="18"/>
      <c r="GC102" s="18"/>
      <c r="GD102" s="18"/>
      <c r="GE102" s="18"/>
      <c r="GF102" s="18"/>
      <c r="GG102" s="18"/>
      <c r="GH102" s="18"/>
      <c r="GI102" s="18"/>
      <c r="GJ102" s="18"/>
      <c r="GK102" s="18"/>
      <c r="GL102" s="18"/>
      <c r="GM102" s="18"/>
      <c r="GN102" s="18"/>
      <c r="GO102" s="18"/>
      <c r="GP102" s="18"/>
      <c r="GQ102" s="18"/>
      <c r="GR102" s="18"/>
      <c r="GS102" s="18"/>
      <c r="GT102" s="18"/>
      <c r="GU102" s="18"/>
      <c r="GV102" s="18"/>
      <c r="GW102" s="18"/>
      <c r="GX102" s="18"/>
      <c r="GY102" s="18"/>
      <c r="GZ102" s="18"/>
      <c r="HA102" s="18"/>
      <c r="HB102" s="18"/>
      <c r="HC102" s="18"/>
      <c r="HD102" s="18"/>
      <c r="HE102" s="18"/>
      <c r="HF102" s="18"/>
      <c r="HG102" s="18"/>
      <c r="HH102" s="18"/>
      <c r="HI102" s="18"/>
      <c r="HJ102" s="18"/>
      <c r="HK102" s="18"/>
      <c r="HL102" s="18"/>
      <c r="HM102" s="18"/>
      <c r="HN102" s="18"/>
      <c r="HO102" s="18"/>
      <c r="HP102" s="18"/>
      <c r="HQ102" s="18"/>
      <c r="HR102" s="18"/>
      <c r="HS102" s="18"/>
      <c r="HT102" s="18"/>
      <c r="HU102" s="18"/>
      <c r="HV102" s="18"/>
      <c r="HW102" s="18"/>
      <c r="HX102" s="18"/>
      <c r="HY102" s="18"/>
      <c r="HZ102" s="18"/>
      <c r="IA102" s="18"/>
      <c r="IB102" s="18"/>
      <c r="IC102" s="18"/>
      <c r="ID102" s="18"/>
      <c r="IE102" s="18"/>
      <c r="IF102" s="18"/>
      <c r="IG102" s="18"/>
    </row>
    <row r="103" spans="1:241">
      <c r="A103" s="135">
        <v>9.11</v>
      </c>
      <c r="B103" s="146" t="s">
        <v>81</v>
      </c>
      <c r="C103" s="147">
        <v>4</v>
      </c>
      <c r="D103" s="148" t="s">
        <v>7</v>
      </c>
      <c r="E103" s="76"/>
      <c r="F103" s="77">
        <f t="shared" si="5"/>
        <v>0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18"/>
      <c r="FZ103" s="18"/>
      <c r="GA103" s="18"/>
      <c r="GB103" s="18"/>
      <c r="GC103" s="18"/>
      <c r="GD103" s="18"/>
      <c r="GE103" s="18"/>
      <c r="GF103" s="18"/>
      <c r="GG103" s="18"/>
      <c r="GH103" s="18"/>
      <c r="GI103" s="18"/>
      <c r="GJ103" s="18"/>
      <c r="GK103" s="18"/>
      <c r="GL103" s="18"/>
      <c r="GM103" s="18"/>
      <c r="GN103" s="18"/>
      <c r="GO103" s="18"/>
      <c r="GP103" s="18"/>
      <c r="GQ103" s="18"/>
      <c r="GR103" s="18"/>
      <c r="GS103" s="18"/>
      <c r="GT103" s="18"/>
      <c r="GU103" s="18"/>
      <c r="GV103" s="18"/>
      <c r="GW103" s="18"/>
      <c r="GX103" s="18"/>
      <c r="GY103" s="18"/>
      <c r="GZ103" s="18"/>
      <c r="HA103" s="18"/>
      <c r="HB103" s="18"/>
      <c r="HC103" s="18"/>
      <c r="HD103" s="18"/>
      <c r="HE103" s="18"/>
      <c r="HF103" s="18"/>
      <c r="HG103" s="18"/>
      <c r="HH103" s="18"/>
      <c r="HI103" s="18"/>
      <c r="HJ103" s="18"/>
      <c r="HK103" s="18"/>
      <c r="HL103" s="18"/>
      <c r="HM103" s="18"/>
      <c r="HN103" s="18"/>
      <c r="HO103" s="18"/>
      <c r="HP103" s="18"/>
      <c r="HQ103" s="18"/>
      <c r="HR103" s="18"/>
      <c r="HS103" s="18"/>
      <c r="HT103" s="18"/>
      <c r="HU103" s="18"/>
      <c r="HV103" s="18"/>
      <c r="HW103" s="18"/>
      <c r="HX103" s="18"/>
      <c r="HY103" s="18"/>
      <c r="HZ103" s="18"/>
      <c r="IA103" s="18"/>
      <c r="IB103" s="18"/>
      <c r="IC103" s="18"/>
      <c r="ID103" s="18"/>
      <c r="IE103" s="18"/>
      <c r="IF103" s="18"/>
      <c r="IG103" s="18"/>
    </row>
    <row r="104" spans="1:241">
      <c r="A104" s="149">
        <v>9.1199999999999992</v>
      </c>
      <c r="B104" s="145" t="s">
        <v>131</v>
      </c>
      <c r="C104" s="133">
        <v>1</v>
      </c>
      <c r="D104" s="32" t="s">
        <v>7</v>
      </c>
      <c r="E104" s="76"/>
      <c r="F104" s="77">
        <f t="shared" si="5"/>
        <v>0</v>
      </c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18"/>
      <c r="EY104" s="18"/>
      <c r="EZ104" s="18"/>
      <c r="FA104" s="18"/>
      <c r="FB104" s="18"/>
      <c r="FC104" s="18"/>
      <c r="FD104" s="18"/>
      <c r="FE104" s="18"/>
      <c r="FF104" s="18"/>
      <c r="FG104" s="18"/>
      <c r="FH104" s="18"/>
      <c r="FI104" s="18"/>
      <c r="FJ104" s="18"/>
      <c r="FK104" s="18"/>
      <c r="FL104" s="18"/>
      <c r="FM104" s="18"/>
      <c r="FN104" s="18"/>
      <c r="FO104" s="18"/>
      <c r="FP104" s="18"/>
      <c r="FQ104" s="18"/>
      <c r="FR104" s="18"/>
      <c r="FS104" s="18"/>
      <c r="FT104" s="18"/>
      <c r="FU104" s="18"/>
      <c r="FV104" s="18"/>
      <c r="FW104" s="18"/>
      <c r="FX104" s="18"/>
      <c r="FY104" s="18"/>
      <c r="FZ104" s="18"/>
      <c r="GA104" s="18"/>
      <c r="GB104" s="18"/>
      <c r="GC104" s="18"/>
      <c r="GD104" s="18"/>
      <c r="GE104" s="18"/>
      <c r="GF104" s="18"/>
      <c r="GG104" s="18"/>
      <c r="GH104" s="18"/>
      <c r="GI104" s="18"/>
      <c r="GJ104" s="18"/>
      <c r="GK104" s="18"/>
      <c r="GL104" s="18"/>
      <c r="GM104" s="18"/>
      <c r="GN104" s="18"/>
      <c r="GO104" s="18"/>
      <c r="GP104" s="18"/>
      <c r="GQ104" s="18"/>
      <c r="GR104" s="18"/>
      <c r="GS104" s="18"/>
      <c r="GT104" s="18"/>
      <c r="GU104" s="18"/>
      <c r="GV104" s="18"/>
      <c r="GW104" s="18"/>
      <c r="GX104" s="18"/>
      <c r="GY104" s="18"/>
      <c r="GZ104" s="18"/>
      <c r="HA104" s="18"/>
      <c r="HB104" s="18"/>
      <c r="HC104" s="18"/>
      <c r="HD104" s="18"/>
      <c r="HE104" s="18"/>
      <c r="HF104" s="18"/>
      <c r="HG104" s="18"/>
      <c r="HH104" s="18"/>
      <c r="HI104" s="18"/>
      <c r="HJ104" s="18"/>
      <c r="HK104" s="18"/>
      <c r="HL104" s="18"/>
      <c r="HM104" s="18"/>
      <c r="HN104" s="18"/>
      <c r="HO104" s="18"/>
      <c r="HP104" s="18"/>
      <c r="HQ104" s="18"/>
      <c r="HR104" s="18"/>
      <c r="HS104" s="18"/>
      <c r="HT104" s="18"/>
      <c r="HU104" s="18"/>
      <c r="HV104" s="18"/>
      <c r="HW104" s="18"/>
      <c r="HX104" s="18"/>
      <c r="HY104" s="18"/>
      <c r="HZ104" s="18"/>
      <c r="IA104" s="18"/>
      <c r="IB104" s="18"/>
      <c r="IC104" s="18"/>
      <c r="ID104" s="18"/>
      <c r="IE104" s="18"/>
      <c r="IF104" s="18"/>
      <c r="IG104" s="18"/>
    </row>
    <row r="105" spans="1:241">
      <c r="A105" s="135">
        <v>9.1300000000000008</v>
      </c>
      <c r="B105" s="145" t="s">
        <v>82</v>
      </c>
      <c r="C105" s="133">
        <v>1</v>
      </c>
      <c r="D105" s="151" t="s">
        <v>7</v>
      </c>
      <c r="E105" s="76"/>
      <c r="F105" s="77">
        <f t="shared" si="5"/>
        <v>0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18"/>
      <c r="FE105" s="18"/>
      <c r="FF105" s="18"/>
      <c r="FG105" s="18"/>
      <c r="FH105" s="18"/>
      <c r="FI105" s="18"/>
      <c r="FJ105" s="18"/>
      <c r="FK105" s="18"/>
      <c r="FL105" s="18"/>
      <c r="FM105" s="18"/>
      <c r="FN105" s="18"/>
      <c r="FO105" s="18"/>
      <c r="FP105" s="18"/>
      <c r="FQ105" s="18"/>
      <c r="FR105" s="18"/>
      <c r="FS105" s="18"/>
      <c r="FT105" s="18"/>
      <c r="FU105" s="18"/>
      <c r="FV105" s="18"/>
      <c r="FW105" s="18"/>
      <c r="FX105" s="18"/>
      <c r="FY105" s="18"/>
      <c r="FZ105" s="18"/>
      <c r="GA105" s="18"/>
      <c r="GB105" s="18"/>
      <c r="GC105" s="18"/>
      <c r="GD105" s="18"/>
      <c r="GE105" s="18"/>
      <c r="GF105" s="18"/>
      <c r="GG105" s="18"/>
      <c r="GH105" s="18"/>
      <c r="GI105" s="18"/>
      <c r="GJ105" s="18"/>
      <c r="GK105" s="18"/>
      <c r="GL105" s="18"/>
      <c r="GM105" s="18"/>
      <c r="GN105" s="18"/>
      <c r="GO105" s="18"/>
      <c r="GP105" s="18"/>
      <c r="GQ105" s="18"/>
      <c r="GR105" s="18"/>
      <c r="GS105" s="18"/>
      <c r="GT105" s="18"/>
      <c r="GU105" s="18"/>
      <c r="GV105" s="18"/>
      <c r="GW105" s="18"/>
      <c r="GX105" s="18"/>
      <c r="GY105" s="18"/>
      <c r="GZ105" s="18"/>
      <c r="HA105" s="18"/>
      <c r="HB105" s="18"/>
      <c r="HC105" s="18"/>
      <c r="HD105" s="18"/>
      <c r="HE105" s="18"/>
      <c r="HF105" s="18"/>
      <c r="HG105" s="18"/>
      <c r="HH105" s="18"/>
      <c r="HI105" s="18"/>
      <c r="HJ105" s="18"/>
      <c r="HK105" s="18"/>
      <c r="HL105" s="18"/>
      <c r="HM105" s="18"/>
      <c r="HN105" s="18"/>
      <c r="HO105" s="18"/>
      <c r="HP105" s="18"/>
      <c r="HQ105" s="18"/>
      <c r="HR105" s="18"/>
      <c r="HS105" s="18"/>
      <c r="HT105" s="18"/>
      <c r="HU105" s="18"/>
      <c r="HV105" s="18"/>
      <c r="HW105" s="18"/>
      <c r="HX105" s="18"/>
      <c r="HY105" s="18"/>
      <c r="HZ105" s="18"/>
      <c r="IA105" s="18"/>
      <c r="IB105" s="18"/>
      <c r="IC105" s="18"/>
      <c r="ID105" s="18"/>
      <c r="IE105" s="18"/>
      <c r="IF105" s="18"/>
      <c r="IG105" s="18"/>
    </row>
    <row r="106" spans="1:241">
      <c r="A106" s="149">
        <v>9.14</v>
      </c>
      <c r="B106" s="145" t="s">
        <v>83</v>
      </c>
      <c r="C106" s="133">
        <v>1</v>
      </c>
      <c r="D106" s="151" t="s">
        <v>7</v>
      </c>
      <c r="E106" s="76"/>
      <c r="F106" s="77">
        <f t="shared" si="5"/>
        <v>0</v>
      </c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  <c r="GH106" s="18"/>
      <c r="GI106" s="18"/>
      <c r="GJ106" s="18"/>
      <c r="GK106" s="18"/>
      <c r="GL106" s="18"/>
      <c r="GM106" s="18"/>
      <c r="GN106" s="18"/>
      <c r="GO106" s="18"/>
      <c r="GP106" s="18"/>
      <c r="GQ106" s="18"/>
      <c r="GR106" s="18"/>
      <c r="GS106" s="18"/>
      <c r="GT106" s="18"/>
      <c r="GU106" s="18"/>
      <c r="GV106" s="18"/>
      <c r="GW106" s="18"/>
      <c r="GX106" s="18"/>
      <c r="GY106" s="18"/>
      <c r="GZ106" s="18"/>
      <c r="HA106" s="18"/>
      <c r="HB106" s="18"/>
      <c r="HC106" s="18"/>
      <c r="HD106" s="18"/>
      <c r="HE106" s="18"/>
      <c r="HF106" s="18"/>
      <c r="HG106" s="18"/>
      <c r="HH106" s="18"/>
      <c r="HI106" s="18"/>
      <c r="HJ106" s="18"/>
      <c r="HK106" s="18"/>
      <c r="HL106" s="18"/>
      <c r="HM106" s="18"/>
      <c r="HN106" s="18"/>
      <c r="HO106" s="18"/>
      <c r="HP106" s="18"/>
      <c r="HQ106" s="18"/>
      <c r="HR106" s="18"/>
      <c r="HS106" s="18"/>
      <c r="HT106" s="18"/>
      <c r="HU106" s="18"/>
      <c r="HV106" s="18"/>
      <c r="HW106" s="18"/>
      <c r="HX106" s="18"/>
      <c r="HY106" s="18"/>
      <c r="HZ106" s="18"/>
      <c r="IA106" s="18"/>
      <c r="IB106" s="18"/>
      <c r="IC106" s="18"/>
      <c r="ID106" s="18"/>
      <c r="IE106" s="18"/>
      <c r="IF106" s="18"/>
      <c r="IG106" s="18"/>
    </row>
    <row r="107" spans="1:241" ht="25.5">
      <c r="A107" s="135">
        <v>9.15</v>
      </c>
      <c r="B107" s="126" t="s">
        <v>132</v>
      </c>
      <c r="C107" s="113">
        <v>10.41</v>
      </c>
      <c r="D107" s="119" t="s">
        <v>70</v>
      </c>
      <c r="E107" s="76"/>
      <c r="F107" s="77">
        <f t="shared" si="5"/>
        <v>0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  <c r="CX107" s="21"/>
      <c r="CY107" s="21"/>
      <c r="CZ107" s="21"/>
      <c r="DA107" s="21"/>
      <c r="DB107" s="21"/>
      <c r="DC107" s="21"/>
      <c r="DD107" s="21"/>
      <c r="DE107" s="21"/>
      <c r="DF107" s="21"/>
      <c r="DG107" s="21"/>
      <c r="DH107" s="21"/>
      <c r="DI107" s="21"/>
      <c r="DJ107" s="21"/>
      <c r="DK107" s="21"/>
      <c r="DL107" s="21"/>
      <c r="DM107" s="21"/>
      <c r="DN107" s="21"/>
      <c r="DO107" s="21"/>
      <c r="DP107" s="21"/>
      <c r="DQ107" s="21"/>
      <c r="DR107" s="21"/>
      <c r="DS107" s="21"/>
      <c r="DT107" s="21"/>
      <c r="DU107" s="21"/>
      <c r="DV107" s="21"/>
      <c r="DW107" s="21"/>
      <c r="DX107" s="21"/>
      <c r="DY107" s="21"/>
      <c r="DZ107" s="21"/>
      <c r="EA107" s="21"/>
      <c r="EB107" s="21"/>
      <c r="EC107" s="21"/>
      <c r="ED107" s="21"/>
      <c r="EE107" s="21"/>
      <c r="EF107" s="21"/>
      <c r="EG107" s="21"/>
      <c r="EH107" s="21"/>
      <c r="EI107" s="21"/>
      <c r="EJ107" s="21"/>
      <c r="EK107" s="21"/>
      <c r="EL107" s="21"/>
      <c r="EM107" s="21"/>
      <c r="EN107" s="21"/>
      <c r="EO107" s="21"/>
      <c r="EP107" s="21"/>
      <c r="EQ107" s="21"/>
      <c r="ER107" s="21"/>
      <c r="ES107" s="21"/>
      <c r="ET107" s="21"/>
      <c r="EU107" s="21"/>
      <c r="EV107" s="21"/>
      <c r="EW107" s="21"/>
      <c r="EX107" s="21"/>
      <c r="EY107" s="21"/>
      <c r="EZ107" s="21"/>
      <c r="FA107" s="21"/>
      <c r="FB107" s="21"/>
      <c r="FC107" s="21"/>
      <c r="FD107" s="21"/>
      <c r="FE107" s="21"/>
      <c r="FF107" s="21"/>
      <c r="FG107" s="21"/>
      <c r="FH107" s="21"/>
      <c r="FI107" s="21"/>
      <c r="FJ107" s="21"/>
      <c r="FK107" s="21"/>
      <c r="FL107" s="21"/>
      <c r="FM107" s="21"/>
      <c r="FN107" s="21"/>
      <c r="FO107" s="21"/>
      <c r="FP107" s="21"/>
      <c r="FQ107" s="21"/>
      <c r="FR107" s="21"/>
      <c r="FS107" s="21"/>
      <c r="FT107" s="21"/>
      <c r="FU107" s="21"/>
      <c r="FV107" s="21"/>
      <c r="FW107" s="21"/>
      <c r="FX107" s="21"/>
      <c r="FY107" s="21"/>
      <c r="FZ107" s="21"/>
      <c r="GA107" s="21"/>
      <c r="GB107" s="21"/>
      <c r="GC107" s="21"/>
      <c r="GD107" s="21"/>
      <c r="GE107" s="21"/>
      <c r="GF107" s="21"/>
      <c r="GG107" s="21"/>
      <c r="GH107" s="21"/>
      <c r="GI107" s="21"/>
      <c r="GJ107" s="21"/>
      <c r="GK107" s="21"/>
      <c r="GL107" s="21"/>
      <c r="GM107" s="21"/>
      <c r="GN107" s="21"/>
      <c r="GO107" s="21"/>
      <c r="GP107" s="21"/>
      <c r="GQ107" s="21"/>
      <c r="GR107" s="21"/>
      <c r="GS107" s="21"/>
      <c r="GT107" s="21"/>
      <c r="GU107" s="21"/>
      <c r="GV107" s="21"/>
      <c r="GW107" s="21"/>
      <c r="GX107" s="21"/>
      <c r="GY107" s="21"/>
      <c r="GZ107" s="21"/>
      <c r="HA107" s="21"/>
      <c r="HB107" s="21"/>
      <c r="HC107" s="21"/>
      <c r="HD107" s="21"/>
      <c r="HE107" s="21"/>
      <c r="HF107" s="21"/>
      <c r="HG107" s="21"/>
      <c r="HH107" s="21"/>
      <c r="HI107" s="21"/>
      <c r="HJ107" s="21"/>
      <c r="HK107" s="21"/>
      <c r="HL107" s="21"/>
      <c r="HM107" s="21"/>
      <c r="HN107" s="21"/>
      <c r="HO107" s="21"/>
      <c r="HP107" s="21"/>
      <c r="HQ107" s="21"/>
      <c r="HR107" s="21"/>
      <c r="HS107" s="21"/>
      <c r="HT107" s="21"/>
      <c r="HU107" s="21"/>
      <c r="HV107" s="21"/>
      <c r="HW107" s="21"/>
      <c r="HX107" s="21"/>
      <c r="HY107" s="21"/>
      <c r="HZ107" s="21"/>
      <c r="IA107" s="21"/>
      <c r="IB107" s="21"/>
      <c r="IC107" s="21"/>
      <c r="ID107" s="21"/>
      <c r="IE107" s="21"/>
      <c r="IF107" s="21"/>
      <c r="IG107" s="21"/>
    </row>
    <row r="108" spans="1:241">
      <c r="A108" s="149">
        <v>9.16</v>
      </c>
      <c r="B108" s="126" t="s">
        <v>121</v>
      </c>
      <c r="C108" s="113">
        <v>10</v>
      </c>
      <c r="D108" s="119" t="s">
        <v>7</v>
      </c>
      <c r="E108" s="76"/>
      <c r="F108" s="77">
        <f t="shared" si="5"/>
        <v>0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1"/>
      <c r="CO108" s="21"/>
      <c r="CP108" s="21"/>
      <c r="CQ108" s="21"/>
      <c r="CR108" s="21"/>
      <c r="CS108" s="21"/>
      <c r="CT108" s="21"/>
      <c r="CU108" s="21"/>
      <c r="CV108" s="21"/>
      <c r="CW108" s="21"/>
      <c r="CX108" s="21"/>
      <c r="CY108" s="21"/>
      <c r="CZ108" s="21"/>
      <c r="DA108" s="21"/>
      <c r="DB108" s="21"/>
      <c r="DC108" s="21"/>
      <c r="DD108" s="21"/>
      <c r="DE108" s="21"/>
      <c r="DF108" s="21"/>
      <c r="DG108" s="21"/>
      <c r="DH108" s="21"/>
      <c r="DI108" s="21"/>
      <c r="DJ108" s="21"/>
      <c r="DK108" s="21"/>
      <c r="DL108" s="21"/>
      <c r="DM108" s="21"/>
      <c r="DN108" s="21"/>
      <c r="DO108" s="21"/>
      <c r="DP108" s="21"/>
      <c r="DQ108" s="21"/>
      <c r="DR108" s="21"/>
      <c r="DS108" s="21"/>
      <c r="DT108" s="21"/>
      <c r="DU108" s="21"/>
      <c r="DV108" s="21"/>
      <c r="DW108" s="21"/>
      <c r="DX108" s="21"/>
      <c r="DY108" s="21"/>
      <c r="DZ108" s="21"/>
      <c r="EA108" s="21"/>
      <c r="EB108" s="21"/>
      <c r="EC108" s="21"/>
      <c r="ED108" s="21"/>
      <c r="EE108" s="21"/>
      <c r="EF108" s="21"/>
      <c r="EG108" s="21"/>
      <c r="EH108" s="21"/>
      <c r="EI108" s="21"/>
      <c r="EJ108" s="21"/>
      <c r="EK108" s="21"/>
      <c r="EL108" s="21"/>
      <c r="EM108" s="21"/>
      <c r="EN108" s="21"/>
      <c r="EO108" s="21"/>
      <c r="EP108" s="21"/>
      <c r="EQ108" s="21"/>
      <c r="ER108" s="21"/>
      <c r="ES108" s="21"/>
      <c r="ET108" s="21"/>
      <c r="EU108" s="21"/>
      <c r="EV108" s="21"/>
      <c r="EW108" s="21"/>
      <c r="EX108" s="21"/>
      <c r="EY108" s="21"/>
      <c r="EZ108" s="21"/>
      <c r="FA108" s="21"/>
      <c r="FB108" s="21"/>
      <c r="FC108" s="21"/>
      <c r="FD108" s="21"/>
      <c r="FE108" s="21"/>
      <c r="FF108" s="21"/>
      <c r="FG108" s="21"/>
      <c r="FH108" s="21"/>
      <c r="FI108" s="21"/>
      <c r="FJ108" s="21"/>
      <c r="FK108" s="21"/>
      <c r="FL108" s="21"/>
      <c r="FM108" s="21"/>
      <c r="FN108" s="21"/>
      <c r="FO108" s="21"/>
      <c r="FP108" s="21"/>
      <c r="FQ108" s="21"/>
      <c r="FR108" s="21"/>
      <c r="FS108" s="21"/>
      <c r="FT108" s="21"/>
      <c r="FU108" s="21"/>
      <c r="FV108" s="21"/>
      <c r="FW108" s="21"/>
      <c r="FX108" s="21"/>
      <c r="FY108" s="21"/>
      <c r="FZ108" s="21"/>
      <c r="GA108" s="21"/>
      <c r="GB108" s="21"/>
      <c r="GC108" s="21"/>
      <c r="GD108" s="21"/>
      <c r="GE108" s="21"/>
      <c r="GF108" s="21"/>
      <c r="GG108" s="21"/>
      <c r="GH108" s="21"/>
      <c r="GI108" s="21"/>
      <c r="GJ108" s="21"/>
      <c r="GK108" s="21"/>
      <c r="GL108" s="21"/>
      <c r="GM108" s="21"/>
      <c r="GN108" s="21"/>
      <c r="GO108" s="21"/>
      <c r="GP108" s="21"/>
      <c r="GQ108" s="21"/>
      <c r="GR108" s="21"/>
      <c r="GS108" s="21"/>
      <c r="GT108" s="21"/>
      <c r="GU108" s="21"/>
      <c r="GV108" s="21"/>
      <c r="GW108" s="21"/>
      <c r="GX108" s="21"/>
      <c r="GY108" s="21"/>
      <c r="GZ108" s="21"/>
      <c r="HA108" s="21"/>
      <c r="HB108" s="21"/>
      <c r="HC108" s="21"/>
      <c r="HD108" s="21"/>
      <c r="HE108" s="21"/>
      <c r="HF108" s="21"/>
      <c r="HG108" s="21"/>
      <c r="HH108" s="21"/>
      <c r="HI108" s="21"/>
      <c r="HJ108" s="21"/>
      <c r="HK108" s="21"/>
      <c r="HL108" s="21"/>
      <c r="HM108" s="21"/>
      <c r="HN108" s="21"/>
      <c r="HO108" s="21"/>
      <c r="HP108" s="21"/>
      <c r="HQ108" s="21"/>
      <c r="HR108" s="21"/>
      <c r="HS108" s="21"/>
      <c r="HT108" s="21"/>
      <c r="HU108" s="21"/>
      <c r="HV108" s="21"/>
      <c r="HW108" s="21"/>
      <c r="HX108" s="21"/>
      <c r="HY108" s="21"/>
      <c r="HZ108" s="21"/>
      <c r="IA108" s="21"/>
      <c r="IB108" s="21"/>
      <c r="IC108" s="21"/>
      <c r="ID108" s="21"/>
      <c r="IE108" s="21"/>
      <c r="IF108" s="21"/>
      <c r="IG108" s="21"/>
    </row>
    <row r="109" spans="1:241">
      <c r="A109" s="135">
        <v>9.17</v>
      </c>
      <c r="B109" s="126" t="s">
        <v>117</v>
      </c>
      <c r="C109" s="113">
        <v>3</v>
      </c>
      <c r="D109" s="119" t="s">
        <v>7</v>
      </c>
      <c r="E109" s="76"/>
      <c r="F109" s="77">
        <f t="shared" si="5"/>
        <v>0</v>
      </c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  <c r="CR109" s="21"/>
      <c r="CS109" s="21"/>
      <c r="CT109" s="21"/>
      <c r="CU109" s="21"/>
      <c r="CV109" s="21"/>
      <c r="CW109" s="21"/>
      <c r="CX109" s="21"/>
      <c r="CY109" s="21"/>
      <c r="CZ109" s="21"/>
      <c r="DA109" s="21"/>
      <c r="DB109" s="21"/>
      <c r="DC109" s="21"/>
      <c r="DD109" s="21"/>
      <c r="DE109" s="21"/>
      <c r="DF109" s="21"/>
      <c r="DG109" s="21"/>
      <c r="DH109" s="21"/>
      <c r="DI109" s="21"/>
      <c r="DJ109" s="21"/>
      <c r="DK109" s="21"/>
      <c r="DL109" s="21"/>
      <c r="DM109" s="2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21"/>
      <c r="DY109" s="21"/>
      <c r="DZ109" s="21"/>
      <c r="EA109" s="21"/>
      <c r="EB109" s="21"/>
      <c r="EC109" s="21"/>
      <c r="ED109" s="21"/>
      <c r="EE109" s="21"/>
      <c r="EF109" s="21"/>
      <c r="EG109" s="21"/>
      <c r="EH109" s="21"/>
      <c r="EI109" s="21"/>
      <c r="EJ109" s="21"/>
      <c r="EK109" s="21"/>
      <c r="EL109" s="21"/>
      <c r="EM109" s="21"/>
      <c r="EN109" s="21"/>
      <c r="EO109" s="21"/>
      <c r="EP109" s="21"/>
      <c r="EQ109" s="21"/>
      <c r="ER109" s="21"/>
      <c r="ES109" s="21"/>
      <c r="ET109" s="21"/>
      <c r="EU109" s="21"/>
      <c r="EV109" s="21"/>
      <c r="EW109" s="21"/>
      <c r="EX109" s="21"/>
      <c r="EY109" s="21"/>
      <c r="EZ109" s="21"/>
      <c r="FA109" s="21"/>
      <c r="FB109" s="21"/>
      <c r="FC109" s="21"/>
      <c r="FD109" s="21"/>
      <c r="FE109" s="21"/>
      <c r="FF109" s="21"/>
      <c r="FG109" s="21"/>
      <c r="FH109" s="21"/>
      <c r="FI109" s="21"/>
      <c r="FJ109" s="21"/>
      <c r="FK109" s="21"/>
      <c r="FL109" s="21"/>
      <c r="FM109" s="21"/>
      <c r="FN109" s="21"/>
      <c r="FO109" s="21"/>
      <c r="FP109" s="21"/>
      <c r="FQ109" s="21"/>
      <c r="FR109" s="21"/>
      <c r="FS109" s="21"/>
      <c r="FT109" s="21"/>
      <c r="FU109" s="21"/>
      <c r="FV109" s="21"/>
      <c r="FW109" s="21"/>
      <c r="FX109" s="21"/>
      <c r="FY109" s="21"/>
      <c r="FZ109" s="21"/>
      <c r="GA109" s="21"/>
      <c r="GB109" s="21"/>
      <c r="GC109" s="21"/>
      <c r="GD109" s="21"/>
      <c r="GE109" s="21"/>
      <c r="GF109" s="21"/>
      <c r="GG109" s="21"/>
      <c r="GH109" s="21"/>
      <c r="GI109" s="21"/>
      <c r="GJ109" s="21"/>
      <c r="GK109" s="21"/>
      <c r="GL109" s="21"/>
      <c r="GM109" s="21"/>
      <c r="GN109" s="21"/>
      <c r="GO109" s="21"/>
      <c r="GP109" s="21"/>
      <c r="GQ109" s="21"/>
      <c r="GR109" s="21"/>
      <c r="GS109" s="21"/>
      <c r="GT109" s="21"/>
      <c r="GU109" s="21"/>
      <c r="GV109" s="21"/>
      <c r="GW109" s="21"/>
      <c r="GX109" s="21"/>
      <c r="GY109" s="21"/>
      <c r="GZ109" s="21"/>
      <c r="HA109" s="21"/>
      <c r="HB109" s="21"/>
      <c r="HC109" s="21"/>
      <c r="HD109" s="21"/>
      <c r="HE109" s="21"/>
      <c r="HF109" s="21"/>
      <c r="HG109" s="21"/>
      <c r="HH109" s="21"/>
      <c r="HI109" s="21"/>
      <c r="HJ109" s="21"/>
      <c r="HK109" s="21"/>
      <c r="HL109" s="21"/>
      <c r="HM109" s="21"/>
      <c r="HN109" s="21"/>
      <c r="HO109" s="21"/>
      <c r="HP109" s="21"/>
      <c r="HQ109" s="21"/>
      <c r="HR109" s="21"/>
      <c r="HS109" s="21"/>
      <c r="HT109" s="21"/>
      <c r="HU109" s="21"/>
      <c r="HV109" s="21"/>
      <c r="HW109" s="21"/>
      <c r="HX109" s="21"/>
      <c r="HY109" s="21"/>
      <c r="HZ109" s="21"/>
      <c r="IA109" s="21"/>
      <c r="IB109" s="21"/>
      <c r="IC109" s="21"/>
      <c r="ID109" s="21"/>
      <c r="IE109" s="21"/>
      <c r="IF109" s="21"/>
      <c r="IG109" s="21"/>
    </row>
    <row r="110" spans="1:241">
      <c r="A110" s="149">
        <v>9.18</v>
      </c>
      <c r="B110" s="152" t="s">
        <v>118</v>
      </c>
      <c r="C110" s="153">
        <v>3</v>
      </c>
      <c r="D110" s="154" t="s">
        <v>7</v>
      </c>
      <c r="E110" s="82"/>
      <c r="F110" s="77">
        <f t="shared" si="5"/>
        <v>0</v>
      </c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  <c r="CJ110" s="21"/>
      <c r="CK110" s="21"/>
      <c r="CL110" s="21"/>
      <c r="CM110" s="21"/>
      <c r="CN110" s="21"/>
      <c r="CO110" s="21"/>
      <c r="CP110" s="21"/>
      <c r="CQ110" s="21"/>
      <c r="CR110" s="21"/>
      <c r="CS110" s="21"/>
      <c r="CT110" s="21"/>
      <c r="CU110" s="21"/>
      <c r="CV110" s="21"/>
      <c r="CW110" s="21"/>
      <c r="CX110" s="21"/>
      <c r="CY110" s="21"/>
      <c r="CZ110" s="21"/>
      <c r="DA110" s="21"/>
      <c r="DB110" s="21"/>
      <c r="DC110" s="21"/>
      <c r="DD110" s="21"/>
      <c r="DE110" s="21"/>
      <c r="DF110" s="21"/>
      <c r="DG110" s="21"/>
      <c r="DH110" s="21"/>
      <c r="DI110" s="21"/>
      <c r="DJ110" s="21"/>
      <c r="DK110" s="21"/>
      <c r="DL110" s="21"/>
      <c r="DM110" s="21"/>
      <c r="DN110" s="21"/>
      <c r="DO110" s="21"/>
      <c r="DP110" s="21"/>
      <c r="DQ110" s="21"/>
      <c r="DR110" s="21"/>
      <c r="DS110" s="21"/>
      <c r="DT110" s="21"/>
      <c r="DU110" s="21"/>
      <c r="DV110" s="21"/>
      <c r="DW110" s="21"/>
      <c r="DX110" s="21"/>
      <c r="DY110" s="21"/>
      <c r="DZ110" s="21"/>
      <c r="EA110" s="21"/>
      <c r="EB110" s="21"/>
      <c r="EC110" s="21"/>
      <c r="ED110" s="21"/>
      <c r="EE110" s="21"/>
      <c r="EF110" s="21"/>
      <c r="EG110" s="21"/>
      <c r="EH110" s="21"/>
      <c r="EI110" s="21"/>
      <c r="EJ110" s="21"/>
      <c r="EK110" s="21"/>
      <c r="EL110" s="21"/>
      <c r="EM110" s="21"/>
      <c r="EN110" s="21"/>
      <c r="EO110" s="21"/>
      <c r="EP110" s="21"/>
      <c r="EQ110" s="21"/>
      <c r="ER110" s="21"/>
      <c r="ES110" s="21"/>
      <c r="ET110" s="21"/>
      <c r="EU110" s="21"/>
      <c r="EV110" s="21"/>
      <c r="EW110" s="21"/>
      <c r="EX110" s="21"/>
      <c r="EY110" s="21"/>
      <c r="EZ110" s="21"/>
      <c r="FA110" s="21"/>
      <c r="FB110" s="21"/>
      <c r="FC110" s="21"/>
      <c r="FD110" s="21"/>
      <c r="FE110" s="21"/>
      <c r="FF110" s="21"/>
      <c r="FG110" s="21"/>
      <c r="FH110" s="21"/>
      <c r="FI110" s="21"/>
      <c r="FJ110" s="21"/>
      <c r="FK110" s="21"/>
      <c r="FL110" s="21"/>
      <c r="FM110" s="21"/>
      <c r="FN110" s="21"/>
      <c r="FO110" s="21"/>
      <c r="FP110" s="21"/>
      <c r="FQ110" s="21"/>
      <c r="FR110" s="21"/>
      <c r="FS110" s="21"/>
      <c r="FT110" s="21"/>
      <c r="FU110" s="21"/>
      <c r="FV110" s="21"/>
      <c r="FW110" s="21"/>
      <c r="FX110" s="21"/>
      <c r="FY110" s="21"/>
      <c r="FZ110" s="21"/>
      <c r="GA110" s="21"/>
      <c r="GB110" s="21"/>
      <c r="GC110" s="21"/>
      <c r="GD110" s="21"/>
      <c r="GE110" s="21"/>
      <c r="GF110" s="21"/>
      <c r="GG110" s="21"/>
      <c r="GH110" s="21"/>
      <c r="GI110" s="21"/>
      <c r="GJ110" s="21"/>
      <c r="GK110" s="21"/>
      <c r="GL110" s="21"/>
      <c r="GM110" s="21"/>
      <c r="GN110" s="21"/>
      <c r="GO110" s="21"/>
      <c r="GP110" s="21"/>
      <c r="GQ110" s="21"/>
      <c r="GR110" s="21"/>
      <c r="GS110" s="21"/>
      <c r="GT110" s="21"/>
      <c r="GU110" s="21"/>
      <c r="GV110" s="21"/>
      <c r="GW110" s="21"/>
      <c r="GX110" s="21"/>
      <c r="GY110" s="21"/>
      <c r="GZ110" s="21"/>
      <c r="HA110" s="21"/>
      <c r="HB110" s="21"/>
      <c r="HC110" s="21"/>
      <c r="HD110" s="21"/>
      <c r="HE110" s="21"/>
      <c r="HF110" s="21"/>
      <c r="HG110" s="21"/>
      <c r="HH110" s="21"/>
      <c r="HI110" s="21"/>
      <c r="HJ110" s="21"/>
      <c r="HK110" s="21"/>
      <c r="HL110" s="21"/>
      <c r="HM110" s="21"/>
      <c r="HN110" s="21"/>
      <c r="HO110" s="21"/>
      <c r="HP110" s="21"/>
      <c r="HQ110" s="21"/>
      <c r="HR110" s="21"/>
      <c r="HS110" s="21"/>
      <c r="HT110" s="21"/>
      <c r="HU110" s="21"/>
      <c r="HV110" s="21"/>
      <c r="HW110" s="21"/>
      <c r="HX110" s="21"/>
      <c r="HY110" s="21"/>
      <c r="HZ110" s="21"/>
      <c r="IA110" s="21"/>
      <c r="IB110" s="21"/>
      <c r="IC110" s="21"/>
      <c r="ID110" s="21"/>
      <c r="IE110" s="21"/>
      <c r="IF110" s="21"/>
      <c r="IG110" s="21"/>
    </row>
    <row r="111" spans="1:241">
      <c r="A111" s="135">
        <v>9.19</v>
      </c>
      <c r="B111" s="152" t="s">
        <v>122</v>
      </c>
      <c r="C111" s="113">
        <v>10</v>
      </c>
      <c r="D111" s="119" t="s">
        <v>7</v>
      </c>
      <c r="E111" s="76"/>
      <c r="F111" s="77">
        <f t="shared" si="5"/>
        <v>0</v>
      </c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21"/>
      <c r="CP111" s="21"/>
      <c r="CQ111" s="21"/>
      <c r="CR111" s="21"/>
      <c r="CS111" s="21"/>
      <c r="CT111" s="21"/>
      <c r="CU111" s="21"/>
      <c r="CV111" s="21"/>
      <c r="CW111" s="21"/>
      <c r="CX111" s="21"/>
      <c r="CY111" s="21"/>
      <c r="CZ111" s="21"/>
      <c r="DA111" s="21"/>
      <c r="DB111" s="21"/>
      <c r="DC111" s="21"/>
      <c r="DD111" s="21"/>
      <c r="DE111" s="21"/>
      <c r="DF111" s="21"/>
      <c r="DG111" s="21"/>
      <c r="DH111" s="21"/>
      <c r="DI111" s="21"/>
      <c r="DJ111" s="21"/>
      <c r="DK111" s="21"/>
      <c r="DL111" s="21"/>
      <c r="DM111" s="21"/>
      <c r="DN111" s="21"/>
      <c r="DO111" s="21"/>
      <c r="DP111" s="21"/>
      <c r="DQ111" s="21"/>
      <c r="DR111" s="21"/>
      <c r="DS111" s="21"/>
      <c r="DT111" s="21"/>
      <c r="DU111" s="21"/>
      <c r="DV111" s="21"/>
      <c r="DW111" s="21"/>
      <c r="DX111" s="21"/>
      <c r="DY111" s="21"/>
      <c r="DZ111" s="21"/>
      <c r="EA111" s="21"/>
      <c r="EB111" s="21"/>
      <c r="EC111" s="21"/>
      <c r="ED111" s="21"/>
      <c r="EE111" s="21"/>
      <c r="EF111" s="21"/>
      <c r="EG111" s="21"/>
      <c r="EH111" s="21"/>
      <c r="EI111" s="21"/>
      <c r="EJ111" s="21"/>
      <c r="EK111" s="21"/>
      <c r="EL111" s="21"/>
      <c r="EM111" s="21"/>
      <c r="EN111" s="21"/>
      <c r="EO111" s="21"/>
      <c r="EP111" s="21"/>
      <c r="EQ111" s="21"/>
      <c r="ER111" s="21"/>
      <c r="ES111" s="21"/>
      <c r="ET111" s="21"/>
      <c r="EU111" s="21"/>
      <c r="EV111" s="21"/>
      <c r="EW111" s="21"/>
      <c r="EX111" s="21"/>
      <c r="EY111" s="21"/>
      <c r="EZ111" s="21"/>
      <c r="FA111" s="21"/>
      <c r="FB111" s="21"/>
      <c r="FC111" s="21"/>
      <c r="FD111" s="21"/>
      <c r="FE111" s="21"/>
      <c r="FF111" s="21"/>
      <c r="FG111" s="21"/>
      <c r="FH111" s="21"/>
      <c r="FI111" s="21"/>
      <c r="FJ111" s="21"/>
      <c r="FK111" s="21"/>
      <c r="FL111" s="21"/>
      <c r="FM111" s="21"/>
      <c r="FN111" s="21"/>
      <c r="FO111" s="21"/>
      <c r="FP111" s="21"/>
      <c r="FQ111" s="21"/>
      <c r="FR111" s="21"/>
      <c r="FS111" s="21"/>
      <c r="FT111" s="21"/>
      <c r="FU111" s="21"/>
      <c r="FV111" s="21"/>
      <c r="FW111" s="21"/>
      <c r="FX111" s="21"/>
      <c r="FY111" s="21"/>
      <c r="FZ111" s="21"/>
      <c r="GA111" s="21"/>
      <c r="GB111" s="21"/>
      <c r="GC111" s="21"/>
      <c r="GD111" s="21"/>
      <c r="GE111" s="21"/>
      <c r="GF111" s="21"/>
      <c r="GG111" s="21"/>
      <c r="GH111" s="21"/>
      <c r="GI111" s="21"/>
      <c r="GJ111" s="21"/>
      <c r="GK111" s="21"/>
      <c r="GL111" s="21"/>
      <c r="GM111" s="21"/>
      <c r="GN111" s="21"/>
      <c r="GO111" s="21"/>
      <c r="GP111" s="21"/>
      <c r="GQ111" s="21"/>
      <c r="GR111" s="21"/>
      <c r="GS111" s="21"/>
      <c r="GT111" s="21"/>
      <c r="GU111" s="21"/>
      <c r="GV111" s="21"/>
      <c r="GW111" s="21"/>
      <c r="GX111" s="21"/>
      <c r="GY111" s="21"/>
      <c r="GZ111" s="21"/>
      <c r="HA111" s="21"/>
      <c r="HB111" s="21"/>
      <c r="HC111" s="21"/>
      <c r="HD111" s="21"/>
      <c r="HE111" s="21"/>
      <c r="HF111" s="21"/>
      <c r="HG111" s="21"/>
      <c r="HH111" s="21"/>
      <c r="HI111" s="21"/>
      <c r="HJ111" s="21"/>
      <c r="HK111" s="21"/>
      <c r="HL111" s="21"/>
      <c r="HM111" s="21"/>
      <c r="HN111" s="21"/>
      <c r="HO111" s="21"/>
      <c r="HP111" s="21"/>
      <c r="HQ111" s="21"/>
      <c r="HR111" s="21"/>
      <c r="HS111" s="21"/>
      <c r="HT111" s="21"/>
      <c r="HU111" s="21"/>
      <c r="HV111" s="21"/>
      <c r="HW111" s="21"/>
      <c r="HX111" s="21"/>
      <c r="HY111" s="21"/>
      <c r="HZ111" s="21"/>
      <c r="IA111" s="21"/>
      <c r="IB111" s="21"/>
      <c r="IC111" s="21"/>
      <c r="ID111" s="21"/>
      <c r="IE111" s="21"/>
      <c r="IF111" s="21"/>
      <c r="IG111" s="21"/>
    </row>
    <row r="112" spans="1:241">
      <c r="A112" s="149">
        <v>9.1999999999999993</v>
      </c>
      <c r="B112" s="152" t="s">
        <v>119</v>
      </c>
      <c r="C112" s="113">
        <v>5</v>
      </c>
      <c r="D112" s="119" t="s">
        <v>7</v>
      </c>
      <c r="E112" s="76"/>
      <c r="F112" s="77">
        <f t="shared" si="5"/>
        <v>0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  <c r="CO112" s="21"/>
      <c r="CP112" s="21"/>
      <c r="CQ112" s="21"/>
      <c r="CR112" s="21"/>
      <c r="CS112" s="21"/>
      <c r="CT112" s="21"/>
      <c r="CU112" s="21"/>
      <c r="CV112" s="21"/>
      <c r="CW112" s="21"/>
      <c r="CX112" s="21"/>
      <c r="CY112" s="21"/>
      <c r="CZ112" s="21"/>
      <c r="DA112" s="21"/>
      <c r="DB112" s="21"/>
      <c r="DC112" s="21"/>
      <c r="DD112" s="21"/>
      <c r="DE112" s="21"/>
      <c r="DF112" s="21"/>
      <c r="DG112" s="21"/>
      <c r="DH112" s="21"/>
      <c r="DI112" s="21"/>
      <c r="DJ112" s="21"/>
      <c r="DK112" s="21"/>
      <c r="DL112" s="21"/>
      <c r="DM112" s="21"/>
      <c r="DN112" s="21"/>
      <c r="DO112" s="21"/>
      <c r="DP112" s="21"/>
      <c r="DQ112" s="21"/>
      <c r="DR112" s="21"/>
      <c r="DS112" s="21"/>
      <c r="DT112" s="21"/>
      <c r="DU112" s="21"/>
      <c r="DV112" s="21"/>
      <c r="DW112" s="21"/>
      <c r="DX112" s="21"/>
      <c r="DY112" s="21"/>
      <c r="DZ112" s="21"/>
      <c r="EA112" s="21"/>
      <c r="EB112" s="21"/>
      <c r="EC112" s="21"/>
      <c r="ED112" s="21"/>
      <c r="EE112" s="21"/>
      <c r="EF112" s="21"/>
      <c r="EG112" s="21"/>
      <c r="EH112" s="21"/>
      <c r="EI112" s="21"/>
      <c r="EJ112" s="21"/>
      <c r="EK112" s="21"/>
      <c r="EL112" s="21"/>
      <c r="EM112" s="21"/>
      <c r="EN112" s="21"/>
      <c r="EO112" s="21"/>
      <c r="EP112" s="21"/>
      <c r="EQ112" s="21"/>
      <c r="ER112" s="21"/>
      <c r="ES112" s="21"/>
      <c r="ET112" s="21"/>
      <c r="EU112" s="21"/>
      <c r="EV112" s="21"/>
      <c r="EW112" s="21"/>
      <c r="EX112" s="21"/>
      <c r="EY112" s="21"/>
      <c r="EZ112" s="21"/>
      <c r="FA112" s="21"/>
      <c r="FB112" s="21"/>
      <c r="FC112" s="21"/>
      <c r="FD112" s="21"/>
      <c r="FE112" s="21"/>
      <c r="FF112" s="21"/>
      <c r="FG112" s="21"/>
      <c r="FH112" s="21"/>
      <c r="FI112" s="21"/>
      <c r="FJ112" s="21"/>
      <c r="FK112" s="21"/>
      <c r="FL112" s="21"/>
      <c r="FM112" s="21"/>
      <c r="FN112" s="21"/>
      <c r="FO112" s="21"/>
      <c r="FP112" s="21"/>
      <c r="FQ112" s="21"/>
      <c r="FR112" s="21"/>
      <c r="FS112" s="21"/>
      <c r="FT112" s="21"/>
      <c r="FU112" s="21"/>
      <c r="FV112" s="21"/>
      <c r="FW112" s="21"/>
      <c r="FX112" s="21"/>
      <c r="FY112" s="21"/>
      <c r="FZ112" s="21"/>
      <c r="GA112" s="21"/>
      <c r="GB112" s="21"/>
      <c r="GC112" s="21"/>
      <c r="GD112" s="21"/>
      <c r="GE112" s="21"/>
      <c r="GF112" s="21"/>
      <c r="GG112" s="21"/>
      <c r="GH112" s="21"/>
      <c r="GI112" s="21"/>
      <c r="GJ112" s="21"/>
      <c r="GK112" s="21"/>
      <c r="GL112" s="21"/>
      <c r="GM112" s="21"/>
      <c r="GN112" s="21"/>
      <c r="GO112" s="21"/>
      <c r="GP112" s="21"/>
      <c r="GQ112" s="21"/>
      <c r="GR112" s="21"/>
      <c r="GS112" s="21"/>
      <c r="GT112" s="21"/>
      <c r="GU112" s="21"/>
      <c r="GV112" s="21"/>
      <c r="GW112" s="21"/>
      <c r="GX112" s="21"/>
      <c r="GY112" s="21"/>
      <c r="GZ112" s="21"/>
      <c r="HA112" s="21"/>
      <c r="HB112" s="21"/>
      <c r="HC112" s="21"/>
      <c r="HD112" s="21"/>
      <c r="HE112" s="21"/>
      <c r="HF112" s="21"/>
      <c r="HG112" s="21"/>
      <c r="HH112" s="21"/>
      <c r="HI112" s="21"/>
      <c r="HJ112" s="21"/>
      <c r="HK112" s="21"/>
      <c r="HL112" s="21"/>
      <c r="HM112" s="21"/>
      <c r="HN112" s="21"/>
      <c r="HO112" s="21"/>
      <c r="HP112" s="21"/>
      <c r="HQ112" s="21"/>
      <c r="HR112" s="21"/>
      <c r="HS112" s="21"/>
      <c r="HT112" s="21"/>
      <c r="HU112" s="21"/>
      <c r="HV112" s="21"/>
      <c r="HW112" s="21"/>
      <c r="HX112" s="21"/>
      <c r="HY112" s="21"/>
      <c r="HZ112" s="21"/>
      <c r="IA112" s="21"/>
      <c r="IB112" s="21"/>
      <c r="IC112" s="21"/>
      <c r="ID112" s="21"/>
      <c r="IE112" s="21"/>
      <c r="IF112" s="21"/>
      <c r="IG112" s="21"/>
    </row>
    <row r="113" spans="1:241">
      <c r="A113" s="135">
        <v>9.2100000000000009</v>
      </c>
      <c r="B113" s="152" t="s">
        <v>123</v>
      </c>
      <c r="C113" s="113">
        <v>1</v>
      </c>
      <c r="D113" s="119" t="s">
        <v>24</v>
      </c>
      <c r="E113" s="76"/>
      <c r="F113" s="77">
        <f t="shared" si="5"/>
        <v>0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  <c r="CN113" s="21"/>
      <c r="CO113" s="21"/>
      <c r="CP113" s="21"/>
      <c r="CQ113" s="21"/>
      <c r="CR113" s="21"/>
      <c r="CS113" s="21"/>
      <c r="CT113" s="21"/>
      <c r="CU113" s="21"/>
      <c r="CV113" s="21"/>
      <c r="CW113" s="21"/>
      <c r="CX113" s="21"/>
      <c r="CY113" s="21"/>
      <c r="CZ113" s="21"/>
      <c r="DA113" s="21"/>
      <c r="DB113" s="21"/>
      <c r="DC113" s="21"/>
      <c r="DD113" s="21"/>
      <c r="DE113" s="21"/>
      <c r="DF113" s="21"/>
      <c r="DG113" s="21"/>
      <c r="DH113" s="21"/>
      <c r="DI113" s="21"/>
      <c r="DJ113" s="21"/>
      <c r="DK113" s="21"/>
      <c r="DL113" s="21"/>
      <c r="DM113" s="21"/>
      <c r="DN113" s="21"/>
      <c r="DO113" s="21"/>
      <c r="DP113" s="21"/>
      <c r="DQ113" s="21"/>
      <c r="DR113" s="21"/>
      <c r="DS113" s="21"/>
      <c r="DT113" s="21"/>
      <c r="DU113" s="21"/>
      <c r="DV113" s="21"/>
      <c r="DW113" s="21"/>
      <c r="DX113" s="21"/>
      <c r="DY113" s="21"/>
      <c r="DZ113" s="21"/>
      <c r="EA113" s="21"/>
      <c r="EB113" s="21"/>
      <c r="EC113" s="21"/>
      <c r="ED113" s="21"/>
      <c r="EE113" s="21"/>
      <c r="EF113" s="21"/>
      <c r="EG113" s="21"/>
      <c r="EH113" s="21"/>
      <c r="EI113" s="21"/>
      <c r="EJ113" s="21"/>
      <c r="EK113" s="21"/>
      <c r="EL113" s="21"/>
      <c r="EM113" s="21"/>
      <c r="EN113" s="21"/>
      <c r="EO113" s="21"/>
      <c r="EP113" s="21"/>
      <c r="EQ113" s="21"/>
      <c r="ER113" s="21"/>
      <c r="ES113" s="21"/>
      <c r="ET113" s="21"/>
      <c r="EU113" s="21"/>
      <c r="EV113" s="21"/>
      <c r="EW113" s="21"/>
      <c r="EX113" s="21"/>
      <c r="EY113" s="21"/>
      <c r="EZ113" s="21"/>
      <c r="FA113" s="21"/>
      <c r="FB113" s="21"/>
      <c r="FC113" s="21"/>
      <c r="FD113" s="21"/>
      <c r="FE113" s="21"/>
      <c r="FF113" s="21"/>
      <c r="FG113" s="21"/>
      <c r="FH113" s="21"/>
      <c r="FI113" s="21"/>
      <c r="FJ113" s="21"/>
      <c r="FK113" s="21"/>
      <c r="FL113" s="21"/>
      <c r="FM113" s="21"/>
      <c r="FN113" s="21"/>
      <c r="FO113" s="21"/>
      <c r="FP113" s="21"/>
      <c r="FQ113" s="21"/>
      <c r="FR113" s="21"/>
      <c r="FS113" s="21"/>
      <c r="FT113" s="21"/>
      <c r="FU113" s="21"/>
      <c r="FV113" s="21"/>
      <c r="FW113" s="21"/>
      <c r="FX113" s="21"/>
      <c r="FY113" s="21"/>
      <c r="FZ113" s="21"/>
      <c r="GA113" s="21"/>
      <c r="GB113" s="21"/>
      <c r="GC113" s="21"/>
      <c r="GD113" s="21"/>
      <c r="GE113" s="21"/>
      <c r="GF113" s="21"/>
      <c r="GG113" s="21"/>
      <c r="GH113" s="21"/>
      <c r="GI113" s="21"/>
      <c r="GJ113" s="21"/>
      <c r="GK113" s="21"/>
      <c r="GL113" s="21"/>
      <c r="GM113" s="21"/>
      <c r="GN113" s="21"/>
      <c r="GO113" s="21"/>
      <c r="GP113" s="21"/>
      <c r="GQ113" s="21"/>
      <c r="GR113" s="21"/>
      <c r="GS113" s="21"/>
      <c r="GT113" s="21"/>
      <c r="GU113" s="21"/>
      <c r="GV113" s="21"/>
      <c r="GW113" s="21"/>
      <c r="GX113" s="21"/>
      <c r="GY113" s="21"/>
      <c r="GZ113" s="21"/>
      <c r="HA113" s="21"/>
      <c r="HB113" s="21"/>
      <c r="HC113" s="21"/>
      <c r="HD113" s="21"/>
      <c r="HE113" s="21"/>
      <c r="HF113" s="21"/>
      <c r="HG113" s="21"/>
      <c r="HH113" s="21"/>
      <c r="HI113" s="21"/>
      <c r="HJ113" s="21"/>
      <c r="HK113" s="21"/>
      <c r="HL113" s="21"/>
      <c r="HM113" s="21"/>
      <c r="HN113" s="21"/>
      <c r="HO113" s="21"/>
      <c r="HP113" s="21"/>
      <c r="HQ113" s="21"/>
      <c r="HR113" s="21"/>
      <c r="HS113" s="21"/>
      <c r="HT113" s="21"/>
      <c r="HU113" s="21"/>
      <c r="HV113" s="21"/>
      <c r="HW113" s="21"/>
      <c r="HX113" s="21"/>
      <c r="HY113" s="21"/>
      <c r="HZ113" s="21"/>
      <c r="IA113" s="21"/>
      <c r="IB113" s="21"/>
      <c r="IC113" s="21"/>
      <c r="ID113" s="21"/>
      <c r="IE113" s="21"/>
      <c r="IF113" s="21"/>
      <c r="IG113" s="21"/>
    </row>
    <row r="114" spans="1:241" ht="25.5">
      <c r="A114" s="149">
        <v>9.2200000000000006</v>
      </c>
      <c r="B114" s="152" t="s">
        <v>204</v>
      </c>
      <c r="C114" s="113">
        <v>20</v>
      </c>
      <c r="D114" s="119" t="s">
        <v>70</v>
      </c>
      <c r="E114" s="76"/>
      <c r="F114" s="77">
        <f t="shared" si="5"/>
        <v>0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  <c r="CJ114" s="21"/>
      <c r="CK114" s="21"/>
      <c r="CL114" s="21"/>
      <c r="CM114" s="21"/>
      <c r="CN114" s="21"/>
      <c r="CO114" s="21"/>
      <c r="CP114" s="21"/>
      <c r="CQ114" s="21"/>
      <c r="CR114" s="21"/>
      <c r="CS114" s="21"/>
      <c r="CT114" s="21"/>
      <c r="CU114" s="21"/>
      <c r="CV114" s="21"/>
      <c r="CW114" s="21"/>
      <c r="CX114" s="21"/>
      <c r="CY114" s="21"/>
      <c r="CZ114" s="21"/>
      <c r="DA114" s="21"/>
      <c r="DB114" s="21"/>
      <c r="DC114" s="21"/>
      <c r="DD114" s="21"/>
      <c r="DE114" s="21"/>
      <c r="DF114" s="21"/>
      <c r="DG114" s="21"/>
      <c r="DH114" s="21"/>
      <c r="DI114" s="21"/>
      <c r="DJ114" s="21"/>
      <c r="DK114" s="21"/>
      <c r="DL114" s="21"/>
      <c r="DM114" s="21"/>
      <c r="DN114" s="21"/>
      <c r="DO114" s="21"/>
      <c r="DP114" s="21"/>
      <c r="DQ114" s="21"/>
      <c r="DR114" s="21"/>
      <c r="DS114" s="21"/>
      <c r="DT114" s="21"/>
      <c r="DU114" s="21"/>
      <c r="DV114" s="21"/>
      <c r="DW114" s="21"/>
      <c r="DX114" s="21"/>
      <c r="DY114" s="21"/>
      <c r="DZ114" s="21"/>
      <c r="EA114" s="21"/>
      <c r="EB114" s="21"/>
      <c r="EC114" s="21"/>
      <c r="ED114" s="21"/>
      <c r="EE114" s="21"/>
      <c r="EF114" s="21"/>
      <c r="EG114" s="21"/>
      <c r="EH114" s="21"/>
      <c r="EI114" s="21"/>
      <c r="EJ114" s="21"/>
      <c r="EK114" s="21"/>
      <c r="EL114" s="21"/>
      <c r="EM114" s="21"/>
      <c r="EN114" s="21"/>
      <c r="EO114" s="21"/>
      <c r="EP114" s="21"/>
      <c r="EQ114" s="21"/>
      <c r="ER114" s="21"/>
      <c r="ES114" s="21"/>
      <c r="ET114" s="21"/>
      <c r="EU114" s="21"/>
      <c r="EV114" s="21"/>
      <c r="EW114" s="21"/>
      <c r="EX114" s="21"/>
      <c r="EY114" s="21"/>
      <c r="EZ114" s="21"/>
      <c r="FA114" s="21"/>
      <c r="FB114" s="21"/>
      <c r="FC114" s="21"/>
      <c r="FD114" s="21"/>
      <c r="FE114" s="21"/>
      <c r="FF114" s="21"/>
      <c r="FG114" s="21"/>
      <c r="FH114" s="21"/>
      <c r="FI114" s="21"/>
      <c r="FJ114" s="21"/>
      <c r="FK114" s="21"/>
      <c r="FL114" s="21"/>
      <c r="FM114" s="21"/>
      <c r="FN114" s="21"/>
      <c r="FO114" s="21"/>
      <c r="FP114" s="21"/>
      <c r="FQ114" s="21"/>
      <c r="FR114" s="21"/>
      <c r="FS114" s="21"/>
      <c r="FT114" s="21"/>
      <c r="FU114" s="21"/>
      <c r="FV114" s="21"/>
      <c r="FW114" s="21"/>
      <c r="FX114" s="21"/>
      <c r="FY114" s="21"/>
      <c r="FZ114" s="21"/>
      <c r="GA114" s="21"/>
      <c r="GB114" s="21"/>
      <c r="GC114" s="21"/>
      <c r="GD114" s="21"/>
      <c r="GE114" s="21"/>
      <c r="GF114" s="21"/>
      <c r="GG114" s="21"/>
      <c r="GH114" s="21"/>
      <c r="GI114" s="21"/>
      <c r="GJ114" s="21"/>
      <c r="GK114" s="21"/>
      <c r="GL114" s="21"/>
      <c r="GM114" s="21"/>
      <c r="GN114" s="21"/>
      <c r="GO114" s="21"/>
      <c r="GP114" s="21"/>
      <c r="GQ114" s="21"/>
      <c r="GR114" s="21"/>
      <c r="GS114" s="21"/>
      <c r="GT114" s="21"/>
      <c r="GU114" s="21"/>
      <c r="GV114" s="21"/>
      <c r="GW114" s="21"/>
      <c r="GX114" s="21"/>
      <c r="GY114" s="21"/>
      <c r="GZ114" s="21"/>
      <c r="HA114" s="21"/>
      <c r="HB114" s="21"/>
      <c r="HC114" s="21"/>
      <c r="HD114" s="21"/>
      <c r="HE114" s="21"/>
      <c r="HF114" s="21"/>
      <c r="HG114" s="21"/>
      <c r="HH114" s="21"/>
      <c r="HI114" s="21"/>
      <c r="HJ114" s="21"/>
      <c r="HK114" s="21"/>
      <c r="HL114" s="21"/>
      <c r="HM114" s="21"/>
      <c r="HN114" s="21"/>
      <c r="HO114" s="21"/>
      <c r="HP114" s="21"/>
      <c r="HQ114" s="21"/>
      <c r="HR114" s="21"/>
      <c r="HS114" s="21"/>
      <c r="HT114" s="21"/>
      <c r="HU114" s="21"/>
      <c r="HV114" s="21"/>
      <c r="HW114" s="21"/>
      <c r="HX114" s="21"/>
      <c r="HY114" s="21"/>
      <c r="HZ114" s="21"/>
      <c r="IA114" s="21"/>
      <c r="IB114" s="21"/>
      <c r="IC114" s="21"/>
      <c r="ID114" s="21"/>
      <c r="IE114" s="21"/>
      <c r="IF114" s="21"/>
      <c r="IG114" s="21"/>
    </row>
    <row r="115" spans="1:241" ht="25.5">
      <c r="A115" s="135">
        <v>9.23</v>
      </c>
      <c r="B115" s="152" t="s">
        <v>203</v>
      </c>
      <c r="C115" s="113">
        <v>30</v>
      </c>
      <c r="D115" s="119" t="s">
        <v>70</v>
      </c>
      <c r="E115" s="76"/>
      <c r="F115" s="77">
        <f t="shared" si="5"/>
        <v>0</v>
      </c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  <c r="CN115" s="21"/>
      <c r="CO115" s="21"/>
      <c r="CP115" s="21"/>
      <c r="CQ115" s="21"/>
      <c r="CR115" s="21"/>
      <c r="CS115" s="21"/>
      <c r="CT115" s="21"/>
      <c r="CU115" s="21"/>
      <c r="CV115" s="21"/>
      <c r="CW115" s="21"/>
      <c r="CX115" s="21"/>
      <c r="CY115" s="21"/>
      <c r="CZ115" s="21"/>
      <c r="DA115" s="21"/>
      <c r="DB115" s="21"/>
      <c r="DC115" s="21"/>
      <c r="DD115" s="21"/>
      <c r="DE115" s="21"/>
      <c r="DF115" s="21"/>
      <c r="DG115" s="21"/>
      <c r="DH115" s="21"/>
      <c r="DI115" s="21"/>
      <c r="DJ115" s="21"/>
      <c r="DK115" s="21"/>
      <c r="DL115" s="21"/>
      <c r="DM115" s="21"/>
      <c r="DN115" s="21"/>
      <c r="DO115" s="21"/>
      <c r="DP115" s="21"/>
      <c r="DQ115" s="21"/>
      <c r="DR115" s="21"/>
      <c r="DS115" s="21"/>
      <c r="DT115" s="21"/>
      <c r="DU115" s="21"/>
      <c r="DV115" s="21"/>
      <c r="DW115" s="21"/>
      <c r="DX115" s="21"/>
      <c r="DY115" s="21"/>
      <c r="DZ115" s="21"/>
      <c r="EA115" s="21"/>
      <c r="EB115" s="21"/>
      <c r="EC115" s="21"/>
      <c r="ED115" s="21"/>
      <c r="EE115" s="21"/>
      <c r="EF115" s="21"/>
      <c r="EG115" s="21"/>
      <c r="EH115" s="21"/>
      <c r="EI115" s="21"/>
      <c r="EJ115" s="21"/>
      <c r="EK115" s="21"/>
      <c r="EL115" s="21"/>
      <c r="EM115" s="21"/>
      <c r="EN115" s="21"/>
      <c r="EO115" s="21"/>
      <c r="EP115" s="21"/>
      <c r="EQ115" s="21"/>
      <c r="ER115" s="21"/>
      <c r="ES115" s="21"/>
      <c r="ET115" s="21"/>
      <c r="EU115" s="21"/>
      <c r="EV115" s="21"/>
      <c r="EW115" s="21"/>
      <c r="EX115" s="21"/>
      <c r="EY115" s="21"/>
      <c r="EZ115" s="21"/>
      <c r="FA115" s="21"/>
      <c r="FB115" s="21"/>
      <c r="FC115" s="21"/>
      <c r="FD115" s="21"/>
      <c r="FE115" s="21"/>
      <c r="FF115" s="21"/>
      <c r="FG115" s="21"/>
      <c r="FH115" s="21"/>
      <c r="FI115" s="21"/>
      <c r="FJ115" s="21"/>
      <c r="FK115" s="21"/>
      <c r="FL115" s="21"/>
      <c r="FM115" s="21"/>
      <c r="FN115" s="21"/>
      <c r="FO115" s="21"/>
      <c r="FP115" s="21"/>
      <c r="FQ115" s="21"/>
      <c r="FR115" s="21"/>
      <c r="FS115" s="21"/>
      <c r="FT115" s="21"/>
      <c r="FU115" s="21"/>
      <c r="FV115" s="21"/>
      <c r="FW115" s="21"/>
      <c r="FX115" s="21"/>
      <c r="FY115" s="21"/>
      <c r="FZ115" s="21"/>
      <c r="GA115" s="21"/>
      <c r="GB115" s="21"/>
      <c r="GC115" s="21"/>
      <c r="GD115" s="21"/>
      <c r="GE115" s="21"/>
      <c r="GF115" s="21"/>
      <c r="GG115" s="21"/>
      <c r="GH115" s="21"/>
      <c r="GI115" s="21"/>
      <c r="GJ115" s="21"/>
      <c r="GK115" s="21"/>
      <c r="GL115" s="21"/>
      <c r="GM115" s="21"/>
      <c r="GN115" s="21"/>
      <c r="GO115" s="21"/>
      <c r="GP115" s="21"/>
      <c r="GQ115" s="21"/>
      <c r="GR115" s="21"/>
      <c r="GS115" s="21"/>
      <c r="GT115" s="21"/>
      <c r="GU115" s="21"/>
      <c r="GV115" s="21"/>
      <c r="GW115" s="21"/>
      <c r="GX115" s="21"/>
      <c r="GY115" s="21"/>
      <c r="GZ115" s="21"/>
      <c r="HA115" s="21"/>
      <c r="HB115" s="21"/>
      <c r="HC115" s="21"/>
      <c r="HD115" s="21"/>
      <c r="HE115" s="21"/>
      <c r="HF115" s="21"/>
      <c r="HG115" s="21"/>
      <c r="HH115" s="21"/>
      <c r="HI115" s="21"/>
      <c r="HJ115" s="21"/>
      <c r="HK115" s="21"/>
      <c r="HL115" s="21"/>
      <c r="HM115" s="21"/>
      <c r="HN115" s="21"/>
      <c r="HO115" s="21"/>
      <c r="HP115" s="21"/>
      <c r="HQ115" s="21"/>
      <c r="HR115" s="21"/>
      <c r="HS115" s="21"/>
      <c r="HT115" s="21"/>
      <c r="HU115" s="21"/>
      <c r="HV115" s="21"/>
      <c r="HW115" s="21"/>
      <c r="HX115" s="21"/>
      <c r="HY115" s="21"/>
      <c r="HZ115" s="21"/>
      <c r="IA115" s="21"/>
      <c r="IB115" s="21"/>
      <c r="IC115" s="21"/>
      <c r="ID115" s="21"/>
      <c r="IE115" s="21"/>
      <c r="IF115" s="21"/>
      <c r="IG115" s="21"/>
    </row>
    <row r="116" spans="1:241" ht="25.5">
      <c r="A116" s="149">
        <v>9.24</v>
      </c>
      <c r="B116" s="152" t="s">
        <v>205</v>
      </c>
      <c r="C116" s="113">
        <v>1</v>
      </c>
      <c r="D116" s="119" t="s">
        <v>24</v>
      </c>
      <c r="E116" s="76"/>
      <c r="F116" s="77">
        <f t="shared" si="5"/>
        <v>0</v>
      </c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  <c r="CJ116" s="21"/>
      <c r="CK116" s="21"/>
      <c r="CL116" s="21"/>
      <c r="CM116" s="21"/>
      <c r="CN116" s="21"/>
      <c r="CO116" s="21"/>
      <c r="CP116" s="21"/>
      <c r="CQ116" s="21"/>
      <c r="CR116" s="21"/>
      <c r="CS116" s="21"/>
      <c r="CT116" s="21"/>
      <c r="CU116" s="21"/>
      <c r="CV116" s="21"/>
      <c r="CW116" s="21"/>
      <c r="CX116" s="21"/>
      <c r="CY116" s="21"/>
      <c r="CZ116" s="21"/>
      <c r="DA116" s="21"/>
      <c r="DB116" s="21"/>
      <c r="DC116" s="21"/>
      <c r="DD116" s="21"/>
      <c r="DE116" s="21"/>
      <c r="DF116" s="21"/>
      <c r="DG116" s="21"/>
      <c r="DH116" s="21"/>
      <c r="DI116" s="21"/>
      <c r="DJ116" s="21"/>
      <c r="DK116" s="21"/>
      <c r="DL116" s="21"/>
      <c r="DM116" s="21"/>
      <c r="DN116" s="21"/>
      <c r="DO116" s="21"/>
      <c r="DP116" s="21"/>
      <c r="DQ116" s="21"/>
      <c r="DR116" s="21"/>
      <c r="DS116" s="21"/>
      <c r="DT116" s="21"/>
      <c r="DU116" s="21"/>
      <c r="DV116" s="21"/>
      <c r="DW116" s="21"/>
      <c r="DX116" s="21"/>
      <c r="DY116" s="21"/>
      <c r="DZ116" s="21"/>
      <c r="EA116" s="21"/>
      <c r="EB116" s="21"/>
      <c r="EC116" s="21"/>
      <c r="ED116" s="21"/>
      <c r="EE116" s="21"/>
      <c r="EF116" s="21"/>
      <c r="EG116" s="21"/>
      <c r="EH116" s="21"/>
      <c r="EI116" s="21"/>
      <c r="EJ116" s="21"/>
      <c r="EK116" s="21"/>
      <c r="EL116" s="21"/>
      <c r="EM116" s="21"/>
      <c r="EN116" s="21"/>
      <c r="EO116" s="21"/>
      <c r="EP116" s="21"/>
      <c r="EQ116" s="21"/>
      <c r="ER116" s="21"/>
      <c r="ES116" s="21"/>
      <c r="ET116" s="21"/>
      <c r="EU116" s="21"/>
      <c r="EV116" s="21"/>
      <c r="EW116" s="21"/>
      <c r="EX116" s="21"/>
      <c r="EY116" s="21"/>
      <c r="EZ116" s="21"/>
      <c r="FA116" s="21"/>
      <c r="FB116" s="21"/>
      <c r="FC116" s="21"/>
      <c r="FD116" s="21"/>
      <c r="FE116" s="21"/>
      <c r="FF116" s="21"/>
      <c r="FG116" s="21"/>
      <c r="FH116" s="21"/>
      <c r="FI116" s="21"/>
      <c r="FJ116" s="21"/>
      <c r="FK116" s="21"/>
      <c r="FL116" s="21"/>
      <c r="FM116" s="21"/>
      <c r="FN116" s="21"/>
      <c r="FO116" s="21"/>
      <c r="FP116" s="21"/>
      <c r="FQ116" s="21"/>
      <c r="FR116" s="21"/>
      <c r="FS116" s="21"/>
      <c r="FT116" s="21"/>
      <c r="FU116" s="21"/>
      <c r="FV116" s="21"/>
      <c r="FW116" s="21"/>
      <c r="FX116" s="21"/>
      <c r="FY116" s="21"/>
      <c r="FZ116" s="21"/>
      <c r="GA116" s="21"/>
      <c r="GB116" s="21"/>
      <c r="GC116" s="21"/>
      <c r="GD116" s="21"/>
      <c r="GE116" s="21"/>
      <c r="GF116" s="21"/>
      <c r="GG116" s="21"/>
      <c r="GH116" s="21"/>
      <c r="GI116" s="21"/>
      <c r="GJ116" s="21"/>
      <c r="GK116" s="21"/>
      <c r="GL116" s="21"/>
      <c r="GM116" s="21"/>
      <c r="GN116" s="21"/>
      <c r="GO116" s="21"/>
      <c r="GP116" s="21"/>
      <c r="GQ116" s="21"/>
      <c r="GR116" s="21"/>
      <c r="GS116" s="21"/>
      <c r="GT116" s="21"/>
      <c r="GU116" s="21"/>
      <c r="GV116" s="21"/>
      <c r="GW116" s="21"/>
      <c r="GX116" s="21"/>
      <c r="GY116" s="21"/>
      <c r="GZ116" s="21"/>
      <c r="HA116" s="21"/>
      <c r="HB116" s="21"/>
      <c r="HC116" s="21"/>
      <c r="HD116" s="21"/>
      <c r="HE116" s="21"/>
      <c r="HF116" s="21"/>
      <c r="HG116" s="21"/>
      <c r="HH116" s="21"/>
      <c r="HI116" s="21"/>
      <c r="HJ116" s="21"/>
      <c r="HK116" s="21"/>
      <c r="HL116" s="21"/>
      <c r="HM116" s="21"/>
      <c r="HN116" s="21"/>
      <c r="HO116" s="21"/>
      <c r="HP116" s="21"/>
      <c r="HQ116" s="21"/>
      <c r="HR116" s="21"/>
      <c r="HS116" s="21"/>
      <c r="HT116" s="21"/>
      <c r="HU116" s="21"/>
      <c r="HV116" s="21"/>
      <c r="HW116" s="21"/>
      <c r="HX116" s="21"/>
      <c r="HY116" s="21"/>
      <c r="HZ116" s="21"/>
      <c r="IA116" s="21"/>
      <c r="IB116" s="21"/>
      <c r="IC116" s="21"/>
      <c r="ID116" s="21"/>
      <c r="IE116" s="21"/>
      <c r="IF116" s="21"/>
      <c r="IG116" s="21"/>
    </row>
    <row r="117" spans="1:241">
      <c r="A117" s="149">
        <v>9.2400000000000109</v>
      </c>
      <c r="B117" s="152" t="s">
        <v>202</v>
      </c>
      <c r="C117" s="113"/>
      <c r="D117" s="119"/>
      <c r="E117" s="76"/>
      <c r="F117" s="77">
        <f t="shared" si="5"/>
        <v>0</v>
      </c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  <c r="CN117" s="21"/>
      <c r="CO117" s="21"/>
      <c r="CP117" s="21"/>
      <c r="CQ117" s="21"/>
      <c r="CR117" s="21"/>
      <c r="CS117" s="21"/>
      <c r="CT117" s="21"/>
      <c r="CU117" s="21"/>
      <c r="CV117" s="21"/>
      <c r="CW117" s="21"/>
      <c r="CX117" s="21"/>
      <c r="CY117" s="21"/>
      <c r="CZ117" s="21"/>
      <c r="DA117" s="21"/>
      <c r="DB117" s="21"/>
      <c r="DC117" s="21"/>
      <c r="DD117" s="21"/>
      <c r="DE117" s="21"/>
      <c r="DF117" s="21"/>
      <c r="DG117" s="21"/>
      <c r="DH117" s="21"/>
      <c r="DI117" s="21"/>
      <c r="DJ117" s="21"/>
      <c r="DK117" s="21"/>
      <c r="DL117" s="21"/>
      <c r="DM117" s="21"/>
      <c r="DN117" s="21"/>
      <c r="DO117" s="21"/>
      <c r="DP117" s="21"/>
      <c r="DQ117" s="21"/>
      <c r="DR117" s="21"/>
      <c r="DS117" s="21"/>
      <c r="DT117" s="21"/>
      <c r="DU117" s="21"/>
      <c r="DV117" s="21"/>
      <c r="DW117" s="21"/>
      <c r="DX117" s="21"/>
      <c r="DY117" s="21"/>
      <c r="DZ117" s="21"/>
      <c r="EA117" s="21"/>
      <c r="EB117" s="21"/>
      <c r="EC117" s="21"/>
      <c r="ED117" s="21"/>
      <c r="EE117" s="21"/>
      <c r="EF117" s="21"/>
      <c r="EG117" s="21"/>
      <c r="EH117" s="21"/>
      <c r="EI117" s="21"/>
      <c r="EJ117" s="21"/>
      <c r="EK117" s="21"/>
      <c r="EL117" s="21"/>
      <c r="EM117" s="21"/>
      <c r="EN117" s="21"/>
      <c r="EO117" s="21"/>
      <c r="EP117" s="21"/>
      <c r="EQ117" s="21"/>
      <c r="ER117" s="21"/>
      <c r="ES117" s="21"/>
      <c r="ET117" s="21"/>
      <c r="EU117" s="21"/>
      <c r="EV117" s="21"/>
      <c r="EW117" s="21"/>
      <c r="EX117" s="21"/>
      <c r="EY117" s="21"/>
      <c r="EZ117" s="21"/>
      <c r="FA117" s="21"/>
      <c r="FB117" s="21"/>
      <c r="FC117" s="21"/>
      <c r="FD117" s="21"/>
      <c r="FE117" s="21"/>
      <c r="FF117" s="21"/>
      <c r="FG117" s="21"/>
      <c r="FH117" s="21"/>
      <c r="FI117" s="21"/>
      <c r="FJ117" s="21"/>
      <c r="FK117" s="21"/>
      <c r="FL117" s="21"/>
      <c r="FM117" s="21"/>
      <c r="FN117" s="21"/>
      <c r="FO117" s="21"/>
      <c r="FP117" s="21"/>
      <c r="FQ117" s="21"/>
      <c r="FR117" s="21"/>
      <c r="FS117" s="21"/>
      <c r="FT117" s="21"/>
      <c r="FU117" s="21"/>
      <c r="FV117" s="21"/>
      <c r="FW117" s="21"/>
      <c r="FX117" s="21"/>
      <c r="FY117" s="21"/>
      <c r="FZ117" s="21"/>
      <c r="GA117" s="21"/>
      <c r="GB117" s="21"/>
      <c r="GC117" s="21"/>
      <c r="GD117" s="21"/>
      <c r="GE117" s="21"/>
      <c r="GF117" s="21"/>
      <c r="GG117" s="21"/>
      <c r="GH117" s="21"/>
      <c r="GI117" s="21"/>
      <c r="GJ117" s="21"/>
      <c r="GK117" s="21"/>
      <c r="GL117" s="21"/>
      <c r="GM117" s="21"/>
      <c r="GN117" s="21"/>
      <c r="GO117" s="21"/>
      <c r="GP117" s="21"/>
      <c r="GQ117" s="21"/>
      <c r="GR117" s="21"/>
      <c r="GS117" s="21"/>
      <c r="GT117" s="21"/>
      <c r="GU117" s="21"/>
      <c r="GV117" s="21"/>
      <c r="GW117" s="21"/>
      <c r="GX117" s="21"/>
      <c r="GY117" s="21"/>
      <c r="GZ117" s="21"/>
      <c r="HA117" s="21"/>
      <c r="HB117" s="21"/>
      <c r="HC117" s="21"/>
      <c r="HD117" s="21"/>
      <c r="HE117" s="21"/>
      <c r="HF117" s="21"/>
      <c r="HG117" s="21"/>
      <c r="HH117" s="21"/>
      <c r="HI117" s="21"/>
      <c r="HJ117" s="21"/>
      <c r="HK117" s="21"/>
      <c r="HL117" s="21"/>
      <c r="HM117" s="21"/>
      <c r="HN117" s="21"/>
      <c r="HO117" s="21"/>
      <c r="HP117" s="21"/>
      <c r="HQ117" s="21"/>
      <c r="HR117" s="21"/>
      <c r="HS117" s="21"/>
      <c r="HT117" s="21"/>
      <c r="HU117" s="21"/>
      <c r="HV117" s="21"/>
      <c r="HW117" s="21"/>
      <c r="HX117" s="21"/>
      <c r="HY117" s="21"/>
      <c r="HZ117" s="21"/>
      <c r="IA117" s="21"/>
      <c r="IB117" s="21"/>
      <c r="IC117" s="21"/>
      <c r="ID117" s="21"/>
      <c r="IE117" s="21"/>
      <c r="IF117" s="21"/>
      <c r="IG117" s="21"/>
    </row>
    <row r="118" spans="1:241">
      <c r="A118" s="135">
        <v>9.2500000000000107</v>
      </c>
      <c r="B118" s="126" t="s">
        <v>120</v>
      </c>
      <c r="C118" s="113">
        <v>1</v>
      </c>
      <c r="D118" s="119" t="s">
        <v>7</v>
      </c>
      <c r="E118" s="76"/>
      <c r="F118" s="77">
        <f t="shared" si="5"/>
        <v>0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  <c r="CK118" s="21"/>
      <c r="CL118" s="21"/>
      <c r="CM118" s="21"/>
      <c r="CN118" s="21"/>
      <c r="CO118" s="21"/>
      <c r="CP118" s="21"/>
      <c r="CQ118" s="21"/>
      <c r="CR118" s="21"/>
      <c r="CS118" s="21"/>
      <c r="CT118" s="21"/>
      <c r="CU118" s="21"/>
      <c r="CV118" s="21"/>
      <c r="CW118" s="21"/>
      <c r="CX118" s="21"/>
      <c r="CY118" s="21"/>
      <c r="CZ118" s="21"/>
      <c r="DA118" s="21"/>
      <c r="DB118" s="21"/>
      <c r="DC118" s="21"/>
      <c r="DD118" s="21"/>
      <c r="DE118" s="21"/>
      <c r="DF118" s="21"/>
      <c r="DG118" s="21"/>
      <c r="DH118" s="21"/>
      <c r="DI118" s="21"/>
      <c r="DJ118" s="21"/>
      <c r="DK118" s="21"/>
      <c r="DL118" s="21"/>
      <c r="DM118" s="21"/>
      <c r="DN118" s="21"/>
      <c r="DO118" s="21"/>
      <c r="DP118" s="21"/>
      <c r="DQ118" s="21"/>
      <c r="DR118" s="21"/>
      <c r="DS118" s="21"/>
      <c r="DT118" s="21"/>
      <c r="DU118" s="21"/>
      <c r="DV118" s="21"/>
      <c r="DW118" s="21"/>
      <c r="DX118" s="21"/>
      <c r="DY118" s="21"/>
      <c r="DZ118" s="21"/>
      <c r="EA118" s="21"/>
      <c r="EB118" s="21"/>
      <c r="EC118" s="21"/>
      <c r="ED118" s="21"/>
      <c r="EE118" s="21"/>
      <c r="EF118" s="21"/>
      <c r="EG118" s="21"/>
      <c r="EH118" s="21"/>
      <c r="EI118" s="21"/>
      <c r="EJ118" s="21"/>
      <c r="EK118" s="21"/>
      <c r="EL118" s="21"/>
      <c r="EM118" s="21"/>
      <c r="EN118" s="21"/>
      <c r="EO118" s="21"/>
      <c r="EP118" s="21"/>
      <c r="EQ118" s="21"/>
      <c r="ER118" s="21"/>
      <c r="ES118" s="21"/>
      <c r="ET118" s="21"/>
      <c r="EU118" s="21"/>
      <c r="EV118" s="21"/>
      <c r="EW118" s="21"/>
      <c r="EX118" s="21"/>
      <c r="EY118" s="21"/>
      <c r="EZ118" s="21"/>
      <c r="FA118" s="21"/>
      <c r="FB118" s="21"/>
      <c r="FC118" s="21"/>
      <c r="FD118" s="21"/>
      <c r="FE118" s="21"/>
      <c r="FF118" s="21"/>
      <c r="FG118" s="21"/>
      <c r="FH118" s="21"/>
      <c r="FI118" s="21"/>
      <c r="FJ118" s="21"/>
      <c r="FK118" s="21"/>
      <c r="FL118" s="21"/>
      <c r="FM118" s="21"/>
      <c r="FN118" s="21"/>
      <c r="FO118" s="21"/>
      <c r="FP118" s="21"/>
      <c r="FQ118" s="21"/>
      <c r="FR118" s="21"/>
      <c r="FS118" s="21"/>
      <c r="FT118" s="21"/>
      <c r="FU118" s="21"/>
      <c r="FV118" s="21"/>
      <c r="FW118" s="21"/>
      <c r="FX118" s="21"/>
      <c r="FY118" s="21"/>
      <c r="FZ118" s="21"/>
      <c r="GA118" s="21"/>
      <c r="GB118" s="21"/>
      <c r="GC118" s="21"/>
      <c r="GD118" s="21"/>
      <c r="GE118" s="21"/>
      <c r="GF118" s="21"/>
      <c r="GG118" s="21"/>
      <c r="GH118" s="21"/>
      <c r="GI118" s="21"/>
      <c r="GJ118" s="21"/>
      <c r="GK118" s="21"/>
      <c r="GL118" s="21"/>
      <c r="GM118" s="21"/>
      <c r="GN118" s="21"/>
      <c r="GO118" s="21"/>
      <c r="GP118" s="21"/>
      <c r="GQ118" s="21"/>
      <c r="GR118" s="21"/>
      <c r="GS118" s="21"/>
      <c r="GT118" s="21"/>
      <c r="GU118" s="21"/>
      <c r="GV118" s="21"/>
      <c r="GW118" s="21"/>
      <c r="GX118" s="21"/>
      <c r="GY118" s="21"/>
      <c r="GZ118" s="21"/>
      <c r="HA118" s="21"/>
      <c r="HB118" s="21"/>
      <c r="HC118" s="21"/>
      <c r="HD118" s="21"/>
      <c r="HE118" s="21"/>
      <c r="HF118" s="21"/>
      <c r="HG118" s="21"/>
      <c r="HH118" s="21"/>
      <c r="HI118" s="21"/>
      <c r="HJ118" s="21"/>
      <c r="HK118" s="21"/>
      <c r="HL118" s="21"/>
      <c r="HM118" s="21"/>
      <c r="HN118" s="21"/>
      <c r="HO118" s="21"/>
      <c r="HP118" s="21"/>
      <c r="HQ118" s="21"/>
      <c r="HR118" s="21"/>
      <c r="HS118" s="21"/>
      <c r="HT118" s="21"/>
      <c r="HU118" s="21"/>
      <c r="HV118" s="21"/>
      <c r="HW118" s="21"/>
      <c r="HX118" s="21"/>
      <c r="HY118" s="21"/>
      <c r="HZ118" s="21"/>
      <c r="IA118" s="21"/>
      <c r="IB118" s="21"/>
      <c r="IC118" s="21"/>
      <c r="ID118" s="21"/>
      <c r="IE118" s="21"/>
      <c r="IF118" s="21"/>
      <c r="IG118" s="21"/>
    </row>
    <row r="119" spans="1:241">
      <c r="A119" s="55"/>
      <c r="B119" s="126"/>
      <c r="C119" s="113"/>
      <c r="D119" s="155"/>
      <c r="E119" s="78"/>
      <c r="F119" s="77">
        <f t="shared" si="5"/>
        <v>0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  <c r="CJ119" s="21"/>
      <c r="CK119" s="21"/>
      <c r="CL119" s="21"/>
      <c r="CM119" s="21"/>
      <c r="CN119" s="21"/>
      <c r="CO119" s="21"/>
      <c r="CP119" s="21"/>
      <c r="CQ119" s="21"/>
      <c r="CR119" s="21"/>
      <c r="CS119" s="21"/>
      <c r="CT119" s="21"/>
      <c r="CU119" s="21"/>
      <c r="CV119" s="21"/>
      <c r="CW119" s="21"/>
      <c r="CX119" s="21"/>
      <c r="CY119" s="21"/>
      <c r="CZ119" s="21"/>
      <c r="DA119" s="21"/>
      <c r="DB119" s="21"/>
      <c r="DC119" s="21"/>
      <c r="DD119" s="21"/>
      <c r="DE119" s="21"/>
      <c r="DF119" s="21"/>
      <c r="DG119" s="21"/>
      <c r="DH119" s="21"/>
      <c r="DI119" s="21"/>
      <c r="DJ119" s="21"/>
      <c r="DK119" s="21"/>
      <c r="DL119" s="21"/>
      <c r="DM119" s="21"/>
      <c r="DN119" s="21"/>
      <c r="DO119" s="21"/>
      <c r="DP119" s="21"/>
      <c r="DQ119" s="21"/>
      <c r="DR119" s="21"/>
      <c r="DS119" s="21"/>
      <c r="DT119" s="21"/>
      <c r="DU119" s="21"/>
      <c r="DV119" s="21"/>
      <c r="DW119" s="21"/>
      <c r="DX119" s="21"/>
      <c r="DY119" s="21"/>
      <c r="DZ119" s="21"/>
      <c r="EA119" s="21"/>
      <c r="EB119" s="21"/>
      <c r="EC119" s="21"/>
      <c r="ED119" s="21"/>
      <c r="EE119" s="21"/>
      <c r="EF119" s="21"/>
      <c r="EG119" s="21"/>
      <c r="EH119" s="21"/>
      <c r="EI119" s="21"/>
      <c r="EJ119" s="21"/>
      <c r="EK119" s="21"/>
      <c r="EL119" s="21"/>
      <c r="EM119" s="21"/>
      <c r="EN119" s="21"/>
      <c r="EO119" s="21"/>
      <c r="EP119" s="21"/>
      <c r="EQ119" s="21"/>
      <c r="ER119" s="21"/>
      <c r="ES119" s="21"/>
      <c r="ET119" s="21"/>
      <c r="EU119" s="21"/>
      <c r="EV119" s="21"/>
      <c r="EW119" s="21"/>
      <c r="EX119" s="21"/>
      <c r="EY119" s="21"/>
      <c r="EZ119" s="21"/>
      <c r="FA119" s="21"/>
      <c r="FB119" s="21"/>
      <c r="FC119" s="21"/>
      <c r="FD119" s="21"/>
      <c r="FE119" s="21"/>
      <c r="FF119" s="21"/>
      <c r="FG119" s="21"/>
      <c r="FH119" s="21"/>
      <c r="FI119" s="21"/>
      <c r="FJ119" s="21"/>
      <c r="FK119" s="21"/>
      <c r="FL119" s="21"/>
      <c r="FM119" s="21"/>
      <c r="FN119" s="21"/>
      <c r="FO119" s="21"/>
      <c r="FP119" s="21"/>
      <c r="FQ119" s="21"/>
      <c r="FR119" s="21"/>
      <c r="FS119" s="21"/>
      <c r="FT119" s="21"/>
      <c r="FU119" s="21"/>
      <c r="FV119" s="21"/>
      <c r="FW119" s="21"/>
      <c r="FX119" s="21"/>
      <c r="FY119" s="21"/>
      <c r="FZ119" s="21"/>
      <c r="GA119" s="21"/>
      <c r="GB119" s="21"/>
      <c r="GC119" s="21"/>
      <c r="GD119" s="21"/>
      <c r="GE119" s="21"/>
      <c r="GF119" s="21"/>
      <c r="GG119" s="21"/>
      <c r="GH119" s="21"/>
      <c r="GI119" s="21"/>
      <c r="GJ119" s="21"/>
      <c r="GK119" s="21"/>
      <c r="GL119" s="21"/>
      <c r="GM119" s="21"/>
      <c r="GN119" s="21"/>
      <c r="GO119" s="21"/>
      <c r="GP119" s="21"/>
      <c r="GQ119" s="21"/>
      <c r="GR119" s="21"/>
      <c r="GS119" s="21"/>
      <c r="GT119" s="21"/>
      <c r="GU119" s="21"/>
      <c r="GV119" s="21"/>
      <c r="GW119" s="21"/>
      <c r="GX119" s="21"/>
      <c r="GY119" s="21"/>
      <c r="GZ119" s="21"/>
      <c r="HA119" s="21"/>
      <c r="HB119" s="21"/>
      <c r="HC119" s="21"/>
      <c r="HD119" s="21"/>
      <c r="HE119" s="21"/>
      <c r="HF119" s="21"/>
      <c r="HG119" s="21"/>
      <c r="HH119" s="21"/>
      <c r="HI119" s="21"/>
      <c r="HJ119" s="21"/>
      <c r="HK119" s="21"/>
      <c r="HL119" s="21"/>
      <c r="HM119" s="21"/>
      <c r="HN119" s="21"/>
      <c r="HO119" s="21"/>
      <c r="HP119" s="21"/>
      <c r="HQ119" s="21"/>
      <c r="HR119" s="21"/>
      <c r="HS119" s="21"/>
      <c r="HT119" s="21"/>
      <c r="HU119" s="21"/>
      <c r="HV119" s="21"/>
      <c r="HW119" s="21"/>
      <c r="HX119" s="21"/>
      <c r="HY119" s="21"/>
      <c r="HZ119" s="21"/>
      <c r="IA119" s="21"/>
      <c r="IB119" s="21"/>
      <c r="IC119" s="21"/>
      <c r="ID119" s="21"/>
      <c r="IE119" s="21"/>
      <c r="IF119" s="21"/>
      <c r="IG119" s="21"/>
    </row>
    <row r="120" spans="1:241">
      <c r="A120" s="54" t="s">
        <v>148</v>
      </c>
      <c r="B120" s="112" t="s">
        <v>144</v>
      </c>
      <c r="C120" s="113"/>
      <c r="D120" s="119"/>
      <c r="E120" s="78"/>
      <c r="F120" s="77">
        <f t="shared" si="5"/>
        <v>0</v>
      </c>
    </row>
    <row r="121" spans="1:241" ht="25.5">
      <c r="A121" s="135">
        <v>1</v>
      </c>
      <c r="B121" s="126" t="s">
        <v>133</v>
      </c>
      <c r="C121" s="113">
        <v>43.47</v>
      </c>
      <c r="D121" s="122" t="s">
        <v>41</v>
      </c>
      <c r="E121" s="76"/>
      <c r="F121" s="77">
        <f t="shared" si="5"/>
        <v>0</v>
      </c>
    </row>
    <row r="122" spans="1:241">
      <c r="A122" s="156">
        <v>2</v>
      </c>
      <c r="B122" s="126" t="s">
        <v>200</v>
      </c>
      <c r="C122" s="113">
        <v>95</v>
      </c>
      <c r="D122" s="119" t="s">
        <v>7</v>
      </c>
      <c r="E122" s="76"/>
      <c r="F122" s="77">
        <f t="shared" si="5"/>
        <v>0</v>
      </c>
    </row>
    <row r="123" spans="1:241" ht="63.75">
      <c r="A123" s="156">
        <v>3</v>
      </c>
      <c r="B123" s="157" t="s">
        <v>234</v>
      </c>
      <c r="C123" s="113">
        <v>10040.737259519999</v>
      </c>
      <c r="D123" s="119" t="s">
        <v>145</v>
      </c>
      <c r="E123" s="76"/>
      <c r="F123" s="77">
        <f t="shared" si="5"/>
        <v>0</v>
      </c>
    </row>
    <row r="124" spans="1:241" s="19" customFormat="1">
      <c r="A124" s="156">
        <v>4</v>
      </c>
      <c r="B124" s="126" t="s">
        <v>146</v>
      </c>
      <c r="C124" s="113">
        <v>2</v>
      </c>
      <c r="D124" s="155" t="s">
        <v>147</v>
      </c>
      <c r="E124" s="76"/>
      <c r="F124" s="77">
        <f t="shared" si="5"/>
        <v>0</v>
      </c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29"/>
      <c r="ES124" s="29"/>
      <c r="ET124" s="29"/>
      <c r="EU124" s="29"/>
      <c r="EV124" s="29"/>
      <c r="EW124" s="29"/>
      <c r="EX124" s="29"/>
      <c r="EY124" s="29"/>
      <c r="EZ124" s="29"/>
      <c r="FA124" s="29"/>
      <c r="FB124" s="29"/>
      <c r="FC124" s="29"/>
      <c r="FD124" s="29"/>
      <c r="FE124" s="29"/>
      <c r="FF124" s="29"/>
      <c r="FG124" s="29"/>
      <c r="FH124" s="29"/>
      <c r="FI124" s="29"/>
      <c r="FJ124" s="29"/>
      <c r="FK124" s="29"/>
      <c r="FL124" s="29"/>
      <c r="FM124" s="29"/>
      <c r="FN124" s="29"/>
      <c r="FO124" s="29"/>
      <c r="FP124" s="29"/>
      <c r="FQ124" s="29"/>
      <c r="FR124" s="29"/>
      <c r="FS124" s="29"/>
      <c r="FT124" s="29"/>
      <c r="FU124" s="29"/>
      <c r="FV124" s="29"/>
      <c r="FW124" s="29"/>
      <c r="FX124" s="29"/>
      <c r="FY124" s="29"/>
      <c r="FZ124" s="29"/>
      <c r="GA124" s="29"/>
      <c r="GB124" s="29"/>
      <c r="GC124" s="29"/>
      <c r="GD124" s="29"/>
      <c r="GE124" s="29"/>
      <c r="GF124" s="29"/>
      <c r="GG124" s="29"/>
      <c r="GH124" s="29"/>
      <c r="GI124" s="29"/>
      <c r="GJ124" s="29"/>
      <c r="GK124" s="29"/>
      <c r="GL124" s="29"/>
      <c r="GM124" s="29"/>
      <c r="GN124" s="29"/>
      <c r="GO124" s="29"/>
      <c r="GP124" s="29"/>
      <c r="GQ124" s="29"/>
      <c r="GR124" s="29"/>
      <c r="GS124" s="29"/>
      <c r="GT124" s="29"/>
      <c r="GU124" s="29"/>
      <c r="GV124" s="29"/>
      <c r="GW124" s="29"/>
      <c r="GX124" s="29"/>
      <c r="GY124" s="29"/>
      <c r="GZ124" s="29"/>
      <c r="HA124" s="29"/>
      <c r="HB124" s="29"/>
      <c r="HC124" s="29"/>
      <c r="HD124" s="29"/>
      <c r="HE124" s="29"/>
      <c r="HF124" s="29"/>
      <c r="HG124" s="29"/>
      <c r="HH124" s="29"/>
      <c r="HI124" s="29"/>
      <c r="HJ124" s="29"/>
      <c r="HK124" s="29"/>
      <c r="HL124" s="29"/>
      <c r="HM124" s="29"/>
      <c r="HN124" s="29"/>
      <c r="HO124" s="29"/>
      <c r="HP124" s="29"/>
      <c r="HQ124" s="29"/>
      <c r="HR124" s="29"/>
      <c r="HS124" s="29"/>
      <c r="HT124" s="29"/>
      <c r="HU124" s="29"/>
      <c r="HV124" s="29"/>
      <c r="HW124" s="29"/>
      <c r="HX124" s="29"/>
      <c r="HY124" s="29"/>
      <c r="HZ124" s="29"/>
      <c r="IA124" s="29"/>
      <c r="IB124" s="29"/>
      <c r="IC124" s="29"/>
      <c r="ID124" s="29"/>
      <c r="IE124" s="29"/>
      <c r="IF124" s="29"/>
      <c r="IG124" s="29"/>
    </row>
    <row r="125" spans="1:241">
      <c r="A125" s="135"/>
      <c r="B125" s="112"/>
      <c r="C125" s="113"/>
      <c r="D125" s="119"/>
      <c r="E125" s="78"/>
      <c r="F125" s="77">
        <f t="shared" si="5"/>
        <v>0</v>
      </c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21"/>
      <c r="CO125" s="21"/>
      <c r="CP125" s="21"/>
      <c r="CQ125" s="21"/>
      <c r="CR125" s="21"/>
      <c r="CS125" s="21"/>
      <c r="CT125" s="21"/>
      <c r="CU125" s="21"/>
      <c r="CV125" s="21"/>
      <c r="CW125" s="21"/>
      <c r="CX125" s="21"/>
      <c r="CY125" s="21"/>
      <c r="CZ125" s="21"/>
      <c r="DA125" s="21"/>
      <c r="DB125" s="21"/>
      <c r="DC125" s="21"/>
      <c r="DD125" s="21"/>
      <c r="DE125" s="21"/>
      <c r="DF125" s="21"/>
      <c r="DG125" s="21"/>
      <c r="DH125" s="21"/>
      <c r="DI125" s="21"/>
      <c r="DJ125" s="21"/>
      <c r="DK125" s="21"/>
      <c r="DL125" s="21"/>
      <c r="DM125" s="21"/>
      <c r="DN125" s="21"/>
      <c r="DO125" s="21"/>
      <c r="DP125" s="21"/>
      <c r="DQ125" s="21"/>
      <c r="DR125" s="21"/>
      <c r="DS125" s="21"/>
      <c r="DT125" s="21"/>
      <c r="DU125" s="21"/>
      <c r="DV125" s="21"/>
      <c r="DW125" s="21"/>
      <c r="DX125" s="21"/>
      <c r="DY125" s="21"/>
      <c r="DZ125" s="21"/>
      <c r="EA125" s="21"/>
      <c r="EB125" s="21"/>
      <c r="EC125" s="21"/>
      <c r="ED125" s="21"/>
      <c r="EE125" s="21"/>
      <c r="EF125" s="21"/>
      <c r="EG125" s="21"/>
      <c r="EH125" s="21"/>
      <c r="EI125" s="21"/>
      <c r="EJ125" s="21"/>
      <c r="EK125" s="21"/>
      <c r="EL125" s="21"/>
      <c r="EM125" s="21"/>
      <c r="EN125" s="21"/>
      <c r="EO125" s="21"/>
      <c r="EP125" s="21"/>
      <c r="EQ125" s="21"/>
      <c r="ER125" s="21"/>
      <c r="ES125" s="21"/>
      <c r="ET125" s="21"/>
      <c r="EU125" s="21"/>
      <c r="EV125" s="21"/>
      <c r="EW125" s="21"/>
      <c r="EX125" s="21"/>
      <c r="EY125" s="21"/>
      <c r="EZ125" s="21"/>
      <c r="FA125" s="21"/>
      <c r="FB125" s="21"/>
      <c r="FC125" s="21"/>
      <c r="FD125" s="21"/>
      <c r="FE125" s="21"/>
      <c r="FF125" s="21"/>
      <c r="FG125" s="21"/>
      <c r="FH125" s="21"/>
      <c r="FI125" s="21"/>
      <c r="FJ125" s="21"/>
      <c r="FK125" s="21"/>
      <c r="FL125" s="21"/>
      <c r="FM125" s="21"/>
      <c r="FN125" s="21"/>
      <c r="FO125" s="21"/>
      <c r="FP125" s="21"/>
      <c r="FQ125" s="21"/>
      <c r="FR125" s="21"/>
      <c r="FS125" s="21"/>
      <c r="FT125" s="21"/>
      <c r="FU125" s="21"/>
      <c r="FV125" s="21"/>
      <c r="FW125" s="21"/>
      <c r="FX125" s="21"/>
      <c r="FY125" s="21"/>
      <c r="FZ125" s="21"/>
      <c r="GA125" s="21"/>
      <c r="GB125" s="21"/>
      <c r="GC125" s="21"/>
      <c r="GD125" s="21"/>
      <c r="GE125" s="21"/>
      <c r="GF125" s="21"/>
      <c r="GG125" s="21"/>
      <c r="GH125" s="21"/>
      <c r="GI125" s="21"/>
      <c r="GJ125" s="21"/>
      <c r="GK125" s="21"/>
      <c r="GL125" s="21"/>
      <c r="GM125" s="21"/>
      <c r="GN125" s="21"/>
      <c r="GO125" s="21"/>
      <c r="GP125" s="21"/>
      <c r="GQ125" s="21"/>
      <c r="GR125" s="21"/>
      <c r="GS125" s="21"/>
      <c r="GT125" s="21"/>
      <c r="GU125" s="21"/>
      <c r="GV125" s="21"/>
      <c r="GW125" s="21"/>
      <c r="GX125" s="21"/>
      <c r="GY125" s="21"/>
      <c r="GZ125" s="21"/>
      <c r="HA125" s="21"/>
      <c r="HB125" s="21"/>
      <c r="HC125" s="21"/>
      <c r="HD125" s="21"/>
      <c r="HE125" s="21"/>
      <c r="HF125" s="21"/>
      <c r="HG125" s="21"/>
      <c r="HH125" s="21"/>
      <c r="HI125" s="21"/>
      <c r="HJ125" s="21"/>
      <c r="HK125" s="21"/>
      <c r="HL125" s="21"/>
      <c r="HM125" s="21"/>
      <c r="HN125" s="21"/>
      <c r="HO125" s="21"/>
      <c r="HP125" s="21"/>
      <c r="HQ125" s="21"/>
      <c r="HR125" s="21"/>
      <c r="HS125" s="21"/>
      <c r="HT125" s="21"/>
      <c r="HU125" s="21"/>
      <c r="HV125" s="21"/>
      <c r="HW125" s="21"/>
      <c r="HX125" s="21"/>
      <c r="HY125" s="21"/>
      <c r="HZ125" s="21"/>
      <c r="IA125" s="21"/>
      <c r="IB125" s="21"/>
      <c r="IC125" s="21"/>
      <c r="ID125" s="21"/>
      <c r="IE125" s="21"/>
      <c r="IF125" s="21"/>
      <c r="IG125" s="21"/>
    </row>
    <row r="126" spans="1:241">
      <c r="A126" s="54" t="s">
        <v>37</v>
      </c>
      <c r="B126" s="112" t="s">
        <v>35</v>
      </c>
      <c r="C126" s="113"/>
      <c r="D126" s="119"/>
      <c r="E126" s="78"/>
      <c r="F126" s="77">
        <f t="shared" si="5"/>
        <v>0</v>
      </c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  <c r="CM126" s="21"/>
      <c r="CN126" s="21"/>
      <c r="CO126" s="21"/>
      <c r="CP126" s="21"/>
      <c r="CQ126" s="21"/>
      <c r="CR126" s="21"/>
      <c r="CS126" s="21"/>
      <c r="CT126" s="21"/>
      <c r="CU126" s="21"/>
      <c r="CV126" s="21"/>
      <c r="CW126" s="21"/>
      <c r="CX126" s="21"/>
      <c r="CY126" s="21"/>
      <c r="CZ126" s="21"/>
      <c r="DA126" s="21"/>
      <c r="DB126" s="21"/>
      <c r="DC126" s="21"/>
      <c r="DD126" s="21"/>
      <c r="DE126" s="21"/>
      <c r="DF126" s="21"/>
      <c r="DG126" s="21"/>
      <c r="DH126" s="21"/>
      <c r="DI126" s="21"/>
      <c r="DJ126" s="21"/>
      <c r="DK126" s="21"/>
      <c r="DL126" s="21"/>
      <c r="DM126" s="21"/>
      <c r="DN126" s="21"/>
      <c r="DO126" s="21"/>
      <c r="DP126" s="21"/>
      <c r="DQ126" s="21"/>
      <c r="DR126" s="21"/>
      <c r="DS126" s="21"/>
      <c r="DT126" s="21"/>
      <c r="DU126" s="21"/>
      <c r="DV126" s="21"/>
      <c r="DW126" s="21"/>
      <c r="DX126" s="21"/>
      <c r="DY126" s="21"/>
      <c r="DZ126" s="21"/>
      <c r="EA126" s="21"/>
      <c r="EB126" s="21"/>
      <c r="EC126" s="21"/>
      <c r="ED126" s="21"/>
      <c r="EE126" s="21"/>
      <c r="EF126" s="21"/>
      <c r="EG126" s="21"/>
      <c r="EH126" s="21"/>
      <c r="EI126" s="21"/>
      <c r="EJ126" s="21"/>
      <c r="EK126" s="21"/>
      <c r="EL126" s="21"/>
      <c r="EM126" s="21"/>
      <c r="EN126" s="21"/>
      <c r="EO126" s="21"/>
      <c r="EP126" s="21"/>
      <c r="EQ126" s="21"/>
      <c r="ER126" s="21"/>
      <c r="ES126" s="21"/>
      <c r="ET126" s="21"/>
      <c r="EU126" s="21"/>
      <c r="EV126" s="21"/>
      <c r="EW126" s="21"/>
      <c r="EX126" s="21"/>
      <c r="EY126" s="21"/>
      <c r="EZ126" s="21"/>
      <c r="FA126" s="21"/>
      <c r="FB126" s="21"/>
      <c r="FC126" s="21"/>
      <c r="FD126" s="21"/>
      <c r="FE126" s="21"/>
      <c r="FF126" s="21"/>
      <c r="FG126" s="21"/>
      <c r="FH126" s="21"/>
      <c r="FI126" s="21"/>
      <c r="FJ126" s="21"/>
      <c r="FK126" s="21"/>
      <c r="FL126" s="21"/>
      <c r="FM126" s="21"/>
      <c r="FN126" s="21"/>
      <c r="FO126" s="21"/>
      <c r="FP126" s="21"/>
      <c r="FQ126" s="21"/>
      <c r="FR126" s="21"/>
      <c r="FS126" s="21"/>
      <c r="FT126" s="21"/>
      <c r="FU126" s="21"/>
      <c r="FV126" s="21"/>
      <c r="FW126" s="21"/>
      <c r="FX126" s="21"/>
      <c r="FY126" s="21"/>
      <c r="FZ126" s="21"/>
      <c r="GA126" s="21"/>
      <c r="GB126" s="21"/>
      <c r="GC126" s="21"/>
      <c r="GD126" s="21"/>
      <c r="GE126" s="21"/>
      <c r="GF126" s="21"/>
      <c r="GG126" s="21"/>
      <c r="GH126" s="21"/>
      <c r="GI126" s="21"/>
      <c r="GJ126" s="21"/>
      <c r="GK126" s="21"/>
      <c r="GL126" s="21"/>
      <c r="GM126" s="21"/>
      <c r="GN126" s="21"/>
      <c r="GO126" s="21"/>
      <c r="GP126" s="21"/>
      <c r="GQ126" s="21"/>
      <c r="GR126" s="21"/>
      <c r="GS126" s="21"/>
      <c r="GT126" s="21"/>
      <c r="GU126" s="21"/>
      <c r="GV126" s="21"/>
      <c r="GW126" s="21"/>
      <c r="GX126" s="21"/>
      <c r="GY126" s="21"/>
      <c r="GZ126" s="21"/>
      <c r="HA126" s="21"/>
      <c r="HB126" s="21"/>
      <c r="HC126" s="21"/>
      <c r="HD126" s="21"/>
      <c r="HE126" s="21"/>
      <c r="HF126" s="21"/>
      <c r="HG126" s="21"/>
      <c r="HH126" s="21"/>
      <c r="HI126" s="21"/>
      <c r="HJ126" s="21"/>
      <c r="HK126" s="21"/>
      <c r="HL126" s="21"/>
      <c r="HM126" s="21"/>
      <c r="HN126" s="21"/>
      <c r="HO126" s="21"/>
      <c r="HP126" s="21"/>
      <c r="HQ126" s="21"/>
      <c r="HR126" s="21"/>
      <c r="HS126" s="21"/>
      <c r="HT126" s="21"/>
      <c r="HU126" s="21"/>
      <c r="HV126" s="21"/>
      <c r="HW126" s="21"/>
      <c r="HX126" s="21"/>
      <c r="HY126" s="21"/>
      <c r="HZ126" s="21"/>
      <c r="IA126" s="21"/>
      <c r="IB126" s="21"/>
      <c r="IC126" s="21"/>
      <c r="ID126" s="21"/>
      <c r="IE126" s="21"/>
      <c r="IF126" s="21"/>
      <c r="IG126" s="21"/>
    </row>
    <row r="127" spans="1:241" ht="25.5">
      <c r="A127" s="135">
        <v>1</v>
      </c>
      <c r="B127" s="126" t="s">
        <v>149</v>
      </c>
      <c r="C127" s="113">
        <v>1</v>
      </c>
      <c r="D127" s="122" t="s">
        <v>7</v>
      </c>
      <c r="E127" s="76"/>
      <c r="F127" s="77">
        <f t="shared" si="5"/>
        <v>0</v>
      </c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  <c r="CJ127" s="21"/>
      <c r="CK127" s="21"/>
      <c r="CL127" s="21"/>
      <c r="CM127" s="21"/>
      <c r="CN127" s="21"/>
      <c r="CO127" s="21"/>
      <c r="CP127" s="21"/>
      <c r="CQ127" s="21"/>
      <c r="CR127" s="21"/>
      <c r="CS127" s="21"/>
      <c r="CT127" s="21"/>
      <c r="CU127" s="21"/>
      <c r="CV127" s="21"/>
      <c r="CW127" s="21"/>
      <c r="CX127" s="21"/>
      <c r="CY127" s="21"/>
      <c r="CZ127" s="21"/>
      <c r="DA127" s="21"/>
      <c r="DB127" s="21"/>
      <c r="DC127" s="21"/>
      <c r="DD127" s="21"/>
      <c r="DE127" s="21"/>
      <c r="DF127" s="21"/>
      <c r="DG127" s="21"/>
      <c r="DH127" s="21"/>
      <c r="DI127" s="21"/>
      <c r="DJ127" s="21"/>
      <c r="DK127" s="21"/>
      <c r="DL127" s="21"/>
      <c r="DM127" s="21"/>
      <c r="DN127" s="21"/>
      <c r="DO127" s="21"/>
      <c r="DP127" s="21"/>
      <c r="DQ127" s="21"/>
      <c r="DR127" s="21"/>
      <c r="DS127" s="21"/>
      <c r="DT127" s="21"/>
      <c r="DU127" s="21"/>
      <c r="DV127" s="21"/>
      <c r="DW127" s="21"/>
      <c r="DX127" s="21"/>
      <c r="DY127" s="21"/>
      <c r="DZ127" s="21"/>
      <c r="EA127" s="21"/>
      <c r="EB127" s="21"/>
      <c r="EC127" s="21"/>
      <c r="ED127" s="21"/>
      <c r="EE127" s="21"/>
      <c r="EF127" s="21"/>
      <c r="EG127" s="21"/>
      <c r="EH127" s="21"/>
      <c r="EI127" s="21"/>
      <c r="EJ127" s="21"/>
      <c r="EK127" s="21"/>
      <c r="EL127" s="21"/>
      <c r="EM127" s="21"/>
      <c r="EN127" s="21"/>
      <c r="EO127" s="21"/>
      <c r="EP127" s="21"/>
      <c r="EQ127" s="21"/>
      <c r="ER127" s="21"/>
      <c r="ES127" s="21"/>
      <c r="ET127" s="21"/>
      <c r="EU127" s="21"/>
      <c r="EV127" s="21"/>
      <c r="EW127" s="21"/>
      <c r="EX127" s="21"/>
      <c r="EY127" s="21"/>
      <c r="EZ127" s="21"/>
      <c r="FA127" s="21"/>
      <c r="FB127" s="21"/>
      <c r="FC127" s="21"/>
      <c r="FD127" s="21"/>
      <c r="FE127" s="21"/>
      <c r="FF127" s="21"/>
      <c r="FG127" s="21"/>
      <c r="FH127" s="21"/>
      <c r="FI127" s="21"/>
      <c r="FJ127" s="21"/>
      <c r="FK127" s="21"/>
      <c r="FL127" s="21"/>
      <c r="FM127" s="21"/>
      <c r="FN127" s="21"/>
      <c r="FO127" s="21"/>
      <c r="FP127" s="21"/>
      <c r="FQ127" s="21"/>
      <c r="FR127" s="21"/>
      <c r="FS127" s="21"/>
      <c r="FT127" s="21"/>
      <c r="FU127" s="21"/>
      <c r="FV127" s="21"/>
      <c r="FW127" s="21"/>
      <c r="FX127" s="21"/>
      <c r="FY127" s="21"/>
      <c r="FZ127" s="21"/>
      <c r="GA127" s="21"/>
      <c r="GB127" s="21"/>
      <c r="GC127" s="21"/>
      <c r="GD127" s="21"/>
      <c r="GE127" s="21"/>
      <c r="GF127" s="21"/>
      <c r="GG127" s="21"/>
      <c r="GH127" s="21"/>
      <c r="GI127" s="21"/>
      <c r="GJ127" s="21"/>
      <c r="GK127" s="21"/>
      <c r="GL127" s="21"/>
      <c r="GM127" s="21"/>
      <c r="GN127" s="21"/>
      <c r="GO127" s="21"/>
      <c r="GP127" s="21"/>
      <c r="GQ127" s="21"/>
      <c r="GR127" s="21"/>
      <c r="GS127" s="21"/>
      <c r="GT127" s="21"/>
      <c r="GU127" s="21"/>
      <c r="GV127" s="21"/>
      <c r="GW127" s="21"/>
      <c r="GX127" s="21"/>
      <c r="GY127" s="21"/>
      <c r="GZ127" s="21"/>
      <c r="HA127" s="21"/>
      <c r="HB127" s="21"/>
      <c r="HC127" s="21"/>
      <c r="HD127" s="21"/>
      <c r="HE127" s="21"/>
      <c r="HF127" s="21"/>
      <c r="HG127" s="21"/>
      <c r="HH127" s="21"/>
      <c r="HI127" s="21"/>
      <c r="HJ127" s="21"/>
      <c r="HK127" s="21"/>
      <c r="HL127" s="21"/>
      <c r="HM127" s="21"/>
      <c r="HN127" s="21"/>
      <c r="HO127" s="21"/>
      <c r="HP127" s="21"/>
      <c r="HQ127" s="21"/>
      <c r="HR127" s="21"/>
      <c r="HS127" s="21"/>
      <c r="HT127" s="21"/>
      <c r="HU127" s="21"/>
      <c r="HV127" s="21"/>
      <c r="HW127" s="21"/>
      <c r="HX127" s="21"/>
      <c r="HY127" s="21"/>
      <c r="HZ127" s="21"/>
      <c r="IA127" s="21"/>
      <c r="IB127" s="21"/>
      <c r="IC127" s="21"/>
      <c r="ID127" s="21"/>
      <c r="IE127" s="21"/>
      <c r="IF127" s="21"/>
      <c r="IG127" s="21"/>
    </row>
    <row r="128" spans="1:241" ht="25.5">
      <c r="A128" s="135">
        <v>2</v>
      </c>
      <c r="B128" s="126" t="s">
        <v>206</v>
      </c>
      <c r="C128" s="113">
        <v>2</v>
      </c>
      <c r="D128" s="122" t="s">
        <v>7</v>
      </c>
      <c r="E128" s="76"/>
      <c r="F128" s="77">
        <f t="shared" si="5"/>
        <v>0</v>
      </c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  <c r="CN128" s="21"/>
      <c r="CO128" s="21"/>
      <c r="CP128" s="21"/>
      <c r="CQ128" s="21"/>
      <c r="CR128" s="21"/>
      <c r="CS128" s="21"/>
      <c r="CT128" s="21"/>
      <c r="CU128" s="21"/>
      <c r="CV128" s="21"/>
      <c r="CW128" s="21"/>
      <c r="CX128" s="21"/>
      <c r="CY128" s="21"/>
      <c r="CZ128" s="21"/>
      <c r="DA128" s="21"/>
      <c r="DB128" s="21"/>
      <c r="DC128" s="21"/>
      <c r="DD128" s="21"/>
      <c r="DE128" s="21"/>
      <c r="DF128" s="21"/>
      <c r="DG128" s="21"/>
      <c r="DH128" s="21"/>
      <c r="DI128" s="21"/>
      <c r="DJ128" s="21"/>
      <c r="DK128" s="21"/>
      <c r="DL128" s="21"/>
      <c r="DM128" s="21"/>
      <c r="DN128" s="21"/>
      <c r="DO128" s="21"/>
      <c r="DP128" s="21"/>
      <c r="DQ128" s="21"/>
      <c r="DR128" s="21"/>
      <c r="DS128" s="21"/>
      <c r="DT128" s="21"/>
      <c r="DU128" s="21"/>
      <c r="DV128" s="21"/>
      <c r="DW128" s="21"/>
      <c r="DX128" s="21"/>
      <c r="DY128" s="21"/>
      <c r="DZ128" s="21"/>
      <c r="EA128" s="21"/>
      <c r="EB128" s="21"/>
      <c r="EC128" s="21"/>
      <c r="ED128" s="21"/>
      <c r="EE128" s="21"/>
      <c r="EF128" s="21"/>
      <c r="EG128" s="21"/>
      <c r="EH128" s="21"/>
      <c r="EI128" s="21"/>
      <c r="EJ128" s="21"/>
      <c r="EK128" s="21"/>
      <c r="EL128" s="21"/>
      <c r="EM128" s="21"/>
      <c r="EN128" s="21"/>
      <c r="EO128" s="21"/>
      <c r="EP128" s="21"/>
      <c r="EQ128" s="21"/>
      <c r="ER128" s="21"/>
      <c r="ES128" s="21"/>
      <c r="ET128" s="21"/>
      <c r="EU128" s="21"/>
      <c r="EV128" s="21"/>
      <c r="EW128" s="21"/>
      <c r="EX128" s="21"/>
      <c r="EY128" s="21"/>
      <c r="EZ128" s="21"/>
      <c r="FA128" s="21"/>
      <c r="FB128" s="21"/>
      <c r="FC128" s="21"/>
      <c r="FD128" s="21"/>
      <c r="FE128" s="21"/>
      <c r="FF128" s="21"/>
      <c r="FG128" s="21"/>
      <c r="FH128" s="21"/>
      <c r="FI128" s="21"/>
      <c r="FJ128" s="21"/>
      <c r="FK128" s="21"/>
      <c r="FL128" s="21"/>
      <c r="FM128" s="21"/>
      <c r="FN128" s="21"/>
      <c r="FO128" s="21"/>
      <c r="FP128" s="21"/>
      <c r="FQ128" s="21"/>
      <c r="FR128" s="21"/>
      <c r="FS128" s="21"/>
      <c r="FT128" s="21"/>
      <c r="FU128" s="21"/>
      <c r="FV128" s="21"/>
      <c r="FW128" s="21"/>
      <c r="FX128" s="21"/>
      <c r="FY128" s="21"/>
      <c r="FZ128" s="21"/>
      <c r="GA128" s="21"/>
      <c r="GB128" s="21"/>
      <c r="GC128" s="21"/>
      <c r="GD128" s="21"/>
      <c r="GE128" s="21"/>
      <c r="GF128" s="21"/>
      <c r="GG128" s="21"/>
      <c r="GH128" s="21"/>
      <c r="GI128" s="21"/>
      <c r="GJ128" s="21"/>
      <c r="GK128" s="21"/>
      <c r="GL128" s="21"/>
      <c r="GM128" s="21"/>
      <c r="GN128" s="21"/>
      <c r="GO128" s="21"/>
      <c r="GP128" s="21"/>
      <c r="GQ128" s="21"/>
      <c r="GR128" s="21"/>
      <c r="GS128" s="21"/>
      <c r="GT128" s="21"/>
      <c r="GU128" s="21"/>
      <c r="GV128" s="21"/>
      <c r="GW128" s="21"/>
      <c r="GX128" s="21"/>
      <c r="GY128" s="21"/>
      <c r="GZ128" s="21"/>
      <c r="HA128" s="21"/>
      <c r="HB128" s="21"/>
      <c r="HC128" s="21"/>
      <c r="HD128" s="21"/>
      <c r="HE128" s="21"/>
      <c r="HF128" s="21"/>
      <c r="HG128" s="21"/>
      <c r="HH128" s="21"/>
      <c r="HI128" s="21"/>
      <c r="HJ128" s="21"/>
      <c r="HK128" s="21"/>
      <c r="HL128" s="21"/>
      <c r="HM128" s="21"/>
      <c r="HN128" s="21"/>
      <c r="HO128" s="21"/>
      <c r="HP128" s="21"/>
      <c r="HQ128" s="21"/>
      <c r="HR128" s="21"/>
      <c r="HS128" s="21"/>
      <c r="HT128" s="21"/>
      <c r="HU128" s="21"/>
      <c r="HV128" s="21"/>
      <c r="HW128" s="21"/>
      <c r="HX128" s="21"/>
      <c r="HY128" s="21"/>
      <c r="HZ128" s="21"/>
      <c r="IA128" s="21"/>
      <c r="IB128" s="21"/>
      <c r="IC128" s="21"/>
      <c r="ID128" s="21"/>
      <c r="IE128" s="21"/>
      <c r="IF128" s="21"/>
      <c r="IG128" s="21"/>
    </row>
    <row r="129" spans="1:241" ht="38.25">
      <c r="A129" s="135">
        <v>3</v>
      </c>
      <c r="B129" s="126" t="s">
        <v>150</v>
      </c>
      <c r="C129" s="113">
        <v>3</v>
      </c>
      <c r="D129" s="122" t="s">
        <v>7</v>
      </c>
      <c r="E129" s="76"/>
      <c r="F129" s="77">
        <f t="shared" si="5"/>
        <v>0</v>
      </c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  <c r="CR129" s="21"/>
      <c r="CS129" s="21"/>
      <c r="CT129" s="21"/>
      <c r="CU129" s="21"/>
      <c r="CV129" s="21"/>
      <c r="CW129" s="21"/>
      <c r="CX129" s="21"/>
      <c r="CY129" s="21"/>
      <c r="CZ129" s="21"/>
      <c r="DA129" s="21"/>
      <c r="DB129" s="21"/>
      <c r="DC129" s="21"/>
      <c r="DD129" s="21"/>
      <c r="DE129" s="21"/>
      <c r="DF129" s="21"/>
      <c r="DG129" s="21"/>
      <c r="DH129" s="21"/>
      <c r="DI129" s="21"/>
      <c r="DJ129" s="21"/>
      <c r="DK129" s="21"/>
      <c r="DL129" s="21"/>
      <c r="DM129" s="21"/>
      <c r="DN129" s="21"/>
      <c r="DO129" s="21"/>
      <c r="DP129" s="21"/>
      <c r="DQ129" s="21"/>
      <c r="DR129" s="21"/>
      <c r="DS129" s="21"/>
      <c r="DT129" s="21"/>
      <c r="DU129" s="21"/>
      <c r="DV129" s="21"/>
      <c r="DW129" s="21"/>
      <c r="DX129" s="21"/>
      <c r="DY129" s="21"/>
      <c r="DZ129" s="21"/>
      <c r="EA129" s="21"/>
      <c r="EB129" s="21"/>
      <c r="EC129" s="21"/>
      <c r="ED129" s="21"/>
      <c r="EE129" s="21"/>
      <c r="EF129" s="21"/>
      <c r="EG129" s="21"/>
      <c r="EH129" s="21"/>
      <c r="EI129" s="21"/>
      <c r="EJ129" s="21"/>
      <c r="EK129" s="21"/>
      <c r="EL129" s="21"/>
      <c r="EM129" s="21"/>
      <c r="EN129" s="21"/>
      <c r="EO129" s="21"/>
      <c r="EP129" s="21"/>
      <c r="EQ129" s="21"/>
      <c r="ER129" s="21"/>
      <c r="ES129" s="21"/>
      <c r="ET129" s="21"/>
      <c r="EU129" s="21"/>
      <c r="EV129" s="21"/>
      <c r="EW129" s="21"/>
      <c r="EX129" s="21"/>
      <c r="EY129" s="21"/>
      <c r="EZ129" s="21"/>
      <c r="FA129" s="21"/>
      <c r="FB129" s="21"/>
      <c r="FC129" s="21"/>
      <c r="FD129" s="21"/>
      <c r="FE129" s="21"/>
      <c r="FF129" s="21"/>
      <c r="FG129" s="21"/>
      <c r="FH129" s="21"/>
      <c r="FI129" s="21"/>
      <c r="FJ129" s="21"/>
      <c r="FK129" s="21"/>
      <c r="FL129" s="21"/>
      <c r="FM129" s="21"/>
      <c r="FN129" s="21"/>
      <c r="FO129" s="21"/>
      <c r="FP129" s="21"/>
      <c r="FQ129" s="21"/>
      <c r="FR129" s="21"/>
      <c r="FS129" s="21"/>
      <c r="FT129" s="21"/>
      <c r="FU129" s="21"/>
      <c r="FV129" s="21"/>
      <c r="FW129" s="21"/>
      <c r="FX129" s="21"/>
      <c r="FY129" s="21"/>
      <c r="FZ129" s="21"/>
      <c r="GA129" s="21"/>
      <c r="GB129" s="21"/>
      <c r="GC129" s="21"/>
      <c r="GD129" s="21"/>
      <c r="GE129" s="21"/>
      <c r="GF129" s="21"/>
      <c r="GG129" s="21"/>
      <c r="GH129" s="21"/>
      <c r="GI129" s="21"/>
      <c r="GJ129" s="21"/>
      <c r="GK129" s="21"/>
      <c r="GL129" s="21"/>
      <c r="GM129" s="21"/>
      <c r="GN129" s="21"/>
      <c r="GO129" s="21"/>
      <c r="GP129" s="21"/>
      <c r="GQ129" s="21"/>
      <c r="GR129" s="21"/>
      <c r="GS129" s="21"/>
      <c r="GT129" s="21"/>
      <c r="GU129" s="21"/>
      <c r="GV129" s="21"/>
      <c r="GW129" s="21"/>
      <c r="GX129" s="21"/>
      <c r="GY129" s="21"/>
      <c r="GZ129" s="21"/>
      <c r="HA129" s="21"/>
      <c r="HB129" s="21"/>
      <c r="HC129" s="21"/>
      <c r="HD129" s="21"/>
      <c r="HE129" s="21"/>
      <c r="HF129" s="21"/>
      <c r="HG129" s="21"/>
      <c r="HH129" s="21"/>
      <c r="HI129" s="21"/>
      <c r="HJ129" s="21"/>
      <c r="HK129" s="21"/>
      <c r="HL129" s="21"/>
      <c r="HM129" s="21"/>
      <c r="HN129" s="21"/>
      <c r="HO129" s="21"/>
      <c r="HP129" s="21"/>
      <c r="HQ129" s="21"/>
      <c r="HR129" s="21"/>
      <c r="HS129" s="21"/>
      <c r="HT129" s="21"/>
      <c r="HU129" s="21"/>
      <c r="HV129" s="21"/>
      <c r="HW129" s="21"/>
      <c r="HX129" s="21"/>
      <c r="HY129" s="21"/>
      <c r="HZ129" s="21"/>
      <c r="IA129" s="21"/>
      <c r="IB129" s="21"/>
      <c r="IC129" s="21"/>
      <c r="ID129" s="21"/>
      <c r="IE129" s="21"/>
      <c r="IF129" s="21"/>
      <c r="IG129" s="21"/>
    </row>
    <row r="130" spans="1:241" ht="25.5">
      <c r="A130" s="156">
        <v>4</v>
      </c>
      <c r="B130" s="126" t="s">
        <v>199</v>
      </c>
      <c r="C130" s="113">
        <v>475.072</v>
      </c>
      <c r="D130" s="122" t="s">
        <v>41</v>
      </c>
      <c r="E130" s="76"/>
      <c r="F130" s="77">
        <f t="shared" si="5"/>
        <v>0</v>
      </c>
    </row>
    <row r="131" spans="1:241" ht="25.5">
      <c r="A131" s="156">
        <v>5</v>
      </c>
      <c r="B131" s="126" t="s">
        <v>154</v>
      </c>
      <c r="C131" s="113">
        <v>2900</v>
      </c>
      <c r="D131" s="119" t="s">
        <v>155</v>
      </c>
      <c r="E131" s="76"/>
      <c r="F131" s="77">
        <f t="shared" si="5"/>
        <v>0</v>
      </c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1"/>
      <c r="EF131" s="21"/>
      <c r="EG131" s="21"/>
      <c r="EH131" s="21"/>
      <c r="EI131" s="21"/>
      <c r="EJ131" s="21"/>
      <c r="EK131" s="21"/>
      <c r="EL131" s="21"/>
      <c r="EM131" s="21"/>
      <c r="EN131" s="21"/>
      <c r="EO131" s="21"/>
      <c r="EP131" s="21"/>
      <c r="EQ131" s="21"/>
      <c r="ER131" s="21"/>
      <c r="ES131" s="21"/>
      <c r="ET131" s="21"/>
      <c r="EU131" s="21"/>
      <c r="EV131" s="21"/>
      <c r="EW131" s="21"/>
      <c r="EX131" s="21"/>
      <c r="EY131" s="21"/>
      <c r="EZ131" s="21"/>
      <c r="FA131" s="21"/>
      <c r="FB131" s="21"/>
      <c r="FC131" s="21"/>
      <c r="FD131" s="21"/>
      <c r="FE131" s="21"/>
      <c r="FF131" s="21"/>
      <c r="FG131" s="21"/>
      <c r="FH131" s="21"/>
      <c r="FI131" s="21"/>
      <c r="FJ131" s="21"/>
      <c r="FK131" s="21"/>
      <c r="FL131" s="21"/>
      <c r="FM131" s="21"/>
      <c r="FN131" s="21"/>
      <c r="FO131" s="21"/>
      <c r="FP131" s="21"/>
      <c r="FQ131" s="21"/>
      <c r="FR131" s="21"/>
      <c r="FS131" s="21"/>
      <c r="FT131" s="21"/>
      <c r="FU131" s="21"/>
      <c r="FV131" s="21"/>
      <c r="FW131" s="21"/>
      <c r="FX131" s="21"/>
      <c r="FY131" s="21"/>
      <c r="FZ131" s="21"/>
      <c r="GA131" s="21"/>
      <c r="GB131" s="21"/>
      <c r="GC131" s="21"/>
      <c r="GD131" s="21"/>
      <c r="GE131" s="21"/>
      <c r="GF131" s="21"/>
      <c r="GG131" s="21"/>
      <c r="GH131" s="21"/>
      <c r="GI131" s="21"/>
      <c r="GJ131" s="21"/>
      <c r="GK131" s="21"/>
      <c r="GL131" s="21"/>
      <c r="GM131" s="21"/>
      <c r="GN131" s="21"/>
      <c r="GO131" s="21"/>
      <c r="GP131" s="21"/>
      <c r="GQ131" s="21"/>
      <c r="GR131" s="21"/>
      <c r="GS131" s="21"/>
      <c r="GT131" s="21"/>
      <c r="GU131" s="21"/>
      <c r="GV131" s="21"/>
      <c r="GW131" s="21"/>
      <c r="GX131" s="21"/>
      <c r="GY131" s="21"/>
      <c r="GZ131" s="21"/>
      <c r="HA131" s="21"/>
      <c r="HB131" s="21"/>
      <c r="HC131" s="21"/>
      <c r="HD131" s="21"/>
      <c r="HE131" s="21"/>
      <c r="HF131" s="21"/>
      <c r="HG131" s="21"/>
      <c r="HH131" s="21"/>
      <c r="HI131" s="21"/>
      <c r="HJ131" s="21"/>
      <c r="HK131" s="21"/>
      <c r="HL131" s="21"/>
      <c r="HM131" s="21"/>
      <c r="HN131" s="21"/>
      <c r="HO131" s="21"/>
      <c r="HP131" s="21"/>
      <c r="HQ131" s="21"/>
      <c r="HR131" s="21"/>
      <c r="HS131" s="21"/>
      <c r="HT131" s="21"/>
      <c r="HU131" s="21"/>
      <c r="HV131" s="21"/>
      <c r="HW131" s="21"/>
      <c r="HX131" s="21"/>
      <c r="HY131" s="21"/>
      <c r="HZ131" s="21"/>
      <c r="IA131" s="21"/>
      <c r="IB131" s="21"/>
      <c r="IC131" s="21"/>
      <c r="ID131" s="21"/>
      <c r="IE131" s="21"/>
      <c r="IF131" s="21"/>
      <c r="IG131" s="21"/>
    </row>
    <row r="132" spans="1:241">
      <c r="A132" s="156">
        <v>6</v>
      </c>
      <c r="B132" s="126" t="s">
        <v>207</v>
      </c>
      <c r="C132" s="113">
        <v>1</v>
      </c>
      <c r="D132" s="119" t="s">
        <v>24</v>
      </c>
      <c r="E132" s="76"/>
      <c r="F132" s="77">
        <f t="shared" si="5"/>
        <v>0</v>
      </c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  <c r="CR132" s="21"/>
      <c r="CS132" s="21"/>
      <c r="CT132" s="21"/>
      <c r="CU132" s="21"/>
      <c r="CV132" s="21"/>
      <c r="CW132" s="21"/>
      <c r="CX132" s="21"/>
      <c r="CY132" s="21"/>
      <c r="CZ132" s="21"/>
      <c r="DA132" s="21"/>
      <c r="DB132" s="21"/>
      <c r="DC132" s="21"/>
      <c r="DD132" s="21"/>
      <c r="DE132" s="21"/>
      <c r="DF132" s="21"/>
      <c r="DG132" s="21"/>
      <c r="DH132" s="21"/>
      <c r="DI132" s="21"/>
      <c r="DJ132" s="21"/>
      <c r="DK132" s="21"/>
      <c r="DL132" s="21"/>
      <c r="DM132" s="21"/>
      <c r="DN132" s="21"/>
      <c r="DO132" s="21"/>
      <c r="DP132" s="21"/>
      <c r="DQ132" s="21"/>
      <c r="DR132" s="21"/>
      <c r="DS132" s="21"/>
      <c r="DT132" s="21"/>
      <c r="DU132" s="21"/>
      <c r="DV132" s="21"/>
      <c r="DW132" s="21"/>
      <c r="DX132" s="21"/>
      <c r="DY132" s="21"/>
      <c r="DZ132" s="21"/>
      <c r="EA132" s="21"/>
      <c r="EB132" s="21"/>
      <c r="EC132" s="21"/>
      <c r="ED132" s="21"/>
      <c r="EE132" s="21"/>
      <c r="EF132" s="21"/>
      <c r="EG132" s="21"/>
      <c r="EH132" s="21"/>
      <c r="EI132" s="21"/>
      <c r="EJ132" s="21"/>
      <c r="EK132" s="21"/>
      <c r="EL132" s="21"/>
      <c r="EM132" s="21"/>
      <c r="EN132" s="21"/>
      <c r="EO132" s="21"/>
      <c r="EP132" s="21"/>
      <c r="EQ132" s="21"/>
      <c r="ER132" s="21"/>
      <c r="ES132" s="21"/>
      <c r="ET132" s="21"/>
      <c r="EU132" s="21"/>
      <c r="EV132" s="21"/>
      <c r="EW132" s="21"/>
      <c r="EX132" s="21"/>
      <c r="EY132" s="21"/>
      <c r="EZ132" s="21"/>
      <c r="FA132" s="21"/>
      <c r="FB132" s="21"/>
      <c r="FC132" s="21"/>
      <c r="FD132" s="21"/>
      <c r="FE132" s="21"/>
      <c r="FF132" s="21"/>
      <c r="FG132" s="21"/>
      <c r="FH132" s="21"/>
      <c r="FI132" s="21"/>
      <c r="FJ132" s="21"/>
      <c r="FK132" s="21"/>
      <c r="FL132" s="21"/>
      <c r="FM132" s="21"/>
      <c r="FN132" s="21"/>
      <c r="FO132" s="21"/>
      <c r="FP132" s="21"/>
      <c r="FQ132" s="21"/>
      <c r="FR132" s="21"/>
      <c r="FS132" s="21"/>
      <c r="FT132" s="21"/>
      <c r="FU132" s="21"/>
      <c r="FV132" s="21"/>
      <c r="FW132" s="21"/>
      <c r="FX132" s="21"/>
      <c r="FY132" s="21"/>
      <c r="FZ132" s="21"/>
      <c r="GA132" s="21"/>
      <c r="GB132" s="21"/>
      <c r="GC132" s="21"/>
      <c r="GD132" s="21"/>
      <c r="GE132" s="21"/>
      <c r="GF132" s="21"/>
      <c r="GG132" s="21"/>
      <c r="GH132" s="21"/>
      <c r="GI132" s="21"/>
      <c r="GJ132" s="21"/>
      <c r="GK132" s="21"/>
      <c r="GL132" s="21"/>
      <c r="GM132" s="21"/>
      <c r="GN132" s="21"/>
      <c r="GO132" s="21"/>
      <c r="GP132" s="21"/>
      <c r="GQ132" s="21"/>
      <c r="GR132" s="21"/>
      <c r="GS132" s="21"/>
      <c r="GT132" s="21"/>
      <c r="GU132" s="21"/>
      <c r="GV132" s="21"/>
      <c r="GW132" s="21"/>
      <c r="GX132" s="21"/>
      <c r="GY132" s="21"/>
      <c r="GZ132" s="21"/>
      <c r="HA132" s="21"/>
      <c r="HB132" s="21"/>
      <c r="HC132" s="21"/>
      <c r="HD132" s="21"/>
      <c r="HE132" s="21"/>
      <c r="HF132" s="21"/>
      <c r="HG132" s="21"/>
      <c r="HH132" s="21"/>
      <c r="HI132" s="21"/>
      <c r="HJ132" s="21"/>
      <c r="HK132" s="21"/>
      <c r="HL132" s="21"/>
      <c r="HM132" s="21"/>
      <c r="HN132" s="21"/>
      <c r="HO132" s="21"/>
      <c r="HP132" s="21"/>
      <c r="HQ132" s="21"/>
      <c r="HR132" s="21"/>
      <c r="HS132" s="21"/>
      <c r="HT132" s="21"/>
      <c r="HU132" s="21"/>
      <c r="HV132" s="21"/>
      <c r="HW132" s="21"/>
      <c r="HX132" s="21"/>
      <c r="HY132" s="21"/>
      <c r="HZ132" s="21"/>
      <c r="IA132" s="21"/>
      <c r="IB132" s="21"/>
      <c r="IC132" s="21"/>
      <c r="ID132" s="21"/>
      <c r="IE132" s="21"/>
      <c r="IF132" s="21"/>
      <c r="IG132" s="21"/>
    </row>
    <row r="133" spans="1:241">
      <c r="A133" s="135"/>
      <c r="B133" s="112"/>
      <c r="C133" s="113"/>
      <c r="D133" s="119"/>
      <c r="E133" s="78"/>
      <c r="F133" s="77">
        <f t="shared" si="5"/>
        <v>0</v>
      </c>
    </row>
    <row r="134" spans="1:241">
      <c r="A134" s="54" t="s">
        <v>47</v>
      </c>
      <c r="B134" s="158" t="s">
        <v>17</v>
      </c>
      <c r="C134" s="113"/>
      <c r="D134" s="119"/>
      <c r="E134" s="78"/>
      <c r="F134" s="77">
        <f t="shared" si="5"/>
        <v>0</v>
      </c>
    </row>
    <row r="135" spans="1:241">
      <c r="A135" s="54"/>
      <c r="B135" s="158"/>
      <c r="C135" s="113"/>
      <c r="D135" s="119"/>
      <c r="E135" s="78"/>
      <c r="F135" s="77">
        <f t="shared" si="5"/>
        <v>0</v>
      </c>
    </row>
    <row r="136" spans="1:241">
      <c r="A136" s="124">
        <v>1</v>
      </c>
      <c r="B136" s="112" t="s">
        <v>195</v>
      </c>
      <c r="C136" s="113"/>
      <c r="D136" s="119"/>
      <c r="E136" s="78"/>
      <c r="F136" s="77">
        <f t="shared" si="5"/>
        <v>0</v>
      </c>
    </row>
    <row r="137" spans="1:241" ht="25.5">
      <c r="A137" s="135">
        <f>+A136+0.1</f>
        <v>1.1000000000000001</v>
      </c>
      <c r="B137" s="126" t="s">
        <v>167</v>
      </c>
      <c r="C137" s="113">
        <v>4</v>
      </c>
      <c r="D137" s="119" t="s">
        <v>7</v>
      </c>
      <c r="E137" s="76"/>
      <c r="F137" s="77">
        <f t="shared" si="5"/>
        <v>0</v>
      </c>
    </row>
    <row r="138" spans="1:241" ht="25.5">
      <c r="A138" s="141">
        <f>+A137+0.1</f>
        <v>1.2000000000000002</v>
      </c>
      <c r="B138" s="159" t="s">
        <v>168</v>
      </c>
      <c r="C138" s="160">
        <v>4</v>
      </c>
      <c r="D138" s="161" t="s">
        <v>7</v>
      </c>
      <c r="E138" s="84"/>
      <c r="F138" s="77">
        <f t="shared" si="5"/>
        <v>0</v>
      </c>
    </row>
    <row r="139" spans="1:241" ht="25.5">
      <c r="A139" s="135">
        <f>+A138+0.1</f>
        <v>1.3000000000000003</v>
      </c>
      <c r="B139" s="126" t="s">
        <v>169</v>
      </c>
      <c r="C139" s="113">
        <v>4</v>
      </c>
      <c r="D139" s="119" t="s">
        <v>7</v>
      </c>
      <c r="E139" s="76"/>
      <c r="F139" s="77">
        <f t="shared" si="5"/>
        <v>0</v>
      </c>
    </row>
    <row r="140" spans="1:241" ht="25.5">
      <c r="A140" s="135">
        <f>+A139+0.1</f>
        <v>1.4000000000000004</v>
      </c>
      <c r="B140" s="126" t="s">
        <v>170</v>
      </c>
      <c r="C140" s="113">
        <v>4</v>
      </c>
      <c r="D140" s="119" t="s">
        <v>7</v>
      </c>
      <c r="E140" s="76"/>
      <c r="F140" s="77">
        <f t="shared" si="5"/>
        <v>0</v>
      </c>
    </row>
    <row r="141" spans="1:241">
      <c r="A141" s="135">
        <v>1.5</v>
      </c>
      <c r="B141" s="126" t="s">
        <v>208</v>
      </c>
      <c r="C141" s="113">
        <v>8</v>
      </c>
      <c r="D141" s="119" t="s">
        <v>7</v>
      </c>
      <c r="E141" s="76"/>
      <c r="F141" s="77">
        <f t="shared" si="5"/>
        <v>0</v>
      </c>
    </row>
    <row r="142" spans="1:241" ht="25.5">
      <c r="A142" s="135">
        <v>1.6</v>
      </c>
      <c r="B142" s="126" t="s">
        <v>209</v>
      </c>
      <c r="C142" s="113">
        <v>8</v>
      </c>
      <c r="D142" s="119" t="s">
        <v>7</v>
      </c>
      <c r="E142" s="76"/>
      <c r="F142" s="77">
        <f t="shared" si="5"/>
        <v>0</v>
      </c>
    </row>
    <row r="143" spans="1:241">
      <c r="A143" s="55"/>
      <c r="B143" s="126"/>
      <c r="C143" s="113"/>
      <c r="D143" s="119"/>
      <c r="E143" s="78"/>
      <c r="F143" s="77">
        <f t="shared" si="5"/>
        <v>0</v>
      </c>
    </row>
    <row r="144" spans="1:241">
      <c r="A144" s="54">
        <v>2</v>
      </c>
      <c r="B144" s="112" t="s">
        <v>49</v>
      </c>
      <c r="C144" s="113"/>
      <c r="D144" s="114"/>
      <c r="E144" s="78"/>
      <c r="F144" s="77">
        <f t="shared" si="5"/>
        <v>0</v>
      </c>
    </row>
    <row r="145" spans="1:6">
      <c r="A145" s="55">
        <f>+A144+0.1</f>
        <v>2.1</v>
      </c>
      <c r="B145" s="126" t="s">
        <v>25</v>
      </c>
      <c r="C145" s="113">
        <v>56.18</v>
      </c>
      <c r="D145" s="114" t="s">
        <v>42</v>
      </c>
      <c r="E145" s="76"/>
      <c r="F145" s="77">
        <f t="shared" si="5"/>
        <v>0</v>
      </c>
    </row>
    <row r="146" spans="1:6" ht="25.5">
      <c r="A146" s="55">
        <f>+A145+0.1</f>
        <v>2.2000000000000002</v>
      </c>
      <c r="B146" s="126" t="s">
        <v>196</v>
      </c>
      <c r="C146" s="113">
        <v>67.415999999999997</v>
      </c>
      <c r="D146" s="114" t="s">
        <v>194</v>
      </c>
      <c r="E146" s="76"/>
      <c r="F146" s="77">
        <f t="shared" ref="F146:F209" si="7">+E146*C146</f>
        <v>0</v>
      </c>
    </row>
    <row r="147" spans="1:6">
      <c r="A147" s="55"/>
      <c r="B147" s="126"/>
      <c r="C147" s="113"/>
      <c r="D147" s="114"/>
      <c r="E147" s="76"/>
      <c r="F147" s="77">
        <f t="shared" si="7"/>
        <v>0</v>
      </c>
    </row>
    <row r="148" spans="1:6">
      <c r="A148" s="124">
        <v>3</v>
      </c>
      <c r="B148" s="112" t="s">
        <v>31</v>
      </c>
      <c r="C148" s="162"/>
      <c r="D148" s="119"/>
      <c r="E148" s="76"/>
      <c r="F148" s="77">
        <f t="shared" si="7"/>
        <v>0</v>
      </c>
    </row>
    <row r="149" spans="1:6">
      <c r="A149" s="135">
        <f>+A148+0.1</f>
        <v>3.1</v>
      </c>
      <c r="B149" s="126" t="s">
        <v>32</v>
      </c>
      <c r="C149" s="163">
        <v>36.86</v>
      </c>
      <c r="D149" s="164" t="s">
        <v>42</v>
      </c>
      <c r="E149" s="76"/>
      <c r="F149" s="77">
        <f t="shared" si="7"/>
        <v>0</v>
      </c>
    </row>
    <row r="150" spans="1:6">
      <c r="A150" s="135">
        <f t="shared" ref="A150:A155" si="8">+A149+0.1</f>
        <v>3.2</v>
      </c>
      <c r="B150" s="126" t="s">
        <v>33</v>
      </c>
      <c r="C150" s="163">
        <v>4.62</v>
      </c>
      <c r="D150" s="164" t="s">
        <v>42</v>
      </c>
      <c r="E150" s="76"/>
      <c r="F150" s="77">
        <f t="shared" si="7"/>
        <v>0</v>
      </c>
    </row>
    <row r="151" spans="1:6">
      <c r="A151" s="135">
        <f t="shared" si="8"/>
        <v>3.3000000000000003</v>
      </c>
      <c r="B151" s="126" t="s">
        <v>134</v>
      </c>
      <c r="C151" s="163">
        <v>2.1</v>
      </c>
      <c r="D151" s="164" t="s">
        <v>42</v>
      </c>
      <c r="E151" s="76"/>
      <c r="F151" s="77">
        <f t="shared" si="7"/>
        <v>0</v>
      </c>
    </row>
    <row r="152" spans="1:6">
      <c r="A152" s="135">
        <f t="shared" si="8"/>
        <v>3.4000000000000004</v>
      </c>
      <c r="B152" s="126" t="s">
        <v>135</v>
      </c>
      <c r="C152" s="163">
        <v>2.1</v>
      </c>
      <c r="D152" s="164" t="s">
        <v>42</v>
      </c>
      <c r="E152" s="76"/>
      <c r="F152" s="77">
        <f t="shared" si="7"/>
        <v>0</v>
      </c>
    </row>
    <row r="153" spans="1:6">
      <c r="A153" s="135">
        <f t="shared" si="8"/>
        <v>3.5000000000000004</v>
      </c>
      <c r="B153" s="126" t="s">
        <v>136</v>
      </c>
      <c r="C153" s="163">
        <v>2.1</v>
      </c>
      <c r="D153" s="164" t="s">
        <v>42</v>
      </c>
      <c r="E153" s="76"/>
      <c r="F153" s="77">
        <f t="shared" si="7"/>
        <v>0</v>
      </c>
    </row>
    <row r="154" spans="1:6">
      <c r="A154" s="135">
        <f t="shared" si="8"/>
        <v>3.6000000000000005</v>
      </c>
      <c r="B154" s="126" t="s">
        <v>138</v>
      </c>
      <c r="C154" s="163">
        <v>8.4</v>
      </c>
      <c r="D154" s="164" t="s">
        <v>42</v>
      </c>
      <c r="E154" s="76"/>
      <c r="F154" s="77">
        <f t="shared" si="7"/>
        <v>0</v>
      </c>
    </row>
    <row r="155" spans="1:6">
      <c r="A155" s="135">
        <f t="shared" si="8"/>
        <v>3.7000000000000006</v>
      </c>
      <c r="B155" s="132" t="s">
        <v>50</v>
      </c>
      <c r="C155" s="163">
        <v>2809</v>
      </c>
      <c r="D155" s="164" t="s">
        <v>51</v>
      </c>
      <c r="E155" s="76"/>
      <c r="F155" s="77">
        <f t="shared" si="7"/>
        <v>0</v>
      </c>
    </row>
    <row r="156" spans="1:6">
      <c r="A156" s="135"/>
      <c r="B156" s="132"/>
      <c r="C156" s="162"/>
      <c r="D156" s="164"/>
      <c r="E156" s="76"/>
      <c r="F156" s="77">
        <f t="shared" si="7"/>
        <v>0</v>
      </c>
    </row>
    <row r="157" spans="1:6">
      <c r="A157" s="124">
        <v>4</v>
      </c>
      <c r="B157" s="112" t="s">
        <v>52</v>
      </c>
      <c r="C157" s="165"/>
      <c r="D157" s="164"/>
      <c r="E157" s="76"/>
      <c r="F157" s="77">
        <f t="shared" si="7"/>
        <v>0</v>
      </c>
    </row>
    <row r="158" spans="1:6">
      <c r="A158" s="135">
        <f>+A157+0.1</f>
        <v>4.0999999999999996</v>
      </c>
      <c r="B158" s="126" t="s">
        <v>32</v>
      </c>
      <c r="C158" s="162">
        <v>36.86</v>
      </c>
      <c r="D158" s="164" t="s">
        <v>42</v>
      </c>
      <c r="E158" s="76"/>
      <c r="F158" s="77">
        <f t="shared" si="7"/>
        <v>0</v>
      </c>
    </row>
    <row r="159" spans="1:6">
      <c r="A159" s="135">
        <f t="shared" ref="A159:A164" si="9">+A158+0.1</f>
        <v>4.1999999999999993</v>
      </c>
      <c r="B159" s="126" t="s">
        <v>33</v>
      </c>
      <c r="C159" s="162">
        <v>4.62</v>
      </c>
      <c r="D159" s="164" t="s">
        <v>42</v>
      </c>
      <c r="E159" s="76"/>
      <c r="F159" s="77">
        <f t="shared" si="7"/>
        <v>0</v>
      </c>
    </row>
    <row r="160" spans="1:6">
      <c r="A160" s="135">
        <f t="shared" si="9"/>
        <v>4.2999999999999989</v>
      </c>
      <c r="B160" s="126" t="s">
        <v>134</v>
      </c>
      <c r="C160" s="162">
        <v>2.1</v>
      </c>
      <c r="D160" s="164" t="s">
        <v>42</v>
      </c>
      <c r="E160" s="76"/>
      <c r="F160" s="77">
        <f t="shared" si="7"/>
        <v>0</v>
      </c>
    </row>
    <row r="161" spans="1:6">
      <c r="A161" s="135">
        <f t="shared" si="9"/>
        <v>4.3999999999999986</v>
      </c>
      <c r="B161" s="126" t="s">
        <v>137</v>
      </c>
      <c r="C161" s="162">
        <v>2.1</v>
      </c>
      <c r="D161" s="164" t="s">
        <v>42</v>
      </c>
      <c r="E161" s="76"/>
      <c r="F161" s="77">
        <f t="shared" si="7"/>
        <v>0</v>
      </c>
    </row>
    <row r="162" spans="1:6">
      <c r="A162" s="135">
        <f t="shared" si="9"/>
        <v>4.4999999999999982</v>
      </c>
      <c r="B162" s="126" t="s">
        <v>136</v>
      </c>
      <c r="C162" s="162">
        <v>2.1</v>
      </c>
      <c r="D162" s="164" t="s">
        <v>42</v>
      </c>
      <c r="E162" s="76"/>
      <c r="F162" s="77">
        <f t="shared" si="7"/>
        <v>0</v>
      </c>
    </row>
    <row r="163" spans="1:6">
      <c r="A163" s="135">
        <f t="shared" si="9"/>
        <v>4.5999999999999979</v>
      </c>
      <c r="B163" s="126" t="s">
        <v>138</v>
      </c>
      <c r="C163" s="162">
        <v>8.4</v>
      </c>
      <c r="D163" s="164" t="s">
        <v>42</v>
      </c>
      <c r="E163" s="76"/>
      <c r="F163" s="77">
        <f t="shared" si="7"/>
        <v>0</v>
      </c>
    </row>
    <row r="164" spans="1:6">
      <c r="A164" s="135">
        <f t="shared" si="9"/>
        <v>4.6999999999999975</v>
      </c>
      <c r="B164" s="132" t="s">
        <v>34</v>
      </c>
      <c r="C164" s="163">
        <v>41.58</v>
      </c>
      <c r="D164" s="164" t="s">
        <v>42</v>
      </c>
      <c r="E164" s="76"/>
      <c r="F164" s="77">
        <f t="shared" si="7"/>
        <v>0</v>
      </c>
    </row>
    <row r="165" spans="1:6">
      <c r="A165" s="55"/>
      <c r="B165" s="126"/>
      <c r="C165" s="113"/>
      <c r="D165" s="119"/>
      <c r="E165" s="76"/>
      <c r="F165" s="77">
        <f t="shared" si="7"/>
        <v>0</v>
      </c>
    </row>
    <row r="166" spans="1:6">
      <c r="A166" s="55">
        <v>5</v>
      </c>
      <c r="B166" s="126" t="s">
        <v>53</v>
      </c>
      <c r="C166" s="113">
        <v>1184.04</v>
      </c>
      <c r="D166" s="119" t="s">
        <v>41</v>
      </c>
      <c r="E166" s="76"/>
      <c r="F166" s="77">
        <f t="shared" si="7"/>
        <v>0</v>
      </c>
    </row>
    <row r="167" spans="1:6">
      <c r="A167" s="55"/>
      <c r="B167" s="126"/>
      <c r="C167" s="113"/>
      <c r="D167" s="119"/>
      <c r="E167" s="78"/>
      <c r="F167" s="77">
        <f t="shared" si="7"/>
        <v>0</v>
      </c>
    </row>
    <row r="168" spans="1:6">
      <c r="A168" s="54" t="s">
        <v>48</v>
      </c>
      <c r="B168" s="112" t="s">
        <v>18</v>
      </c>
      <c r="C168" s="113"/>
      <c r="D168" s="119"/>
      <c r="E168" s="78"/>
      <c r="F168" s="77">
        <f t="shared" si="7"/>
        <v>0</v>
      </c>
    </row>
    <row r="169" spans="1:6">
      <c r="A169" s="55"/>
      <c r="B169" s="126"/>
      <c r="C169" s="113"/>
      <c r="D169" s="119"/>
      <c r="E169" s="78"/>
      <c r="F169" s="77">
        <f t="shared" si="7"/>
        <v>0</v>
      </c>
    </row>
    <row r="170" spans="1:6">
      <c r="A170" s="124">
        <v>1</v>
      </c>
      <c r="B170" s="166" t="s">
        <v>84</v>
      </c>
      <c r="C170" s="167"/>
      <c r="D170" s="168"/>
      <c r="E170" s="40"/>
      <c r="F170" s="77">
        <f t="shared" si="7"/>
        <v>0</v>
      </c>
    </row>
    <row r="171" spans="1:6">
      <c r="A171" s="124"/>
      <c r="B171" s="166"/>
      <c r="C171" s="167"/>
      <c r="D171" s="168"/>
      <c r="E171" s="40"/>
      <c r="F171" s="77">
        <f t="shared" si="7"/>
        <v>0</v>
      </c>
    </row>
    <row r="172" spans="1:6">
      <c r="A172" s="54">
        <v>1.1000000000000001</v>
      </c>
      <c r="B172" s="169" t="s">
        <v>85</v>
      </c>
      <c r="C172" s="170"/>
      <c r="D172" s="171"/>
      <c r="E172" s="86"/>
      <c r="F172" s="77">
        <f t="shared" si="7"/>
        <v>0</v>
      </c>
    </row>
    <row r="173" spans="1:6" ht="14.25">
      <c r="A173" s="55" t="s">
        <v>98</v>
      </c>
      <c r="B173" s="150" t="s">
        <v>171</v>
      </c>
      <c r="C173" s="170">
        <v>58.84</v>
      </c>
      <c r="D173" s="168" t="s">
        <v>115</v>
      </c>
      <c r="E173" s="85"/>
      <c r="F173" s="77">
        <f t="shared" si="7"/>
        <v>0</v>
      </c>
    </row>
    <row r="174" spans="1:6">
      <c r="A174" s="55" t="s">
        <v>99</v>
      </c>
      <c r="B174" s="150" t="s">
        <v>86</v>
      </c>
      <c r="C174" s="170">
        <v>38.44</v>
      </c>
      <c r="D174" s="168" t="s">
        <v>193</v>
      </c>
      <c r="E174" s="85"/>
      <c r="F174" s="77">
        <f t="shared" si="7"/>
        <v>0</v>
      </c>
    </row>
    <row r="175" spans="1:6">
      <c r="A175" s="55" t="s">
        <v>100</v>
      </c>
      <c r="B175" s="150" t="s">
        <v>87</v>
      </c>
      <c r="C175" s="170">
        <v>29.27</v>
      </c>
      <c r="D175" s="168" t="s">
        <v>194</v>
      </c>
      <c r="E175" s="85"/>
      <c r="F175" s="77">
        <f t="shared" si="7"/>
        <v>0</v>
      </c>
    </row>
    <row r="176" spans="1:6">
      <c r="A176" s="55"/>
      <c r="B176" s="150"/>
      <c r="C176" s="170"/>
      <c r="D176" s="171"/>
      <c r="E176" s="85"/>
      <c r="F176" s="77">
        <f t="shared" si="7"/>
        <v>0</v>
      </c>
    </row>
    <row r="177" spans="1:6">
      <c r="A177" s="54">
        <v>1.2</v>
      </c>
      <c r="B177" s="169" t="s">
        <v>88</v>
      </c>
      <c r="C177" s="170"/>
      <c r="D177" s="171"/>
      <c r="E177" s="85"/>
      <c r="F177" s="77">
        <f t="shared" si="7"/>
        <v>0</v>
      </c>
    </row>
    <row r="178" spans="1:6" ht="25.5">
      <c r="A178" s="55" t="s">
        <v>101</v>
      </c>
      <c r="B178" s="172" t="s">
        <v>176</v>
      </c>
      <c r="C178" s="113">
        <v>13.78125</v>
      </c>
      <c r="D178" s="173" t="s">
        <v>115</v>
      </c>
      <c r="E178" s="72"/>
      <c r="F178" s="77">
        <f t="shared" si="7"/>
        <v>0</v>
      </c>
    </row>
    <row r="179" spans="1:6" ht="25.5">
      <c r="A179" s="55" t="s">
        <v>102</v>
      </c>
      <c r="B179" s="172" t="s">
        <v>177</v>
      </c>
      <c r="C179" s="113">
        <v>3.48</v>
      </c>
      <c r="D179" s="173" t="s">
        <v>115</v>
      </c>
      <c r="E179" s="72"/>
      <c r="F179" s="77">
        <f t="shared" si="7"/>
        <v>0</v>
      </c>
    </row>
    <row r="180" spans="1:6" ht="25.5">
      <c r="A180" s="55" t="s">
        <v>103</v>
      </c>
      <c r="B180" s="172" t="s">
        <v>178</v>
      </c>
      <c r="C180" s="113">
        <v>5.38</v>
      </c>
      <c r="D180" s="173" t="s">
        <v>115</v>
      </c>
      <c r="E180" s="72"/>
      <c r="F180" s="77">
        <f t="shared" si="7"/>
        <v>0</v>
      </c>
    </row>
    <row r="181" spans="1:6" ht="25.5">
      <c r="A181" s="55" t="s">
        <v>104</v>
      </c>
      <c r="B181" s="172" t="s">
        <v>179</v>
      </c>
      <c r="C181" s="113">
        <v>4.1280000000000001</v>
      </c>
      <c r="D181" s="173" t="s">
        <v>115</v>
      </c>
      <c r="E181" s="72"/>
      <c r="F181" s="77">
        <f t="shared" si="7"/>
        <v>0</v>
      </c>
    </row>
    <row r="182" spans="1:6" ht="25.5">
      <c r="A182" s="55" t="s">
        <v>105</v>
      </c>
      <c r="B182" s="172" t="s">
        <v>180</v>
      </c>
      <c r="C182" s="113">
        <v>5.8400000000000007</v>
      </c>
      <c r="D182" s="173" t="s">
        <v>115</v>
      </c>
      <c r="E182" s="72"/>
      <c r="F182" s="77">
        <f t="shared" si="7"/>
        <v>0</v>
      </c>
    </row>
    <row r="183" spans="1:6" ht="25.5">
      <c r="A183" s="55" t="s">
        <v>106</v>
      </c>
      <c r="B183" s="172" t="s">
        <v>175</v>
      </c>
      <c r="C183" s="113">
        <v>1.3230000000000002</v>
      </c>
      <c r="D183" s="173" t="s">
        <v>115</v>
      </c>
      <c r="E183" s="72"/>
      <c r="F183" s="77">
        <f t="shared" si="7"/>
        <v>0</v>
      </c>
    </row>
    <row r="184" spans="1:6">
      <c r="A184" s="55"/>
      <c r="B184" s="150"/>
      <c r="C184" s="170"/>
      <c r="D184" s="171"/>
      <c r="E184" s="85"/>
      <c r="F184" s="77">
        <f t="shared" si="7"/>
        <v>0</v>
      </c>
    </row>
    <row r="185" spans="1:6">
      <c r="A185" s="54">
        <v>1.3</v>
      </c>
      <c r="B185" s="169" t="s">
        <v>89</v>
      </c>
      <c r="C185" s="170"/>
      <c r="D185" s="171"/>
      <c r="E185" s="85"/>
      <c r="F185" s="77">
        <f t="shared" si="7"/>
        <v>0</v>
      </c>
    </row>
    <row r="186" spans="1:6" ht="14.25">
      <c r="A186" s="55" t="s">
        <v>107</v>
      </c>
      <c r="B186" s="150" t="s">
        <v>181</v>
      </c>
      <c r="C186" s="170">
        <v>54.160000000000004</v>
      </c>
      <c r="D186" s="168" t="s">
        <v>156</v>
      </c>
      <c r="E186" s="85"/>
      <c r="F186" s="77">
        <f t="shared" si="7"/>
        <v>0</v>
      </c>
    </row>
    <row r="187" spans="1:6" ht="14.25">
      <c r="A187" s="55" t="s">
        <v>108</v>
      </c>
      <c r="B187" s="150" t="s">
        <v>182</v>
      </c>
      <c r="C187" s="170">
        <v>352.03999999999996</v>
      </c>
      <c r="D187" s="168" t="s">
        <v>156</v>
      </c>
      <c r="E187" s="85"/>
      <c r="F187" s="77">
        <f t="shared" si="7"/>
        <v>0</v>
      </c>
    </row>
    <row r="188" spans="1:6">
      <c r="A188" s="55"/>
      <c r="B188" s="150"/>
      <c r="C188" s="170"/>
      <c r="D188" s="171"/>
      <c r="E188" s="85"/>
      <c r="F188" s="77">
        <f t="shared" si="7"/>
        <v>0</v>
      </c>
    </row>
    <row r="189" spans="1:6">
      <c r="A189" s="54">
        <v>1.4</v>
      </c>
      <c r="B189" s="169" t="s">
        <v>67</v>
      </c>
      <c r="C189" s="170"/>
      <c r="D189" s="171"/>
      <c r="E189" s="85"/>
      <c r="F189" s="77">
        <f t="shared" si="7"/>
        <v>0</v>
      </c>
    </row>
    <row r="190" spans="1:6" ht="14.25">
      <c r="A190" s="58" t="s">
        <v>109</v>
      </c>
      <c r="B190" s="174" t="s">
        <v>90</v>
      </c>
      <c r="C190" s="175">
        <v>162.1</v>
      </c>
      <c r="D190" s="176" t="s">
        <v>156</v>
      </c>
      <c r="E190" s="87"/>
      <c r="F190" s="77">
        <f t="shared" si="7"/>
        <v>0</v>
      </c>
    </row>
    <row r="191" spans="1:6">
      <c r="A191" s="55" t="s">
        <v>110</v>
      </c>
      <c r="B191" s="150" t="s">
        <v>91</v>
      </c>
      <c r="C191" s="170">
        <v>975.59999999999991</v>
      </c>
      <c r="D191" s="171" t="s">
        <v>113</v>
      </c>
      <c r="E191" s="85"/>
      <c r="F191" s="77">
        <f t="shared" si="7"/>
        <v>0</v>
      </c>
    </row>
    <row r="192" spans="1:6">
      <c r="A192" s="54"/>
      <c r="B192" s="169"/>
      <c r="C192" s="170"/>
      <c r="D192" s="171"/>
      <c r="E192" s="85"/>
      <c r="F192" s="77">
        <f t="shared" si="7"/>
        <v>0</v>
      </c>
    </row>
    <row r="193" spans="1:6">
      <c r="A193" s="54">
        <v>1.5</v>
      </c>
      <c r="B193" s="169" t="s">
        <v>92</v>
      </c>
      <c r="C193" s="170"/>
      <c r="D193" s="171"/>
      <c r="E193" s="85"/>
      <c r="F193" s="77">
        <f t="shared" si="7"/>
        <v>0</v>
      </c>
    </row>
    <row r="194" spans="1:6" ht="14.25">
      <c r="A194" s="55" t="s">
        <v>111</v>
      </c>
      <c r="B194" s="177" t="s">
        <v>224</v>
      </c>
      <c r="C194" s="170">
        <v>162.1</v>
      </c>
      <c r="D194" s="168" t="s">
        <v>156</v>
      </c>
      <c r="E194" s="48"/>
      <c r="F194" s="77">
        <f t="shared" si="7"/>
        <v>0</v>
      </c>
    </row>
    <row r="195" spans="1:6" ht="14.25">
      <c r="A195" s="55" t="s">
        <v>112</v>
      </c>
      <c r="B195" s="150" t="s">
        <v>93</v>
      </c>
      <c r="C195" s="170">
        <v>162.1</v>
      </c>
      <c r="D195" s="168" t="s">
        <v>156</v>
      </c>
      <c r="E195" s="48"/>
      <c r="F195" s="77">
        <f t="shared" si="7"/>
        <v>0</v>
      </c>
    </row>
    <row r="196" spans="1:6">
      <c r="A196" s="55"/>
      <c r="B196" s="150"/>
      <c r="C196" s="170"/>
      <c r="D196" s="171"/>
      <c r="E196" s="85"/>
      <c r="F196" s="77">
        <f t="shared" si="7"/>
        <v>0</v>
      </c>
    </row>
    <row r="197" spans="1:6" ht="25.5">
      <c r="A197" s="54">
        <v>1.6</v>
      </c>
      <c r="B197" s="150" t="s">
        <v>94</v>
      </c>
      <c r="C197" s="178">
        <v>154</v>
      </c>
      <c r="D197" s="179" t="s">
        <v>70</v>
      </c>
      <c r="E197" s="47"/>
      <c r="F197" s="77">
        <f t="shared" si="7"/>
        <v>0</v>
      </c>
    </row>
    <row r="198" spans="1:6">
      <c r="A198" s="55"/>
      <c r="B198" s="150"/>
      <c r="C198" s="170"/>
      <c r="D198" s="171"/>
      <c r="E198" s="85"/>
      <c r="F198" s="77">
        <f t="shared" si="7"/>
        <v>0</v>
      </c>
    </row>
    <row r="199" spans="1:6" ht="76.5">
      <c r="A199" s="54">
        <v>1.7</v>
      </c>
      <c r="B199" s="150" t="s">
        <v>230</v>
      </c>
      <c r="C199" s="113">
        <v>1</v>
      </c>
      <c r="D199" s="122" t="s">
        <v>95</v>
      </c>
      <c r="E199" s="72"/>
      <c r="F199" s="77">
        <f t="shared" si="7"/>
        <v>0</v>
      </c>
    </row>
    <row r="200" spans="1:6">
      <c r="A200" s="135"/>
      <c r="B200" s="180"/>
      <c r="C200" s="181"/>
      <c r="D200" s="168"/>
      <c r="E200" s="33"/>
      <c r="F200" s="77">
        <f t="shared" si="7"/>
        <v>0</v>
      </c>
    </row>
    <row r="201" spans="1:6">
      <c r="A201" s="135">
        <v>2</v>
      </c>
      <c r="B201" s="180" t="s">
        <v>96</v>
      </c>
      <c r="C201" s="181">
        <v>1</v>
      </c>
      <c r="D201" s="168" t="s">
        <v>7</v>
      </c>
      <c r="E201" s="85"/>
      <c r="F201" s="77">
        <f t="shared" si="7"/>
        <v>0</v>
      </c>
    </row>
    <row r="202" spans="1:6">
      <c r="A202" s="135">
        <v>3</v>
      </c>
      <c r="B202" s="180" t="s">
        <v>97</v>
      </c>
      <c r="C202" s="181">
        <v>1</v>
      </c>
      <c r="D202" s="168" t="s">
        <v>24</v>
      </c>
      <c r="E202" s="85"/>
      <c r="F202" s="77">
        <f t="shared" si="7"/>
        <v>0</v>
      </c>
    </row>
    <row r="203" spans="1:6" ht="38.25">
      <c r="A203" s="55">
        <v>4</v>
      </c>
      <c r="B203" s="126" t="s">
        <v>231</v>
      </c>
      <c r="C203" s="113">
        <v>8</v>
      </c>
      <c r="D203" s="119" t="s">
        <v>7</v>
      </c>
      <c r="E203" s="76"/>
      <c r="F203" s="77">
        <f t="shared" si="7"/>
        <v>0</v>
      </c>
    </row>
    <row r="204" spans="1:6" ht="25.5">
      <c r="A204" s="55">
        <v>5</v>
      </c>
      <c r="B204" s="126" t="s">
        <v>186</v>
      </c>
      <c r="C204" s="113">
        <v>375.02010000000007</v>
      </c>
      <c r="D204" s="173" t="s">
        <v>156</v>
      </c>
      <c r="E204" s="76"/>
      <c r="F204" s="77">
        <f t="shared" si="7"/>
        <v>0</v>
      </c>
    </row>
    <row r="205" spans="1:6" s="12" customFormat="1" ht="25.5">
      <c r="A205" s="55">
        <v>6</v>
      </c>
      <c r="B205" s="126" t="s">
        <v>152</v>
      </c>
      <c r="C205" s="113">
        <v>375.02010000000007</v>
      </c>
      <c r="D205" s="168" t="s">
        <v>156</v>
      </c>
      <c r="E205" s="76"/>
      <c r="F205" s="77">
        <f t="shared" si="7"/>
        <v>0</v>
      </c>
    </row>
    <row r="206" spans="1:6" ht="25.5">
      <c r="A206" s="55">
        <v>7</v>
      </c>
      <c r="B206" s="126" t="s">
        <v>232</v>
      </c>
      <c r="C206" s="113">
        <v>140</v>
      </c>
      <c r="D206" s="119" t="s">
        <v>70</v>
      </c>
      <c r="E206" s="76"/>
      <c r="F206" s="77">
        <f t="shared" si="7"/>
        <v>0</v>
      </c>
    </row>
    <row r="207" spans="1:6">
      <c r="A207" s="55"/>
      <c r="B207" s="126"/>
      <c r="C207" s="113"/>
      <c r="D207" s="119"/>
      <c r="E207" s="78"/>
      <c r="F207" s="77">
        <f t="shared" si="7"/>
        <v>0</v>
      </c>
    </row>
    <row r="208" spans="1:6">
      <c r="A208" s="54" t="s">
        <v>38</v>
      </c>
      <c r="B208" s="112" t="s">
        <v>40</v>
      </c>
      <c r="C208" s="113"/>
      <c r="D208" s="119"/>
      <c r="E208" s="78"/>
      <c r="F208" s="77">
        <f t="shared" si="7"/>
        <v>0</v>
      </c>
    </row>
    <row r="209" spans="1:6">
      <c r="A209" s="55">
        <v>1</v>
      </c>
      <c r="B209" s="126" t="s">
        <v>127</v>
      </c>
      <c r="C209" s="113">
        <v>1</v>
      </c>
      <c r="D209" s="119" t="s">
        <v>7</v>
      </c>
      <c r="E209" s="76"/>
      <c r="F209" s="77">
        <f t="shared" si="7"/>
        <v>0</v>
      </c>
    </row>
    <row r="210" spans="1:6">
      <c r="A210" s="55">
        <v>2</v>
      </c>
      <c r="B210" s="126" t="s">
        <v>54</v>
      </c>
      <c r="C210" s="113">
        <v>1</v>
      </c>
      <c r="D210" s="119" t="s">
        <v>7</v>
      </c>
      <c r="E210" s="76"/>
      <c r="F210" s="77">
        <f t="shared" ref="F210:F226" si="10">+E210*C210</f>
        <v>0</v>
      </c>
    </row>
    <row r="211" spans="1:6">
      <c r="A211" s="55">
        <v>3</v>
      </c>
      <c r="B211" s="126" t="s">
        <v>55</v>
      </c>
      <c r="C211" s="113">
        <v>1</v>
      </c>
      <c r="D211" s="119" t="s">
        <v>7</v>
      </c>
      <c r="E211" s="76"/>
      <c r="F211" s="77">
        <f t="shared" si="10"/>
        <v>0</v>
      </c>
    </row>
    <row r="212" spans="1:6">
      <c r="A212" s="55">
        <v>4</v>
      </c>
      <c r="B212" s="126" t="s">
        <v>43</v>
      </c>
      <c r="C212" s="113">
        <v>1</v>
      </c>
      <c r="D212" s="119" t="s">
        <v>7</v>
      </c>
      <c r="E212" s="76"/>
      <c r="F212" s="77">
        <f t="shared" si="10"/>
        <v>0</v>
      </c>
    </row>
    <row r="213" spans="1:6">
      <c r="A213" s="55">
        <v>5</v>
      </c>
      <c r="B213" s="126" t="s">
        <v>56</v>
      </c>
      <c r="C213" s="113">
        <v>1</v>
      </c>
      <c r="D213" s="119" t="s">
        <v>7</v>
      </c>
      <c r="E213" s="76"/>
      <c r="F213" s="77">
        <f t="shared" si="10"/>
        <v>0</v>
      </c>
    </row>
    <row r="214" spans="1:6">
      <c r="A214" s="55">
        <v>6</v>
      </c>
      <c r="B214" s="126" t="s">
        <v>197</v>
      </c>
      <c r="C214" s="113">
        <v>1</v>
      </c>
      <c r="D214" s="119" t="s">
        <v>7</v>
      </c>
      <c r="E214" s="76"/>
      <c r="F214" s="77">
        <f t="shared" si="10"/>
        <v>0</v>
      </c>
    </row>
    <row r="215" spans="1:6">
      <c r="A215" s="55">
        <v>7</v>
      </c>
      <c r="B215" s="126" t="s">
        <v>57</v>
      </c>
      <c r="C215" s="113">
        <v>1</v>
      </c>
      <c r="D215" s="119" t="s">
        <v>7</v>
      </c>
      <c r="E215" s="76"/>
      <c r="F215" s="77">
        <f t="shared" si="10"/>
        <v>0</v>
      </c>
    </row>
    <row r="216" spans="1:6">
      <c r="A216" s="55">
        <v>8</v>
      </c>
      <c r="B216" s="126" t="s">
        <v>183</v>
      </c>
      <c r="C216" s="113">
        <v>1</v>
      </c>
      <c r="D216" s="119" t="s">
        <v>7</v>
      </c>
      <c r="E216" s="76"/>
      <c r="F216" s="77">
        <f t="shared" si="10"/>
        <v>0</v>
      </c>
    </row>
    <row r="217" spans="1:6">
      <c r="A217" s="55">
        <v>9</v>
      </c>
      <c r="B217" s="126" t="s">
        <v>184</v>
      </c>
      <c r="C217" s="113">
        <v>1</v>
      </c>
      <c r="D217" s="119" t="s">
        <v>7</v>
      </c>
      <c r="E217" s="76"/>
      <c r="F217" s="77">
        <f t="shared" si="10"/>
        <v>0</v>
      </c>
    </row>
    <row r="218" spans="1:6">
      <c r="A218" s="55">
        <v>10</v>
      </c>
      <c r="B218" s="126" t="s">
        <v>185</v>
      </c>
      <c r="C218" s="113">
        <v>1</v>
      </c>
      <c r="D218" s="119" t="s">
        <v>7</v>
      </c>
      <c r="E218" s="76"/>
      <c r="F218" s="77">
        <f t="shared" si="10"/>
        <v>0</v>
      </c>
    </row>
    <row r="219" spans="1:6">
      <c r="A219" s="55">
        <v>11</v>
      </c>
      <c r="B219" s="126" t="s">
        <v>58</v>
      </c>
      <c r="C219" s="113">
        <v>1</v>
      </c>
      <c r="D219" s="119" t="s">
        <v>7</v>
      </c>
      <c r="E219" s="76"/>
      <c r="F219" s="77">
        <f t="shared" si="10"/>
        <v>0</v>
      </c>
    </row>
    <row r="220" spans="1:6">
      <c r="A220" s="55"/>
      <c r="B220" s="126"/>
      <c r="C220" s="113"/>
      <c r="D220" s="119"/>
      <c r="E220" s="88"/>
      <c r="F220" s="77">
        <f t="shared" si="10"/>
        <v>0</v>
      </c>
    </row>
    <row r="221" spans="1:6">
      <c r="A221" s="182"/>
      <c r="B221" s="183" t="s">
        <v>13</v>
      </c>
      <c r="C221" s="184"/>
      <c r="D221" s="185"/>
      <c r="E221" s="89"/>
      <c r="F221" s="90">
        <f>SUM(F17:F220)</f>
        <v>0</v>
      </c>
    </row>
    <row r="222" spans="1:6">
      <c r="A222" s="55"/>
      <c r="B222" s="126"/>
      <c r="C222" s="113"/>
      <c r="D222" s="119"/>
      <c r="E222" s="91"/>
      <c r="F222" s="77"/>
    </row>
    <row r="223" spans="1:6">
      <c r="A223" s="54" t="s">
        <v>16</v>
      </c>
      <c r="B223" s="186" t="s">
        <v>26</v>
      </c>
      <c r="C223" s="113"/>
      <c r="D223" s="32"/>
      <c r="E223" s="92"/>
      <c r="F223" s="77">
        <f t="shared" si="10"/>
        <v>0</v>
      </c>
    </row>
    <row r="224" spans="1:6" ht="63.75">
      <c r="A224" s="58">
        <v>1</v>
      </c>
      <c r="B224" s="159" t="s">
        <v>233</v>
      </c>
      <c r="C224" s="160">
        <v>1</v>
      </c>
      <c r="D224" s="187" t="s">
        <v>7</v>
      </c>
      <c r="E224" s="83"/>
      <c r="F224" s="77">
        <f t="shared" si="10"/>
        <v>0</v>
      </c>
    </row>
    <row r="225" spans="1:6" ht="223.5">
      <c r="A225" s="55">
        <v>2</v>
      </c>
      <c r="B225" s="188" t="s">
        <v>235</v>
      </c>
      <c r="C225" s="113">
        <v>1</v>
      </c>
      <c r="D225" s="32" t="s">
        <v>7</v>
      </c>
      <c r="E225" s="72"/>
      <c r="F225" s="77">
        <f t="shared" si="10"/>
        <v>0</v>
      </c>
    </row>
    <row r="226" spans="1:6" ht="25.5">
      <c r="A226" s="55">
        <v>3</v>
      </c>
      <c r="B226" s="172" t="s">
        <v>27</v>
      </c>
      <c r="C226" s="113">
        <v>4</v>
      </c>
      <c r="D226" s="32" t="s">
        <v>59</v>
      </c>
      <c r="E226" s="72"/>
      <c r="F226" s="77">
        <f t="shared" si="10"/>
        <v>0</v>
      </c>
    </row>
    <row r="227" spans="1:6">
      <c r="A227" s="135"/>
      <c r="B227" s="189" t="s">
        <v>39</v>
      </c>
      <c r="C227" s="190"/>
      <c r="D227" s="191"/>
      <c r="E227" s="93"/>
      <c r="F227" s="94">
        <f>SUM(F223:F226)</f>
        <v>0</v>
      </c>
    </row>
    <row r="228" spans="1:6">
      <c r="A228" s="55"/>
      <c r="B228" s="192"/>
      <c r="C228" s="113"/>
      <c r="D228" s="119"/>
      <c r="E228" s="95"/>
      <c r="F228" s="96"/>
    </row>
    <row r="229" spans="1:6">
      <c r="A229" s="182"/>
      <c r="B229" s="193" t="s">
        <v>19</v>
      </c>
      <c r="C229" s="194"/>
      <c r="D229" s="195"/>
      <c r="E229" s="97"/>
      <c r="F229" s="98">
        <f>+F227+F221</f>
        <v>0</v>
      </c>
    </row>
    <row r="230" spans="1:6">
      <c r="A230" s="182"/>
      <c r="B230" s="193" t="s">
        <v>19</v>
      </c>
      <c r="C230" s="194"/>
      <c r="D230" s="195"/>
      <c r="E230" s="97"/>
      <c r="F230" s="98">
        <f>+F229</f>
        <v>0</v>
      </c>
    </row>
    <row r="231" spans="1:6">
      <c r="A231" s="55"/>
      <c r="B231" s="196"/>
      <c r="C231" s="113"/>
      <c r="D231" s="119"/>
      <c r="E231" s="95"/>
      <c r="F231" s="47"/>
    </row>
    <row r="232" spans="1:6">
      <c r="A232" s="115"/>
      <c r="B232" s="43" t="s">
        <v>0</v>
      </c>
      <c r="C232" s="27"/>
      <c r="D232" s="30"/>
      <c r="E232" s="99"/>
      <c r="F232" s="80"/>
    </row>
    <row r="233" spans="1:6">
      <c r="A233" s="197"/>
      <c r="B233" s="198" t="s">
        <v>2</v>
      </c>
      <c r="C233" s="199">
        <v>0.1</v>
      </c>
      <c r="D233" s="200"/>
      <c r="E233" s="100"/>
      <c r="F233" s="101">
        <f>+$F$230*C233</f>
        <v>0</v>
      </c>
    </row>
    <row r="234" spans="1:6">
      <c r="A234" s="197"/>
      <c r="B234" s="198" t="s">
        <v>1</v>
      </c>
      <c r="C234" s="199">
        <v>0.03</v>
      </c>
      <c r="D234" s="200"/>
      <c r="E234" s="100"/>
      <c r="F234" s="101">
        <f t="shared" ref="F234:F242" si="11">+$F$230*C234</f>
        <v>0</v>
      </c>
    </row>
    <row r="235" spans="1:6">
      <c r="A235" s="197"/>
      <c r="B235" s="198" t="s">
        <v>20</v>
      </c>
      <c r="C235" s="199">
        <v>0.04</v>
      </c>
      <c r="D235" s="200"/>
      <c r="E235" s="100"/>
      <c r="F235" s="101">
        <f t="shared" si="11"/>
        <v>0</v>
      </c>
    </row>
    <row r="236" spans="1:6">
      <c r="A236" s="197"/>
      <c r="B236" s="198" t="s">
        <v>23</v>
      </c>
      <c r="C236" s="199">
        <v>0.03</v>
      </c>
      <c r="D236" s="200"/>
      <c r="E236" s="100"/>
      <c r="F236" s="101">
        <f t="shared" si="11"/>
        <v>0</v>
      </c>
    </row>
    <row r="237" spans="1:6">
      <c r="A237" s="197"/>
      <c r="B237" s="198" t="s">
        <v>28</v>
      </c>
      <c r="C237" s="199">
        <v>0.05</v>
      </c>
      <c r="D237" s="200"/>
      <c r="E237" s="100"/>
      <c r="F237" s="101">
        <f t="shared" si="11"/>
        <v>0</v>
      </c>
    </row>
    <row r="238" spans="1:6">
      <c r="A238" s="197"/>
      <c r="B238" s="198" t="s">
        <v>3</v>
      </c>
      <c r="C238" s="199">
        <v>0.01</v>
      </c>
      <c r="D238" s="200"/>
      <c r="E238" s="100"/>
      <c r="F238" s="101">
        <f t="shared" si="11"/>
        <v>0</v>
      </c>
    </row>
    <row r="239" spans="1:6">
      <c r="A239" s="201"/>
      <c r="B239" s="202" t="s">
        <v>128</v>
      </c>
      <c r="C239" s="203">
        <v>0.01</v>
      </c>
      <c r="D239" s="204"/>
      <c r="E239" s="41"/>
      <c r="F239" s="101">
        <f t="shared" si="11"/>
        <v>0</v>
      </c>
    </row>
    <row r="240" spans="1:6">
      <c r="A240" s="197"/>
      <c r="B240" s="198" t="s">
        <v>14</v>
      </c>
      <c r="C240" s="199">
        <v>0.18</v>
      </c>
      <c r="D240" s="200"/>
      <c r="E240" s="100"/>
      <c r="F240" s="101">
        <f>+$F$233*C240</f>
        <v>0</v>
      </c>
    </row>
    <row r="241" spans="1:195">
      <c r="A241" s="197"/>
      <c r="B241" s="205" t="s">
        <v>21</v>
      </c>
      <c r="C241" s="206">
        <v>1E-3</v>
      </c>
      <c r="D241" s="200"/>
      <c r="E241" s="100"/>
      <c r="F241" s="101">
        <f t="shared" si="11"/>
        <v>0</v>
      </c>
    </row>
    <row r="242" spans="1:195">
      <c r="A242" s="115"/>
      <c r="B242" s="44" t="s">
        <v>4</v>
      </c>
      <c r="C242" s="199">
        <v>0.05</v>
      </c>
      <c r="D242" s="207"/>
      <c r="E242" s="102"/>
      <c r="F242" s="101">
        <f t="shared" si="11"/>
        <v>0</v>
      </c>
      <c r="GH242" s="7"/>
      <c r="GI242" s="8"/>
      <c r="GJ242" s="3"/>
      <c r="GM242" s="7"/>
    </row>
    <row r="243" spans="1:195">
      <c r="A243" s="56"/>
      <c r="B243" s="57" t="s">
        <v>29</v>
      </c>
      <c r="C243" s="49"/>
      <c r="D243" s="49"/>
      <c r="E243" s="103"/>
      <c r="F243" s="104">
        <f>SUM(F233:F242)</f>
        <v>0</v>
      </c>
      <c r="GH243" s="9"/>
      <c r="GI243" s="10"/>
      <c r="GJ243" s="11"/>
    </row>
    <row r="244" spans="1:195">
      <c r="A244" s="55"/>
      <c r="B244" s="208"/>
      <c r="C244" s="209"/>
      <c r="D244" s="210"/>
      <c r="E244" s="105"/>
      <c r="F244" s="106"/>
      <c r="GH244" s="9"/>
      <c r="GI244" s="10"/>
      <c r="GJ244" s="11"/>
      <c r="GK244" s="2"/>
      <c r="GM244" s="9"/>
    </row>
    <row r="245" spans="1:195">
      <c r="A245" s="55"/>
      <c r="B245" s="196"/>
      <c r="C245" s="170"/>
      <c r="D245" s="211"/>
      <c r="E245" s="107"/>
      <c r="F245" s="108"/>
      <c r="GH245" s="9"/>
      <c r="GI245" s="10"/>
      <c r="GJ245" s="11"/>
      <c r="GK245" s="2"/>
      <c r="GM245" s="9"/>
    </row>
    <row r="246" spans="1:195">
      <c r="A246" s="212"/>
      <c r="B246" s="213" t="s">
        <v>22</v>
      </c>
      <c r="C246" s="214"/>
      <c r="D246" s="215"/>
      <c r="E246" s="109"/>
      <c r="F246" s="110">
        <f>+F243+F230</f>
        <v>0</v>
      </c>
      <c r="GH246" s="9"/>
      <c r="GI246" s="10"/>
      <c r="GJ246" s="11"/>
      <c r="GK246" s="2"/>
      <c r="GM246" s="9"/>
    </row>
    <row r="247" spans="1:195">
      <c r="A247" s="35"/>
      <c r="B247" s="6"/>
      <c r="C247" s="23"/>
      <c r="D247" s="31"/>
      <c r="E247" s="24"/>
      <c r="F247" s="25"/>
      <c r="GH247" s="9"/>
      <c r="GI247" s="10"/>
      <c r="GJ247" s="11"/>
      <c r="GK247" s="2"/>
      <c r="GM247" s="9"/>
    </row>
    <row r="248" spans="1:195">
      <c r="A248" s="219"/>
      <c r="B248" s="219"/>
      <c r="C248" s="220"/>
      <c r="D248" s="220"/>
      <c r="E248" s="220"/>
      <c r="F248" s="220"/>
      <c r="GH248" s="9"/>
      <c r="GI248" s="10"/>
      <c r="GJ248" s="11"/>
      <c r="GK248" s="2"/>
      <c r="GM248" s="9"/>
    </row>
    <row r="249" spans="1:195">
      <c r="A249" s="35"/>
      <c r="B249" s="6"/>
      <c r="C249" s="52"/>
      <c r="D249" s="53"/>
      <c r="E249" s="52"/>
      <c r="F249" s="52"/>
      <c r="GH249" s="9"/>
      <c r="GI249" s="10"/>
      <c r="GJ249" s="11"/>
      <c r="GK249" s="2"/>
      <c r="GM249" s="9"/>
    </row>
    <row r="250" spans="1:195">
      <c r="A250" s="35"/>
      <c r="B250" s="45"/>
      <c r="C250" s="52"/>
      <c r="D250" s="53"/>
      <c r="E250" s="52"/>
      <c r="F250" s="52"/>
      <c r="GH250" s="9"/>
      <c r="GI250" s="10"/>
      <c r="GJ250" s="11"/>
      <c r="GK250" s="2"/>
      <c r="GM250" s="9"/>
    </row>
    <row r="251" spans="1:195">
      <c r="A251" s="219"/>
      <c r="B251" s="219"/>
      <c r="C251" s="52"/>
      <c r="D251" s="53"/>
      <c r="E251" s="52"/>
      <c r="F251" s="52"/>
      <c r="GH251" s="9"/>
      <c r="GI251" s="10"/>
      <c r="GJ251" s="11"/>
      <c r="GK251" s="2"/>
      <c r="GM251" s="9"/>
    </row>
    <row r="252" spans="1:195">
      <c r="A252" s="37"/>
      <c r="B252" s="6"/>
      <c r="C252" s="51"/>
      <c r="D252" s="53"/>
      <c r="E252" s="4"/>
      <c r="F252" s="52"/>
      <c r="GH252" s="9"/>
      <c r="GI252" s="10"/>
      <c r="GK252" s="2"/>
      <c r="GM252" s="9"/>
    </row>
    <row r="253" spans="1:195">
      <c r="A253" s="35"/>
      <c r="B253" s="6"/>
      <c r="C253" s="53"/>
      <c r="D253" s="53"/>
      <c r="E253" s="4"/>
      <c r="F253" s="53"/>
      <c r="GH253" s="9"/>
      <c r="GI253" s="10"/>
      <c r="GJ253" s="11"/>
      <c r="GK253" s="2"/>
      <c r="GM253" s="9"/>
    </row>
    <row r="254" spans="1:195">
      <c r="A254" s="35"/>
      <c r="B254" s="6"/>
      <c r="C254" s="52"/>
      <c r="D254" s="53"/>
      <c r="E254" s="52"/>
      <c r="F254" s="52"/>
      <c r="GH254" s="9"/>
      <c r="GI254" s="10"/>
      <c r="GJ254" s="11"/>
      <c r="GK254" s="2"/>
      <c r="GM254" s="9"/>
    </row>
    <row r="255" spans="1:195">
      <c r="A255" s="35"/>
      <c r="B255" s="6"/>
      <c r="C255" s="52"/>
      <c r="D255" s="53"/>
      <c r="E255" s="4"/>
      <c r="F255" s="52"/>
      <c r="GH255" s="9"/>
      <c r="GI255" s="10"/>
      <c r="GJ255" s="11"/>
      <c r="GK255" s="2"/>
      <c r="GM255" s="9"/>
    </row>
    <row r="256" spans="1:195">
      <c r="A256" s="35"/>
      <c r="B256" s="6"/>
      <c r="C256" s="52"/>
      <c r="D256" s="53"/>
      <c r="E256" s="52"/>
      <c r="F256" s="52"/>
      <c r="GH256" s="9"/>
      <c r="GI256" s="10"/>
      <c r="GJ256" s="11"/>
      <c r="GK256" s="2"/>
      <c r="GM256" s="9"/>
    </row>
    <row r="257" spans="1:195">
      <c r="A257" s="35"/>
      <c r="B257" s="6"/>
      <c r="C257" s="216"/>
      <c r="D257" s="216"/>
      <c r="E257" s="216"/>
      <c r="F257" s="216"/>
      <c r="GH257" s="9"/>
      <c r="GI257" s="10"/>
      <c r="GJ257" s="11"/>
      <c r="GK257" s="2"/>
      <c r="GM257" s="9"/>
    </row>
    <row r="258" spans="1:195">
      <c r="A258" s="38"/>
      <c r="B258" s="6"/>
      <c r="C258" s="216"/>
      <c r="D258" s="216"/>
      <c r="E258" s="216"/>
      <c r="F258" s="216"/>
      <c r="GH258" s="9"/>
      <c r="GI258" s="10"/>
      <c r="GJ258" s="11"/>
      <c r="GK258" s="2"/>
      <c r="GM258" s="9"/>
    </row>
    <row r="259" spans="1:195">
      <c r="A259" s="38"/>
      <c r="B259" s="6"/>
      <c r="C259" s="216"/>
      <c r="D259" s="216"/>
      <c r="E259" s="216"/>
      <c r="F259" s="216"/>
      <c r="GH259" s="9"/>
      <c r="GI259" s="10"/>
      <c r="GJ259" s="11"/>
      <c r="GK259" s="2"/>
      <c r="GM259" s="9"/>
    </row>
    <row r="260" spans="1:195">
      <c r="GH260" s="9"/>
      <c r="GI260" s="10"/>
      <c r="GJ260" s="11"/>
      <c r="GK260" s="2"/>
      <c r="GM260" s="9"/>
    </row>
    <row r="261" spans="1:195">
      <c r="GH261" s="9"/>
      <c r="GI261" s="10"/>
      <c r="GJ261" s="11"/>
    </row>
    <row r="262" spans="1:195">
      <c r="GH262" s="9"/>
      <c r="GI262" s="10"/>
      <c r="GJ262" s="11"/>
    </row>
    <row r="263" spans="1:195">
      <c r="GH263" s="9"/>
      <c r="GI263" s="10"/>
      <c r="GJ263" s="11"/>
    </row>
    <row r="264" spans="1:195">
      <c r="GH264" s="9"/>
      <c r="GI264" s="10"/>
      <c r="GJ264" s="11"/>
    </row>
    <row r="265" spans="1:195">
      <c r="GH265" s="9"/>
      <c r="GI265" s="10"/>
      <c r="GJ265" s="11"/>
    </row>
    <row r="266" spans="1:195">
      <c r="GH266" s="9"/>
      <c r="GI266" s="10"/>
      <c r="GJ266" s="11"/>
    </row>
    <row r="267" spans="1:195">
      <c r="GH267" s="9"/>
      <c r="GI267" s="10"/>
      <c r="GJ267" s="11"/>
    </row>
    <row r="268" spans="1:195">
      <c r="GH268" s="9"/>
      <c r="GI268" s="10"/>
      <c r="GJ268" s="11"/>
    </row>
    <row r="269" spans="1:195">
      <c r="GH269" s="9"/>
      <c r="GI269" s="10"/>
      <c r="GJ269" s="11"/>
    </row>
    <row r="270" spans="1:195">
      <c r="GH270" s="9"/>
      <c r="GI270" s="10"/>
      <c r="GJ270" s="11"/>
    </row>
    <row r="271" spans="1:195">
      <c r="GH271" s="9"/>
      <c r="GI271" s="10"/>
      <c r="GJ271" s="11"/>
    </row>
    <row r="272" spans="1:195">
      <c r="GH272" s="9"/>
      <c r="GI272" s="10"/>
      <c r="GJ272" s="11"/>
    </row>
    <row r="273" spans="190:192">
      <c r="GH273" s="9"/>
      <c r="GI273" s="10"/>
      <c r="GJ273" s="11"/>
    </row>
    <row r="274" spans="190:192">
      <c r="GH274" s="9"/>
      <c r="GI274" s="10"/>
      <c r="GJ274" s="11"/>
    </row>
    <row r="275" spans="190:192">
      <c r="GH275" s="9"/>
      <c r="GI275" s="10"/>
      <c r="GJ275" s="11"/>
    </row>
  </sheetData>
  <sheetProtection algorithmName="SHA-512" hashValue="s3GNrkhpO5IbfY33v08kpAsvOqrZqs3bZYsg27DNlLAj/hF4qSzNNbDeCVDzfHDPO/h1tnxly4kOFh2Srj7s8Q==" saltValue="WZ/tY17VJrLMBqD/s6WGzA==" spinCount="100000" sheet="1" objects="1" scenarios="1"/>
  <mergeCells count="12">
    <mergeCell ref="C259:F259"/>
    <mergeCell ref="A1:F1"/>
    <mergeCell ref="A2:F2"/>
    <mergeCell ref="A3:F3"/>
    <mergeCell ref="A4:F4"/>
    <mergeCell ref="A7:F7"/>
    <mergeCell ref="A9:F9"/>
    <mergeCell ref="A248:B248"/>
    <mergeCell ref="C248:F248"/>
    <mergeCell ref="A251:B251"/>
    <mergeCell ref="C257:F257"/>
    <mergeCell ref="C258:F258"/>
  </mergeCells>
  <dataValidations count="2">
    <dataValidation type="list" allowBlank="1" showInputMessage="1" showErrorMessage="1" sqref="B250" xr:uid="{00000000-0002-0000-0000-000000000000}">
      <formula1>#REF!</formula1>
    </dataValidation>
    <dataValidation type="list" allowBlank="1" showInputMessage="1" showErrorMessage="1" sqref="B8" xr:uid="{00000000-0002-0000-0000-000001000000}">
      <formula1>#REF!</formula1>
    </dataValidation>
  </dataValidations>
  <printOptions horizontalCentered="1"/>
  <pageMargins left="0.23622047244094491" right="0.43307086614173229" top="0.74803149606299213" bottom="0.74803149606299213" header="0.31496062992125984" footer="0.31496062992125984"/>
  <pageSetup scale="75" fitToHeight="0" orientation="portrait" r:id="rId1"/>
  <headerFooter alignWithMargins="0">
    <oddFooter>&amp;C&amp;P de &amp;N&amp;R&amp;A</oddFooter>
  </headerFooter>
  <rowBreaks count="4" manualBreakCount="4">
    <brk id="46" max="5" man="1"/>
    <brk id="95" max="5" man="1"/>
    <brk id="138" max="5" man="1"/>
    <brk id="19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 El Pozo-Los Limones 0K 8 lis</vt:lpstr>
      <vt:lpstr>'PP El Pozo-Los Limones 0K 8 lis'!Área_de_impresión</vt:lpstr>
      <vt:lpstr>'PP El Pozo-Los Limones 0K 8 lis'!Títulos_a_imprimir</vt:lpstr>
    </vt:vector>
  </TitlesOfParts>
  <Company>UEAR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JOSE-PRESUPUESTO</dc:creator>
  <cp:lastModifiedBy>Sasha María Aquino</cp:lastModifiedBy>
  <cp:lastPrinted>2021-11-04T15:43:22Z</cp:lastPrinted>
  <dcterms:created xsi:type="dcterms:W3CDTF">2006-09-01T15:53:30Z</dcterms:created>
  <dcterms:modified xsi:type="dcterms:W3CDTF">2021-12-10T19:00:25Z</dcterms:modified>
</cp:coreProperties>
</file>