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externalLinks/externalLink3.xml" ContentType="application/vnd.openxmlformats-officedocument.spreadsheetml.externalLink+xml"/>
  <Override PartName="/docProps/core.xml" ContentType="application/vnd.openxmlformats-package.core-properties+xml"/>
  <Override PartName="/xl/externalLinks/externalLink2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26.xml" ContentType="application/vnd.openxmlformats-officedocument.spreadsheetml.externalLink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xl/externalLinks/externalLink25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ederico\LICITACIONES\GRUPO 11\MEJORAMIENTO PLANTA POTABILIZADORA AC. MÚLTIPLE EL POZO - LOS LIMONES\"/>
    </mc:Choice>
  </mc:AlternateContent>
  <bookViews>
    <workbookView xWindow="-120" yWindow="-120" windowWidth="29040" windowHeight="15840"/>
  </bookViews>
  <sheets>
    <sheet name="PP El Pozo-Los Limones 0K 8 lis" sheetId="18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a" localSheetId="0">#REF!</definedName>
    <definedName name="\a">#REF!</definedName>
    <definedName name="\b" localSheetId="0">#REF!</definedName>
    <definedName name="\b">#REF!</definedName>
    <definedName name="\c">#N/A</definedName>
    <definedName name="\d">#N/A</definedName>
    <definedName name="\f" localSheetId="0">#REF!</definedName>
    <definedName name="\f">#REF!</definedName>
    <definedName name="\i" localSheetId="0">#REF!</definedName>
    <definedName name="\i">#REF!</definedName>
    <definedName name="\m" localSheetId="0">#REF!</definedName>
    <definedName name="\m">#REF!</definedName>
    <definedName name="\o" localSheetId="0">#REF!</definedName>
    <definedName name="\o">#REF!</definedName>
    <definedName name="\p" localSheetId="0">#REF!</definedName>
    <definedName name="\p">#REF!</definedName>
    <definedName name="\q" localSheetId="0">#REF!</definedName>
    <definedName name="\q">#REF!</definedName>
    <definedName name="\w" localSheetId="0">#REF!</definedName>
    <definedName name="\w">#REF!</definedName>
    <definedName name="\z" localSheetId="0">#REF!</definedName>
    <definedName name="\z">#REF!</definedName>
    <definedName name="____ZC1">#REF!</definedName>
    <definedName name="____ZE1">#REF!</definedName>
    <definedName name="____ZE2">#REF!</definedName>
    <definedName name="____ZE3">#REF!</definedName>
    <definedName name="____ZE4">#REF!</definedName>
    <definedName name="____ZE5">#REF!</definedName>
    <definedName name="____ZE6">#REF!</definedName>
    <definedName name="___ZC1" localSheetId="0">#REF!</definedName>
    <definedName name="___ZC1">#REF!</definedName>
    <definedName name="___ZE1" localSheetId="0">#REF!</definedName>
    <definedName name="___ZE1">#REF!</definedName>
    <definedName name="___ZE2" localSheetId="0">#REF!</definedName>
    <definedName name="___ZE2">#REF!</definedName>
    <definedName name="___ZE3" localSheetId="0">#REF!</definedName>
    <definedName name="___ZE3">#REF!</definedName>
    <definedName name="___ZE4" localSheetId="0">#REF!</definedName>
    <definedName name="___ZE4">#REF!</definedName>
    <definedName name="___ZE5" localSheetId="0">#REF!</definedName>
    <definedName name="___ZE5">#REF!</definedName>
    <definedName name="___ZE6" localSheetId="0">#REF!</definedName>
    <definedName name="___ZE6">#REF!</definedName>
    <definedName name="__F">#REF!</definedName>
    <definedName name="__REALIZADO" localSheetId="0">#REF!</definedName>
    <definedName name="__REALIZADO">#REF!</definedName>
    <definedName name="__REALIZADO_10">#REF!</definedName>
    <definedName name="__REALIZADO_11">#REF!</definedName>
    <definedName name="__REALIZADO_5" localSheetId="0">#REF!</definedName>
    <definedName name="__REALIZADO_5">#REF!</definedName>
    <definedName name="__REALIZADO_6">#REF!</definedName>
    <definedName name="__REALIZADO_7">#REF!</definedName>
    <definedName name="__REALIZADO_8">#REF!</definedName>
    <definedName name="__REALIZADO_9">#REF!</definedName>
    <definedName name="__ZC1" localSheetId="0">#REF!</definedName>
    <definedName name="__ZC1">#REF!</definedName>
    <definedName name="__ZC1_8" localSheetId="0">#REF!</definedName>
    <definedName name="__ZC1_8">#REF!</definedName>
    <definedName name="__ZE1" localSheetId="0">#REF!</definedName>
    <definedName name="__ZE1">#REF!</definedName>
    <definedName name="__ZE1_8" localSheetId="0">#REF!</definedName>
    <definedName name="__ZE1_8">#REF!</definedName>
    <definedName name="__ZE2" localSheetId="0">#REF!</definedName>
    <definedName name="__ZE2">#REF!</definedName>
    <definedName name="__ZE2_8" localSheetId="0">#REF!</definedName>
    <definedName name="__ZE2_8">#REF!</definedName>
    <definedName name="__ZE3" localSheetId="0">#REF!</definedName>
    <definedName name="__ZE3">#REF!</definedName>
    <definedName name="__ZE3_8" localSheetId="0">#REF!</definedName>
    <definedName name="__ZE3_8">#REF!</definedName>
    <definedName name="__ZE4" localSheetId="0">#REF!</definedName>
    <definedName name="__ZE4">#REF!</definedName>
    <definedName name="__ZE4_8" localSheetId="0">#REF!</definedName>
    <definedName name="__ZE4_8">#REF!</definedName>
    <definedName name="__ZE5" localSheetId="0">#REF!</definedName>
    <definedName name="__ZE5">#REF!</definedName>
    <definedName name="__ZE5_8" localSheetId="0">#REF!</definedName>
    <definedName name="__ZE5_8">#REF!</definedName>
    <definedName name="__ZE6" localSheetId="0">#REF!</definedName>
    <definedName name="__ZE6">#REF!</definedName>
    <definedName name="__ZE6_8" localSheetId="0">#REF!</definedName>
    <definedName name="__ZE6_8">#REF!</definedName>
    <definedName name="_1">#N/A</definedName>
    <definedName name="_1_6">NA()</definedName>
    <definedName name="_a">#REF!</definedName>
    <definedName name="_a_10" localSheetId="0">#REF!</definedName>
    <definedName name="_a_10">#REF!</definedName>
    <definedName name="_a_11" localSheetId="0">#REF!</definedName>
    <definedName name="_a_11">#REF!</definedName>
    <definedName name="_a_5" localSheetId="0">#REF!</definedName>
    <definedName name="_a_5">#REF!</definedName>
    <definedName name="_a_6" localSheetId="0">#REF!</definedName>
    <definedName name="_a_6">#REF!</definedName>
    <definedName name="_a_7" localSheetId="0">#REF!</definedName>
    <definedName name="_a_7">#REF!</definedName>
    <definedName name="_a_8" localSheetId="0">#REF!</definedName>
    <definedName name="_a_8">#REF!</definedName>
    <definedName name="_a_9" localSheetId="0">#REF!</definedName>
    <definedName name="_a_9">#REF!</definedName>
    <definedName name="_b">#REF!</definedName>
    <definedName name="_b_6" localSheetId="0">#REF!</definedName>
    <definedName name="_b_6">#REF!</definedName>
    <definedName name="_c">NA()</definedName>
    <definedName name="_d">NA()</definedName>
    <definedName name="_f">#REF!</definedName>
    <definedName name="_f_6" localSheetId="0">#REF!</definedName>
    <definedName name="_f_6">#REF!</definedName>
    <definedName name="_Fill" localSheetId="0" hidden="1">#REF!</definedName>
    <definedName name="_Fill" hidden="1">#REF!</definedName>
    <definedName name="_xlnm._FilterDatabase" localSheetId="0" hidden="1">'PP El Pozo-Los Limones 0K 8 lis'!$A$10:$F$255</definedName>
    <definedName name="_i">#REF!</definedName>
    <definedName name="_i_6" localSheetId="0">#REF!</definedName>
    <definedName name="_i_6">#REF!</definedName>
    <definedName name="_m">#REF!</definedName>
    <definedName name="_m_6" localSheetId="0">#REF!</definedName>
    <definedName name="_m_6">#REF!</definedName>
    <definedName name="_o">#REF!</definedName>
    <definedName name="_o_10">#REF!</definedName>
    <definedName name="_o_11">#REF!</definedName>
    <definedName name="_o_5" localSheetId="0">#REF!</definedName>
    <definedName name="_o_5">#REF!</definedName>
    <definedName name="_o_6">#REF!</definedName>
    <definedName name="_o_7">#REF!</definedName>
    <definedName name="_o_8">#REF!</definedName>
    <definedName name="_o_9">#REF!</definedName>
    <definedName name="_p">#REF!</definedName>
    <definedName name="_p_10">#REF!</definedName>
    <definedName name="_p_11">#REF!</definedName>
    <definedName name="_p_5" localSheetId="0">#REF!</definedName>
    <definedName name="_p_5">#REF!</definedName>
    <definedName name="_p_6">#REF!</definedName>
    <definedName name="_p_7">#REF!</definedName>
    <definedName name="_p_8">#REF!</definedName>
    <definedName name="_p_9">#REF!</definedName>
    <definedName name="_q">#REF!</definedName>
    <definedName name="_q_10">#REF!</definedName>
    <definedName name="_q_11">#REF!</definedName>
    <definedName name="_q_5" localSheetId="0">#REF!</definedName>
    <definedName name="_q_5">#REF!</definedName>
    <definedName name="_q_6">#REF!</definedName>
    <definedName name="_q_7">#REF!</definedName>
    <definedName name="_q_8">#REF!</definedName>
    <definedName name="_q_9">#REF!</definedName>
    <definedName name="_w">#REF!</definedName>
    <definedName name="_w_10">#REF!</definedName>
    <definedName name="_w_11">#REF!</definedName>
    <definedName name="_w_5" localSheetId="0">#REF!</definedName>
    <definedName name="_w_5">#REF!</definedName>
    <definedName name="_w_6">#REF!</definedName>
    <definedName name="_w_7">#REF!</definedName>
    <definedName name="_w_8">#REF!</definedName>
    <definedName name="_w_9">#REF!</definedName>
    <definedName name="_z">#REF!</definedName>
    <definedName name="_z_10">#REF!</definedName>
    <definedName name="_z_11">#REF!</definedName>
    <definedName name="_z_5" localSheetId="0">#REF!</definedName>
    <definedName name="_z_5">#REF!</definedName>
    <definedName name="_z_6">#REF!</definedName>
    <definedName name="_z_7">#REF!</definedName>
    <definedName name="_z_8">#REF!</definedName>
    <definedName name="_z_9">#REF!</definedName>
    <definedName name="_ZC1" localSheetId="0">#REF!</definedName>
    <definedName name="_ZC1">#REF!</definedName>
    <definedName name="_ZC1_8" localSheetId="0">#REF!</definedName>
    <definedName name="_ZC1_8">#REF!</definedName>
    <definedName name="_ZE1" localSheetId="0">#REF!</definedName>
    <definedName name="_ZE1">#REF!</definedName>
    <definedName name="_ZE1_8" localSheetId="0">#REF!</definedName>
    <definedName name="_ZE1_8">#REF!</definedName>
    <definedName name="_ZE2" localSheetId="0">#REF!</definedName>
    <definedName name="_ZE2">#REF!</definedName>
    <definedName name="_ZE2_8" localSheetId="0">#REF!</definedName>
    <definedName name="_ZE2_8">#REF!</definedName>
    <definedName name="_ZE3" localSheetId="0">#REF!</definedName>
    <definedName name="_ZE3">#REF!</definedName>
    <definedName name="_ZE3_8" localSheetId="0">#REF!</definedName>
    <definedName name="_ZE3_8">#REF!</definedName>
    <definedName name="_ZE4" localSheetId="0">#REF!</definedName>
    <definedName name="_ZE4">#REF!</definedName>
    <definedName name="_ZE4_8" localSheetId="0">#REF!</definedName>
    <definedName name="_ZE4_8">#REF!</definedName>
    <definedName name="_ZE5" localSheetId="0">#REF!</definedName>
    <definedName name="_ZE5">#REF!</definedName>
    <definedName name="_ZE5_8" localSheetId="0">#REF!</definedName>
    <definedName name="_ZE5_8">#REF!</definedName>
    <definedName name="_ZE6" localSheetId="0">#REF!</definedName>
    <definedName name="_ZE6">#REF!</definedName>
    <definedName name="_ZE6_8" localSheetId="0">#REF!</definedName>
    <definedName name="_ZE6_8">#REF!</definedName>
    <definedName name="a" localSheetId="0">[1]PVC!#REF!</definedName>
    <definedName name="a">[1]PVC!#REF!</definedName>
    <definedName name="a_10">#REF!</definedName>
    <definedName name="a_11">#REF!</definedName>
    <definedName name="a_6">#REF!</definedName>
    <definedName name="a_7">#REF!</definedName>
    <definedName name="a_8">#REF!</definedName>
    <definedName name="a_9">#REF!</definedName>
    <definedName name="A_IMPRESIÓN_IM" localSheetId="0">#REF!</definedName>
    <definedName name="A_IMPRESIÓN_IM">#REF!</definedName>
    <definedName name="A_IMPRESIÓN_IM_10" localSheetId="0">#REF!</definedName>
    <definedName name="A_IMPRESIÓN_IM_10">#REF!</definedName>
    <definedName name="A_IMPRESIÓN_IM_11" localSheetId="0">#REF!</definedName>
    <definedName name="A_IMPRESIÓN_IM_11">#REF!</definedName>
    <definedName name="A_IMPRESIÓN_IM_5" localSheetId="0">#REF!</definedName>
    <definedName name="A_IMPRESIÓN_IM_5">#REF!</definedName>
    <definedName name="A_IMPRESIÓN_IM_6" localSheetId="0">#REF!</definedName>
    <definedName name="A_IMPRESIÓN_IM_6">#REF!</definedName>
    <definedName name="A_IMPRESIÓN_IM_7" localSheetId="0">#REF!</definedName>
    <definedName name="A_IMPRESIÓN_IM_7">#REF!</definedName>
    <definedName name="A_IMPRESIÓN_IM_8" localSheetId="0">#REF!</definedName>
    <definedName name="A_IMPRESIÓN_IM_8">#REF!</definedName>
    <definedName name="A_IMPRESIÓN_IM_9" localSheetId="0">#REF!</definedName>
    <definedName name="A_IMPRESIÓN_IM_9">#REF!</definedName>
    <definedName name="AA" localSheetId="0">[2]M.O.!#REF!</definedName>
    <definedName name="AA">[2]M.O.!#REF!</definedName>
    <definedName name="AC38G40">'[3]LISTADO INSUMOS DEL 2000'!$I$29</definedName>
    <definedName name="acero" localSheetId="0">#REF!</definedName>
    <definedName name="acero">#REF!</definedName>
    <definedName name="acero_6" localSheetId="0">#REF!</definedName>
    <definedName name="acero_6">#REF!</definedName>
    <definedName name="acero_8" localSheetId="0">#REF!</definedName>
    <definedName name="acero_8">#REF!</definedName>
    <definedName name="Acero_QQ">[4]INSU!$D$9</definedName>
    <definedName name="Acero_QQ_10">#REF!</definedName>
    <definedName name="Acero_QQ_11">#REF!</definedName>
    <definedName name="Acero_QQ_5">#REF!</definedName>
    <definedName name="Acero_QQ_6">#REF!</definedName>
    <definedName name="Acero_QQ_7">#REF!</definedName>
    <definedName name="Acero_QQ_8">#REF!</definedName>
    <definedName name="Acero_QQ_9">#REF!</definedName>
    <definedName name="acero60" localSheetId="0">#REF!</definedName>
    <definedName name="acero60">#REF!</definedName>
    <definedName name="acero60_8" localSheetId="0">#REF!</definedName>
    <definedName name="acero60_8">#REF!</definedName>
    <definedName name="ACUEDUCTO" localSheetId="0">[5]INS!#REF!</definedName>
    <definedName name="ACUEDUCTO">[5]INS!#REF!</definedName>
    <definedName name="ACUEDUCTO_8">#REF!</definedName>
    <definedName name="ADA" localSheetId="0">'[6]CUB-10181-3(Rescision)'!#REF!</definedName>
    <definedName name="ADA">'[6]CUB-10181-3(Rescision)'!#REF!</definedName>
    <definedName name="ADAPTADOR_HEM_PVC_1" localSheetId="0">#REF!</definedName>
    <definedName name="ADAPTADOR_HEM_PVC_1">#REF!</definedName>
    <definedName name="ADAPTADOR_HEM_PVC_1_10" localSheetId="0">#REF!</definedName>
    <definedName name="ADAPTADOR_HEM_PVC_1_10">#REF!</definedName>
    <definedName name="ADAPTADOR_HEM_PVC_1_11" localSheetId="0">#REF!</definedName>
    <definedName name="ADAPTADOR_HEM_PVC_1_11">#REF!</definedName>
    <definedName name="ADAPTADOR_HEM_PVC_1_6">#REF!</definedName>
    <definedName name="ADAPTADOR_HEM_PVC_1_7" localSheetId="0">#REF!</definedName>
    <definedName name="ADAPTADOR_HEM_PVC_1_7">#REF!</definedName>
    <definedName name="ADAPTADOR_HEM_PVC_1_8" localSheetId="0">#REF!</definedName>
    <definedName name="ADAPTADOR_HEM_PVC_1_8">#REF!</definedName>
    <definedName name="ADAPTADOR_HEM_PVC_1_9" localSheetId="0">#REF!</definedName>
    <definedName name="ADAPTADOR_HEM_PVC_1_9">#REF!</definedName>
    <definedName name="ADAPTADOR_HEM_PVC_12" localSheetId="0">#REF!</definedName>
    <definedName name="ADAPTADOR_HEM_PVC_12">#REF!</definedName>
    <definedName name="ADAPTADOR_HEM_PVC_12_10" localSheetId="0">#REF!</definedName>
    <definedName name="ADAPTADOR_HEM_PVC_12_10">#REF!</definedName>
    <definedName name="ADAPTADOR_HEM_PVC_12_11" localSheetId="0">#REF!</definedName>
    <definedName name="ADAPTADOR_HEM_PVC_12_11">#REF!</definedName>
    <definedName name="ADAPTADOR_HEM_PVC_12_6">#REF!</definedName>
    <definedName name="ADAPTADOR_HEM_PVC_12_7" localSheetId="0">#REF!</definedName>
    <definedName name="ADAPTADOR_HEM_PVC_12_7">#REF!</definedName>
    <definedName name="ADAPTADOR_HEM_PVC_12_8" localSheetId="0">#REF!</definedName>
    <definedName name="ADAPTADOR_HEM_PVC_12_8">#REF!</definedName>
    <definedName name="ADAPTADOR_HEM_PVC_12_9" localSheetId="0">#REF!</definedName>
    <definedName name="ADAPTADOR_HEM_PVC_12_9">#REF!</definedName>
    <definedName name="ADAPTADOR_HEM_PVC_34" localSheetId="0">#REF!</definedName>
    <definedName name="ADAPTADOR_HEM_PVC_34">#REF!</definedName>
    <definedName name="ADAPTADOR_HEM_PVC_34_10" localSheetId="0">#REF!</definedName>
    <definedName name="ADAPTADOR_HEM_PVC_34_10">#REF!</definedName>
    <definedName name="ADAPTADOR_HEM_PVC_34_11" localSheetId="0">#REF!</definedName>
    <definedName name="ADAPTADOR_HEM_PVC_34_11">#REF!</definedName>
    <definedName name="ADAPTADOR_HEM_PVC_34_6">#REF!</definedName>
    <definedName name="ADAPTADOR_HEM_PVC_34_7" localSheetId="0">#REF!</definedName>
    <definedName name="ADAPTADOR_HEM_PVC_34_7">#REF!</definedName>
    <definedName name="ADAPTADOR_HEM_PVC_34_8" localSheetId="0">#REF!</definedName>
    <definedName name="ADAPTADOR_HEM_PVC_34_8">#REF!</definedName>
    <definedName name="ADAPTADOR_HEM_PVC_34_9" localSheetId="0">#REF!</definedName>
    <definedName name="ADAPTADOR_HEM_PVC_34_9">#REF!</definedName>
    <definedName name="ADAPTADOR_MAC_PVC_1" localSheetId="0">#REF!</definedName>
    <definedName name="ADAPTADOR_MAC_PVC_1">#REF!</definedName>
    <definedName name="ADAPTADOR_MAC_PVC_1_10" localSheetId="0">#REF!</definedName>
    <definedName name="ADAPTADOR_MAC_PVC_1_10">#REF!</definedName>
    <definedName name="ADAPTADOR_MAC_PVC_1_11" localSheetId="0">#REF!</definedName>
    <definedName name="ADAPTADOR_MAC_PVC_1_11">#REF!</definedName>
    <definedName name="ADAPTADOR_MAC_PVC_1_6">#REF!</definedName>
    <definedName name="ADAPTADOR_MAC_PVC_1_7" localSheetId="0">#REF!</definedName>
    <definedName name="ADAPTADOR_MAC_PVC_1_7">#REF!</definedName>
    <definedName name="ADAPTADOR_MAC_PVC_1_8" localSheetId="0">#REF!</definedName>
    <definedName name="ADAPTADOR_MAC_PVC_1_8">#REF!</definedName>
    <definedName name="ADAPTADOR_MAC_PVC_1_9" localSheetId="0">#REF!</definedName>
    <definedName name="ADAPTADOR_MAC_PVC_1_9">#REF!</definedName>
    <definedName name="ADAPTADOR_MAC_PVC_12" localSheetId="0">#REF!</definedName>
    <definedName name="ADAPTADOR_MAC_PVC_12">#REF!</definedName>
    <definedName name="ADAPTADOR_MAC_PVC_12_10" localSheetId="0">#REF!</definedName>
    <definedName name="ADAPTADOR_MAC_PVC_12_10">#REF!</definedName>
    <definedName name="ADAPTADOR_MAC_PVC_12_11" localSheetId="0">#REF!</definedName>
    <definedName name="ADAPTADOR_MAC_PVC_12_11">#REF!</definedName>
    <definedName name="ADAPTADOR_MAC_PVC_12_6">#REF!</definedName>
    <definedName name="ADAPTADOR_MAC_PVC_12_7" localSheetId="0">#REF!</definedName>
    <definedName name="ADAPTADOR_MAC_PVC_12_7">#REF!</definedName>
    <definedName name="ADAPTADOR_MAC_PVC_12_8" localSheetId="0">#REF!</definedName>
    <definedName name="ADAPTADOR_MAC_PVC_12_8">#REF!</definedName>
    <definedName name="ADAPTADOR_MAC_PVC_12_9" localSheetId="0">#REF!</definedName>
    <definedName name="ADAPTADOR_MAC_PVC_12_9">#REF!</definedName>
    <definedName name="ADAPTADOR_MAC_PVC_34" localSheetId="0">#REF!</definedName>
    <definedName name="ADAPTADOR_MAC_PVC_34">#REF!</definedName>
    <definedName name="ADAPTADOR_MAC_PVC_34_10" localSheetId="0">#REF!</definedName>
    <definedName name="ADAPTADOR_MAC_PVC_34_10">#REF!</definedName>
    <definedName name="ADAPTADOR_MAC_PVC_34_11" localSheetId="0">#REF!</definedName>
    <definedName name="ADAPTADOR_MAC_PVC_34_11">#REF!</definedName>
    <definedName name="ADAPTADOR_MAC_PVC_34_6">#REF!</definedName>
    <definedName name="ADAPTADOR_MAC_PVC_34_7" localSheetId="0">#REF!</definedName>
    <definedName name="ADAPTADOR_MAC_PVC_34_7">#REF!</definedName>
    <definedName name="ADAPTADOR_MAC_PVC_34_8" localSheetId="0">#REF!</definedName>
    <definedName name="ADAPTADOR_MAC_PVC_34_8">#REF!</definedName>
    <definedName name="ADAPTADOR_MAC_PVC_34_9" localSheetId="0">#REF!</definedName>
    <definedName name="ADAPTADOR_MAC_PVC_34_9">#REF!</definedName>
    <definedName name="ADICIONAL">#N/A</definedName>
    <definedName name="ADICIONAL_6">NA()</definedName>
    <definedName name="ADITIVO_IMPERMEABILIZANTE">#REF!</definedName>
    <definedName name="ADITIVO_IMPERMEABILIZANTE_10">#REF!</definedName>
    <definedName name="ADITIVO_IMPERMEABILIZANTE_11">#REF!</definedName>
    <definedName name="ADITIVO_IMPERMEABILIZANTE_6">#REF!</definedName>
    <definedName name="ADITIVO_IMPERMEABILIZANTE_7">#REF!</definedName>
    <definedName name="ADITIVO_IMPERMEABILIZANTE_8">#REF!</definedName>
    <definedName name="ADITIVO_IMPERMEABILIZANTE_9">#REF!</definedName>
    <definedName name="Agua">#REF!</definedName>
    <definedName name="Agua_10">#REF!</definedName>
    <definedName name="Agua_11">#REF!</definedName>
    <definedName name="Agua_6">#REF!</definedName>
    <definedName name="Agua_7">#REF!</definedName>
    <definedName name="Agua_8">#REF!</definedName>
    <definedName name="Agua_9">#REF!</definedName>
    <definedName name="AL_ELEC_No10">#REF!</definedName>
    <definedName name="AL_ELEC_No10_10">#REF!</definedName>
    <definedName name="AL_ELEC_No10_11">#REF!</definedName>
    <definedName name="AL_ELEC_No10_6">#REF!</definedName>
    <definedName name="AL_ELEC_No10_7">#REF!</definedName>
    <definedName name="AL_ELEC_No10_8">#REF!</definedName>
    <definedName name="AL_ELEC_No10_9">#REF!</definedName>
    <definedName name="AL_ELEC_No12">#REF!</definedName>
    <definedName name="AL_ELEC_No12_10">#REF!</definedName>
    <definedName name="AL_ELEC_No12_11">#REF!</definedName>
    <definedName name="AL_ELEC_No12_6">#REF!</definedName>
    <definedName name="AL_ELEC_No12_7">#REF!</definedName>
    <definedName name="AL_ELEC_No12_8">#REF!</definedName>
    <definedName name="AL_ELEC_No12_9">#REF!</definedName>
    <definedName name="AL_ELEC_No14" localSheetId="0">#REF!</definedName>
    <definedName name="AL_ELEC_No14">#REF!</definedName>
    <definedName name="AL_ELEC_No14_10" localSheetId="0">#REF!</definedName>
    <definedName name="AL_ELEC_No14_10">#REF!</definedName>
    <definedName name="AL_ELEC_No14_11" localSheetId="0">#REF!</definedName>
    <definedName name="AL_ELEC_No14_11">#REF!</definedName>
    <definedName name="AL_ELEC_No14_6">#REF!</definedName>
    <definedName name="AL_ELEC_No14_7" localSheetId="0">#REF!</definedName>
    <definedName name="AL_ELEC_No14_7">#REF!</definedName>
    <definedName name="AL_ELEC_No14_8" localSheetId="0">#REF!</definedName>
    <definedName name="AL_ELEC_No14_8">#REF!</definedName>
    <definedName name="AL_ELEC_No14_9" localSheetId="0">#REF!</definedName>
    <definedName name="AL_ELEC_No14_9">#REF!</definedName>
    <definedName name="AL_ELEC_No6" localSheetId="0">#REF!</definedName>
    <definedName name="AL_ELEC_No6">#REF!</definedName>
    <definedName name="AL_ELEC_No6_10" localSheetId="0">#REF!</definedName>
    <definedName name="AL_ELEC_No6_10">#REF!</definedName>
    <definedName name="AL_ELEC_No6_11" localSheetId="0">#REF!</definedName>
    <definedName name="AL_ELEC_No6_11">#REF!</definedName>
    <definedName name="AL_ELEC_No6_6">#REF!</definedName>
    <definedName name="AL_ELEC_No6_7" localSheetId="0">#REF!</definedName>
    <definedName name="AL_ELEC_No6_7">#REF!</definedName>
    <definedName name="AL_ELEC_No6_8" localSheetId="0">#REF!</definedName>
    <definedName name="AL_ELEC_No6_8">#REF!</definedName>
    <definedName name="AL_ELEC_No6_9" localSheetId="0">#REF!</definedName>
    <definedName name="AL_ELEC_No6_9">#REF!</definedName>
    <definedName name="AL_ELEC_No8" localSheetId="0">#REF!</definedName>
    <definedName name="AL_ELEC_No8">#REF!</definedName>
    <definedName name="AL_ELEC_No8_10" localSheetId="0">#REF!</definedName>
    <definedName name="AL_ELEC_No8_10">#REF!</definedName>
    <definedName name="AL_ELEC_No8_11" localSheetId="0">#REF!</definedName>
    <definedName name="AL_ELEC_No8_11">#REF!</definedName>
    <definedName name="AL_ELEC_No8_6">#REF!</definedName>
    <definedName name="AL_ELEC_No8_7" localSheetId="0">#REF!</definedName>
    <definedName name="AL_ELEC_No8_7">#REF!</definedName>
    <definedName name="AL_ELEC_No8_8" localSheetId="0">#REF!</definedName>
    <definedName name="AL_ELEC_No8_8">#REF!</definedName>
    <definedName name="AL_ELEC_No8_9" localSheetId="0">#REF!</definedName>
    <definedName name="AL_ELEC_No8_9">#REF!</definedName>
    <definedName name="Alambre_Varilla">[4]INSU!$D$17</definedName>
    <definedName name="Alambre_Varilla_10">#REF!</definedName>
    <definedName name="Alambre_Varilla_11">#REF!</definedName>
    <definedName name="Alambre_Varilla_5">#REF!</definedName>
    <definedName name="Alambre_Varilla_6">#REF!</definedName>
    <definedName name="Alambre_Varilla_7">#REF!</definedName>
    <definedName name="Alambre_Varilla_8">#REF!</definedName>
    <definedName name="Alambre_Varilla_9">#REF!</definedName>
    <definedName name="alambre18" localSheetId="0">#REF!</definedName>
    <definedName name="alambre18">#REF!</definedName>
    <definedName name="alambre18_8" localSheetId="0">#REF!</definedName>
    <definedName name="alambre18_8">#REF!</definedName>
    <definedName name="ALBANIL" localSheetId="0">#REF!</definedName>
    <definedName name="ALBANIL">#REF!</definedName>
    <definedName name="ALBANIL2">[7]M.O.!$C$12</definedName>
    <definedName name="ALBANIL2_10">#REF!</definedName>
    <definedName name="ALBANIL2_11">#REF!</definedName>
    <definedName name="ALBANIL2_6">#REF!</definedName>
    <definedName name="ALBANIL2_7">#REF!</definedName>
    <definedName name="ALBANIL2_8">#REF!</definedName>
    <definedName name="ALBANIL2_9">#REF!</definedName>
    <definedName name="ALBANIL3" localSheetId="0">#REF!</definedName>
    <definedName name="ALBANIL3">#REF!</definedName>
    <definedName name="ana">#REF!</definedName>
    <definedName name="ana_6">#REF!</definedName>
    <definedName name="analiis" localSheetId="0">[7]M.O.!#REF!</definedName>
    <definedName name="analiis">[7]M.O.!#REF!</definedName>
    <definedName name="analisis" localSheetId="0">#REF!</definedName>
    <definedName name="analisis">#REF!</definedName>
    <definedName name="ANALISSSSS">#REF!</definedName>
    <definedName name="ANALISSSSS_6">#REF!</definedName>
    <definedName name="ANDAMIOS">#REF!</definedName>
    <definedName name="ANDAMIOS_10">#REF!</definedName>
    <definedName name="ANDAMIOS_11">#REF!</definedName>
    <definedName name="ANDAMIOS_6">#REF!</definedName>
    <definedName name="ANDAMIOS_7">#REF!</definedName>
    <definedName name="ANDAMIOS_8">#REF!</definedName>
    <definedName name="ANDAMIOS_9">#REF!</definedName>
    <definedName name="ANGULAR" localSheetId="0">#REF!</definedName>
    <definedName name="ANGULAR">#REF!</definedName>
    <definedName name="ANGULAR_8" localSheetId="0">#REF!</definedName>
    <definedName name="ANGULAR_8">#REF!</definedName>
    <definedName name="aqui">#REF!</definedName>
    <definedName name="ARANDELA_INODORO_PVC_4">#REF!</definedName>
    <definedName name="ARANDELA_INODORO_PVC_4_10">#REF!</definedName>
    <definedName name="ARANDELA_INODORO_PVC_4_11">#REF!</definedName>
    <definedName name="ARANDELA_INODORO_PVC_4_6">#REF!</definedName>
    <definedName name="ARANDELA_INODORO_PVC_4_7">#REF!</definedName>
    <definedName name="ARANDELA_INODORO_PVC_4_8">#REF!</definedName>
    <definedName name="ARANDELA_INODORO_PVC_4_9">#REF!</definedName>
    <definedName name="ARCILLA_ROJA">#REF!</definedName>
    <definedName name="ARCILLA_ROJA_10">#REF!</definedName>
    <definedName name="ARCILLA_ROJA_11">#REF!</definedName>
    <definedName name="ARCILLA_ROJA_6">#REF!</definedName>
    <definedName name="ARCILLA_ROJA_7">#REF!</definedName>
    <definedName name="ARCILLA_ROJA_8">#REF!</definedName>
    <definedName name="ARCILLA_ROJA_9">#REF!</definedName>
    <definedName name="_xlnm.Extract">#REF!</definedName>
    <definedName name="_xlnm.Print_Area" localSheetId="0">'PP El Pozo-Los Limones 0K 8 lis'!$A$1:$F$245</definedName>
    <definedName name="_xlnm.Print_Area">#REF!</definedName>
    <definedName name="ARENA_PAÑETE">#REF!</definedName>
    <definedName name="ARENA_PAÑETE_10">#REF!</definedName>
    <definedName name="ARENA_PAÑETE_11">#REF!</definedName>
    <definedName name="ARENA_PAÑETE_6">#REF!</definedName>
    <definedName name="ARENA_PAÑETE_7">#REF!</definedName>
    <definedName name="ARENA_PAÑETE_8">#REF!</definedName>
    <definedName name="ARENA_PAÑETE_9">#REF!</definedName>
    <definedName name="ArenaItabo" localSheetId="0">#REF!</definedName>
    <definedName name="ArenaItabo">#REF!</definedName>
    <definedName name="ArenaItabo_10" localSheetId="0">#REF!</definedName>
    <definedName name="ArenaItabo_10">#REF!</definedName>
    <definedName name="ArenaItabo_11" localSheetId="0">#REF!</definedName>
    <definedName name="ArenaItabo_11">#REF!</definedName>
    <definedName name="ArenaItabo_6">#REF!</definedName>
    <definedName name="ArenaItabo_7" localSheetId="0">#REF!</definedName>
    <definedName name="ArenaItabo_7">#REF!</definedName>
    <definedName name="ArenaItabo_8" localSheetId="0">#REF!</definedName>
    <definedName name="ArenaItabo_8">#REF!</definedName>
    <definedName name="ArenaItabo_9" localSheetId="0">#REF!</definedName>
    <definedName name="ArenaItabo_9">#REF!</definedName>
    <definedName name="ArenaPlanta">#REF!</definedName>
    <definedName name="ArenaPlanta_10">#REF!</definedName>
    <definedName name="ArenaPlanta_11">#REF!</definedName>
    <definedName name="ArenaPlanta_6">#REF!</definedName>
    <definedName name="ArenaPlanta_7">#REF!</definedName>
    <definedName name="ArenaPlanta_8">#REF!</definedName>
    <definedName name="ArenaPlanta_9">#REF!</definedName>
    <definedName name="as" localSheetId="0">[8]M.O.!#REF!</definedName>
    <definedName name="as">[8]M.O.!#REF!</definedName>
    <definedName name="as_10">#REF!</definedName>
    <definedName name="as_11">#REF!</definedName>
    <definedName name="as_5">#REF!</definedName>
    <definedName name="as_6">#REF!</definedName>
    <definedName name="as_7">#REF!</definedName>
    <definedName name="as_8">#REF!</definedName>
    <definedName name="as_9">#REF!</definedName>
    <definedName name="asd" localSheetId="0">#REF!</definedName>
    <definedName name="asd">#REF!</definedName>
    <definedName name="AYCARP" localSheetId="0">[5]INS!#REF!</definedName>
    <definedName name="AYCARP">[5]INS!#REF!</definedName>
    <definedName name="AYCARP_6">#REF!</definedName>
    <definedName name="AYCARP_8">#REF!</definedName>
    <definedName name="Ayudante">#REF!</definedName>
    <definedName name="Ayudante_2da">#REF!</definedName>
    <definedName name="Ayudante_2da_10">#REF!</definedName>
    <definedName name="Ayudante_2da_11">#REF!</definedName>
    <definedName name="Ayudante_2da_6">#REF!</definedName>
    <definedName name="Ayudante_2da_7">#REF!</definedName>
    <definedName name="Ayudante_2da_8">#REF!</definedName>
    <definedName name="Ayudante_2da_9">#REF!</definedName>
    <definedName name="Ayudante_6">#REF!</definedName>
    <definedName name="Ayudante_Soldador">#REF!</definedName>
    <definedName name="Ayudante_Soldador_10">#REF!</definedName>
    <definedName name="Ayudante_Soldador_11">#REF!</definedName>
    <definedName name="Ayudante_Soldador_6">#REF!</definedName>
    <definedName name="Ayudante_Soldador_7">#REF!</definedName>
    <definedName name="Ayudante_Soldador_8">#REF!</definedName>
    <definedName name="Ayudante_Soldador_9">#REF!</definedName>
    <definedName name="b" localSheetId="0">[9]ADDENDA!#REF!</definedName>
    <definedName name="b">[9]ADDENDA!#REF!</definedName>
    <definedName name="b_6">#REF!</definedName>
    <definedName name="b_8">#REF!</definedName>
    <definedName name="BALDOSAS_TRANSPARENTE">#REF!</definedName>
    <definedName name="BALDOSAS_TRANSPARENTE_10">#REF!</definedName>
    <definedName name="BALDOSAS_TRANSPARENTE_11">#REF!</definedName>
    <definedName name="BALDOSAS_TRANSPARENTE_6">#REF!</definedName>
    <definedName name="BALDOSAS_TRANSPARENTE_7">#REF!</definedName>
    <definedName name="BALDOSAS_TRANSPARENTE_8">#REF!</definedName>
    <definedName name="BALDOSAS_TRANSPARENTE_9">#REF!</definedName>
    <definedName name="bas3e">#REF!</definedName>
    <definedName name="bas3e_6">#REF!</definedName>
    <definedName name="base">#REF!</definedName>
    <definedName name="BASE_CONTEN">#REF!</definedName>
    <definedName name="BASE_CONTEN_10">#REF!</definedName>
    <definedName name="BASE_CONTEN_11">#REF!</definedName>
    <definedName name="BASE_CONTEN_6">#REF!</definedName>
    <definedName name="BASE_CONTEN_7">#REF!</definedName>
    <definedName name="BASE_CONTEN_8">#REF!</definedName>
    <definedName name="BASE_CONTEN_9">#REF!</definedName>
    <definedName name="BBB">#REF!</definedName>
    <definedName name="bbbb" localSheetId="0">#REF!</definedName>
    <definedName name="bbbb">#REF!</definedName>
    <definedName name="be" localSheetId="0">#REF!</definedName>
    <definedName name="be">#REF!</definedName>
    <definedName name="BLOCK_4">#REF!</definedName>
    <definedName name="BLOCK_4_10">#REF!</definedName>
    <definedName name="BLOCK_4_11">#REF!</definedName>
    <definedName name="BLOCK_4_6">#REF!</definedName>
    <definedName name="BLOCK_4_7">#REF!</definedName>
    <definedName name="BLOCK_4_8">#REF!</definedName>
    <definedName name="BLOCK_4_9">#REF!</definedName>
    <definedName name="BLOCK_6">#REF!</definedName>
    <definedName name="BLOCK_6_10">#REF!</definedName>
    <definedName name="BLOCK_6_11">#REF!</definedName>
    <definedName name="BLOCK_6_6">#REF!</definedName>
    <definedName name="BLOCK_6_7">#REF!</definedName>
    <definedName name="BLOCK_6_8">#REF!</definedName>
    <definedName name="BLOCK_6_9">#REF!</definedName>
    <definedName name="BLOCK_8">#REF!</definedName>
    <definedName name="BLOCK_8_10">#REF!</definedName>
    <definedName name="BLOCK_8_11">#REF!</definedName>
    <definedName name="BLOCK_8_6">#REF!</definedName>
    <definedName name="BLOCK_8_7">#REF!</definedName>
    <definedName name="BLOCK_8_8">#REF!</definedName>
    <definedName name="BLOCK_8_9">#REF!</definedName>
    <definedName name="BLOCK_CALADO">#REF!</definedName>
    <definedName name="BLOCK_CALADO_10">#REF!</definedName>
    <definedName name="BLOCK_CALADO_11">#REF!</definedName>
    <definedName name="BLOCK_CALADO_6">#REF!</definedName>
    <definedName name="BLOCK_CALADO_7">#REF!</definedName>
    <definedName name="BLOCK_CALADO_8">#REF!</definedName>
    <definedName name="BLOCK_CALADO_9">#REF!</definedName>
    <definedName name="bloque8" localSheetId="0">#REF!</definedName>
    <definedName name="bloque8">#REF!</definedName>
    <definedName name="bloque8_6" localSheetId="0">#REF!</definedName>
    <definedName name="bloque8_6">#REF!</definedName>
    <definedName name="bloque8_8" localSheetId="0">#REF!</definedName>
    <definedName name="bloque8_8">#REF!</definedName>
    <definedName name="BOMBA_ACHIQUE">#REF!</definedName>
    <definedName name="BOMBA_ACHIQUE_10">#REF!</definedName>
    <definedName name="BOMBA_ACHIQUE_11">#REF!</definedName>
    <definedName name="BOMBA_ACHIQUE_6">#REF!</definedName>
    <definedName name="BOMBA_ACHIQUE_7">#REF!</definedName>
    <definedName name="BOMBA_ACHIQUE_8">#REF!</definedName>
    <definedName name="BOMBA_ACHIQUE_9">#REF!</definedName>
    <definedName name="BOMBILLAS_1500W">[10]INSU!$B$42</definedName>
    <definedName name="BOQUILLA_FREGADERO_CROMO">#REF!</definedName>
    <definedName name="BOQUILLA_FREGADERO_CROMO_10">#REF!</definedName>
    <definedName name="BOQUILLA_FREGADERO_CROMO_11">#REF!</definedName>
    <definedName name="BOQUILLA_FREGADERO_CROMO_6">#REF!</definedName>
    <definedName name="BOQUILLA_FREGADERO_CROMO_7">#REF!</definedName>
    <definedName name="BOQUILLA_FREGADERO_CROMO_8">#REF!</definedName>
    <definedName name="BOQUILLA_FREGADERO_CROMO_9">#REF!</definedName>
    <definedName name="BOQUILLA_LAVADERO_CROMO">#REF!</definedName>
    <definedName name="BOQUILLA_LAVADERO_CROMO_10">#REF!</definedName>
    <definedName name="BOQUILLA_LAVADERO_CROMO_11">#REF!</definedName>
    <definedName name="BOQUILLA_LAVADERO_CROMO_6">#REF!</definedName>
    <definedName name="BOQUILLA_LAVADERO_CROMO_7">#REF!</definedName>
    <definedName name="BOQUILLA_LAVADERO_CROMO_8">#REF!</definedName>
    <definedName name="BOQUILLA_LAVADERO_CROMO_9">#REF!</definedName>
    <definedName name="BOTE">#REF!</definedName>
    <definedName name="BOTE_10">#REF!</definedName>
    <definedName name="BOTE_11">#REF!</definedName>
    <definedName name="BOTE_6">#REF!</definedName>
    <definedName name="BOTE_7">#REF!</definedName>
    <definedName name="BOTE_8">#REF!</definedName>
    <definedName name="BOTE_9">#REF!</definedName>
    <definedName name="BREAKERS" localSheetId="0">#REF!</definedName>
    <definedName name="BREAKERS">#REF!</definedName>
    <definedName name="BREAKERS_10" localSheetId="0">#REF!</definedName>
    <definedName name="BREAKERS_10">#REF!</definedName>
    <definedName name="BREAKERS_11" localSheetId="0">#REF!</definedName>
    <definedName name="BREAKERS_11">#REF!</definedName>
    <definedName name="BREAKERS_15A">#REF!</definedName>
    <definedName name="BREAKERS_15A_10">#REF!</definedName>
    <definedName name="BREAKERS_15A_11">#REF!</definedName>
    <definedName name="BREAKERS_15A_6">#REF!</definedName>
    <definedName name="BREAKERS_15A_7">#REF!</definedName>
    <definedName name="BREAKERS_15A_8">#REF!</definedName>
    <definedName name="BREAKERS_15A_9">#REF!</definedName>
    <definedName name="BREAKERS_20A">#REF!</definedName>
    <definedName name="BREAKERS_20A_10">#REF!</definedName>
    <definedName name="BREAKERS_20A_11">#REF!</definedName>
    <definedName name="BREAKERS_20A_6">#REF!</definedName>
    <definedName name="BREAKERS_20A_7">#REF!</definedName>
    <definedName name="BREAKERS_20A_8">#REF!</definedName>
    <definedName name="BREAKERS_20A_9">#REF!</definedName>
    <definedName name="BREAKERS_30A">#REF!</definedName>
    <definedName name="BREAKERS_30A_10">#REF!</definedName>
    <definedName name="BREAKERS_30A_11">#REF!</definedName>
    <definedName name="BREAKERS_30A_6">#REF!</definedName>
    <definedName name="BREAKERS_30A_7">#REF!</definedName>
    <definedName name="BREAKERS_30A_8">#REF!</definedName>
    <definedName name="BREAKERS_30A_9">#REF!</definedName>
    <definedName name="BREAKERS_6">#REF!</definedName>
    <definedName name="BREAKERS_7" localSheetId="0">#REF!</definedName>
    <definedName name="BREAKERS_7">#REF!</definedName>
    <definedName name="BREAKERS_8" localSheetId="0">#REF!</definedName>
    <definedName name="BREAKERS_8">#REF!</definedName>
    <definedName name="BREAKERS_9" localSheetId="0">#REF!</definedName>
    <definedName name="BREAKERS_9">#REF!</definedName>
    <definedName name="BRIGADATOPOGRAFICA">[7]M.O.!$C$9</definedName>
    <definedName name="BRIGADATOPOGRAFICA_6">#REF!</definedName>
    <definedName name="Brillado_pisos" localSheetId="0">#REF!</definedName>
    <definedName name="Brillado_pisos">#REF!</definedName>
    <definedName name="BVNBVNBV" localSheetId="0">[11]M.O.!#REF!</definedName>
    <definedName name="BVNBVNBV">[11]M.O.!#REF!</definedName>
    <definedName name="BVNBVNBV_6">#REF!</definedName>
    <definedName name="C._ADICIONAL">#N/A</definedName>
    <definedName name="C._ADICIONAL_6">NA()</definedName>
    <definedName name="caballeteasbecto" localSheetId="0">[12]precios!#REF!</definedName>
    <definedName name="caballeteasbecto">[12]precios!#REF!</definedName>
    <definedName name="caballeteasbecto_8">#REF!</definedName>
    <definedName name="caballeteasbeto" localSheetId="0">[12]precios!#REF!</definedName>
    <definedName name="caballeteasbeto">[12]precios!#REF!</definedName>
    <definedName name="caballeteasbeto_8">#REF!</definedName>
    <definedName name="CAJA_2x4_12">#REF!</definedName>
    <definedName name="CAJA_2x4_12_10">#REF!</definedName>
    <definedName name="CAJA_2x4_12_11">#REF!</definedName>
    <definedName name="CAJA_2x4_12_6">#REF!</definedName>
    <definedName name="CAJA_2x4_12_7">#REF!</definedName>
    <definedName name="CAJA_2x4_12_8">#REF!</definedName>
    <definedName name="CAJA_2x4_12_9">#REF!</definedName>
    <definedName name="CAJA_2x4_34">#REF!</definedName>
    <definedName name="CAJA_2x4_34_10">#REF!</definedName>
    <definedName name="CAJA_2x4_34_11">#REF!</definedName>
    <definedName name="CAJA_2x4_34_6">#REF!</definedName>
    <definedName name="CAJA_2x4_34_7">#REF!</definedName>
    <definedName name="CAJA_2x4_34_8">#REF!</definedName>
    <definedName name="CAJA_2x4_34_9">#REF!</definedName>
    <definedName name="CAJA_OCTAGONAL">#REF!</definedName>
    <definedName name="CAJA_OCTAGONAL_10">#REF!</definedName>
    <definedName name="CAJA_OCTAGONAL_11">#REF!</definedName>
    <definedName name="CAJA_OCTAGONAL_6">#REF!</definedName>
    <definedName name="CAJA_OCTAGONAL_7">#REF!</definedName>
    <definedName name="CAJA_OCTAGONAL_8">#REF!</definedName>
    <definedName name="CAJA_OCTAGONAL_9">#REF!</definedName>
    <definedName name="Cal">#REF!</definedName>
    <definedName name="Cal_10">#REF!</definedName>
    <definedName name="Cal_11">#REF!</definedName>
    <definedName name="Cal_6">#REF!</definedName>
    <definedName name="Cal_7">#REF!</definedName>
    <definedName name="Cal_8">#REF!</definedName>
    <definedName name="Cal_9">#REF!</definedName>
    <definedName name="CALICHE" localSheetId="0">#REF!</definedName>
    <definedName name="CALICHE">#REF!</definedName>
    <definedName name="CALICHE_10" localSheetId="0">#REF!</definedName>
    <definedName name="CALICHE_10">#REF!</definedName>
    <definedName name="CALICHE_11" localSheetId="0">#REF!</definedName>
    <definedName name="CALICHE_11">#REF!</definedName>
    <definedName name="CALICHE_6">#REF!</definedName>
    <definedName name="CALICHE_7" localSheetId="0">#REF!</definedName>
    <definedName name="CALICHE_7">#REF!</definedName>
    <definedName name="CALICHE_8" localSheetId="0">#REF!</definedName>
    <definedName name="CALICHE_8">#REF!</definedName>
    <definedName name="CALICHE_9" localSheetId="0">#REF!</definedName>
    <definedName name="CALICHE_9">#REF!</definedName>
    <definedName name="CAMION_BOTE">#REF!</definedName>
    <definedName name="CAMION_BOTE_10">#REF!</definedName>
    <definedName name="CAMION_BOTE_11">#REF!</definedName>
    <definedName name="CAMION_BOTE_6">#REF!</definedName>
    <definedName name="CAMION_BOTE_7">#REF!</definedName>
    <definedName name="CAMION_BOTE_8">#REF!</definedName>
    <definedName name="CAMION_BOTE_9">#REF!</definedName>
    <definedName name="CARACOL" localSheetId="0">[7]M.O.!#REF!</definedName>
    <definedName name="CARACOL">[7]M.O.!#REF!</definedName>
    <definedName name="CARANTEPECHO" localSheetId="0">[7]M.O.!#REF!</definedName>
    <definedName name="CARANTEPECHO">[7]M.O.!#REF!</definedName>
    <definedName name="CARANTEPECHO_6">#REF!</definedName>
    <definedName name="CARANTEPECHO_8">#REF!</definedName>
    <definedName name="CARCOL30" localSheetId="0">[7]M.O.!#REF!</definedName>
    <definedName name="CARCOL30">[7]M.O.!#REF!</definedName>
    <definedName name="CARCOL30_6">#REF!</definedName>
    <definedName name="CARCOL30_8">#REF!</definedName>
    <definedName name="CARCOL50" localSheetId="0">[7]M.O.!#REF!</definedName>
    <definedName name="CARCOL50">[7]M.O.!#REF!</definedName>
    <definedName name="CARCOL50_6">#REF!</definedName>
    <definedName name="CARCOL50_8">#REF!</definedName>
    <definedName name="CARCOL51" localSheetId="0">[7]M.O.!#REF!</definedName>
    <definedName name="CARCOL51">[7]M.O.!#REF!</definedName>
    <definedName name="CARCOLAMARRE" localSheetId="0">[7]M.O.!#REF!</definedName>
    <definedName name="CARCOLAMARRE">[7]M.O.!#REF!</definedName>
    <definedName name="CARCOLAMARRE_6">#REF!</definedName>
    <definedName name="CARCOLAMARRE_8">#REF!</definedName>
    <definedName name="CARGA_SOCIAL">#REF!</definedName>
    <definedName name="CARGA_SOCIAL_10">#REF!</definedName>
    <definedName name="CARGA_SOCIAL_11">#REF!</definedName>
    <definedName name="CARGA_SOCIAL_6">#REF!</definedName>
    <definedName name="CARGA_SOCIAL_7">#REF!</definedName>
    <definedName name="CARGA_SOCIAL_8">#REF!</definedName>
    <definedName name="CARGA_SOCIAL_9">#REF!</definedName>
    <definedName name="CARLOSAPLA" localSheetId="0">[7]M.O.!#REF!</definedName>
    <definedName name="CARLOSAPLA">[7]M.O.!#REF!</definedName>
    <definedName name="CARLOSAPLA_6">#REF!</definedName>
    <definedName name="CARLOSAPLA_8">#REF!</definedName>
    <definedName name="CARLOSAVARIASAGUAS" localSheetId="0">[7]M.O.!#REF!</definedName>
    <definedName name="CARLOSAVARIASAGUAS">[7]M.O.!#REF!</definedName>
    <definedName name="CARLOSAVARIASAGUAS_6">#REF!</definedName>
    <definedName name="CARLOSAVARIASAGUAS_8">#REF!</definedName>
    <definedName name="CARMURO" localSheetId="0">[7]M.O.!#REF!</definedName>
    <definedName name="CARMURO">[7]M.O.!#REF!</definedName>
    <definedName name="CARMURO_6">#REF!</definedName>
    <definedName name="CARMURO_8">#REF!</definedName>
    <definedName name="CARP1" localSheetId="0">[5]INS!#REF!</definedName>
    <definedName name="CARP1">[5]INS!#REF!</definedName>
    <definedName name="CARP1_6">#REF!</definedName>
    <definedName name="CARP1_8">#REF!</definedName>
    <definedName name="CARP2" localSheetId="0">[5]INS!#REF!</definedName>
    <definedName name="CARP2">[5]INS!#REF!</definedName>
    <definedName name="CARP2_6">#REF!</definedName>
    <definedName name="CARP2_8">#REF!</definedName>
    <definedName name="CARPDINTEL" localSheetId="0">[7]M.O.!#REF!</definedName>
    <definedName name="CARPDINTEL">[7]M.O.!#REF!</definedName>
    <definedName name="CARPDINTEL_6">#REF!</definedName>
    <definedName name="CARPDINTEL_8">#REF!</definedName>
    <definedName name="CARPINTERIA_COL_PERIMETRO">#REF!</definedName>
    <definedName name="CARPINTERIA_COL_PERIMETRO_10">#REF!</definedName>
    <definedName name="CARPINTERIA_COL_PERIMETRO_11">#REF!</definedName>
    <definedName name="CARPINTERIA_COL_PERIMETRO_6">#REF!</definedName>
    <definedName name="CARPINTERIA_COL_PERIMETRO_7">#REF!</definedName>
    <definedName name="CARPINTERIA_COL_PERIMETRO_8">#REF!</definedName>
    <definedName name="CARPINTERIA_COL_PERIMETRO_9">#REF!</definedName>
    <definedName name="CARPINTERIA_INSTAL_COL_PERIMETRO">#REF!</definedName>
    <definedName name="CARPINTERIA_INSTAL_COL_PERIMETRO_10">#REF!</definedName>
    <definedName name="CARPINTERIA_INSTAL_COL_PERIMETRO_11">#REF!</definedName>
    <definedName name="CARPINTERIA_INSTAL_COL_PERIMETRO_6">#REF!</definedName>
    <definedName name="CARPINTERIA_INSTAL_COL_PERIMETRO_7">#REF!</definedName>
    <definedName name="CARPINTERIA_INSTAL_COL_PERIMETRO_8">#REF!</definedName>
    <definedName name="CARPINTERIA_INSTAL_COL_PERIMETRO_9">#REF!</definedName>
    <definedName name="CARPVIGA2040" localSheetId="0">[7]M.O.!#REF!</definedName>
    <definedName name="CARPVIGA2040">[7]M.O.!#REF!</definedName>
    <definedName name="CARPVIGA2040_6">#REF!</definedName>
    <definedName name="CARPVIGA2040_8">#REF!</definedName>
    <definedName name="CARPVIGA3050" localSheetId="0">[7]M.O.!#REF!</definedName>
    <definedName name="CARPVIGA3050">[7]M.O.!#REF!</definedName>
    <definedName name="CARPVIGA3050_6">#REF!</definedName>
    <definedName name="CARPVIGA3050_8">#REF!</definedName>
    <definedName name="CARPVIGA3060" localSheetId="0">[7]M.O.!#REF!</definedName>
    <definedName name="CARPVIGA3060">[7]M.O.!#REF!</definedName>
    <definedName name="CARPVIGA3060_6">#REF!</definedName>
    <definedName name="CARPVIGA3060_8">#REF!</definedName>
    <definedName name="CARPVIGA4080" localSheetId="0">[7]M.O.!#REF!</definedName>
    <definedName name="CARPVIGA4080">[7]M.O.!#REF!</definedName>
    <definedName name="CARPVIGA4080_6">#REF!</definedName>
    <definedName name="CARPVIGA4080_8">#REF!</definedName>
    <definedName name="CARRAMPA" localSheetId="0">[7]M.O.!#REF!</definedName>
    <definedName name="CARRAMPA">[7]M.O.!#REF!</definedName>
    <definedName name="CARRAMPA_6">#REF!</definedName>
    <definedName name="CARRAMPA_8">#REF!</definedName>
    <definedName name="CARRETILLA">#REF!</definedName>
    <definedName name="CARRETILLA_10">#REF!</definedName>
    <definedName name="CARRETILLA_11">#REF!</definedName>
    <definedName name="CARRETILLA_6">#REF!</definedName>
    <definedName name="CARRETILLA_7">#REF!</definedName>
    <definedName name="CARRETILLA_8">#REF!</definedName>
    <definedName name="CARRETILLA_9">#REF!</definedName>
    <definedName name="CASABE" localSheetId="0">[7]M.O.!#REF!</definedName>
    <definedName name="CASABE">[7]M.O.!#REF!</definedName>
    <definedName name="CASABE_8">#REF!</definedName>
    <definedName name="CASBESTO" localSheetId="0">[7]M.O.!#REF!</definedName>
    <definedName name="CASBESTO">[7]M.O.!#REF!</definedName>
    <definedName name="CASBESTO_6">#REF!</definedName>
    <definedName name="CASBESTO_8">#REF!</definedName>
    <definedName name="CBLOCK10" localSheetId="0">[5]INS!#REF!</definedName>
    <definedName name="CBLOCK10">[5]INS!#REF!</definedName>
    <definedName name="CBLOCK10_6">#REF!</definedName>
    <definedName name="CBLOCK10_8">#REF!</definedName>
    <definedName name="cell">'[13]LISTADO INSUMOS DEL 2000'!$I$29</definedName>
    <definedName name="CEMENTO">#REF!</definedName>
    <definedName name="CEMENTO_10">#REF!</definedName>
    <definedName name="CEMENTO_11">#REF!</definedName>
    <definedName name="CEMENTO_6">#REF!</definedName>
    <definedName name="CEMENTO_7">#REF!</definedName>
    <definedName name="CEMENTO_8">#REF!</definedName>
    <definedName name="CEMENTO_9">#REF!</definedName>
    <definedName name="CEMENTO_BLANCO">#REF!</definedName>
    <definedName name="CEMENTO_BLANCO_10">#REF!</definedName>
    <definedName name="CEMENTO_BLANCO_11">#REF!</definedName>
    <definedName name="CEMENTO_BLANCO_6">#REF!</definedName>
    <definedName name="CEMENTO_BLANCO_7">#REF!</definedName>
    <definedName name="CEMENTO_BLANCO_8">#REF!</definedName>
    <definedName name="CEMENTO_BLANCO_9">#REF!</definedName>
    <definedName name="CEMENTO_PVC">#REF!</definedName>
    <definedName name="CEMENTO_PVC_10">#REF!</definedName>
    <definedName name="CEMENTO_PVC_11">#REF!</definedName>
    <definedName name="CEMENTO_PVC_6">#REF!</definedName>
    <definedName name="CEMENTO_PVC_7">#REF!</definedName>
    <definedName name="CEMENTO_PVC_8">#REF!</definedName>
    <definedName name="CEMENTO_PVC_9">#REF!</definedName>
    <definedName name="CEN">#REF!</definedName>
    <definedName name="CERAMICA_20x20_BLANCA">#REF!</definedName>
    <definedName name="CERAMICA_20x20_BLANCA_10">#REF!</definedName>
    <definedName name="CERAMICA_20x20_BLANCA_11">#REF!</definedName>
    <definedName name="CERAMICA_20x20_BLANCA_6">#REF!</definedName>
    <definedName name="CERAMICA_20x20_BLANCA_7">#REF!</definedName>
    <definedName name="CERAMICA_20x20_BLANCA_8">#REF!</definedName>
    <definedName name="CERAMICA_20x20_BLANCA_9">#REF!</definedName>
    <definedName name="CERAMICA_ANTIDESLIZANTE">#REF!</definedName>
    <definedName name="CERAMICA_ANTIDESLIZANTE_10">#REF!</definedName>
    <definedName name="CERAMICA_ANTIDESLIZANTE_11">#REF!</definedName>
    <definedName name="CERAMICA_ANTIDESLIZANTE_6">#REF!</definedName>
    <definedName name="CERAMICA_ANTIDESLIZANTE_7">#REF!</definedName>
    <definedName name="CERAMICA_ANTIDESLIZANTE_8">#REF!</definedName>
    <definedName name="CERAMICA_ANTIDESLIZANTE_9">#REF!</definedName>
    <definedName name="CERAMICA_PISOS_40x40">#REF!</definedName>
    <definedName name="CERAMICA_PISOS_40x40_10">#REF!</definedName>
    <definedName name="CERAMICA_PISOS_40x40_11">#REF!</definedName>
    <definedName name="CERAMICA_PISOS_40x40_6">#REF!</definedName>
    <definedName name="CERAMICA_PISOS_40x40_7">#REF!</definedName>
    <definedName name="CERAMICA_PISOS_40x40_8">#REF!</definedName>
    <definedName name="CERAMICA_PISOS_40x40_9">#REF!</definedName>
    <definedName name="CHAZO">[10]INSU!$B$104</definedName>
    <definedName name="CHAZOS">#REF!</definedName>
    <definedName name="CHAZOS_10">#REF!</definedName>
    <definedName name="CHAZOS_11">#REF!</definedName>
    <definedName name="CHAZOS_6">#REF!</definedName>
    <definedName name="CHAZOS_7">#REF!</definedName>
    <definedName name="CHAZOS_8">#REF!</definedName>
    <definedName name="CHAZOS_9">#REF!</definedName>
    <definedName name="CHEQUE_HORZ_34" localSheetId="0">#REF!</definedName>
    <definedName name="CHEQUE_HORZ_34">#REF!</definedName>
    <definedName name="CHEQUE_HORZ_34_10" localSheetId="0">#REF!</definedName>
    <definedName name="CHEQUE_HORZ_34_10">#REF!</definedName>
    <definedName name="CHEQUE_HORZ_34_11" localSheetId="0">#REF!</definedName>
    <definedName name="CHEQUE_HORZ_34_11">#REF!</definedName>
    <definedName name="CHEQUE_HORZ_34_6">#REF!</definedName>
    <definedName name="CHEQUE_HORZ_34_7" localSheetId="0">#REF!</definedName>
    <definedName name="CHEQUE_HORZ_34_7">#REF!</definedName>
    <definedName name="CHEQUE_HORZ_34_8" localSheetId="0">#REF!</definedName>
    <definedName name="CHEQUE_HORZ_34_8">#REF!</definedName>
    <definedName name="CHEQUE_HORZ_34_9" localSheetId="0">#REF!</definedName>
    <definedName name="CHEQUE_HORZ_34_9">#REF!</definedName>
    <definedName name="CHEQUE_VERT_34" localSheetId="0">#REF!</definedName>
    <definedName name="CHEQUE_VERT_34">#REF!</definedName>
    <definedName name="CHEQUE_VERT_34_10" localSheetId="0">#REF!</definedName>
    <definedName name="CHEQUE_VERT_34_10">#REF!</definedName>
    <definedName name="CHEQUE_VERT_34_11" localSheetId="0">#REF!</definedName>
    <definedName name="CHEQUE_VERT_34_11">#REF!</definedName>
    <definedName name="CHEQUE_VERT_34_6">#REF!</definedName>
    <definedName name="CHEQUE_VERT_34_7" localSheetId="0">#REF!</definedName>
    <definedName name="CHEQUE_VERT_34_7">#REF!</definedName>
    <definedName name="CHEQUE_VERT_34_8" localSheetId="0">#REF!</definedName>
    <definedName name="CHEQUE_VERT_34_8">#REF!</definedName>
    <definedName name="CHEQUE_VERT_34_9" localSheetId="0">#REF!</definedName>
    <definedName name="CHEQUE_VERT_34_9">#REF!</definedName>
    <definedName name="CLAVO_ACERO">[4]INSU!$D$130</definedName>
    <definedName name="CLAVO_ACERO_10">#REF!</definedName>
    <definedName name="CLAVO_ACERO_11">#REF!</definedName>
    <definedName name="CLAVO_ACERO_5">#REF!</definedName>
    <definedName name="CLAVO_ACERO_6">#REF!</definedName>
    <definedName name="CLAVO_ACERO_7">#REF!</definedName>
    <definedName name="CLAVO_ACERO_8">#REF!</definedName>
    <definedName name="CLAVO_ACERO_9">#REF!</definedName>
    <definedName name="CLAVO_CORRIENTE">[4]INSU!$D$131</definedName>
    <definedName name="CLAVO_CORRIENTE_10">#REF!</definedName>
    <definedName name="CLAVO_CORRIENTE_11">#REF!</definedName>
    <definedName name="CLAVO_CORRIENTE_5">#REF!</definedName>
    <definedName name="CLAVO_CORRIENTE_6">#REF!</definedName>
    <definedName name="CLAVO_CORRIENTE_7">#REF!</definedName>
    <definedName name="CLAVO_CORRIENTE_8">#REF!</definedName>
    <definedName name="CLAVO_CORRIENTE_9">#REF!</definedName>
    <definedName name="CLAVO_ZINC" localSheetId="0">#REF!</definedName>
    <definedName name="CLAVO_ZINC">#REF!</definedName>
    <definedName name="CLAVO_ZINC_10" localSheetId="0">#REF!</definedName>
    <definedName name="CLAVO_ZINC_10">#REF!</definedName>
    <definedName name="CLAVO_ZINC_11" localSheetId="0">#REF!</definedName>
    <definedName name="CLAVO_ZINC_11">#REF!</definedName>
    <definedName name="CLAVO_ZINC_6">#REF!</definedName>
    <definedName name="CLAVO_ZINC_7" localSheetId="0">#REF!</definedName>
    <definedName name="CLAVO_ZINC_7">#REF!</definedName>
    <definedName name="CLAVO_ZINC_8" localSheetId="0">#REF!</definedName>
    <definedName name="CLAVO_ZINC_8">#REF!</definedName>
    <definedName name="CLAVO_ZINC_9" localSheetId="0">#REF!</definedName>
    <definedName name="CLAVO_ZINC_9">#REF!</definedName>
    <definedName name="clavos" localSheetId="0">#REF!</definedName>
    <definedName name="clavos">#REF!</definedName>
    <definedName name="clavos_6" localSheetId="0">#REF!</definedName>
    <definedName name="clavos_6">#REF!</definedName>
    <definedName name="clavos_8" localSheetId="0">#REF!</definedName>
    <definedName name="clavos_8">#REF!</definedName>
    <definedName name="CLAVOZINC">[14]INS!$D$767</definedName>
    <definedName name="CODIGO">#N/A</definedName>
    <definedName name="CODIGO_6">NA()</definedName>
    <definedName name="CODO_ACERO_16x25a70">#REF!</definedName>
    <definedName name="CODO_ACERO_16x25a70_10">#REF!</definedName>
    <definedName name="CODO_ACERO_16x25a70_11">#REF!</definedName>
    <definedName name="CODO_ACERO_16x25a70_6">#REF!</definedName>
    <definedName name="CODO_ACERO_16x25a70_7">#REF!</definedName>
    <definedName name="CODO_ACERO_16x25a70_8">#REF!</definedName>
    <definedName name="CODO_ACERO_16x25a70_9">#REF!</definedName>
    <definedName name="CODO_ACERO_16x25menos">#REF!</definedName>
    <definedName name="CODO_ACERO_16x25menos_10">#REF!</definedName>
    <definedName name="CODO_ACERO_16x25menos_11">#REF!</definedName>
    <definedName name="CODO_ACERO_16x25menos_6">#REF!</definedName>
    <definedName name="CODO_ACERO_16x25menos_7">#REF!</definedName>
    <definedName name="CODO_ACERO_16x25menos_8">#REF!</definedName>
    <definedName name="CODO_ACERO_16x25menos_9">#REF!</definedName>
    <definedName name="CODO_ACERO_16x45">#REF!</definedName>
    <definedName name="CODO_ACERO_16x45_10">#REF!</definedName>
    <definedName name="CODO_ACERO_16x45_11">#REF!</definedName>
    <definedName name="CODO_ACERO_16x45_6">#REF!</definedName>
    <definedName name="CODO_ACERO_16x45_7">#REF!</definedName>
    <definedName name="CODO_ACERO_16x45_8">#REF!</definedName>
    <definedName name="CODO_ACERO_16x45_9">#REF!</definedName>
    <definedName name="CODO_ACERO_16x70mas">#REF!</definedName>
    <definedName name="CODO_ACERO_16x70mas_10">#REF!</definedName>
    <definedName name="CODO_ACERO_16x70mas_11">#REF!</definedName>
    <definedName name="CODO_ACERO_16x70mas_6">#REF!</definedName>
    <definedName name="CODO_ACERO_16x70mas_7">#REF!</definedName>
    <definedName name="CODO_ACERO_16x70mas_8">#REF!</definedName>
    <definedName name="CODO_ACERO_16x70mas_9">#REF!</definedName>
    <definedName name="CODO_ACERO_16x90">#REF!</definedName>
    <definedName name="CODO_ACERO_16x90_10">#REF!</definedName>
    <definedName name="CODO_ACERO_16x90_11">#REF!</definedName>
    <definedName name="CODO_ACERO_16x90_6">#REF!</definedName>
    <definedName name="CODO_ACERO_16x90_7">#REF!</definedName>
    <definedName name="CODO_ACERO_16x90_8">#REF!</definedName>
    <definedName name="CODO_ACERO_16x90_9">#REF!</definedName>
    <definedName name="CODO_ACERO_20x90">#REF!</definedName>
    <definedName name="CODO_ACERO_20x90_10">#REF!</definedName>
    <definedName name="CODO_ACERO_20x90_11">#REF!</definedName>
    <definedName name="CODO_ACERO_20x90_6">#REF!</definedName>
    <definedName name="CODO_ACERO_20x90_7">#REF!</definedName>
    <definedName name="CODO_ACERO_20x90_8">#REF!</definedName>
    <definedName name="CODO_ACERO_20x90_9">#REF!</definedName>
    <definedName name="CODO_ACERO_3x45">#REF!</definedName>
    <definedName name="CODO_ACERO_3x45_10">#REF!</definedName>
    <definedName name="CODO_ACERO_3x45_11">#REF!</definedName>
    <definedName name="CODO_ACERO_3x45_6">#REF!</definedName>
    <definedName name="CODO_ACERO_3x45_7">#REF!</definedName>
    <definedName name="CODO_ACERO_3x45_8">#REF!</definedName>
    <definedName name="CODO_ACERO_3x45_9">#REF!</definedName>
    <definedName name="CODO_ACERO_3x90">#REF!</definedName>
    <definedName name="CODO_ACERO_3x90_10">#REF!</definedName>
    <definedName name="CODO_ACERO_3x90_11">#REF!</definedName>
    <definedName name="CODO_ACERO_3x90_6">#REF!</definedName>
    <definedName name="CODO_ACERO_3x90_7">#REF!</definedName>
    <definedName name="CODO_ACERO_3x90_8">#REF!</definedName>
    <definedName name="CODO_ACERO_3x90_9">#REF!</definedName>
    <definedName name="CODO_ACERO_4X45">#REF!</definedName>
    <definedName name="CODO_ACERO_4X45_10">#REF!</definedName>
    <definedName name="CODO_ACERO_4X45_11">#REF!</definedName>
    <definedName name="CODO_ACERO_4X45_6">#REF!</definedName>
    <definedName name="CODO_ACERO_4X45_7">#REF!</definedName>
    <definedName name="CODO_ACERO_4X45_8">#REF!</definedName>
    <definedName name="CODO_ACERO_4X45_9">#REF!</definedName>
    <definedName name="CODO_ACERO_4X90">#REF!</definedName>
    <definedName name="CODO_ACERO_4X90_10">#REF!</definedName>
    <definedName name="CODO_ACERO_4X90_11">#REF!</definedName>
    <definedName name="CODO_ACERO_4X90_6">#REF!</definedName>
    <definedName name="CODO_ACERO_4X90_7">#REF!</definedName>
    <definedName name="CODO_ACERO_4X90_8">#REF!</definedName>
    <definedName name="CODO_ACERO_4X90_9">#REF!</definedName>
    <definedName name="CODO_ACERO_6x25a70">#REF!</definedName>
    <definedName name="CODO_ACERO_6x25a70_10">#REF!</definedName>
    <definedName name="CODO_ACERO_6x25a70_11">#REF!</definedName>
    <definedName name="CODO_ACERO_6x25a70_6">#REF!</definedName>
    <definedName name="CODO_ACERO_6x25a70_7">#REF!</definedName>
    <definedName name="CODO_ACERO_6x25a70_8">#REF!</definedName>
    <definedName name="CODO_ACERO_6x25a70_9">#REF!</definedName>
    <definedName name="CODO_ACERO_6x25menos">#REF!</definedName>
    <definedName name="CODO_ACERO_6x25menos_10">#REF!</definedName>
    <definedName name="CODO_ACERO_6x25menos_11">#REF!</definedName>
    <definedName name="CODO_ACERO_6x25menos_6">#REF!</definedName>
    <definedName name="CODO_ACERO_6x25menos_7">#REF!</definedName>
    <definedName name="CODO_ACERO_6x25menos_8">#REF!</definedName>
    <definedName name="CODO_ACERO_6x25menos_9">#REF!</definedName>
    <definedName name="CODO_ACERO_6x70mas">#REF!</definedName>
    <definedName name="CODO_ACERO_6x70mas_10">#REF!</definedName>
    <definedName name="CODO_ACERO_6x70mas_11">#REF!</definedName>
    <definedName name="CODO_ACERO_6x70mas_6">#REF!</definedName>
    <definedName name="CODO_ACERO_6x70mas_7">#REF!</definedName>
    <definedName name="CODO_ACERO_6x70mas_8">#REF!</definedName>
    <definedName name="CODO_ACERO_6x70mas_9">#REF!</definedName>
    <definedName name="CODO_ACERO_8x25a70">#REF!</definedName>
    <definedName name="CODO_ACERO_8x25a70_10">#REF!</definedName>
    <definedName name="CODO_ACERO_8x25a70_11">#REF!</definedName>
    <definedName name="CODO_ACERO_8x25a70_6">#REF!</definedName>
    <definedName name="CODO_ACERO_8x25a70_7">#REF!</definedName>
    <definedName name="CODO_ACERO_8x25a70_8">#REF!</definedName>
    <definedName name="CODO_ACERO_8x25a70_9">#REF!</definedName>
    <definedName name="CODO_ACERO_8x25menos">#REF!</definedName>
    <definedName name="CODO_ACERO_8x25menos_10">#REF!</definedName>
    <definedName name="CODO_ACERO_8x25menos_11">#REF!</definedName>
    <definedName name="CODO_ACERO_8x25menos_6">#REF!</definedName>
    <definedName name="CODO_ACERO_8x25menos_7">#REF!</definedName>
    <definedName name="CODO_ACERO_8x25menos_8">#REF!</definedName>
    <definedName name="CODO_ACERO_8x25menos_9">#REF!</definedName>
    <definedName name="CODO_ACERO_8x45">#REF!</definedName>
    <definedName name="CODO_ACERO_8x45_10">#REF!</definedName>
    <definedName name="CODO_ACERO_8x45_11">#REF!</definedName>
    <definedName name="CODO_ACERO_8x45_6">#REF!</definedName>
    <definedName name="CODO_ACERO_8x45_7">#REF!</definedName>
    <definedName name="CODO_ACERO_8x45_8">#REF!</definedName>
    <definedName name="CODO_ACERO_8x45_9">#REF!</definedName>
    <definedName name="CODO_ACERO_8x70mas">#REF!</definedName>
    <definedName name="CODO_ACERO_8x70mas_10">#REF!</definedName>
    <definedName name="CODO_ACERO_8x70mas_11">#REF!</definedName>
    <definedName name="CODO_ACERO_8x70mas_6">#REF!</definedName>
    <definedName name="CODO_ACERO_8x70mas_7">#REF!</definedName>
    <definedName name="CODO_ACERO_8x70mas_8">#REF!</definedName>
    <definedName name="CODO_ACERO_8x70mas_9">#REF!</definedName>
    <definedName name="CODO_ACERO_8x90">#REF!</definedName>
    <definedName name="CODO_ACERO_8x90_10">#REF!</definedName>
    <definedName name="CODO_ACERO_8x90_11">#REF!</definedName>
    <definedName name="CODO_ACERO_8x90_6">#REF!</definedName>
    <definedName name="CODO_ACERO_8x90_7">#REF!</definedName>
    <definedName name="CODO_ACERO_8x90_8">#REF!</definedName>
    <definedName name="CODO_ACERO_8x90_9">#REF!</definedName>
    <definedName name="CODO_CPVC_12x90" localSheetId="0">#REF!</definedName>
    <definedName name="CODO_CPVC_12x90">#REF!</definedName>
    <definedName name="CODO_CPVC_12x90_10" localSheetId="0">#REF!</definedName>
    <definedName name="CODO_CPVC_12x90_10">#REF!</definedName>
    <definedName name="CODO_CPVC_12x90_11" localSheetId="0">#REF!</definedName>
    <definedName name="CODO_CPVC_12x90_11">#REF!</definedName>
    <definedName name="CODO_CPVC_12x90_6">#REF!</definedName>
    <definedName name="CODO_CPVC_12x90_7" localSheetId="0">#REF!</definedName>
    <definedName name="CODO_CPVC_12x90_7">#REF!</definedName>
    <definedName name="CODO_CPVC_12x90_8" localSheetId="0">#REF!</definedName>
    <definedName name="CODO_CPVC_12x90_8">#REF!</definedName>
    <definedName name="CODO_CPVC_12x90_9" localSheetId="0">#REF!</definedName>
    <definedName name="CODO_CPVC_12x90_9">#REF!</definedName>
    <definedName name="CODO_ELEC_1" localSheetId="0">#REF!</definedName>
    <definedName name="CODO_ELEC_1">#REF!</definedName>
    <definedName name="CODO_ELEC_1_10" localSheetId="0">#REF!</definedName>
    <definedName name="CODO_ELEC_1_10">#REF!</definedName>
    <definedName name="CODO_ELEC_1_11" localSheetId="0">#REF!</definedName>
    <definedName name="CODO_ELEC_1_11">#REF!</definedName>
    <definedName name="CODO_ELEC_1_6">#REF!</definedName>
    <definedName name="CODO_ELEC_1_7" localSheetId="0">#REF!</definedName>
    <definedName name="CODO_ELEC_1_7">#REF!</definedName>
    <definedName name="CODO_ELEC_1_8" localSheetId="0">#REF!</definedName>
    <definedName name="CODO_ELEC_1_8">#REF!</definedName>
    <definedName name="CODO_ELEC_1_9" localSheetId="0">#REF!</definedName>
    <definedName name="CODO_ELEC_1_9">#REF!</definedName>
    <definedName name="CODO_ELEC_12" localSheetId="0">#REF!</definedName>
    <definedName name="CODO_ELEC_12">#REF!</definedName>
    <definedName name="CODO_ELEC_12_10" localSheetId="0">#REF!</definedName>
    <definedName name="CODO_ELEC_12_10">#REF!</definedName>
    <definedName name="CODO_ELEC_12_11" localSheetId="0">#REF!</definedName>
    <definedName name="CODO_ELEC_12_11">#REF!</definedName>
    <definedName name="CODO_ELEC_12_6">#REF!</definedName>
    <definedName name="CODO_ELEC_12_7" localSheetId="0">#REF!</definedName>
    <definedName name="CODO_ELEC_12_7">#REF!</definedName>
    <definedName name="CODO_ELEC_12_8" localSheetId="0">#REF!</definedName>
    <definedName name="CODO_ELEC_12_8">#REF!</definedName>
    <definedName name="CODO_ELEC_12_9" localSheetId="0">#REF!</definedName>
    <definedName name="CODO_ELEC_12_9">#REF!</definedName>
    <definedName name="CODO_ELEC_1y12" localSheetId="0">#REF!</definedName>
    <definedName name="CODO_ELEC_1y12">#REF!</definedName>
    <definedName name="CODO_ELEC_1y12_10" localSheetId="0">#REF!</definedName>
    <definedName name="CODO_ELEC_1y12_10">#REF!</definedName>
    <definedName name="CODO_ELEC_1y12_11" localSheetId="0">#REF!</definedName>
    <definedName name="CODO_ELEC_1y12_11">#REF!</definedName>
    <definedName name="CODO_ELEC_1y12_6">#REF!</definedName>
    <definedName name="CODO_ELEC_1y12_7" localSheetId="0">#REF!</definedName>
    <definedName name="CODO_ELEC_1y12_7">#REF!</definedName>
    <definedName name="CODO_ELEC_1y12_8" localSheetId="0">#REF!</definedName>
    <definedName name="CODO_ELEC_1y12_8">#REF!</definedName>
    <definedName name="CODO_ELEC_1y12_9" localSheetId="0">#REF!</definedName>
    <definedName name="CODO_ELEC_1y12_9">#REF!</definedName>
    <definedName name="CODO_ELEC_2" localSheetId="0">#REF!</definedName>
    <definedName name="CODO_ELEC_2">#REF!</definedName>
    <definedName name="CODO_ELEC_2_10" localSheetId="0">#REF!</definedName>
    <definedName name="CODO_ELEC_2_10">#REF!</definedName>
    <definedName name="CODO_ELEC_2_11" localSheetId="0">#REF!</definedName>
    <definedName name="CODO_ELEC_2_11">#REF!</definedName>
    <definedName name="CODO_ELEC_2_6">#REF!</definedName>
    <definedName name="CODO_ELEC_2_7" localSheetId="0">#REF!</definedName>
    <definedName name="CODO_ELEC_2_7">#REF!</definedName>
    <definedName name="CODO_ELEC_2_8" localSheetId="0">#REF!</definedName>
    <definedName name="CODO_ELEC_2_8">#REF!</definedName>
    <definedName name="CODO_ELEC_2_9" localSheetId="0">#REF!</definedName>
    <definedName name="CODO_ELEC_2_9">#REF!</definedName>
    <definedName name="CODO_ELEC_34" localSheetId="0">#REF!</definedName>
    <definedName name="CODO_ELEC_34">#REF!</definedName>
    <definedName name="CODO_ELEC_34_10" localSheetId="0">#REF!</definedName>
    <definedName name="CODO_ELEC_34_10">#REF!</definedName>
    <definedName name="CODO_ELEC_34_11" localSheetId="0">#REF!</definedName>
    <definedName name="CODO_ELEC_34_11">#REF!</definedName>
    <definedName name="CODO_ELEC_34_6">#REF!</definedName>
    <definedName name="CODO_ELEC_34_7" localSheetId="0">#REF!</definedName>
    <definedName name="CODO_ELEC_34_7">#REF!</definedName>
    <definedName name="CODO_ELEC_34_8" localSheetId="0">#REF!</definedName>
    <definedName name="CODO_ELEC_34_8">#REF!</definedName>
    <definedName name="CODO_ELEC_34_9" localSheetId="0">#REF!</definedName>
    <definedName name="CODO_ELEC_34_9">#REF!</definedName>
    <definedName name="CODO_HG_1_12_x90">#REF!</definedName>
    <definedName name="CODO_HG_1_12_x90_10">#REF!</definedName>
    <definedName name="CODO_HG_1_12_x90_11">#REF!</definedName>
    <definedName name="CODO_HG_1_12_x90_6">#REF!</definedName>
    <definedName name="CODO_HG_1_12_x90_7">#REF!</definedName>
    <definedName name="CODO_HG_1_12_x90_8">#REF!</definedName>
    <definedName name="CODO_HG_1_12_x90_9">#REF!</definedName>
    <definedName name="CODO_HG_12x90">#REF!</definedName>
    <definedName name="CODO_HG_12x90_10">#REF!</definedName>
    <definedName name="CODO_HG_12x90_11">#REF!</definedName>
    <definedName name="CODO_HG_12x90_6">#REF!</definedName>
    <definedName name="CODO_HG_12x90_7">#REF!</definedName>
    <definedName name="CODO_HG_12x90_8">#REF!</definedName>
    <definedName name="CODO_HG_12x90_9">#REF!</definedName>
    <definedName name="CODO_HG_1x90" localSheetId="0">#REF!</definedName>
    <definedName name="CODO_HG_1x90">#REF!</definedName>
    <definedName name="CODO_HG_1x90_10" localSheetId="0">#REF!</definedName>
    <definedName name="CODO_HG_1x90_10">#REF!</definedName>
    <definedName name="CODO_HG_1x90_11" localSheetId="0">#REF!</definedName>
    <definedName name="CODO_HG_1x90_11">#REF!</definedName>
    <definedName name="CODO_HG_1x90_6">#REF!</definedName>
    <definedName name="CODO_HG_1x90_7" localSheetId="0">#REF!</definedName>
    <definedName name="CODO_HG_1x90_7">#REF!</definedName>
    <definedName name="CODO_HG_1x90_8" localSheetId="0">#REF!</definedName>
    <definedName name="CODO_HG_1x90_8">#REF!</definedName>
    <definedName name="CODO_HG_1x90_9" localSheetId="0">#REF!</definedName>
    <definedName name="CODO_HG_1x90_9">#REF!</definedName>
    <definedName name="CODO_HG_1y12x90" localSheetId="0">#REF!</definedName>
    <definedName name="CODO_HG_1y12x90">#REF!</definedName>
    <definedName name="CODO_HG_1y12x90_10" localSheetId="0">#REF!</definedName>
    <definedName name="CODO_HG_1y12x90_10">#REF!</definedName>
    <definedName name="CODO_HG_1y12x90_11" localSheetId="0">#REF!</definedName>
    <definedName name="CODO_HG_1y12x90_11">#REF!</definedName>
    <definedName name="CODO_HG_1y12x90_6">#REF!</definedName>
    <definedName name="CODO_HG_1y12x90_7" localSheetId="0">#REF!</definedName>
    <definedName name="CODO_HG_1y12x90_7">#REF!</definedName>
    <definedName name="CODO_HG_1y12x90_8" localSheetId="0">#REF!</definedName>
    <definedName name="CODO_HG_1y12x90_8">#REF!</definedName>
    <definedName name="CODO_HG_1y12x90_9" localSheetId="0">#REF!</definedName>
    <definedName name="CODO_HG_1y12x90_9">#REF!</definedName>
    <definedName name="CODO_HG_2x90" localSheetId="0">#REF!</definedName>
    <definedName name="CODO_HG_2x90">#REF!</definedName>
    <definedName name="CODO_HG_2x90_10" localSheetId="0">#REF!</definedName>
    <definedName name="CODO_HG_2x90_10">#REF!</definedName>
    <definedName name="CODO_HG_2x90_11" localSheetId="0">#REF!</definedName>
    <definedName name="CODO_HG_2x90_11">#REF!</definedName>
    <definedName name="CODO_HG_2x90_6">#REF!</definedName>
    <definedName name="CODO_HG_2x90_7" localSheetId="0">#REF!</definedName>
    <definedName name="CODO_HG_2x90_7">#REF!</definedName>
    <definedName name="CODO_HG_2x90_8" localSheetId="0">#REF!</definedName>
    <definedName name="CODO_HG_2x90_8">#REF!</definedName>
    <definedName name="CODO_HG_2x90_9" localSheetId="0">#REF!</definedName>
    <definedName name="CODO_HG_2x90_9">#REF!</definedName>
    <definedName name="CODO_HG_34x90" localSheetId="0">#REF!</definedName>
    <definedName name="CODO_HG_34x90">#REF!</definedName>
    <definedName name="CODO_HG_34x90_10" localSheetId="0">#REF!</definedName>
    <definedName name="CODO_HG_34x90_10">#REF!</definedName>
    <definedName name="CODO_HG_34x90_11" localSheetId="0">#REF!</definedName>
    <definedName name="CODO_HG_34x90_11">#REF!</definedName>
    <definedName name="CODO_HG_34x90_6">#REF!</definedName>
    <definedName name="CODO_HG_34x90_7" localSheetId="0">#REF!</definedName>
    <definedName name="CODO_HG_34x90_7">#REF!</definedName>
    <definedName name="CODO_HG_34x90_8" localSheetId="0">#REF!</definedName>
    <definedName name="CODO_HG_34x90_8">#REF!</definedName>
    <definedName name="CODO_HG_34x90_9" localSheetId="0">#REF!</definedName>
    <definedName name="CODO_HG_34x90_9">#REF!</definedName>
    <definedName name="CODO_PVC_DRE_2x45">#REF!</definedName>
    <definedName name="CODO_PVC_DRE_2x45_10">#REF!</definedName>
    <definedName name="CODO_PVC_DRE_2x45_11">#REF!</definedName>
    <definedName name="CODO_PVC_DRE_2x45_6">#REF!</definedName>
    <definedName name="CODO_PVC_DRE_2x45_7">#REF!</definedName>
    <definedName name="CODO_PVC_DRE_2x45_8">#REF!</definedName>
    <definedName name="CODO_PVC_DRE_2x45_9">#REF!</definedName>
    <definedName name="CODO_PVC_DRE_2x90">#REF!</definedName>
    <definedName name="CODO_PVC_DRE_2x90_10">#REF!</definedName>
    <definedName name="CODO_PVC_DRE_2x90_11">#REF!</definedName>
    <definedName name="CODO_PVC_DRE_2x90_6">#REF!</definedName>
    <definedName name="CODO_PVC_DRE_2x90_7">#REF!</definedName>
    <definedName name="CODO_PVC_DRE_2x90_8">#REF!</definedName>
    <definedName name="CODO_PVC_DRE_2x90_9">#REF!</definedName>
    <definedName name="CODO_PVC_DRE_3x45" localSheetId="0">#REF!</definedName>
    <definedName name="CODO_PVC_DRE_3x45">#REF!</definedName>
    <definedName name="CODO_PVC_DRE_3x45_10" localSheetId="0">#REF!</definedName>
    <definedName name="CODO_PVC_DRE_3x45_10">#REF!</definedName>
    <definedName name="CODO_PVC_DRE_3x45_11" localSheetId="0">#REF!</definedName>
    <definedName name="CODO_PVC_DRE_3x45_11">#REF!</definedName>
    <definedName name="CODO_PVC_DRE_3x45_6">#REF!</definedName>
    <definedName name="CODO_PVC_DRE_3x45_7" localSheetId="0">#REF!</definedName>
    <definedName name="CODO_PVC_DRE_3x45_7">#REF!</definedName>
    <definedName name="CODO_PVC_DRE_3x45_8" localSheetId="0">#REF!</definedName>
    <definedName name="CODO_PVC_DRE_3x45_8">#REF!</definedName>
    <definedName name="CODO_PVC_DRE_3x45_9" localSheetId="0">#REF!</definedName>
    <definedName name="CODO_PVC_DRE_3x45_9">#REF!</definedName>
    <definedName name="CODO_PVC_DRE_3x90" localSheetId="0">#REF!</definedName>
    <definedName name="CODO_PVC_DRE_3x90">#REF!</definedName>
    <definedName name="CODO_PVC_DRE_3x90_10" localSheetId="0">#REF!</definedName>
    <definedName name="CODO_PVC_DRE_3x90_10">#REF!</definedName>
    <definedName name="CODO_PVC_DRE_3x90_11" localSheetId="0">#REF!</definedName>
    <definedName name="CODO_PVC_DRE_3x90_11">#REF!</definedName>
    <definedName name="CODO_PVC_DRE_3x90_6">#REF!</definedName>
    <definedName name="CODO_PVC_DRE_3x90_7" localSheetId="0">#REF!</definedName>
    <definedName name="CODO_PVC_DRE_3x90_7">#REF!</definedName>
    <definedName name="CODO_PVC_DRE_3x90_8" localSheetId="0">#REF!</definedName>
    <definedName name="CODO_PVC_DRE_3x90_8">#REF!</definedName>
    <definedName name="CODO_PVC_DRE_3x90_9" localSheetId="0">#REF!</definedName>
    <definedName name="CODO_PVC_DRE_3x90_9">#REF!</definedName>
    <definedName name="CODO_PVC_DRE_4x45">#REF!</definedName>
    <definedName name="CODO_PVC_DRE_4x45_10">#REF!</definedName>
    <definedName name="CODO_PVC_DRE_4x45_11">#REF!</definedName>
    <definedName name="CODO_PVC_DRE_4x45_6">#REF!</definedName>
    <definedName name="CODO_PVC_DRE_4x45_7">#REF!</definedName>
    <definedName name="CODO_PVC_DRE_4x45_8">#REF!</definedName>
    <definedName name="CODO_PVC_DRE_4x45_9">#REF!</definedName>
    <definedName name="CODO_PVC_DRE_4x90">#REF!</definedName>
    <definedName name="CODO_PVC_DRE_4x90_10">#REF!</definedName>
    <definedName name="CODO_PVC_DRE_4x90_11">#REF!</definedName>
    <definedName name="CODO_PVC_DRE_4x90_6">#REF!</definedName>
    <definedName name="CODO_PVC_DRE_4x90_7">#REF!</definedName>
    <definedName name="CODO_PVC_DRE_4x90_8">#REF!</definedName>
    <definedName name="CODO_PVC_DRE_4x90_9">#REF!</definedName>
    <definedName name="CODO_PVC_PRES_12x90" localSheetId="0">#REF!</definedName>
    <definedName name="CODO_PVC_PRES_12x90">#REF!</definedName>
    <definedName name="CODO_PVC_PRES_12x90_10" localSheetId="0">#REF!</definedName>
    <definedName name="CODO_PVC_PRES_12x90_10">#REF!</definedName>
    <definedName name="CODO_PVC_PRES_12x90_11" localSheetId="0">#REF!</definedName>
    <definedName name="CODO_PVC_PRES_12x90_11">#REF!</definedName>
    <definedName name="CODO_PVC_PRES_12x90_6">#REF!</definedName>
    <definedName name="CODO_PVC_PRES_12x90_7" localSheetId="0">#REF!</definedName>
    <definedName name="CODO_PVC_PRES_12x90_7">#REF!</definedName>
    <definedName name="CODO_PVC_PRES_12x90_8" localSheetId="0">#REF!</definedName>
    <definedName name="CODO_PVC_PRES_12x90_8">#REF!</definedName>
    <definedName name="CODO_PVC_PRES_12x90_9" localSheetId="0">#REF!</definedName>
    <definedName name="CODO_PVC_PRES_12x90_9">#REF!</definedName>
    <definedName name="CODO_PVC_PRES_1x90" localSheetId="0">#REF!</definedName>
    <definedName name="CODO_PVC_PRES_1x90">#REF!</definedName>
    <definedName name="CODO_PVC_PRES_1x90_10" localSheetId="0">#REF!</definedName>
    <definedName name="CODO_PVC_PRES_1x90_10">#REF!</definedName>
    <definedName name="CODO_PVC_PRES_1x90_11" localSheetId="0">#REF!</definedName>
    <definedName name="CODO_PVC_PRES_1x90_11">#REF!</definedName>
    <definedName name="CODO_PVC_PRES_1x90_6">#REF!</definedName>
    <definedName name="CODO_PVC_PRES_1x90_7" localSheetId="0">#REF!</definedName>
    <definedName name="CODO_PVC_PRES_1x90_7">#REF!</definedName>
    <definedName name="CODO_PVC_PRES_1x90_8" localSheetId="0">#REF!</definedName>
    <definedName name="CODO_PVC_PRES_1x90_8">#REF!</definedName>
    <definedName name="CODO_PVC_PRES_1x90_9" localSheetId="0">#REF!</definedName>
    <definedName name="CODO_PVC_PRES_1x90_9">#REF!</definedName>
    <definedName name="COLA_EXT_LAVAMANOS_PVC_1_14x8">#REF!</definedName>
    <definedName name="COLA_EXT_LAVAMANOS_PVC_1_14x8_10">#REF!</definedName>
    <definedName name="COLA_EXT_LAVAMANOS_PVC_1_14x8_11">#REF!</definedName>
    <definedName name="COLA_EXT_LAVAMANOS_PVC_1_14x8_6">#REF!</definedName>
    <definedName name="COLA_EXT_LAVAMANOS_PVC_1_14x8_7">#REF!</definedName>
    <definedName name="COLA_EXT_LAVAMANOS_PVC_1_14x8_8">#REF!</definedName>
    <definedName name="COLA_EXT_LAVAMANOS_PVC_1_14x8_9">#REF!</definedName>
    <definedName name="COLC1">#REF!</definedName>
    <definedName name="COLC1_6">#REF!</definedName>
    <definedName name="COLC2">#REF!</definedName>
    <definedName name="COLC2_6">#REF!</definedName>
    <definedName name="COLC3CIR">#REF!</definedName>
    <definedName name="COLC3CIR_6">#REF!</definedName>
    <definedName name="COLC4">#REF!</definedName>
    <definedName name="COLC4_6">#REF!</definedName>
    <definedName name="COLOC_BLOCK4">#REF!</definedName>
    <definedName name="COLOC_BLOCK4_10">#REF!</definedName>
    <definedName name="COLOC_BLOCK4_11">#REF!</definedName>
    <definedName name="COLOC_BLOCK4_6">#REF!</definedName>
    <definedName name="COLOC_BLOCK4_7">#REF!</definedName>
    <definedName name="COLOC_BLOCK4_8">#REF!</definedName>
    <definedName name="COLOC_BLOCK4_9">#REF!</definedName>
    <definedName name="COLOC_BLOCK6">#REF!</definedName>
    <definedName name="COLOC_BLOCK6_10">#REF!</definedName>
    <definedName name="COLOC_BLOCK6_11">#REF!</definedName>
    <definedName name="COLOC_BLOCK6_6">#REF!</definedName>
    <definedName name="COLOC_BLOCK6_7">#REF!</definedName>
    <definedName name="COLOC_BLOCK6_8">#REF!</definedName>
    <definedName name="COLOC_BLOCK6_9">#REF!</definedName>
    <definedName name="COLOC_BLOCK8">#REF!</definedName>
    <definedName name="COLOC_BLOCK8_10">#REF!</definedName>
    <definedName name="COLOC_BLOCK8_11">#REF!</definedName>
    <definedName name="COLOC_BLOCK8_6">#REF!</definedName>
    <definedName name="COLOC_BLOCK8_7">#REF!</definedName>
    <definedName name="COLOC_BLOCK8_8">#REF!</definedName>
    <definedName name="COLOC_BLOCK8_9">#REF!</definedName>
    <definedName name="COLOC_TUB_PEAD_16">#REF!</definedName>
    <definedName name="COLOC_TUB_PEAD_16_10">#REF!</definedName>
    <definedName name="COLOC_TUB_PEAD_16_11">#REF!</definedName>
    <definedName name="COLOC_TUB_PEAD_16_6">#REF!</definedName>
    <definedName name="COLOC_TUB_PEAD_16_7">#REF!</definedName>
    <definedName name="COLOC_TUB_PEAD_16_8">#REF!</definedName>
    <definedName name="COLOC_TUB_PEAD_16_9">#REF!</definedName>
    <definedName name="COLOC_TUB_PEAD_20">#REF!</definedName>
    <definedName name="COLOC_TUB_PEAD_20_10">#REF!</definedName>
    <definedName name="COLOC_TUB_PEAD_20_11">#REF!</definedName>
    <definedName name="COLOC_TUB_PEAD_20_6">#REF!</definedName>
    <definedName name="COLOC_TUB_PEAD_20_7">#REF!</definedName>
    <definedName name="COLOC_TUB_PEAD_20_8">#REF!</definedName>
    <definedName name="COLOC_TUB_PEAD_20_9">#REF!</definedName>
    <definedName name="COLOC_TUB_PEAD_8">#REF!</definedName>
    <definedName name="COLOC_TUB_PEAD_8_10">#REF!</definedName>
    <definedName name="COLOC_TUB_PEAD_8_11">#REF!</definedName>
    <definedName name="COLOC_TUB_PEAD_8_6">#REF!</definedName>
    <definedName name="COLOC_TUB_PEAD_8_7">#REF!</definedName>
    <definedName name="COLOC_TUB_PEAD_8_8">#REF!</definedName>
    <definedName name="COLOC_TUB_PEAD_8_9">#REF!</definedName>
    <definedName name="COMPRESOR">#REF!</definedName>
    <definedName name="COMPRESOR_10">#REF!</definedName>
    <definedName name="COMPRESOR_11">#REF!</definedName>
    <definedName name="COMPRESOR_6">#REF!</definedName>
    <definedName name="COMPRESOR_7">#REF!</definedName>
    <definedName name="COMPRESOR_8">#REF!</definedName>
    <definedName name="COMPRESOR_9">#REF!</definedName>
    <definedName name="COMPUERTA_1x1_VOLANTA">#REF!</definedName>
    <definedName name="COMPUERTA_1x1_VOLANTA_10">#REF!</definedName>
    <definedName name="COMPUERTA_1x1_VOLANTA_11">#REF!</definedName>
    <definedName name="COMPUERTA_1x1_VOLANTA_6">#REF!</definedName>
    <definedName name="COMPUERTA_1x1_VOLANTA_7">#REF!</definedName>
    <definedName name="COMPUERTA_1x1_VOLANTA_8">#REF!</definedName>
    <definedName name="COMPUERTA_1x1_VOLANTA_9">#REF!</definedName>
    <definedName name="CONTEN">#REF!</definedName>
    <definedName name="CONTEN_10">#REF!</definedName>
    <definedName name="CONTEN_11">#REF!</definedName>
    <definedName name="CONTEN_6">#REF!</definedName>
    <definedName name="CONTEN_7">#REF!</definedName>
    <definedName name="CONTEN_8">#REF!</definedName>
    <definedName name="CONTEN_9">#REF!</definedName>
    <definedName name="COPIA" localSheetId="0">[5]INS!#REF!</definedName>
    <definedName name="COPIA">[5]INS!#REF!</definedName>
    <definedName name="COPIA_8">#REF!</definedName>
    <definedName name="CRUZ_HG_1_12">#REF!</definedName>
    <definedName name="CRUZ_HG_1_12_10">#REF!</definedName>
    <definedName name="CRUZ_HG_1_12_11">#REF!</definedName>
    <definedName name="CRUZ_HG_1_12_6">#REF!</definedName>
    <definedName name="CRUZ_HG_1_12_7">#REF!</definedName>
    <definedName name="CRUZ_HG_1_12_8">#REF!</definedName>
    <definedName name="CRUZ_HG_1_12_9">#REF!</definedName>
    <definedName name="cuadro" localSheetId="0">[9]ADDENDA!#REF!</definedName>
    <definedName name="cuadro">[9]ADDENDA!#REF!</definedName>
    <definedName name="cuadro_6">#REF!</definedName>
    <definedName name="cuadro_8">#REF!</definedName>
    <definedName name="CUBETA_5Gls">#REF!</definedName>
    <definedName name="CUBETA_5Gls_10">#REF!</definedName>
    <definedName name="CUBETA_5Gls_11">#REF!</definedName>
    <definedName name="CUBETA_5Gls_6">#REF!</definedName>
    <definedName name="CUBETA_5Gls_7">#REF!</definedName>
    <definedName name="CUBETA_5Gls_8">#REF!</definedName>
    <definedName name="CUBETA_5Gls_9">#REF!</definedName>
    <definedName name="CUBIC._ANTERIOR">#N/A</definedName>
    <definedName name="CUBIC._ANTERIOR_6">NA()</definedName>
    <definedName name="CUBICACION">#N/A</definedName>
    <definedName name="CUBICACION_6">NA()</definedName>
    <definedName name="CUBICADO">#N/A</definedName>
    <definedName name="CUBICADO_6">NA()</definedName>
    <definedName name="CUBO_GOMA" localSheetId="0">#REF!</definedName>
    <definedName name="CUBO_GOMA">#REF!</definedName>
    <definedName name="CUBO_GOMA_10" localSheetId="0">#REF!</definedName>
    <definedName name="CUBO_GOMA_10">#REF!</definedName>
    <definedName name="CUBO_GOMA_11" localSheetId="0">#REF!</definedName>
    <definedName name="CUBO_GOMA_11">#REF!</definedName>
    <definedName name="CUBO_GOMA_6">#REF!</definedName>
    <definedName name="CUBO_GOMA_7" localSheetId="0">#REF!</definedName>
    <definedName name="CUBO_GOMA_7">#REF!</definedName>
    <definedName name="CUBO_GOMA_8" localSheetId="0">#REF!</definedName>
    <definedName name="CUBO_GOMA_8">#REF!</definedName>
    <definedName name="CUBO_GOMA_9" localSheetId="0">#REF!</definedName>
    <definedName name="CUBO_GOMA_9">#REF!</definedName>
    <definedName name="CUBREFALTA_INODORO_CROMO_38">#REF!</definedName>
    <definedName name="CUBREFALTA_INODORO_CROMO_38_10">#REF!</definedName>
    <definedName name="CUBREFALTA_INODORO_CROMO_38_11">#REF!</definedName>
    <definedName name="CUBREFALTA_INODORO_CROMO_38_6">#REF!</definedName>
    <definedName name="CUBREFALTA_INODORO_CROMO_38_7">#REF!</definedName>
    <definedName name="CUBREFALTA_INODORO_CROMO_38_8">#REF!</definedName>
    <definedName name="CUBREFALTA_INODORO_CROMO_38_9">#REF!</definedName>
    <definedName name="CURVA_ELEC_PVC_12">#REF!</definedName>
    <definedName name="CURVA_ELEC_PVC_12_10">#REF!</definedName>
    <definedName name="CURVA_ELEC_PVC_12_11">#REF!</definedName>
    <definedName name="CURVA_ELEC_PVC_12_6">#REF!</definedName>
    <definedName name="CURVA_ELEC_PVC_12_7">#REF!</definedName>
    <definedName name="CURVA_ELEC_PVC_12_8">#REF!</definedName>
    <definedName name="CURVA_ELEC_PVC_12_9">#REF!</definedName>
    <definedName name="CURVA_ELEC_PVC_34">#REF!</definedName>
    <definedName name="CURVA_ELEC_PVC_34_10">#REF!</definedName>
    <definedName name="CURVA_ELEC_PVC_34_11">#REF!</definedName>
    <definedName name="CURVA_ELEC_PVC_34_6">#REF!</definedName>
    <definedName name="CURVA_ELEC_PVC_34_7">#REF!</definedName>
    <definedName name="CURVA_ELEC_PVC_34_8">#REF!</definedName>
    <definedName name="CURVA_ELEC_PVC_34_9">#REF!</definedName>
    <definedName name="CUT_OUT_100AMP">#REF!</definedName>
    <definedName name="CUT_OUT_100AMP_10">#REF!</definedName>
    <definedName name="CUT_OUT_100AMP_11">#REF!</definedName>
    <definedName name="CUT_OUT_100AMP_6">#REF!</definedName>
    <definedName name="CUT_OUT_100AMP_7">#REF!</definedName>
    <definedName name="CUT_OUT_100AMP_8">#REF!</definedName>
    <definedName name="CUT_OUT_100AMP_9">#REF!</definedName>
    <definedName name="CUT_OUT_200AMP">#REF!</definedName>
    <definedName name="CUT_OUT_200AMP_10">#REF!</definedName>
    <definedName name="CUT_OUT_200AMP_11">#REF!</definedName>
    <definedName name="CUT_OUT_200AMP_6">#REF!</definedName>
    <definedName name="CUT_OUT_200AMP_7">#REF!</definedName>
    <definedName name="CUT_OUT_200AMP_8">#REF!</definedName>
    <definedName name="CUT_OUT_200AMP_9">#REF!</definedName>
    <definedName name="CZINC" localSheetId="0">[7]M.O.!#REF!</definedName>
    <definedName name="CZINC">[7]M.O.!#REF!</definedName>
    <definedName name="CZINC_6">#REF!</definedName>
    <definedName name="CZINC_8">#REF!</definedName>
    <definedName name="D">#REF!</definedName>
    <definedName name="derop" localSheetId="0">[8]M.O.!#REF!</definedName>
    <definedName name="derop">[8]M.O.!#REF!</definedName>
    <definedName name="derop_10">#REF!</definedName>
    <definedName name="derop_11">#REF!</definedName>
    <definedName name="derop_5">#REF!</definedName>
    <definedName name="derop_6">#REF!</definedName>
    <definedName name="derop_7">#REF!</definedName>
    <definedName name="derop_8">#REF!</definedName>
    <definedName name="derop_9">#REF!</definedName>
    <definedName name="DERRETIDO_BCO">#REF!</definedName>
    <definedName name="DERRETIDO_BCO_10">#REF!</definedName>
    <definedName name="DERRETIDO_BCO_11">#REF!</definedName>
    <definedName name="DERRETIDO_BCO_6">#REF!</definedName>
    <definedName name="DERRETIDO_BCO_7">#REF!</definedName>
    <definedName name="DERRETIDO_BCO_8">#REF!</definedName>
    <definedName name="DERRETIDO_BCO_9">#REF!</definedName>
    <definedName name="DESAGUE_DOBLE_FREGADERO_PVC">#REF!</definedName>
    <definedName name="DESAGUE_DOBLE_FREGADERO_PVC_10">#REF!</definedName>
    <definedName name="DESAGUE_DOBLE_FREGADERO_PVC_11">#REF!</definedName>
    <definedName name="DESAGUE_DOBLE_FREGADERO_PVC_6">#REF!</definedName>
    <definedName name="DESAGUE_DOBLE_FREGADERO_PVC_7">#REF!</definedName>
    <definedName name="DESAGUE_DOBLE_FREGADERO_PVC_8">#REF!</definedName>
    <definedName name="DESAGUE_DOBLE_FREGADERO_PVC_9">#REF!</definedName>
    <definedName name="DESCRIPCION">#N/A</definedName>
    <definedName name="DESCRIPCION_6">NA()</definedName>
    <definedName name="desencofrado" localSheetId="0">#REF!</definedName>
    <definedName name="desencofrado">#REF!</definedName>
    <definedName name="desencofrado_8" localSheetId="0">#REF!</definedName>
    <definedName name="desencofrado_8">#REF!</definedName>
    <definedName name="DESENCOFRADO_COLS">[4]MO!$B$256</definedName>
    <definedName name="DESENCOFRADO_COLS_10">#REF!</definedName>
    <definedName name="DESENCOFRADO_COLS_11">#REF!</definedName>
    <definedName name="DESENCOFRADO_COLS_5">#REF!</definedName>
    <definedName name="DESENCOFRADO_COLS_6">#REF!</definedName>
    <definedName name="DESENCOFRADO_COLS_7">#REF!</definedName>
    <definedName name="DESENCOFRADO_COLS_8">#REF!</definedName>
    <definedName name="DESENCOFRADO_COLS_9">#REF!</definedName>
    <definedName name="DESENCOFRADO_LOSA">#REF!</definedName>
    <definedName name="DESENCOFRADO_LOSA_10">#REF!</definedName>
    <definedName name="DESENCOFRADO_LOSA_11">#REF!</definedName>
    <definedName name="DESENCOFRADO_LOSA_6">#REF!</definedName>
    <definedName name="DESENCOFRADO_LOSA_7">#REF!</definedName>
    <definedName name="DESENCOFRADO_LOSA_8">#REF!</definedName>
    <definedName name="DESENCOFRADO_LOSA_9">#REF!</definedName>
    <definedName name="DESENCOFRADO_MURO">#REF!</definedName>
    <definedName name="DESENCOFRADO_MURO_10">#REF!</definedName>
    <definedName name="DESENCOFRADO_MURO_11">#REF!</definedName>
    <definedName name="DESENCOFRADO_MURO_6">#REF!</definedName>
    <definedName name="DESENCOFRADO_MURO_7">#REF!</definedName>
    <definedName name="DESENCOFRADO_MURO_8">#REF!</definedName>
    <definedName name="DESENCOFRADO_MURO_9">#REF!</definedName>
    <definedName name="DESENCOFRADO_VIGA">#REF!</definedName>
    <definedName name="DESENCOFRADO_VIGA_10">#REF!</definedName>
    <definedName name="DESENCOFRADO_VIGA_11">#REF!</definedName>
    <definedName name="DESENCOFRADO_VIGA_6">#REF!</definedName>
    <definedName name="DESENCOFRADO_VIGA_7">#REF!</definedName>
    <definedName name="DESENCOFRADO_VIGA_8">#REF!</definedName>
    <definedName name="DESENCOFRADO_VIGA_9">#REF!</definedName>
    <definedName name="desencofradovigas" localSheetId="0">#REF!</definedName>
    <definedName name="desencofradovigas">#REF!</definedName>
    <definedName name="desencofradovigas_8" localSheetId="0">#REF!</definedName>
    <definedName name="desencofradovigas_8">#REF!</definedName>
    <definedName name="dfd">#REF!</definedName>
    <definedName name="DIA" localSheetId="0">#REF!</definedName>
    <definedName name="DIA">#REF!</definedName>
    <definedName name="DIA_10" localSheetId="0">#REF!</definedName>
    <definedName name="DIA_10">#REF!</definedName>
    <definedName name="DIA_11" localSheetId="0">#REF!</definedName>
    <definedName name="DIA_11">#REF!</definedName>
    <definedName name="DIA_6">#REF!</definedName>
    <definedName name="DIA_7" localSheetId="0">#REF!</definedName>
    <definedName name="DIA_7">#REF!</definedName>
    <definedName name="DIA_8" localSheetId="0">#REF!</definedName>
    <definedName name="DIA_8">#REF!</definedName>
    <definedName name="DIA_9" localSheetId="0">#REF!</definedName>
    <definedName name="DIA_9">#REF!</definedName>
    <definedName name="DIOS">#REF!</definedName>
    <definedName name="DISTRIBUCION_DE_AREAS_POR_NIVEL" localSheetId="0">#REF!</definedName>
    <definedName name="DISTRIBUCION_DE_AREAS_POR_NIVEL">#REF!</definedName>
    <definedName name="DISTRIBUCION_DE_AREAS_POR_NIVEL_8" localSheetId="0">#REF!</definedName>
    <definedName name="DISTRIBUCION_DE_AREAS_POR_NIVEL_8">#REF!</definedName>
    <definedName name="donatelo" localSheetId="0">[15]INS!#REF!</definedName>
    <definedName name="donatelo">[15]INS!#REF!</definedName>
    <definedName name="donatelo_10">#REF!</definedName>
    <definedName name="donatelo_11">#REF!</definedName>
    <definedName name="donatelo_5">#REF!</definedName>
    <definedName name="donatelo_6">#REF!</definedName>
    <definedName name="donatelo_7">#REF!</definedName>
    <definedName name="donatelo_8">#REF!</definedName>
    <definedName name="donatelo_9">#REF!</definedName>
    <definedName name="DUCHA_PLASTICA_CALIENTE_CROMO_12">#REF!</definedName>
    <definedName name="DUCHA_PLASTICA_CALIENTE_CROMO_12_10">#REF!</definedName>
    <definedName name="DUCHA_PLASTICA_CALIENTE_CROMO_12_11">#REF!</definedName>
    <definedName name="DUCHA_PLASTICA_CALIENTE_CROMO_12_6">#REF!</definedName>
    <definedName name="DUCHA_PLASTICA_CALIENTE_CROMO_12_7">#REF!</definedName>
    <definedName name="DUCHA_PLASTICA_CALIENTE_CROMO_12_8">#REF!</definedName>
    <definedName name="DUCHA_PLASTICA_CALIENTE_CROMO_12_9">#REF!</definedName>
    <definedName name="e" localSheetId="0">#REF!</definedName>
    <definedName name="e">#REF!</definedName>
    <definedName name="ELECTRODOS">#REF!</definedName>
    <definedName name="ELECTRODOS_10">#REF!</definedName>
    <definedName name="ELECTRODOS_11">#REF!</definedName>
    <definedName name="ELECTRODOS_6">#REF!</definedName>
    <definedName name="ELECTRODOS_7">#REF!</definedName>
    <definedName name="ELECTRODOS_8">#REF!</definedName>
    <definedName name="ELECTRODOS_9">#REF!</definedName>
    <definedName name="ENCACHE">#REF!</definedName>
    <definedName name="ENCACHE_10">#REF!</definedName>
    <definedName name="ENCACHE_11">#REF!</definedName>
    <definedName name="ENCACHE_6">#REF!</definedName>
    <definedName name="ENCACHE_7">#REF!</definedName>
    <definedName name="ENCACHE_8">#REF!</definedName>
    <definedName name="ENCACHE_9">#REF!</definedName>
    <definedName name="ENCOF_COLS_1">[4]MO!$B$247</definedName>
    <definedName name="ENCOF_COLS_1_10">#REF!</definedName>
    <definedName name="ENCOF_COLS_1_11">#REF!</definedName>
    <definedName name="ENCOF_COLS_1_5">#REF!</definedName>
    <definedName name="ENCOF_COLS_1_6">#REF!</definedName>
    <definedName name="ENCOF_COLS_1_7">#REF!</definedName>
    <definedName name="ENCOF_COLS_1_8">#REF!</definedName>
    <definedName name="ENCOF_COLS_1_9">#REF!</definedName>
    <definedName name="ENCOF_DES_TC_COL_VIGA_AMARRE">#REF!</definedName>
    <definedName name="ENCOF_DES_TC_COL_VIGA_AMARRE_10">#REF!</definedName>
    <definedName name="ENCOF_DES_TC_COL_VIGA_AMARRE_11">#REF!</definedName>
    <definedName name="ENCOF_DES_TC_COL_VIGA_AMARRE_6">#REF!</definedName>
    <definedName name="ENCOF_DES_TC_COL_VIGA_AMARRE_7">#REF!</definedName>
    <definedName name="ENCOF_DES_TC_COL_VIGA_AMARRE_8">#REF!</definedName>
    <definedName name="ENCOF_DES_TC_COL_VIGA_AMARRE_9">#REF!</definedName>
    <definedName name="ENCOF_DES_TC_COL50">#REF!</definedName>
    <definedName name="ENCOF_DES_TC_COL50_10">#REF!</definedName>
    <definedName name="ENCOF_DES_TC_COL50_11">#REF!</definedName>
    <definedName name="ENCOF_DES_TC_COL50_6">#REF!</definedName>
    <definedName name="ENCOF_DES_TC_COL50_7">#REF!</definedName>
    <definedName name="ENCOF_DES_TC_COL50_8">#REF!</definedName>
    <definedName name="ENCOF_DES_TC_COL50_9">#REF!</definedName>
    <definedName name="ENCOF_DES_TC_DINTEL_ML">#REF!</definedName>
    <definedName name="ENCOF_DES_TC_DINTEL_ML_10">#REF!</definedName>
    <definedName name="ENCOF_DES_TC_DINTEL_ML_11">#REF!</definedName>
    <definedName name="ENCOF_DES_TC_DINTEL_ML_6">#REF!</definedName>
    <definedName name="ENCOF_DES_TC_DINTEL_ML_7">#REF!</definedName>
    <definedName name="ENCOF_DES_TC_DINTEL_ML_8">#REF!</definedName>
    <definedName name="ENCOF_DES_TC_DINTEL_ML_9">#REF!</definedName>
    <definedName name="ENCOF_DES_TC_MUROS">#REF!</definedName>
    <definedName name="ENCOF_DES_TC_MUROS_10">#REF!</definedName>
    <definedName name="ENCOF_DES_TC_MUROS_11">#REF!</definedName>
    <definedName name="ENCOF_DES_TC_MUROS_6">#REF!</definedName>
    <definedName name="ENCOF_DES_TC_MUROS_7">#REF!</definedName>
    <definedName name="ENCOF_DES_TC_MUROS_8">#REF!</definedName>
    <definedName name="ENCOF_DES_TC_MUROS_9">#REF!</definedName>
    <definedName name="ENCOF_TC_LOSA">#REF!</definedName>
    <definedName name="ENCOF_TC_LOSA_10">#REF!</definedName>
    <definedName name="ENCOF_TC_LOSA_11">#REF!</definedName>
    <definedName name="ENCOF_TC_LOSA_6">#REF!</definedName>
    <definedName name="ENCOF_TC_LOSA_7">#REF!</definedName>
    <definedName name="ENCOF_TC_LOSA_8">#REF!</definedName>
    <definedName name="ENCOF_TC_LOSA_9">#REF!</definedName>
    <definedName name="ENCOF_TC_MURO_1">#REF!</definedName>
    <definedName name="ENCOF_TC_MURO_1_10">#REF!</definedName>
    <definedName name="ENCOF_TC_MURO_1_11">#REF!</definedName>
    <definedName name="ENCOF_TC_MURO_1_6">#REF!</definedName>
    <definedName name="ENCOF_TC_MURO_1_7">#REF!</definedName>
    <definedName name="ENCOF_TC_MURO_1_8">#REF!</definedName>
    <definedName name="ENCOF_TC_MURO_1_9">#REF!</definedName>
    <definedName name="ENCOFRADO_COL_RETALLE_0.10">#REF!</definedName>
    <definedName name="ENCOFRADO_COL_RETALLE_0.10_10">#REF!</definedName>
    <definedName name="ENCOFRADO_COL_RETALLE_0.10_11">#REF!</definedName>
    <definedName name="ENCOFRADO_COL_RETALLE_0.10_6">#REF!</definedName>
    <definedName name="ENCOFRADO_COL_RETALLE_0.10_7">#REF!</definedName>
    <definedName name="ENCOFRADO_COL_RETALLE_0.10_8">#REF!</definedName>
    <definedName name="ENCOFRADO_COL_RETALLE_0.10_9">#REF!</definedName>
    <definedName name="ENCOFRADO_ESCALERA">#REF!</definedName>
    <definedName name="ENCOFRADO_ESCALERA_10">#REF!</definedName>
    <definedName name="ENCOFRADO_ESCALERA_11">#REF!</definedName>
    <definedName name="ENCOFRADO_ESCALERA_6">#REF!</definedName>
    <definedName name="ENCOFRADO_ESCALERA_7">#REF!</definedName>
    <definedName name="ENCOFRADO_ESCALERA_8">#REF!</definedName>
    <definedName name="ENCOFRADO_ESCALERA_9">#REF!</definedName>
    <definedName name="ENCOFRADO_LOSA">#REF!</definedName>
    <definedName name="ENCOFRADO_LOSA_10">#REF!</definedName>
    <definedName name="ENCOFRADO_LOSA_11">#REF!</definedName>
    <definedName name="ENCOFRADO_LOSA_6">#REF!</definedName>
    <definedName name="ENCOFRADO_LOSA_7">#REF!</definedName>
    <definedName name="ENCOFRADO_LOSA_8">#REF!</definedName>
    <definedName name="ENCOFRADO_LOSA_9">#REF!</definedName>
    <definedName name="ENCOFRADO_MUROS">#REF!</definedName>
    <definedName name="ENCOFRADO_MUROS_10">#REF!</definedName>
    <definedName name="ENCOFRADO_MUROS_11">#REF!</definedName>
    <definedName name="ENCOFRADO_MUROS_6">#REF!</definedName>
    <definedName name="ENCOFRADO_MUROS_7">#REF!</definedName>
    <definedName name="ENCOFRADO_MUROS_8">#REF!</definedName>
    <definedName name="ENCOFRADO_MUROS_9">#REF!</definedName>
    <definedName name="ENCOFRADO_MUROS_CONFECC">#REF!</definedName>
    <definedName name="ENCOFRADO_MUROS_CONFECC_10">#REF!</definedName>
    <definedName name="ENCOFRADO_MUROS_CONFECC_11">#REF!</definedName>
    <definedName name="ENCOFRADO_MUROS_CONFECC_6">#REF!</definedName>
    <definedName name="ENCOFRADO_MUROS_CONFECC_7">#REF!</definedName>
    <definedName name="ENCOFRADO_MUROS_CONFECC_8">#REF!</definedName>
    <definedName name="ENCOFRADO_MUROS_CONFECC_9">#REF!</definedName>
    <definedName name="ENCOFRADO_MUROS_instalacion">#REF!</definedName>
    <definedName name="ENCOFRADO_MUROS_instalacion_10">#REF!</definedName>
    <definedName name="ENCOFRADO_MUROS_instalacion_11">#REF!</definedName>
    <definedName name="ENCOFRADO_MUROS_instalacion_6">#REF!</definedName>
    <definedName name="ENCOFRADO_MUROS_instalacion_7">#REF!</definedName>
    <definedName name="ENCOFRADO_MUROS_instalacion_8">#REF!</definedName>
    <definedName name="ENCOFRADO_MUROS_instalacion_9">#REF!</definedName>
    <definedName name="ENCOFRADO_VIGA">#REF!</definedName>
    <definedName name="ENCOFRADO_VIGA_10">#REF!</definedName>
    <definedName name="ENCOFRADO_VIGA_11">#REF!</definedName>
    <definedName name="ENCOFRADO_VIGA_6">#REF!</definedName>
    <definedName name="ENCOFRADO_VIGA_7">#REF!</definedName>
    <definedName name="ENCOFRADO_VIGA_8">#REF!</definedName>
    <definedName name="ENCOFRADO_VIGA_9">#REF!</definedName>
    <definedName name="ENCOFRADO_VIGA_AMARRE_20x20">#REF!</definedName>
    <definedName name="ENCOFRADO_VIGA_AMARRE_20x20_10">#REF!</definedName>
    <definedName name="ENCOFRADO_VIGA_AMARRE_20x20_11">#REF!</definedName>
    <definedName name="ENCOFRADO_VIGA_AMARRE_20x20_6">#REF!</definedName>
    <definedName name="ENCOFRADO_VIGA_AMARRE_20x20_7">#REF!</definedName>
    <definedName name="ENCOFRADO_VIGA_AMARRE_20x20_8">#REF!</definedName>
    <definedName name="ENCOFRADO_VIGA_AMARRE_20x20_9">#REF!</definedName>
    <definedName name="ENCOFRADO_VIGA_FONDO">#REF!</definedName>
    <definedName name="ENCOFRADO_VIGA_FONDO_10">#REF!</definedName>
    <definedName name="ENCOFRADO_VIGA_FONDO_11">#REF!</definedName>
    <definedName name="ENCOFRADO_VIGA_FONDO_6">#REF!</definedName>
    <definedName name="ENCOFRADO_VIGA_FONDO_7">#REF!</definedName>
    <definedName name="ENCOFRADO_VIGA_FONDO_8">#REF!</definedName>
    <definedName name="ENCOFRADO_VIGA_FONDO_9">#REF!</definedName>
    <definedName name="ENCOFRADO_VIGA_GUARDERA">#REF!</definedName>
    <definedName name="ENCOFRADO_VIGA_GUARDERA_10">#REF!</definedName>
    <definedName name="ENCOFRADO_VIGA_GUARDERA_11">#REF!</definedName>
    <definedName name="ENCOFRADO_VIGA_GUARDERA_6">#REF!</definedName>
    <definedName name="ENCOFRADO_VIGA_GUARDERA_7">#REF!</definedName>
    <definedName name="ENCOFRADO_VIGA_GUARDERA_8">#REF!</definedName>
    <definedName name="ENCOFRADO_VIGA_GUARDERA_9">#REF!</definedName>
    <definedName name="encofradocolumna" localSheetId="0">#REF!</definedName>
    <definedName name="encofradocolumna">#REF!</definedName>
    <definedName name="encofradocolumna_6" localSheetId="0">#REF!</definedName>
    <definedName name="encofradocolumna_6">#REF!</definedName>
    <definedName name="encofradocolumna_8" localSheetId="0">#REF!</definedName>
    <definedName name="encofradocolumna_8">#REF!</definedName>
    <definedName name="encofradorampa" localSheetId="0">#REF!</definedName>
    <definedName name="encofradorampa">#REF!</definedName>
    <definedName name="encofradorampa_8" localSheetId="0">#REF!</definedName>
    <definedName name="encofradorampa_8">#REF!</definedName>
    <definedName name="ESCALON_17x30">#REF!</definedName>
    <definedName name="ESCALON_17x30_10">#REF!</definedName>
    <definedName name="ESCALON_17x30_11">#REF!</definedName>
    <definedName name="ESCALON_17x30_6">#REF!</definedName>
    <definedName name="ESCALON_17x30_7">#REF!</definedName>
    <definedName name="ESCALON_17x30_8">#REF!</definedName>
    <definedName name="ESCALON_17x30_9">#REF!</definedName>
    <definedName name="ESCOBILLON" localSheetId="0">#REF!</definedName>
    <definedName name="ESCOBILLON">#REF!</definedName>
    <definedName name="ESCOBILLON_10" localSheetId="0">#REF!</definedName>
    <definedName name="ESCOBILLON_10">#REF!</definedName>
    <definedName name="ESCOBILLON_11" localSheetId="0">#REF!</definedName>
    <definedName name="ESCOBILLON_11">#REF!</definedName>
    <definedName name="ESCOBILLON_6">#REF!</definedName>
    <definedName name="ESCOBILLON_7" localSheetId="0">#REF!</definedName>
    <definedName name="ESCOBILLON_7">#REF!</definedName>
    <definedName name="ESCOBILLON_8" localSheetId="0">#REF!</definedName>
    <definedName name="ESCOBILLON_8">#REF!</definedName>
    <definedName name="ESCOBILLON_9" localSheetId="0">#REF!</definedName>
    <definedName name="ESCOBILLON_9">#REF!</definedName>
    <definedName name="ESTAMPADO">#REF!</definedName>
    <definedName name="ESTAMPADO_10">#REF!</definedName>
    <definedName name="ESTAMPADO_11">#REF!</definedName>
    <definedName name="ESTAMPADO_6">#REF!</definedName>
    <definedName name="ESTAMPADO_7">#REF!</definedName>
    <definedName name="ESTAMPADO_8">#REF!</definedName>
    <definedName name="ESTAMPADO_9">#REF!</definedName>
    <definedName name="ESTOPA">#REF!</definedName>
    <definedName name="ESTOPA_10">#REF!</definedName>
    <definedName name="ESTOPA_11">#REF!</definedName>
    <definedName name="ESTOPA_6">#REF!</definedName>
    <definedName name="ESTOPA_7">#REF!</definedName>
    <definedName name="ESTOPA_8">#REF!</definedName>
    <definedName name="ESTOPA_9">#REF!</definedName>
    <definedName name="Excel_BuiltIn_Extract">#REF!</definedName>
    <definedName name="Excel_BuiltIn_Extract_10">#REF!</definedName>
    <definedName name="Excel_BuiltIn_Extract_11">#REF!</definedName>
    <definedName name="Excel_BuiltIn_Extract_5">#REF!</definedName>
    <definedName name="Excel_BuiltIn_Extract_6">#REF!</definedName>
    <definedName name="Excel_BuiltIn_Extract_7">#REF!</definedName>
    <definedName name="Excel_BuiltIn_Extract_8">#REF!</definedName>
    <definedName name="Excel_BuiltIn_Extract_9">#REF!</definedName>
    <definedName name="Excel_BuiltIn_Print_Area" localSheetId="0">#REF!</definedName>
    <definedName name="Excel_BuiltIn_Print_Area">#REF!</definedName>
    <definedName name="Excel_BuiltIn_Print_Area_13">#REF!</definedName>
    <definedName name="Excel_BuiltIn_Print_Titles">NA()</definedName>
    <definedName name="Excel_BuiltIn_Print_Titles_3" localSheetId="0">#REF!</definedName>
    <definedName name="Excel_BuiltIn_Print_Titles_3">#REF!</definedName>
    <definedName name="expl" localSheetId="0">[9]ADDENDA!#REF!</definedName>
    <definedName name="expl">[9]ADDENDA!#REF!</definedName>
    <definedName name="expl_6">#REF!</definedName>
    <definedName name="expl_8">#REF!</definedName>
    <definedName name="Extracción_IM">#REF!</definedName>
    <definedName name="Extracción_IM_10">#REF!</definedName>
    <definedName name="Extracción_IM_11">#REF!</definedName>
    <definedName name="Extracción_IM_5">#REF!</definedName>
    <definedName name="Extracción_IM_6">#REF!</definedName>
    <definedName name="Extracción_IM_7">#REF!</definedName>
    <definedName name="Extracción_IM_8">#REF!</definedName>
    <definedName name="Extracción_IM_9">#REF!</definedName>
    <definedName name="FIOR" localSheetId="0">#REF!</definedName>
    <definedName name="FIOR">#REF!</definedName>
    <definedName name="FIOR_8" localSheetId="0">#REF!</definedName>
    <definedName name="FIOR_8">#REF!</definedName>
    <definedName name="FREGADERO_DOBLE_ACERO_INOX">#REF!</definedName>
    <definedName name="FREGADERO_DOBLE_ACERO_INOX_10">#REF!</definedName>
    <definedName name="FREGADERO_DOBLE_ACERO_INOX_11">#REF!</definedName>
    <definedName name="FREGADERO_DOBLE_ACERO_INOX_6">#REF!</definedName>
    <definedName name="FREGADERO_DOBLE_ACERO_INOX_7">#REF!</definedName>
    <definedName name="FREGADERO_DOBLE_ACERO_INOX_8">#REF!</definedName>
    <definedName name="FREGADERO_DOBLE_ACERO_INOX_9">#REF!</definedName>
    <definedName name="FREGADERO_SENCILLO_ACERO_INOX">#REF!</definedName>
    <definedName name="FREGADERO_SENCILLO_ACERO_INOX_10">#REF!</definedName>
    <definedName name="FREGADERO_SENCILLO_ACERO_INOX_11">#REF!</definedName>
    <definedName name="FREGADERO_SENCILLO_ACERO_INOX_6">#REF!</definedName>
    <definedName name="FREGADERO_SENCILLO_ACERO_INOX_7">#REF!</definedName>
    <definedName name="FREGADERO_SENCILLO_ACERO_INOX_8">#REF!</definedName>
    <definedName name="FREGADERO_SENCILLO_ACERO_INOX_9">#REF!</definedName>
    <definedName name="FSDFS">#REF!</definedName>
    <definedName name="FSDFS_6">#REF!</definedName>
    <definedName name="FUNCION">[16]FUNCION!$C$16</definedName>
    <definedName name="GAS_CIL">#REF!</definedName>
    <definedName name="GAS_CIL_10">#REF!</definedName>
    <definedName name="GAS_CIL_11">#REF!</definedName>
    <definedName name="GAS_CIL_6">#REF!</definedName>
    <definedName name="GAS_CIL_7">#REF!</definedName>
    <definedName name="GAS_CIL_8">#REF!</definedName>
    <definedName name="GAS_CIL_9">#REF!</definedName>
    <definedName name="GASOIL">#REF!</definedName>
    <definedName name="GASOIL_10">#REF!</definedName>
    <definedName name="GASOIL_11">#REF!</definedName>
    <definedName name="GASOIL_6">#REF!</definedName>
    <definedName name="GASOIL_7">#REF!</definedName>
    <definedName name="GASOIL_8">#REF!</definedName>
    <definedName name="GASOIL_9">#REF!</definedName>
    <definedName name="GASOLINA">[5]INS!$D$561</definedName>
    <definedName name="GASOLINA_6">#REF!</definedName>
    <definedName name="GAVIONES">#REF!</definedName>
    <definedName name="GAVIONES_10">#REF!</definedName>
    <definedName name="GAVIONES_11">#REF!</definedName>
    <definedName name="GAVIONES_6">#REF!</definedName>
    <definedName name="GAVIONES_7">#REF!</definedName>
    <definedName name="GAVIONES_8">#REF!</definedName>
    <definedName name="GAVIONES_9">#REF!</definedName>
    <definedName name="GENERADOR_DIESEL_400KW">#REF!</definedName>
    <definedName name="GENERADOR_DIESEL_400KW_10">#REF!</definedName>
    <definedName name="GENERADOR_DIESEL_400KW_11">#REF!</definedName>
    <definedName name="GENERADOR_DIESEL_400KW_6">#REF!</definedName>
    <definedName name="GENERADOR_DIESEL_400KW_7">#REF!</definedName>
    <definedName name="GENERADOR_DIESEL_400KW_8">#REF!</definedName>
    <definedName name="GENERADOR_DIESEL_400KW_9">#REF!</definedName>
    <definedName name="GRANITO_30x30" localSheetId="0">#REF!</definedName>
    <definedName name="GRANITO_30x30">#REF!</definedName>
    <definedName name="GRANITO_30x30_10" localSheetId="0">#REF!</definedName>
    <definedName name="GRANITO_30x30_10">#REF!</definedName>
    <definedName name="GRANITO_30x30_11" localSheetId="0">#REF!</definedName>
    <definedName name="GRANITO_30x30_11">#REF!</definedName>
    <definedName name="GRANITO_30x30_6">#REF!</definedName>
    <definedName name="GRANITO_30x30_7" localSheetId="0">#REF!</definedName>
    <definedName name="GRANITO_30x30_7">#REF!</definedName>
    <definedName name="GRANITO_30x30_8" localSheetId="0">#REF!</definedName>
    <definedName name="GRANITO_30x30_8">#REF!</definedName>
    <definedName name="GRANITO_30x30_9" localSheetId="0">#REF!</definedName>
    <definedName name="GRANITO_30x30_9">#REF!</definedName>
    <definedName name="GRANITO_40x40">#REF!</definedName>
    <definedName name="GRANITO_40x40_10">#REF!</definedName>
    <definedName name="GRANITO_40x40_11">#REF!</definedName>
    <definedName name="GRANITO_40x40_6">#REF!</definedName>
    <definedName name="GRANITO_40x40_7">#REF!</definedName>
    <definedName name="GRANITO_40x40_8">#REF!</definedName>
    <definedName name="GRANITO_40x40_9">#REF!</definedName>
    <definedName name="GRANITO_FONDO_BCO_30x30">#REF!</definedName>
    <definedName name="GRANITO_FONDO_BCO_30x30_10">#REF!</definedName>
    <definedName name="GRANITO_FONDO_BCO_30x30_11">#REF!</definedName>
    <definedName name="GRANITO_FONDO_BCO_30x30_6">#REF!</definedName>
    <definedName name="GRANITO_FONDO_BCO_30x30_7">#REF!</definedName>
    <definedName name="GRANITO_FONDO_BCO_30x30_8">#REF!</definedName>
    <definedName name="GRANITO_FONDO_BCO_30x30_9">#REF!</definedName>
    <definedName name="GRANITO_FONDO_GRIS">#REF!</definedName>
    <definedName name="GRANITO_FONDO_GRIS_10">#REF!</definedName>
    <definedName name="GRANITO_FONDO_GRIS_11">#REF!</definedName>
    <definedName name="GRANITO_FONDO_GRIS_6">#REF!</definedName>
    <definedName name="GRANITO_FONDO_GRIS_7">#REF!</definedName>
    <definedName name="GRANITO_FONDO_GRIS_8">#REF!</definedName>
    <definedName name="GRANITO_FONDO_GRIS_9">#REF!</definedName>
    <definedName name="Grava">#REF!</definedName>
    <definedName name="Grava_10">#REF!</definedName>
    <definedName name="Grava_11">#REF!</definedName>
    <definedName name="Grava_6">#REF!</definedName>
    <definedName name="Grava_7">#REF!</definedName>
    <definedName name="Grava_8">#REF!</definedName>
    <definedName name="Grava_9">#REF!</definedName>
    <definedName name="GRUA">#REF!</definedName>
    <definedName name="GRUA_10">#REF!</definedName>
    <definedName name="GRUA_11">#REF!</definedName>
    <definedName name="GRUA_6">#REF!</definedName>
    <definedName name="GRUA_7">#REF!</definedName>
    <definedName name="GRUA_8">#REF!</definedName>
    <definedName name="GRUA_9">#REF!</definedName>
    <definedName name="GT">#REF!</definedName>
    <definedName name="H" localSheetId="0">[2]M.O.!#REF!</definedName>
    <definedName name="H">[2]M.O.!#REF!</definedName>
    <definedName name="HACHA">#REF!</definedName>
    <definedName name="HACHA_10">#REF!</definedName>
    <definedName name="HACHA_11">#REF!</definedName>
    <definedName name="HACHA_6">#REF!</definedName>
    <definedName name="HACHA_7">#REF!</definedName>
    <definedName name="HACHA_8">#REF!</definedName>
    <definedName name="HACHA_9">#REF!</definedName>
    <definedName name="HERR_MENO">#REF!</definedName>
    <definedName name="HERR_MENO_10">#REF!</definedName>
    <definedName name="HERR_MENO_11">#REF!</definedName>
    <definedName name="HERR_MENO_6">#REF!</definedName>
    <definedName name="HERR_MENO_7">#REF!</definedName>
    <definedName name="HERR_MENO_8">#REF!</definedName>
    <definedName name="HERR_MENO_9">#REF!</definedName>
    <definedName name="HILO">#REF!</definedName>
    <definedName name="HILO_10">#REF!</definedName>
    <definedName name="HILO_11">#REF!</definedName>
    <definedName name="HILO_6">#REF!</definedName>
    <definedName name="HILO_7">#REF!</definedName>
    <definedName name="HILO_8">#REF!</definedName>
    <definedName name="HILO_9">#REF!</definedName>
    <definedName name="Horm_124_TrompoyWinche" localSheetId="0">#REF!</definedName>
    <definedName name="Horm_124_TrompoyWinche">#REF!</definedName>
    <definedName name="Horm_124_TrompoyWinche_10" localSheetId="0">#REF!</definedName>
    <definedName name="Horm_124_TrompoyWinche_10">#REF!</definedName>
    <definedName name="Horm_124_TrompoyWinche_11" localSheetId="0">#REF!</definedName>
    <definedName name="Horm_124_TrompoyWinche_11">#REF!</definedName>
    <definedName name="Horm_124_TrompoyWinche_6">#REF!</definedName>
    <definedName name="Horm_124_TrompoyWinche_7" localSheetId="0">#REF!</definedName>
    <definedName name="Horm_124_TrompoyWinche_7">#REF!</definedName>
    <definedName name="Horm_124_TrompoyWinche_8" localSheetId="0">#REF!</definedName>
    <definedName name="Horm_124_TrompoyWinche_8">#REF!</definedName>
    <definedName name="Horm_124_TrompoyWinche_9" localSheetId="0">#REF!</definedName>
    <definedName name="Horm_124_TrompoyWinche_9">#REF!</definedName>
    <definedName name="HORM_140">#REF!</definedName>
    <definedName name="HORM_180">#REF!</definedName>
    <definedName name="HORM_210">#REF!</definedName>
    <definedName name="HORM_IND_180">#REF!</definedName>
    <definedName name="HORM_IND_180_10">#REF!</definedName>
    <definedName name="HORM_IND_180_11">#REF!</definedName>
    <definedName name="HORM_IND_180_6">#REF!</definedName>
    <definedName name="HORM_IND_180_7">#REF!</definedName>
    <definedName name="HORM_IND_180_8">#REF!</definedName>
    <definedName name="HORM_IND_180_9">#REF!</definedName>
    <definedName name="HORM_IND_210">#REF!</definedName>
    <definedName name="HORM_IND_210_10">#REF!</definedName>
    <definedName name="HORM_IND_210_11">#REF!</definedName>
    <definedName name="HORM_IND_210_6">#REF!</definedName>
    <definedName name="HORM_IND_210_7">#REF!</definedName>
    <definedName name="HORM_IND_210_8">#REF!</definedName>
    <definedName name="HORM_IND_210_9">#REF!</definedName>
    <definedName name="HORM_IND_240">#REF!</definedName>
    <definedName name="HORM_IND_240_10">#REF!</definedName>
    <definedName name="HORM_IND_240_11">#REF!</definedName>
    <definedName name="HORM_IND_240_6">#REF!</definedName>
    <definedName name="HORM_IND_240_7">#REF!</definedName>
    <definedName name="HORM_IND_240_8">#REF!</definedName>
    <definedName name="HORM_IND_240_9">#REF!</definedName>
    <definedName name="HORM135_MANUAL">'[14]HORM. Y MORTEROS.'!$H$212</definedName>
    <definedName name="hormigon140" localSheetId="0">#REF!</definedName>
    <definedName name="hormigon140">#REF!</definedName>
    <definedName name="hormigon140_6" localSheetId="0">#REF!</definedName>
    <definedName name="hormigon140_6">#REF!</definedName>
    <definedName name="hormigon140_8" localSheetId="0">#REF!</definedName>
    <definedName name="hormigon140_8">#REF!</definedName>
    <definedName name="hormigon180" localSheetId="0">#REF!</definedName>
    <definedName name="hormigon180">#REF!</definedName>
    <definedName name="hormigon180_8" localSheetId="0">#REF!</definedName>
    <definedName name="hormigon180_8">#REF!</definedName>
    <definedName name="hormigon210" localSheetId="0">#REF!</definedName>
    <definedName name="hormigon210">#REF!</definedName>
    <definedName name="hormigon210_8" localSheetId="0">#REF!</definedName>
    <definedName name="hormigon210_8">#REF!</definedName>
    <definedName name="i" localSheetId="0">[5]INS!#REF!</definedName>
    <definedName name="i">[5]INS!#REF!</definedName>
    <definedName name="ilma" localSheetId="0">[7]M.O.!#REF!</definedName>
    <definedName name="ilma">[7]M.O.!#REF!</definedName>
    <definedName name="impresion_2" localSheetId="0">[17]Directos!#REF!</definedName>
    <definedName name="impresion_2">[17]Directos!#REF!</definedName>
    <definedName name="Imprimir_área_IM">#REF!</definedName>
    <definedName name="Imprimir_área_IM_6">#REF!</definedName>
    <definedName name="ingeniera">[8]M.O.!$C$10</definedName>
    <definedName name="ingeniera_10">#REF!</definedName>
    <definedName name="ingeniera_11">#REF!</definedName>
    <definedName name="ingeniera_5">#REF!</definedName>
    <definedName name="ingeniera_6">#REF!</definedName>
    <definedName name="ingeniera_7">#REF!</definedName>
    <definedName name="ingeniera_8">#REF!</definedName>
    <definedName name="ingeniera_9">#REF!</definedName>
    <definedName name="INODORO_BCO_TAPA">#REF!</definedName>
    <definedName name="INODORO_BCO_TAPA_10">#REF!</definedName>
    <definedName name="INODORO_BCO_TAPA_11">#REF!</definedName>
    <definedName name="INODORO_BCO_TAPA_6">#REF!</definedName>
    <definedName name="INODORO_BCO_TAPA_7">#REF!</definedName>
    <definedName name="INODORO_BCO_TAPA_8">#REF!</definedName>
    <definedName name="INODORO_BCO_TAPA_9">#REF!</definedName>
    <definedName name="INS_HORMIGON_124">[18]HORM_MOR!$A$7:$D$7</definedName>
    <definedName name="INSUMO_1">#REF!</definedName>
    <definedName name="INSUMO_1_10">#REF!</definedName>
    <definedName name="INSUMO_1_11">#REF!</definedName>
    <definedName name="INSUMO_1_6">#REF!</definedName>
    <definedName name="INSUMO_1_7">#REF!</definedName>
    <definedName name="INSUMO_1_8">#REF!</definedName>
    <definedName name="INSUMO_1_9">#REF!</definedName>
    <definedName name="INTERRUPTOR_3w">#REF!</definedName>
    <definedName name="INTERRUPTOR_3w_10">#REF!</definedName>
    <definedName name="INTERRUPTOR_3w_11">#REF!</definedName>
    <definedName name="INTERRUPTOR_3w_6">#REF!</definedName>
    <definedName name="INTERRUPTOR_3w_7">#REF!</definedName>
    <definedName name="INTERRUPTOR_3w_8">#REF!</definedName>
    <definedName name="INTERRUPTOR_3w_9">#REF!</definedName>
    <definedName name="INTERRUPTOR_4w">#REF!</definedName>
    <definedName name="INTERRUPTOR_4w_10">#REF!</definedName>
    <definedName name="INTERRUPTOR_4w_11">#REF!</definedName>
    <definedName name="INTERRUPTOR_4w_6">#REF!</definedName>
    <definedName name="INTERRUPTOR_4w_7">#REF!</definedName>
    <definedName name="INTERRUPTOR_4w_8">#REF!</definedName>
    <definedName name="INTERRUPTOR_4w_9">#REF!</definedName>
    <definedName name="INTERRUPTOR_DOBLE">#REF!</definedName>
    <definedName name="INTERRUPTOR_DOBLE_10">#REF!</definedName>
    <definedName name="INTERRUPTOR_DOBLE_11">#REF!</definedName>
    <definedName name="INTERRUPTOR_DOBLE_6">#REF!</definedName>
    <definedName name="INTERRUPTOR_DOBLE_7">#REF!</definedName>
    <definedName name="INTERRUPTOR_DOBLE_8">#REF!</definedName>
    <definedName name="INTERRUPTOR_DOBLE_9">#REF!</definedName>
    <definedName name="INTERRUPTOR_SENC">#REF!</definedName>
    <definedName name="INTERRUPTOR_SENC_10">#REF!</definedName>
    <definedName name="INTERRUPTOR_SENC_11">#REF!</definedName>
    <definedName name="INTERRUPTOR_SENC_6">#REF!</definedName>
    <definedName name="INTERRUPTOR_SENC_7">#REF!</definedName>
    <definedName name="INTERRUPTOR_SENC_8">#REF!</definedName>
    <definedName name="INTERRUPTOR_SENC_9">#REF!</definedName>
    <definedName name="J" localSheetId="0">#REF!</definedName>
    <definedName name="J">#REF!</definedName>
    <definedName name="JOEL" localSheetId="0">#REF!</definedName>
    <definedName name="JOEL">#REF!</definedName>
    <definedName name="JUNTA_CERA_INODORO">#REF!</definedName>
    <definedName name="JUNTA_CERA_INODORO_10">#REF!</definedName>
    <definedName name="JUNTA_CERA_INODORO_11">#REF!</definedName>
    <definedName name="JUNTA_CERA_INODORO_6">#REF!</definedName>
    <definedName name="JUNTA_CERA_INODORO_7">#REF!</definedName>
    <definedName name="JUNTA_CERA_INODORO_8">#REF!</definedName>
    <definedName name="JUNTA_CERA_INODORO_9">#REF!</definedName>
    <definedName name="JUNTA_DRESSER_12">#REF!</definedName>
    <definedName name="JUNTA_DRESSER_12_10">#REF!</definedName>
    <definedName name="JUNTA_DRESSER_12_11">#REF!</definedName>
    <definedName name="JUNTA_DRESSER_12_6">#REF!</definedName>
    <definedName name="JUNTA_DRESSER_12_7">#REF!</definedName>
    <definedName name="JUNTA_DRESSER_12_8">#REF!</definedName>
    <definedName name="JUNTA_DRESSER_12_9">#REF!</definedName>
    <definedName name="JUNTA_DRESSER_16">#REF!</definedName>
    <definedName name="JUNTA_DRESSER_16_10">#REF!</definedName>
    <definedName name="JUNTA_DRESSER_16_11">#REF!</definedName>
    <definedName name="JUNTA_DRESSER_16_6">#REF!</definedName>
    <definedName name="JUNTA_DRESSER_16_7">#REF!</definedName>
    <definedName name="JUNTA_DRESSER_16_8">#REF!</definedName>
    <definedName name="JUNTA_DRESSER_16_9">#REF!</definedName>
    <definedName name="JUNTA_DRESSER_2">#REF!</definedName>
    <definedName name="JUNTA_DRESSER_2_10">#REF!</definedName>
    <definedName name="JUNTA_DRESSER_2_11">#REF!</definedName>
    <definedName name="JUNTA_DRESSER_2_6">#REF!</definedName>
    <definedName name="JUNTA_DRESSER_2_7">#REF!</definedName>
    <definedName name="JUNTA_DRESSER_2_8">#REF!</definedName>
    <definedName name="JUNTA_DRESSER_2_9">#REF!</definedName>
    <definedName name="JUNTA_DRESSER_3">#REF!</definedName>
    <definedName name="JUNTA_DRESSER_3_10">#REF!</definedName>
    <definedName name="JUNTA_DRESSER_3_11">#REF!</definedName>
    <definedName name="JUNTA_DRESSER_3_6">#REF!</definedName>
    <definedName name="JUNTA_DRESSER_3_7">#REF!</definedName>
    <definedName name="JUNTA_DRESSER_3_8">#REF!</definedName>
    <definedName name="JUNTA_DRESSER_3_9">#REF!</definedName>
    <definedName name="JUNTA_DRESSER_4">#REF!</definedName>
    <definedName name="JUNTA_DRESSER_4_10">#REF!</definedName>
    <definedName name="JUNTA_DRESSER_4_11">#REF!</definedName>
    <definedName name="JUNTA_DRESSER_4_6">#REF!</definedName>
    <definedName name="JUNTA_DRESSER_4_7">#REF!</definedName>
    <definedName name="JUNTA_DRESSER_4_8">#REF!</definedName>
    <definedName name="JUNTA_DRESSER_4_9">#REF!</definedName>
    <definedName name="JUNTA_DRESSER_6">#REF!</definedName>
    <definedName name="JUNTA_DRESSER_6_10">#REF!</definedName>
    <definedName name="JUNTA_DRESSER_6_11">#REF!</definedName>
    <definedName name="JUNTA_DRESSER_6_6">#REF!</definedName>
    <definedName name="JUNTA_DRESSER_6_7">#REF!</definedName>
    <definedName name="JUNTA_DRESSER_6_8">#REF!</definedName>
    <definedName name="JUNTA_DRESSER_6_9">#REF!</definedName>
    <definedName name="JUNTA_DRESSER_8">#REF!</definedName>
    <definedName name="JUNTA_DRESSER_8_10">#REF!</definedName>
    <definedName name="JUNTA_DRESSER_8_11">#REF!</definedName>
    <definedName name="JUNTA_DRESSER_8_6">#REF!</definedName>
    <definedName name="JUNTA_DRESSER_8_7">#REF!</definedName>
    <definedName name="JUNTA_DRESSER_8_8">#REF!</definedName>
    <definedName name="JUNTA_DRESSER_8_9">#REF!</definedName>
    <definedName name="JUNTA_WATER_STOP_9">#REF!</definedName>
    <definedName name="JUNTA_WATER_STOP_9_10">#REF!</definedName>
    <definedName name="JUNTA_WATER_STOP_9_11">#REF!</definedName>
    <definedName name="JUNTA_WATER_STOP_9_6">#REF!</definedName>
    <definedName name="JUNTA_WATER_STOP_9_7">#REF!</definedName>
    <definedName name="JUNTA_WATER_STOP_9_8">#REF!</definedName>
    <definedName name="JUNTA_WATER_STOP_9_9">#REF!</definedName>
    <definedName name="k" localSheetId="0">[7]M.O.!#REF!</definedName>
    <definedName name="k">[7]M.O.!#REF!</definedName>
    <definedName name="L_1" localSheetId="0">#REF!</definedName>
    <definedName name="L_1">#REF!</definedName>
    <definedName name="L_2">#REF!</definedName>
    <definedName name="L_5">#REF!</definedName>
    <definedName name="LADRILLOS_4x8x2">#REF!</definedName>
    <definedName name="LADRILLOS_4x8x2_10">#REF!</definedName>
    <definedName name="LADRILLOS_4x8x2_11">#REF!</definedName>
    <definedName name="LADRILLOS_4x8x2_6">#REF!</definedName>
    <definedName name="LADRILLOS_4x8x2_7">#REF!</definedName>
    <definedName name="LADRILLOS_4x8x2_8">#REF!</definedName>
    <definedName name="LADRILLOS_4x8x2_9">#REF!</definedName>
    <definedName name="LAMPARA_FLUORESC_2x4">#REF!</definedName>
    <definedName name="LAMPARA_FLUORESC_2x4_10">#REF!</definedName>
    <definedName name="LAMPARA_FLUORESC_2x4_11">#REF!</definedName>
    <definedName name="LAMPARA_FLUORESC_2x4_6">#REF!</definedName>
    <definedName name="LAMPARA_FLUORESC_2x4_7">#REF!</definedName>
    <definedName name="LAMPARA_FLUORESC_2x4_8">#REF!</definedName>
    <definedName name="LAMPARA_FLUORESC_2x4_9">#REF!</definedName>
    <definedName name="LAMPARAS_DE_1500W_220V">[10]INSU!$B$41</definedName>
    <definedName name="LAQUEAR_MADERA">#REF!</definedName>
    <definedName name="LAQUEAR_MADERA_10">#REF!</definedName>
    <definedName name="LAQUEAR_MADERA_11">#REF!</definedName>
    <definedName name="LAQUEAR_MADERA_6">#REF!</definedName>
    <definedName name="LAQUEAR_MADERA_7">#REF!</definedName>
    <definedName name="LAQUEAR_MADERA_8">#REF!</definedName>
    <definedName name="LAQUEAR_MADERA_9">#REF!</definedName>
    <definedName name="LAVADERO_DOBLE" localSheetId="0">#REF!</definedName>
    <definedName name="LAVADERO_DOBLE">#REF!</definedName>
    <definedName name="LAVADERO_DOBLE_10" localSheetId="0">#REF!</definedName>
    <definedName name="LAVADERO_DOBLE_10">#REF!</definedName>
    <definedName name="LAVADERO_DOBLE_11" localSheetId="0">#REF!</definedName>
    <definedName name="LAVADERO_DOBLE_11">#REF!</definedName>
    <definedName name="LAVADERO_DOBLE_6">#REF!</definedName>
    <definedName name="LAVADERO_DOBLE_7" localSheetId="0">#REF!</definedName>
    <definedName name="LAVADERO_DOBLE_7">#REF!</definedName>
    <definedName name="LAVADERO_DOBLE_8" localSheetId="0">#REF!</definedName>
    <definedName name="LAVADERO_DOBLE_8">#REF!</definedName>
    <definedName name="LAVADERO_DOBLE_9" localSheetId="0">#REF!</definedName>
    <definedName name="LAVADERO_DOBLE_9">#REF!</definedName>
    <definedName name="LAVADERO_GRANITO_SENCILLO">#REF!</definedName>
    <definedName name="LAVADERO_GRANITO_SENCILLO_10">#REF!</definedName>
    <definedName name="LAVADERO_GRANITO_SENCILLO_11">#REF!</definedName>
    <definedName name="LAVADERO_GRANITO_SENCILLO_6">#REF!</definedName>
    <definedName name="LAVADERO_GRANITO_SENCILLO_7">#REF!</definedName>
    <definedName name="LAVADERO_GRANITO_SENCILLO_8">#REF!</definedName>
    <definedName name="LAVADERO_GRANITO_SENCILLO_9">#REF!</definedName>
    <definedName name="LAVAMANO_19x17_BCO">#REF!</definedName>
    <definedName name="LAVAMANO_19x17_BCO_10">#REF!</definedName>
    <definedName name="LAVAMANO_19x17_BCO_11">#REF!</definedName>
    <definedName name="LAVAMANO_19x17_BCO_6">#REF!</definedName>
    <definedName name="LAVAMANO_19x17_BCO_7">#REF!</definedName>
    <definedName name="LAVAMANO_19x17_BCO_8">#REF!</definedName>
    <definedName name="LAVAMANO_19x17_BCO_9">#REF!</definedName>
    <definedName name="Liga_y_Vac_manual">#REF!</definedName>
    <definedName name="Liga_y_Vac_Trompo" localSheetId="0">#REF!</definedName>
    <definedName name="Liga_y_Vac_Trompo">#REF!</definedName>
    <definedName name="Ligadora2fdas">#REF!</definedName>
    <definedName name="Ligadora2fdas_10">#REF!</definedName>
    <definedName name="Ligadora2fdas_11">#REF!</definedName>
    <definedName name="Ligadora2fdas_6">#REF!</definedName>
    <definedName name="Ligadora2fdas_7">#REF!</definedName>
    <definedName name="Ligadora2fdas_8">#REF!</definedName>
    <definedName name="Ligadora2fdas_9">#REF!</definedName>
    <definedName name="Limpieza">#REF!</definedName>
    <definedName name="LINEA_DE_CONDUC">#N/A</definedName>
    <definedName name="LINEA_DE_CONDUC_6">NA()</definedName>
    <definedName name="LLAVE_ANG_38">#REF!</definedName>
    <definedName name="LLAVE_ANG_38_10">#REF!</definedName>
    <definedName name="LLAVE_ANG_38_11">#REF!</definedName>
    <definedName name="LLAVE_ANG_38_6">#REF!</definedName>
    <definedName name="LLAVE_ANG_38_7">#REF!</definedName>
    <definedName name="LLAVE_ANG_38_8">#REF!</definedName>
    <definedName name="LLAVE_ANG_38_9">#REF!</definedName>
    <definedName name="LLAVE_CHORRO">#REF!</definedName>
    <definedName name="LLAVE_CHORRO_10">#REF!</definedName>
    <definedName name="LLAVE_CHORRO_11">#REF!</definedName>
    <definedName name="LLAVE_CHORRO_6">#REF!</definedName>
    <definedName name="LLAVE_CHORRO_7">#REF!</definedName>
    <definedName name="LLAVE_CHORRO_8">#REF!</definedName>
    <definedName name="LLAVE_CHORRO_9">#REF!</definedName>
    <definedName name="LLAVE_EMPOTRAR_CROMO_12">#REF!</definedName>
    <definedName name="LLAVE_EMPOTRAR_CROMO_12_10">#REF!</definedName>
    <definedName name="LLAVE_EMPOTRAR_CROMO_12_11">#REF!</definedName>
    <definedName name="LLAVE_EMPOTRAR_CROMO_12_6">#REF!</definedName>
    <definedName name="LLAVE_EMPOTRAR_CROMO_12_7">#REF!</definedName>
    <definedName name="LLAVE_EMPOTRAR_CROMO_12_8">#REF!</definedName>
    <definedName name="LLAVE_EMPOTRAR_CROMO_12_9">#REF!</definedName>
    <definedName name="LLAVE_PASO_1" localSheetId="0">#REF!</definedName>
    <definedName name="LLAVE_PASO_1">#REF!</definedName>
    <definedName name="LLAVE_PASO_1_10" localSheetId="0">#REF!</definedName>
    <definedName name="LLAVE_PASO_1_10">#REF!</definedName>
    <definedName name="LLAVE_PASO_1_11" localSheetId="0">#REF!</definedName>
    <definedName name="LLAVE_PASO_1_11">#REF!</definedName>
    <definedName name="LLAVE_PASO_1_6">#REF!</definedName>
    <definedName name="LLAVE_PASO_1_7" localSheetId="0">#REF!</definedName>
    <definedName name="LLAVE_PASO_1_7">#REF!</definedName>
    <definedName name="LLAVE_PASO_1_8" localSheetId="0">#REF!</definedName>
    <definedName name="LLAVE_PASO_1_8">#REF!</definedName>
    <definedName name="LLAVE_PASO_1_9" localSheetId="0">#REF!</definedName>
    <definedName name="LLAVE_PASO_1_9">#REF!</definedName>
    <definedName name="LLAVE_PASO_34" localSheetId="0">#REF!</definedName>
    <definedName name="LLAVE_PASO_34">#REF!</definedName>
    <definedName name="LLAVE_PASO_34_10" localSheetId="0">#REF!</definedName>
    <definedName name="LLAVE_PASO_34_10">#REF!</definedName>
    <definedName name="LLAVE_PASO_34_11" localSheetId="0">#REF!</definedName>
    <definedName name="LLAVE_PASO_34_11">#REF!</definedName>
    <definedName name="LLAVE_PASO_34_6">#REF!</definedName>
    <definedName name="LLAVE_PASO_34_7" localSheetId="0">#REF!</definedName>
    <definedName name="LLAVE_PASO_34_7">#REF!</definedName>
    <definedName name="LLAVE_PASO_34_8" localSheetId="0">#REF!</definedName>
    <definedName name="LLAVE_PASO_34_8">#REF!</definedName>
    <definedName name="LLAVE_PASO_34_9" localSheetId="0">#REF!</definedName>
    <definedName name="LLAVE_PASO_34_9">#REF!</definedName>
    <definedName name="LLAVE_SENCILLA">#REF!</definedName>
    <definedName name="LLAVE_SENCILLA_10">#REF!</definedName>
    <definedName name="LLAVE_SENCILLA_11">#REF!</definedName>
    <definedName name="LLAVE_SENCILLA_6">#REF!</definedName>
    <definedName name="LLAVE_SENCILLA_7">#REF!</definedName>
    <definedName name="LLAVE_SENCILLA_8">#REF!</definedName>
    <definedName name="LLAVE_SENCILLA_9">#REF!</definedName>
    <definedName name="LLAVIN_PUERTA" localSheetId="0">#REF!</definedName>
    <definedName name="LLAVIN_PUERTA">#REF!</definedName>
    <definedName name="LLAVIN_PUERTA_10" localSheetId="0">#REF!</definedName>
    <definedName name="LLAVIN_PUERTA_10">#REF!</definedName>
    <definedName name="LLAVIN_PUERTA_11" localSheetId="0">#REF!</definedName>
    <definedName name="LLAVIN_PUERTA_11">#REF!</definedName>
    <definedName name="LLAVIN_PUERTA_6">#REF!</definedName>
    <definedName name="LLAVIN_PUERTA_7" localSheetId="0">#REF!</definedName>
    <definedName name="LLAVIN_PUERTA_7">#REF!</definedName>
    <definedName name="LLAVIN_PUERTA_8" localSheetId="0">#REF!</definedName>
    <definedName name="LLAVIN_PUERTA_8">#REF!</definedName>
    <definedName name="LLAVIN_PUERTA_9" localSheetId="0">#REF!</definedName>
    <definedName name="LLAVIN_PUERTA_9">#REF!</definedName>
    <definedName name="LLENADO_BLOQUES_20">#REF!</definedName>
    <definedName name="LLENADO_BLOQUES_20_10">#REF!</definedName>
    <definedName name="LLENADO_BLOQUES_20_11">#REF!</definedName>
    <definedName name="LLENADO_BLOQUES_20_6">#REF!</definedName>
    <definedName name="LLENADO_BLOQUES_20_7">#REF!</definedName>
    <definedName name="LLENADO_BLOQUES_20_8">#REF!</definedName>
    <definedName name="LLENADO_BLOQUES_20_9">#REF!</definedName>
    <definedName name="LLENADO_BLOQUES_40">#REF!</definedName>
    <definedName name="LLENADO_BLOQUES_40_10">#REF!</definedName>
    <definedName name="LLENADO_BLOQUES_40_11">#REF!</definedName>
    <definedName name="LLENADO_BLOQUES_40_6">#REF!</definedName>
    <definedName name="LLENADO_BLOQUES_40_7">#REF!</definedName>
    <definedName name="LLENADO_BLOQUES_40_8">#REF!</definedName>
    <definedName name="LLENADO_BLOQUES_40_9">#REF!</definedName>
    <definedName name="LLENADO_BLOQUES_60">#REF!</definedName>
    <definedName name="LLENADO_BLOQUES_60_10">#REF!</definedName>
    <definedName name="LLENADO_BLOQUES_60_11">#REF!</definedName>
    <definedName name="LLENADO_BLOQUES_60_6">#REF!</definedName>
    <definedName name="LLENADO_BLOQUES_60_7">#REF!</definedName>
    <definedName name="LLENADO_BLOQUES_60_8">#REF!</definedName>
    <definedName name="LLENADO_BLOQUES_60_9">#REF!</definedName>
    <definedName name="LLENADO_BLOQUES_80">#REF!</definedName>
    <definedName name="LLENADO_BLOQUES_80_10">#REF!</definedName>
    <definedName name="LLENADO_BLOQUES_80_11">#REF!</definedName>
    <definedName name="LLENADO_BLOQUES_80_6">#REF!</definedName>
    <definedName name="LLENADO_BLOQUES_80_7">#REF!</definedName>
    <definedName name="LLENADO_BLOQUES_80_8">#REF!</definedName>
    <definedName name="LLENADO_BLOQUES_80_9">#REF!</definedName>
    <definedName name="LOSA12">#REF!</definedName>
    <definedName name="LOSA12_6">#REF!</definedName>
    <definedName name="LOSA20">#REF!</definedName>
    <definedName name="LOSA20_6">#REF!</definedName>
    <definedName name="LOSA30">#REF!</definedName>
    <definedName name="LOSA30_6">#REF!</definedName>
    <definedName name="m">#REF!</definedName>
    <definedName name="MA">[7]M.O.!$C$10</definedName>
    <definedName name="MA_10">#REF!</definedName>
    <definedName name="MA_11">#REF!</definedName>
    <definedName name="MA_6">#REF!</definedName>
    <definedName name="MA_7">#REF!</definedName>
    <definedName name="MA_8">#REF!</definedName>
    <definedName name="MA_9">#REF!</definedName>
    <definedName name="MACHETE">#REF!</definedName>
    <definedName name="MACHETE_10">#REF!</definedName>
    <definedName name="MACHETE_11">#REF!</definedName>
    <definedName name="MACHETE_6">#REF!</definedName>
    <definedName name="MACHETE_7">#REF!</definedName>
    <definedName name="MACHETE_8">#REF!</definedName>
    <definedName name="MACHETE_9">#REF!</definedName>
    <definedName name="MACO">#REF!</definedName>
    <definedName name="MACO_10">#REF!</definedName>
    <definedName name="MACO_11">#REF!</definedName>
    <definedName name="MACO_6">#REF!</definedName>
    <definedName name="MACO_7">#REF!</definedName>
    <definedName name="MACO_8">#REF!</definedName>
    <definedName name="MACO_9">#REF!</definedName>
    <definedName name="Madera_P2">[4]INSU!$D$132</definedName>
    <definedName name="Madera_P2_10">#REF!</definedName>
    <definedName name="Madera_P2_11">#REF!</definedName>
    <definedName name="Madera_P2_5">#REF!</definedName>
    <definedName name="Madera_P2_6">#REF!</definedName>
    <definedName name="Madera_P2_7">#REF!</definedName>
    <definedName name="Madera_P2_8">#REF!</definedName>
    <definedName name="Madera_P2_9">#REF!</definedName>
    <definedName name="maderabrutapino" localSheetId="0">#REF!</definedName>
    <definedName name="maderabrutapino">#REF!</definedName>
    <definedName name="maderabrutapino_8" localSheetId="0">#REF!</definedName>
    <definedName name="maderabrutapino_8">#REF!</definedName>
    <definedName name="Maestro">#REF!</definedName>
    <definedName name="Maestro_10">#REF!</definedName>
    <definedName name="Maestro_11">#REF!</definedName>
    <definedName name="Maestro_6">#REF!</definedName>
    <definedName name="Maestro_7">#REF!</definedName>
    <definedName name="Maestro_8">#REF!</definedName>
    <definedName name="Maestro_9">#REF!</definedName>
    <definedName name="MAESTROCARP" localSheetId="0">[5]INS!#REF!</definedName>
    <definedName name="MAESTROCARP">[5]INS!#REF!</definedName>
    <definedName name="MAESTROCARP_6">#REF!</definedName>
    <definedName name="MAESTROCARP_8">#REF!</definedName>
    <definedName name="MALLA_ABRAZ_1_12">#REF!</definedName>
    <definedName name="MALLA_ABRAZ_1_12_10">#REF!</definedName>
    <definedName name="MALLA_ABRAZ_1_12_11">#REF!</definedName>
    <definedName name="MALLA_ABRAZ_1_12_6">#REF!</definedName>
    <definedName name="MALLA_ABRAZ_1_12_7">#REF!</definedName>
    <definedName name="MALLA_ABRAZ_1_12_8">#REF!</definedName>
    <definedName name="MALLA_ABRAZ_1_12_9">#REF!</definedName>
    <definedName name="MALLA_AL_GALVANIZADO" localSheetId="0">#REF!</definedName>
    <definedName name="MALLA_AL_GALVANIZADO">#REF!</definedName>
    <definedName name="MALLA_AL_GALVANIZADO_10" localSheetId="0">#REF!</definedName>
    <definedName name="MALLA_AL_GALVANIZADO_10">#REF!</definedName>
    <definedName name="MALLA_AL_GALVANIZADO_11" localSheetId="0">#REF!</definedName>
    <definedName name="MALLA_AL_GALVANIZADO_11">#REF!</definedName>
    <definedName name="MALLA_AL_GALVANIZADO_6">#REF!</definedName>
    <definedName name="MALLA_AL_GALVANIZADO_7" localSheetId="0">#REF!</definedName>
    <definedName name="MALLA_AL_GALVANIZADO_7">#REF!</definedName>
    <definedName name="MALLA_AL_GALVANIZADO_8" localSheetId="0">#REF!</definedName>
    <definedName name="MALLA_AL_GALVANIZADO_8">#REF!</definedName>
    <definedName name="MALLA_AL_GALVANIZADO_9" localSheetId="0">#REF!</definedName>
    <definedName name="MALLA_AL_GALVANIZADO_9">#REF!</definedName>
    <definedName name="MALLA_AL_PUAS">#REF!</definedName>
    <definedName name="MALLA_AL_PUAS_10">#REF!</definedName>
    <definedName name="MALLA_AL_PUAS_11">#REF!</definedName>
    <definedName name="MALLA_AL_PUAS_6">#REF!</definedName>
    <definedName name="MALLA_AL_PUAS_7">#REF!</definedName>
    <definedName name="MALLA_AL_PUAS_8">#REF!</definedName>
    <definedName name="MALLA_AL_PUAS_9">#REF!</definedName>
    <definedName name="MALLA_BARRA_TENZORA">#REF!</definedName>
    <definedName name="MALLA_BARRA_TENZORA_10">#REF!</definedName>
    <definedName name="MALLA_BARRA_TENZORA_11">#REF!</definedName>
    <definedName name="MALLA_BARRA_TENZORA_6">#REF!</definedName>
    <definedName name="MALLA_BARRA_TENZORA_7">#REF!</definedName>
    <definedName name="MALLA_BARRA_TENZORA_8">#REF!</definedName>
    <definedName name="MALLA_BARRA_TENZORA_9">#REF!</definedName>
    <definedName name="MALLA_BOTE">#REF!</definedName>
    <definedName name="MALLA_BOTE_10">#REF!</definedName>
    <definedName name="MALLA_BOTE_11">#REF!</definedName>
    <definedName name="MALLA_BOTE_6">#REF!</definedName>
    <definedName name="MALLA_BOTE_7">#REF!</definedName>
    <definedName name="MALLA_BOTE_8">#REF!</definedName>
    <definedName name="MALLA_BOTE_9">#REF!</definedName>
    <definedName name="MALLA_CARP_COLS">#REF!</definedName>
    <definedName name="MALLA_CARP_COLS_10">#REF!</definedName>
    <definedName name="MALLA_CARP_COLS_11">#REF!</definedName>
    <definedName name="MALLA_CARP_COLS_6">#REF!</definedName>
    <definedName name="MALLA_CARP_COLS_7">#REF!</definedName>
    <definedName name="MALLA_CARP_COLS_8">#REF!</definedName>
    <definedName name="MALLA_CARP_COLS_9">#REF!</definedName>
    <definedName name="MALLA_CICLONICA_6">#REF!</definedName>
    <definedName name="MALLA_CICLONICA_6_10">#REF!</definedName>
    <definedName name="MALLA_CICLONICA_6_11">#REF!</definedName>
    <definedName name="MALLA_CICLONICA_6_6">#REF!</definedName>
    <definedName name="MALLA_CICLONICA_6_7">#REF!</definedName>
    <definedName name="MALLA_CICLONICA_6_8">#REF!</definedName>
    <definedName name="MALLA_CICLONICA_6_9">#REF!</definedName>
    <definedName name="MALLA_COLOC_6">#REF!</definedName>
    <definedName name="MALLA_COLOC_6_10">#REF!</definedName>
    <definedName name="MALLA_COLOC_6_11">#REF!</definedName>
    <definedName name="MALLA_COLOC_6_6">#REF!</definedName>
    <definedName name="MALLA_COLOC_6_7">#REF!</definedName>
    <definedName name="MALLA_COLOC_6_8">#REF!</definedName>
    <definedName name="MALLA_COLOC_6_9">#REF!</definedName>
    <definedName name="MALLA_COPAFINAL_1_12">#REF!</definedName>
    <definedName name="MALLA_COPAFINAL_1_12_10">#REF!</definedName>
    <definedName name="MALLA_COPAFINAL_1_12_11">#REF!</definedName>
    <definedName name="MALLA_COPAFINAL_1_12_6">#REF!</definedName>
    <definedName name="MALLA_COPAFINAL_1_12_7">#REF!</definedName>
    <definedName name="MALLA_COPAFINAL_1_12_8">#REF!</definedName>
    <definedName name="MALLA_COPAFINAL_1_12_9">#REF!</definedName>
    <definedName name="MALLA_COPAFINAL_2">#REF!</definedName>
    <definedName name="MALLA_COPAFINAL_2_10">#REF!</definedName>
    <definedName name="MALLA_COPAFINAL_2_11">#REF!</definedName>
    <definedName name="MALLA_COPAFINAL_2_6">#REF!</definedName>
    <definedName name="MALLA_COPAFINAL_2_7">#REF!</definedName>
    <definedName name="MALLA_COPAFINAL_2_8">#REF!</definedName>
    <definedName name="MALLA_COPAFINAL_2_9">#REF!</definedName>
    <definedName name="MALLA_CORTE_ABR">#REF!</definedName>
    <definedName name="MALLA_CORTE_ABR_10">#REF!</definedName>
    <definedName name="MALLA_CORTE_ABR_11">#REF!</definedName>
    <definedName name="MALLA_CORTE_ABR_6">#REF!</definedName>
    <definedName name="MALLA_CORTE_ABR_7">#REF!</definedName>
    <definedName name="MALLA_CORTE_ABR_8">#REF!</definedName>
    <definedName name="MALLA_CORTE_ABR_9">#REF!</definedName>
    <definedName name="Malla_Electrosoldada_10x10">#REF!</definedName>
    <definedName name="Malla_Electrosoldada_10x10_10">#REF!</definedName>
    <definedName name="Malla_Electrosoldada_10x10_11">#REF!</definedName>
    <definedName name="Malla_Electrosoldada_10x10_6">#REF!</definedName>
    <definedName name="Malla_Electrosoldada_10x10_7">#REF!</definedName>
    <definedName name="Malla_Electrosoldada_10x10_8">#REF!</definedName>
    <definedName name="Malla_Electrosoldada_10x10_9">#REF!</definedName>
    <definedName name="MALLA_PALOMETA_DOBLE_1_12">#REF!</definedName>
    <definedName name="MALLA_PALOMETA_DOBLE_1_12_10">#REF!</definedName>
    <definedName name="MALLA_PALOMETA_DOBLE_1_12_11">#REF!</definedName>
    <definedName name="MALLA_PALOMETA_DOBLE_1_12_6">#REF!</definedName>
    <definedName name="MALLA_PALOMETA_DOBLE_1_12_7">#REF!</definedName>
    <definedName name="MALLA_PALOMETA_DOBLE_1_12_8">#REF!</definedName>
    <definedName name="MALLA_PALOMETA_DOBLE_1_12_9">#REF!</definedName>
    <definedName name="MALLA_RELLENO">#REF!</definedName>
    <definedName name="MALLA_RELLENO_10">#REF!</definedName>
    <definedName name="MALLA_RELLENO_11">#REF!</definedName>
    <definedName name="MALLA_RELLENO_6">#REF!</definedName>
    <definedName name="MALLA_RELLENO_7">#REF!</definedName>
    <definedName name="MALLA_RELLENO_8">#REF!</definedName>
    <definedName name="MALLA_RELLENO_9">#REF!</definedName>
    <definedName name="MALLA_SEGUETA">#REF!</definedName>
    <definedName name="MALLA_SEGUETA_10">#REF!</definedName>
    <definedName name="MALLA_SEGUETA_11">#REF!</definedName>
    <definedName name="MALLA_SEGUETA_6">#REF!</definedName>
    <definedName name="MALLA_SEGUETA_7">#REF!</definedName>
    <definedName name="MALLA_SEGUETA_8">#REF!</definedName>
    <definedName name="MALLA_SEGUETA_9">#REF!</definedName>
    <definedName name="MALLA_TERMINAL_1_14">#REF!</definedName>
    <definedName name="MALLA_TERMINAL_1_14_10">#REF!</definedName>
    <definedName name="MALLA_TERMINAL_1_14_11">#REF!</definedName>
    <definedName name="MALLA_TERMINAL_1_14_6">#REF!</definedName>
    <definedName name="MALLA_TERMINAL_1_14_7">#REF!</definedName>
    <definedName name="MALLA_TERMINAL_1_14_8">#REF!</definedName>
    <definedName name="MALLA_TERMINAL_1_14_9">#REF!</definedName>
    <definedName name="MALLA_TUBOHG_1">#REF!</definedName>
    <definedName name="MALLA_TUBOHG_1_10">#REF!</definedName>
    <definedName name="MALLA_TUBOHG_1_11">#REF!</definedName>
    <definedName name="MALLA_TUBOHG_1_12">#REF!</definedName>
    <definedName name="MALLA_TUBOHG_1_12_10">#REF!</definedName>
    <definedName name="MALLA_TUBOHG_1_12_11">#REF!</definedName>
    <definedName name="MALLA_TUBOHG_1_12_6">#REF!</definedName>
    <definedName name="MALLA_TUBOHG_1_12_7">#REF!</definedName>
    <definedName name="MALLA_TUBOHG_1_12_8">#REF!</definedName>
    <definedName name="MALLA_TUBOHG_1_12_9">#REF!</definedName>
    <definedName name="MALLA_TUBOHG_1_14">#REF!</definedName>
    <definedName name="MALLA_TUBOHG_1_14_10">#REF!</definedName>
    <definedName name="MALLA_TUBOHG_1_14_11">#REF!</definedName>
    <definedName name="MALLA_TUBOHG_1_14_6">#REF!</definedName>
    <definedName name="MALLA_TUBOHG_1_14_7">#REF!</definedName>
    <definedName name="MALLA_TUBOHG_1_14_8">#REF!</definedName>
    <definedName name="MALLA_TUBOHG_1_14_9">#REF!</definedName>
    <definedName name="MALLA_TUBOHG_1_6">#REF!</definedName>
    <definedName name="MALLA_TUBOHG_1_7">#REF!</definedName>
    <definedName name="MALLA_TUBOHG_1_8">#REF!</definedName>
    <definedName name="MALLA_TUBOHG_1_9">#REF!</definedName>
    <definedName name="MALLA_ZABALETA">#REF!</definedName>
    <definedName name="MALLA_ZABALETA_10">#REF!</definedName>
    <definedName name="MALLA_ZABALETA_11">#REF!</definedName>
    <definedName name="MALLA_ZABALETA_6">#REF!</definedName>
    <definedName name="MALLA_ZABALETA_7">#REF!</definedName>
    <definedName name="MALLA_ZABALETA_8">#REF!</definedName>
    <definedName name="MALLA_ZABALETA_9">#REF!</definedName>
    <definedName name="MARCO_PUERTA_PINO" localSheetId="0">#REF!</definedName>
    <definedName name="MARCO_PUERTA_PINO">#REF!</definedName>
    <definedName name="MARCO_PUERTA_PINO_10" localSheetId="0">#REF!</definedName>
    <definedName name="MARCO_PUERTA_PINO_10">#REF!</definedName>
    <definedName name="MARCO_PUERTA_PINO_11" localSheetId="0">#REF!</definedName>
    <definedName name="MARCO_PUERTA_PINO_11">#REF!</definedName>
    <definedName name="MARCO_PUERTA_PINO_6">#REF!</definedName>
    <definedName name="MARCO_PUERTA_PINO_7" localSheetId="0">#REF!</definedName>
    <definedName name="MARCO_PUERTA_PINO_7">#REF!</definedName>
    <definedName name="MARCO_PUERTA_PINO_8" localSheetId="0">#REF!</definedName>
    <definedName name="MARCO_PUERTA_PINO_8">#REF!</definedName>
    <definedName name="MARCO_PUERTA_PINO_9" localSheetId="0">#REF!</definedName>
    <definedName name="MARCO_PUERTA_PINO_9">#REF!</definedName>
    <definedName name="MATERIAL_RELLENO">#REF!</definedName>
    <definedName name="MATERIAL_RELLENO_10">#REF!</definedName>
    <definedName name="MATERIAL_RELLENO_11">#REF!</definedName>
    <definedName name="MATERIAL_RELLENO_6">#REF!</definedName>
    <definedName name="MATERIAL_RELLENO_7">#REF!</definedName>
    <definedName name="MATERIAL_RELLENO_8">#REF!</definedName>
    <definedName name="MATERIAL_RELLENO_9">#REF!</definedName>
    <definedName name="MBA" localSheetId="0">#REF!</definedName>
    <definedName name="MBA">#REF!</definedName>
    <definedName name="MBA_10" localSheetId="0">#REF!</definedName>
    <definedName name="MBA_10">#REF!</definedName>
    <definedName name="MBA_11" localSheetId="0">#REF!</definedName>
    <definedName name="MBA_11">#REF!</definedName>
    <definedName name="MBA_6">#REF!</definedName>
    <definedName name="MBA_7" localSheetId="0">#REF!</definedName>
    <definedName name="MBA_7">#REF!</definedName>
    <definedName name="MBA_8" localSheetId="0">#REF!</definedName>
    <definedName name="MBA_8">#REF!</definedName>
    <definedName name="MBA_9" localSheetId="0">#REF!</definedName>
    <definedName name="MBA_9">#REF!</definedName>
    <definedName name="MEXCLADORA_LAVAMANOS">#REF!</definedName>
    <definedName name="MEXCLADORA_LAVAMANOS_10">#REF!</definedName>
    <definedName name="MEXCLADORA_LAVAMANOS_11">#REF!</definedName>
    <definedName name="MEXCLADORA_LAVAMANOS_6">#REF!</definedName>
    <definedName name="MEXCLADORA_LAVAMANOS_7">#REF!</definedName>
    <definedName name="MEXCLADORA_LAVAMANOS_8">#REF!</definedName>
    <definedName name="MEXCLADORA_LAVAMANOS_9">#REF!</definedName>
    <definedName name="MEZCLA_1a3">#REF!</definedName>
    <definedName name="MEZCLA_CAL_ARENA_PISOS">#REF!</definedName>
    <definedName name="MEZCLA_CAL_ARENA_PISOS_10">#REF!</definedName>
    <definedName name="MEZCLA_CAL_ARENA_PISOS_11">#REF!</definedName>
    <definedName name="MEZCLA_CAL_ARENA_PISOS_6">#REF!</definedName>
    <definedName name="MEZCLA_CAL_ARENA_PISOS_7">#REF!</definedName>
    <definedName name="MEZCLA_CAL_ARENA_PISOS_8">#REF!</definedName>
    <definedName name="MEZCLA_CAL_ARENA_PISOS_9">#REF!</definedName>
    <definedName name="MezclaAntillana">#REF!</definedName>
    <definedName name="MezclaAntillana_10">#REF!</definedName>
    <definedName name="MezclaAntillana_11">#REF!</definedName>
    <definedName name="MezclaAntillana_6">#REF!</definedName>
    <definedName name="MezclaAntillana_7">#REF!</definedName>
    <definedName name="MezclaAntillana_8">#REF!</definedName>
    <definedName name="MezclaAntillana_9">#REF!</definedName>
    <definedName name="mezclajuntabloque" localSheetId="0">#REF!</definedName>
    <definedName name="mezclajuntabloque">#REF!</definedName>
    <definedName name="mezclajuntabloque_6" localSheetId="0">#REF!</definedName>
    <definedName name="mezclajuntabloque_6">#REF!</definedName>
    <definedName name="mezclajuntabloque_8" localSheetId="0">#REF!</definedName>
    <definedName name="mezclajuntabloque_8">#REF!</definedName>
    <definedName name="mgf" localSheetId="0">#REF!</definedName>
    <definedName name="mgf">#REF!</definedName>
    <definedName name="MO_ACERA_FROTyVIOL">#REF!</definedName>
    <definedName name="MO_ACERA_FROTyVIOL_10">#REF!</definedName>
    <definedName name="MO_ACERA_FROTyVIOL_11">#REF!</definedName>
    <definedName name="MO_ACERA_FROTyVIOL_6">#REF!</definedName>
    <definedName name="MO_ACERA_FROTyVIOL_7">#REF!</definedName>
    <definedName name="MO_ACERA_FROTyVIOL_8">#REF!</definedName>
    <definedName name="MO_ACERA_FROTyVIOL_9">#REF!</definedName>
    <definedName name="MO_CANTOS">#REF!</definedName>
    <definedName name="MO_CANTOS_10">#REF!</definedName>
    <definedName name="MO_CANTOS_11">#REF!</definedName>
    <definedName name="MO_CANTOS_6">#REF!</definedName>
    <definedName name="MO_CANTOS_7">#REF!</definedName>
    <definedName name="MO_CANTOS_8">#REF!</definedName>
    <definedName name="MO_CANTOS_9">#REF!</definedName>
    <definedName name="MO_CARETEO">#REF!</definedName>
    <definedName name="MO_CARETEO_10">#REF!</definedName>
    <definedName name="MO_CARETEO_11">#REF!</definedName>
    <definedName name="MO_CARETEO_6">#REF!</definedName>
    <definedName name="MO_CARETEO_7">#REF!</definedName>
    <definedName name="MO_CARETEO_8">#REF!</definedName>
    <definedName name="MO_CARETEO_9">#REF!</definedName>
    <definedName name="MO_ColAcero_Dintel">#REF!</definedName>
    <definedName name="MO_ColAcero_Dintel_10">#REF!</definedName>
    <definedName name="MO_ColAcero_Dintel_11">#REF!</definedName>
    <definedName name="MO_ColAcero_Dintel_6">#REF!</definedName>
    <definedName name="MO_ColAcero_Dintel_7">#REF!</definedName>
    <definedName name="MO_ColAcero_Dintel_8">#REF!</definedName>
    <definedName name="MO_ColAcero_Dintel_9">#REF!</definedName>
    <definedName name="MO_ColAcero_Escalera">#REF!</definedName>
    <definedName name="MO_ColAcero_Escalera_10">#REF!</definedName>
    <definedName name="MO_ColAcero_Escalera_11">#REF!</definedName>
    <definedName name="MO_ColAcero_Escalera_6">#REF!</definedName>
    <definedName name="MO_ColAcero_Escalera_7">#REF!</definedName>
    <definedName name="MO_ColAcero_Escalera_8">#REF!</definedName>
    <definedName name="MO_ColAcero_Escalera_9">#REF!</definedName>
    <definedName name="MO_ColAcero_G60_QQ">#REF!</definedName>
    <definedName name="MO_ColAcero_G60_QQ_10">#REF!</definedName>
    <definedName name="MO_ColAcero_G60_QQ_11">#REF!</definedName>
    <definedName name="MO_ColAcero_G60_QQ_6">#REF!</definedName>
    <definedName name="MO_ColAcero_G60_QQ_7">#REF!</definedName>
    <definedName name="MO_ColAcero_G60_QQ_8">#REF!</definedName>
    <definedName name="MO_ColAcero_G60_QQ_9">#REF!</definedName>
    <definedName name="MO_ColAcero_Malla">#REF!</definedName>
    <definedName name="MO_ColAcero_Malla_10">#REF!</definedName>
    <definedName name="MO_ColAcero_Malla_11">#REF!</definedName>
    <definedName name="MO_ColAcero_Malla_6">#REF!</definedName>
    <definedName name="MO_ColAcero_Malla_7">#REF!</definedName>
    <definedName name="MO_ColAcero_Malla_8">#REF!</definedName>
    <definedName name="MO_ColAcero_Malla_9">#REF!</definedName>
    <definedName name="MO_ColAcero_QQ">[4]MO!$B$612</definedName>
    <definedName name="MO_ColAcero_QQ_10">#REF!</definedName>
    <definedName name="MO_ColAcero_QQ_11">#REF!</definedName>
    <definedName name="MO_ColAcero_QQ_5">#REF!</definedName>
    <definedName name="MO_ColAcero_QQ_6">#REF!</definedName>
    <definedName name="MO_ColAcero_QQ_7">#REF!</definedName>
    <definedName name="MO_ColAcero_QQ_8">#REF!</definedName>
    <definedName name="MO_ColAcero_QQ_9">#REF!</definedName>
    <definedName name="MO_ColAcero_ZapMuros">#REF!</definedName>
    <definedName name="MO_ColAcero_ZapMuros_10">#REF!</definedName>
    <definedName name="MO_ColAcero_ZapMuros_11">#REF!</definedName>
    <definedName name="MO_ColAcero_ZapMuros_6">#REF!</definedName>
    <definedName name="MO_ColAcero_ZapMuros_7">#REF!</definedName>
    <definedName name="MO_ColAcero_ZapMuros_8">#REF!</definedName>
    <definedName name="MO_ColAcero_ZapMuros_9">#REF!</definedName>
    <definedName name="MO_ColAcero14_Piso">#REF!</definedName>
    <definedName name="MO_ColAcero14_Piso_10">#REF!</definedName>
    <definedName name="MO_ColAcero14_Piso_11">#REF!</definedName>
    <definedName name="MO_ColAcero14_Piso_6">#REF!</definedName>
    <definedName name="MO_ColAcero14_Piso_7">#REF!</definedName>
    <definedName name="MO_ColAcero14_Piso_8">#REF!</definedName>
    <definedName name="MO_ColAcero14_Piso_9">#REF!</definedName>
    <definedName name="MO_ColAcero38y12_Cols">#REF!</definedName>
    <definedName name="MO_ColAcero38y12_Cols_10">#REF!</definedName>
    <definedName name="MO_ColAcero38y12_Cols_11">#REF!</definedName>
    <definedName name="MO_ColAcero38y12_Cols_6">#REF!</definedName>
    <definedName name="MO_ColAcero38y12_Cols_7">#REF!</definedName>
    <definedName name="MO_ColAcero38y12_Cols_8">#REF!</definedName>
    <definedName name="MO_ColAcero38y12_Cols_9">#REF!</definedName>
    <definedName name="MO_DEMOLICION_MURO_HA">#REF!</definedName>
    <definedName name="MO_DEMOLICION_MURO_HA_10">#REF!</definedName>
    <definedName name="MO_DEMOLICION_MURO_HA_11">#REF!</definedName>
    <definedName name="MO_DEMOLICION_MURO_HA_6">#REF!</definedName>
    <definedName name="MO_DEMOLICION_MURO_HA_7">#REF!</definedName>
    <definedName name="MO_DEMOLICION_MURO_HA_8">#REF!</definedName>
    <definedName name="MO_DEMOLICION_MURO_HA_9">#REF!</definedName>
    <definedName name="MO_ELEC_BREAKERS">#REF!</definedName>
    <definedName name="MO_ELEC_BREAKERS_10">#REF!</definedName>
    <definedName name="MO_ELEC_BREAKERS_11">#REF!</definedName>
    <definedName name="MO_ELEC_BREAKERS_6">#REF!</definedName>
    <definedName name="MO_ELEC_BREAKERS_7">#REF!</definedName>
    <definedName name="MO_ELEC_BREAKERS_8">#REF!</definedName>
    <definedName name="MO_ELEC_BREAKERS_9">#REF!</definedName>
    <definedName name="MO_ELEC_INTERRUPTOR_3W">#REF!</definedName>
    <definedName name="MO_ELEC_INTERRUPTOR_3W_10">#REF!</definedName>
    <definedName name="MO_ELEC_INTERRUPTOR_3W_11">#REF!</definedName>
    <definedName name="MO_ELEC_INTERRUPTOR_3W_6">#REF!</definedName>
    <definedName name="MO_ELEC_INTERRUPTOR_3W_7">#REF!</definedName>
    <definedName name="MO_ELEC_INTERRUPTOR_3W_8">#REF!</definedName>
    <definedName name="MO_ELEC_INTERRUPTOR_3W_9">#REF!</definedName>
    <definedName name="MO_ELEC_INTERRUPTOR_4W">#REF!</definedName>
    <definedName name="MO_ELEC_INTERRUPTOR_4W_10">#REF!</definedName>
    <definedName name="MO_ELEC_INTERRUPTOR_4W_11">#REF!</definedName>
    <definedName name="MO_ELEC_INTERRUPTOR_4W_6">#REF!</definedName>
    <definedName name="MO_ELEC_INTERRUPTOR_4W_7">#REF!</definedName>
    <definedName name="MO_ELEC_INTERRUPTOR_4W_8">#REF!</definedName>
    <definedName name="MO_ELEC_INTERRUPTOR_4W_9">#REF!</definedName>
    <definedName name="MO_ELEC_INTERRUPTOR_DOB">#REF!</definedName>
    <definedName name="MO_ELEC_INTERRUPTOR_DOB_10">#REF!</definedName>
    <definedName name="MO_ELEC_INTERRUPTOR_DOB_11">#REF!</definedName>
    <definedName name="MO_ELEC_INTERRUPTOR_DOB_6">#REF!</definedName>
    <definedName name="MO_ELEC_INTERRUPTOR_DOB_7">#REF!</definedName>
    <definedName name="MO_ELEC_INTERRUPTOR_DOB_8">#REF!</definedName>
    <definedName name="MO_ELEC_INTERRUPTOR_DOB_9">#REF!</definedName>
    <definedName name="MO_ELEC_INTERRUPTOR_SENC">#REF!</definedName>
    <definedName name="MO_ELEC_INTERRUPTOR_SENC_10">#REF!</definedName>
    <definedName name="MO_ELEC_INTERRUPTOR_SENC_11">#REF!</definedName>
    <definedName name="MO_ELEC_INTERRUPTOR_SENC_6">#REF!</definedName>
    <definedName name="MO_ELEC_INTERRUPTOR_SENC_7">#REF!</definedName>
    <definedName name="MO_ELEC_INTERRUPTOR_SENC_8">#REF!</definedName>
    <definedName name="MO_ELEC_INTERRUPTOR_SENC_9">#REF!</definedName>
    <definedName name="MO_ELEC_INTERRUPTOR_TRIPLE">#REF!</definedName>
    <definedName name="MO_ELEC_INTERRUPTOR_TRIPLE_10">#REF!</definedName>
    <definedName name="MO_ELEC_INTERRUPTOR_TRIPLE_11">#REF!</definedName>
    <definedName name="MO_ELEC_INTERRUPTOR_TRIPLE_6">#REF!</definedName>
    <definedName name="MO_ELEC_INTERRUPTOR_TRIPLE_7">#REF!</definedName>
    <definedName name="MO_ELEC_INTERRUPTOR_TRIPLE_8">#REF!</definedName>
    <definedName name="MO_ELEC_INTERRUPTOR_TRIPLE_9">#REF!</definedName>
    <definedName name="MO_ELEC_LAMPARA_FLUORESCENTE">#REF!</definedName>
    <definedName name="MO_ELEC_LAMPARA_FLUORESCENTE_10">#REF!</definedName>
    <definedName name="MO_ELEC_LAMPARA_FLUORESCENTE_11">#REF!</definedName>
    <definedName name="MO_ELEC_LAMPARA_FLUORESCENTE_6">#REF!</definedName>
    <definedName name="MO_ELEC_LAMPARA_FLUORESCENTE_7">#REF!</definedName>
    <definedName name="MO_ELEC_LAMPARA_FLUORESCENTE_8">#REF!</definedName>
    <definedName name="MO_ELEC_LAMPARA_FLUORESCENTE_9">#REF!</definedName>
    <definedName name="MO_ELEC_LUZ_CENITAL">#REF!</definedName>
    <definedName name="MO_ELEC_LUZ_CENITAL_10">#REF!</definedName>
    <definedName name="MO_ELEC_LUZ_CENITAL_11">#REF!</definedName>
    <definedName name="MO_ELEC_LUZ_CENITAL_6">#REF!</definedName>
    <definedName name="MO_ELEC_LUZ_CENITAL_7">#REF!</definedName>
    <definedName name="MO_ELEC_LUZ_CENITAL_8">#REF!</definedName>
    <definedName name="MO_ELEC_LUZ_CENITAL_9">#REF!</definedName>
    <definedName name="MO_ELEC_PANEL_DIST">#REF!</definedName>
    <definedName name="MO_ELEC_PANEL_DIST_10">#REF!</definedName>
    <definedName name="MO_ELEC_PANEL_DIST_11">#REF!</definedName>
    <definedName name="MO_ELEC_PANEL_DIST_6">#REF!</definedName>
    <definedName name="MO_ELEC_PANEL_DIST_7">#REF!</definedName>
    <definedName name="MO_ELEC_PANEL_DIST_8">#REF!</definedName>
    <definedName name="MO_ELEC_PANEL_DIST_9">#REF!</definedName>
    <definedName name="MO_ELEC_TOMACORRIENTE_110">#REF!</definedName>
    <definedName name="MO_ELEC_TOMACORRIENTE_110_10">#REF!</definedName>
    <definedName name="MO_ELEC_TOMACORRIENTE_110_11">#REF!</definedName>
    <definedName name="MO_ELEC_TOMACORRIENTE_110_6">#REF!</definedName>
    <definedName name="MO_ELEC_TOMACORRIENTE_110_7">#REF!</definedName>
    <definedName name="MO_ELEC_TOMACORRIENTE_110_8">#REF!</definedName>
    <definedName name="MO_ELEC_TOMACORRIENTE_110_9">#REF!</definedName>
    <definedName name="MO_ELEC_TOMACORRIENTE_220">#REF!</definedName>
    <definedName name="MO_ELEC_TOMACORRIENTE_220_10">#REF!</definedName>
    <definedName name="MO_ELEC_TOMACORRIENTE_220_11">#REF!</definedName>
    <definedName name="MO_ELEC_TOMACORRIENTE_220_6">#REF!</definedName>
    <definedName name="MO_ELEC_TOMACORRIENTE_220_7">#REF!</definedName>
    <definedName name="MO_ELEC_TOMACORRIENTE_220_8">#REF!</definedName>
    <definedName name="MO_ELEC_TOMACORRIENTE_220_9">#REF!</definedName>
    <definedName name="MO_ENTABLILLADOS">#REF!</definedName>
    <definedName name="MO_ENTABLILLADOS_10">#REF!</definedName>
    <definedName name="MO_ENTABLILLADOS_11">#REF!</definedName>
    <definedName name="MO_ENTABLILLADOS_6">#REF!</definedName>
    <definedName name="MO_ENTABLILLADOS_7">#REF!</definedName>
    <definedName name="MO_ENTABLILLADOS_8">#REF!</definedName>
    <definedName name="MO_ENTABLILLADOS_9">#REF!</definedName>
    <definedName name="MO_ESCALON_GRANITO">#REF!</definedName>
    <definedName name="MO_ESCALON_GRANITO_10">#REF!</definedName>
    <definedName name="MO_ESCALON_GRANITO_11">#REF!</definedName>
    <definedName name="MO_ESCALON_GRANITO_6">#REF!</definedName>
    <definedName name="MO_ESCALON_GRANITO_7">#REF!</definedName>
    <definedName name="MO_ESCALON_GRANITO_8">#REF!</definedName>
    <definedName name="MO_ESCALON_GRANITO_9">#REF!</definedName>
    <definedName name="MO_ESCALON_HUELLA_y_CONTRAHUELLA">#REF!</definedName>
    <definedName name="MO_ESCALON_HUELLA_y_CONTRAHUELLA_10">#REF!</definedName>
    <definedName name="MO_ESCALON_HUELLA_y_CONTRAHUELLA_11">#REF!</definedName>
    <definedName name="MO_ESCALON_HUELLA_y_CONTRAHUELLA_6">#REF!</definedName>
    <definedName name="MO_ESCALON_HUELLA_y_CONTRAHUELLA_7">#REF!</definedName>
    <definedName name="MO_ESCALON_HUELLA_y_CONTRAHUELLA_8">#REF!</definedName>
    <definedName name="MO_ESCALON_HUELLA_y_CONTRAHUELLA_9">#REF!</definedName>
    <definedName name="MO_ESTRIAS">#REF!</definedName>
    <definedName name="MO_ESTRIAS_10">#REF!</definedName>
    <definedName name="MO_ESTRIAS_11">#REF!</definedName>
    <definedName name="MO_ESTRIAS_6">#REF!</definedName>
    <definedName name="MO_ESTRIAS_7">#REF!</definedName>
    <definedName name="MO_ESTRIAS_8">#REF!</definedName>
    <definedName name="MO_ESTRIAS_9">#REF!</definedName>
    <definedName name="MO_EXC_CALICHE_MANO_3M">#REF!</definedName>
    <definedName name="MO_EXC_CALICHE_MANO_3M_10">#REF!</definedName>
    <definedName name="MO_EXC_CALICHE_MANO_3M_11">#REF!</definedName>
    <definedName name="MO_EXC_CALICHE_MANO_3M_6">#REF!</definedName>
    <definedName name="MO_EXC_CALICHE_MANO_3M_7">#REF!</definedName>
    <definedName name="MO_EXC_CALICHE_MANO_3M_8">#REF!</definedName>
    <definedName name="MO_EXC_CALICHE_MANO_3M_9">#REF!</definedName>
    <definedName name="MO_EXC_ROCA_BLANDA_MANO_3M">#REF!</definedName>
    <definedName name="MO_EXC_ROCA_BLANDA_MANO_3M_10">#REF!</definedName>
    <definedName name="MO_EXC_ROCA_BLANDA_MANO_3M_11">#REF!</definedName>
    <definedName name="MO_EXC_ROCA_BLANDA_MANO_3M_6">#REF!</definedName>
    <definedName name="MO_EXC_ROCA_BLANDA_MANO_3M_7">#REF!</definedName>
    <definedName name="MO_EXC_ROCA_BLANDA_MANO_3M_8">#REF!</definedName>
    <definedName name="MO_EXC_ROCA_BLANDA_MANO_3M_9">#REF!</definedName>
    <definedName name="MO_EXC_ROCA_COMP_3M">#REF!</definedName>
    <definedName name="MO_EXC_ROCA_COMP_3M_10">#REF!</definedName>
    <definedName name="MO_EXC_ROCA_COMP_3M_11">#REF!</definedName>
    <definedName name="MO_EXC_ROCA_COMP_3M_6">#REF!</definedName>
    <definedName name="MO_EXC_ROCA_COMP_3M_7">#REF!</definedName>
    <definedName name="MO_EXC_ROCA_COMP_3M_8">#REF!</definedName>
    <definedName name="MO_EXC_ROCA_COMP_3M_9">#REF!</definedName>
    <definedName name="MO_EXC_ROCA_MANO_3M">#REF!</definedName>
    <definedName name="MO_EXC_ROCA_MANO_3M_10">#REF!</definedName>
    <definedName name="MO_EXC_ROCA_MANO_3M_11">#REF!</definedName>
    <definedName name="MO_EXC_ROCA_MANO_3M_6">#REF!</definedName>
    <definedName name="MO_EXC_ROCA_MANO_3M_7">#REF!</definedName>
    <definedName name="MO_EXC_ROCA_MANO_3M_8">#REF!</definedName>
    <definedName name="MO_EXC_ROCA_MANO_3M_9">#REF!</definedName>
    <definedName name="MO_EXC_TIERRA_MANO_3M">#REF!</definedName>
    <definedName name="MO_EXC_TIERRA_MANO_3M_10">#REF!</definedName>
    <definedName name="MO_EXC_TIERRA_MANO_3M_11">#REF!</definedName>
    <definedName name="MO_EXC_TIERRA_MANO_3M_6">#REF!</definedName>
    <definedName name="MO_EXC_TIERRA_MANO_3M_7">#REF!</definedName>
    <definedName name="MO_EXC_TIERRA_MANO_3M_8">#REF!</definedName>
    <definedName name="MO_EXC_TIERRA_MANO_3M_9">#REF!</definedName>
    <definedName name="MO_FINO_TECHO_HOR">#REF!</definedName>
    <definedName name="MO_FINO_TECHO_HOR_10">#REF!</definedName>
    <definedName name="MO_FINO_TECHO_HOR_11">#REF!</definedName>
    <definedName name="MO_FINO_TECHO_HOR_6">#REF!</definedName>
    <definedName name="MO_FINO_TECHO_HOR_7">#REF!</definedName>
    <definedName name="MO_FINO_TECHO_HOR_8">#REF!</definedName>
    <definedName name="MO_FINO_TECHO_HOR_9">#REF!</definedName>
    <definedName name="MO_FRAGUACHE">#REF!</definedName>
    <definedName name="MO_FRAGUACHE_10">#REF!</definedName>
    <definedName name="MO_FRAGUACHE_11">#REF!</definedName>
    <definedName name="MO_FRAGUACHE_6">#REF!</definedName>
    <definedName name="MO_FRAGUACHE_7">#REF!</definedName>
    <definedName name="MO_FRAGUACHE_8">#REF!</definedName>
    <definedName name="MO_FRAGUACHE_9">#REF!</definedName>
    <definedName name="MO_GOTEROS">#REF!</definedName>
    <definedName name="MO_GOTEROS_10">#REF!</definedName>
    <definedName name="MO_GOTEROS_11">#REF!</definedName>
    <definedName name="MO_GOTEROS_6">#REF!</definedName>
    <definedName name="MO_GOTEROS_7">#REF!</definedName>
    <definedName name="MO_GOTEROS_8">#REF!</definedName>
    <definedName name="MO_GOTEROS_9">#REF!</definedName>
    <definedName name="MO_NATILLA">#REF!</definedName>
    <definedName name="MO_NATILLA_10">#REF!</definedName>
    <definedName name="MO_NATILLA_11">#REF!</definedName>
    <definedName name="MO_NATILLA_6">#REF!</definedName>
    <definedName name="MO_NATILLA_7">#REF!</definedName>
    <definedName name="MO_NATILLA_8">#REF!</definedName>
    <definedName name="MO_NATILLA_9">#REF!</definedName>
    <definedName name="MO_PAÑETE_COLs">#REF!</definedName>
    <definedName name="MO_PAÑETE_COLs_10">#REF!</definedName>
    <definedName name="MO_PAÑETE_COLs_11">#REF!</definedName>
    <definedName name="MO_PAÑETE_COLs_6">#REF!</definedName>
    <definedName name="MO_PAÑETE_COLs_7">#REF!</definedName>
    <definedName name="MO_PAÑETE_COLs_8">#REF!</definedName>
    <definedName name="MO_PAÑETE_COLs_9">#REF!</definedName>
    <definedName name="MO_PAÑETE_EXT">#REF!</definedName>
    <definedName name="MO_PAÑETE_EXT_10">#REF!</definedName>
    <definedName name="MO_PAÑETE_EXT_11">#REF!</definedName>
    <definedName name="MO_PAÑETE_EXT_6">#REF!</definedName>
    <definedName name="MO_PAÑETE_EXT_7">#REF!</definedName>
    <definedName name="MO_PAÑETE_EXT_8">#REF!</definedName>
    <definedName name="MO_PAÑETE_EXT_9">#REF!</definedName>
    <definedName name="MO_PAÑETE_INT">#REF!</definedName>
    <definedName name="MO_PAÑETE_INT_10">#REF!</definedName>
    <definedName name="MO_PAÑETE_INT_11">#REF!</definedName>
    <definedName name="MO_PAÑETE_INT_6">#REF!</definedName>
    <definedName name="MO_PAÑETE_INT_7">#REF!</definedName>
    <definedName name="MO_PAÑETE_INT_8">#REF!</definedName>
    <definedName name="MO_PAÑETE_INT_9">#REF!</definedName>
    <definedName name="MO_PAÑETE_PULIDO">#REF!</definedName>
    <definedName name="MO_PAÑETE_PULIDO_10">#REF!</definedName>
    <definedName name="MO_PAÑETE_PULIDO_11">#REF!</definedName>
    <definedName name="MO_PAÑETE_PULIDO_6">#REF!</definedName>
    <definedName name="MO_PAÑETE_PULIDO_7">#REF!</definedName>
    <definedName name="MO_PAÑETE_PULIDO_8">#REF!</definedName>
    <definedName name="MO_PAÑETE_PULIDO_9">#REF!</definedName>
    <definedName name="MO_PAÑETE_RASGADO">#REF!</definedName>
    <definedName name="MO_PAÑETE_RASGADO_10">#REF!</definedName>
    <definedName name="MO_PAÑETE_RASGADO_11">#REF!</definedName>
    <definedName name="MO_PAÑETE_RASGADO_6">#REF!</definedName>
    <definedName name="MO_PAÑETE_RASGADO_7">#REF!</definedName>
    <definedName name="MO_PAÑETE_RASGADO_8">#REF!</definedName>
    <definedName name="MO_PAÑETE_RASGADO_9">#REF!</definedName>
    <definedName name="MO_PAÑETE_TECHOSyVIGAS">#REF!</definedName>
    <definedName name="MO_PAÑETE_TECHOSyVIGAS_10">#REF!</definedName>
    <definedName name="MO_PAÑETE_TECHOSyVIGAS_11">#REF!</definedName>
    <definedName name="MO_PAÑETE_TECHOSyVIGAS_6">#REF!</definedName>
    <definedName name="MO_PAÑETE_TECHOSyVIGAS_7">#REF!</definedName>
    <definedName name="MO_PAÑETE_TECHOSyVIGAS_8">#REF!</definedName>
    <definedName name="MO_PAÑETE_TECHOSyVIGAS_9">#REF!</definedName>
    <definedName name="MO_PERRILLA">#REF!</definedName>
    <definedName name="MO_PERRILLA_10">#REF!</definedName>
    <definedName name="MO_PERRILLA_11">#REF!</definedName>
    <definedName name="MO_PERRILLA_6">#REF!</definedName>
    <definedName name="MO_PERRILLA_7">#REF!</definedName>
    <definedName name="MO_PERRILLA_8">#REF!</definedName>
    <definedName name="MO_PERRILLA_9">#REF!</definedName>
    <definedName name="MO_PIEDRA">#REF!</definedName>
    <definedName name="MO_PIEDRA_10">#REF!</definedName>
    <definedName name="MO_PIEDRA_11">#REF!</definedName>
    <definedName name="MO_PIEDRA_6">#REF!</definedName>
    <definedName name="MO_PIEDRA_7">#REF!</definedName>
    <definedName name="MO_PIEDRA_8">#REF!</definedName>
    <definedName name="MO_PIEDRA_9">#REF!</definedName>
    <definedName name="MO_PINTURA">#REF!</definedName>
    <definedName name="MO_PINTURA_10">#REF!</definedName>
    <definedName name="MO_PINTURA_11">#REF!</definedName>
    <definedName name="MO_PINTURA_6">#REF!</definedName>
    <definedName name="MO_PINTURA_7">#REF!</definedName>
    <definedName name="MO_PINTURA_8">#REF!</definedName>
    <definedName name="MO_PINTURA_9">#REF!</definedName>
    <definedName name="MO_PISO_ADOQUIN">#REF!</definedName>
    <definedName name="MO_PISO_ADOQUIN_10">#REF!</definedName>
    <definedName name="MO_PISO_ADOQUIN_11">#REF!</definedName>
    <definedName name="MO_PISO_ADOQUIN_6">#REF!</definedName>
    <definedName name="MO_PISO_ADOQUIN_7">#REF!</definedName>
    <definedName name="MO_PISO_ADOQUIN_8">#REF!</definedName>
    <definedName name="MO_PISO_ADOQUIN_9">#REF!</definedName>
    <definedName name="MO_PISO_CementoPulido">#REF!</definedName>
    <definedName name="MO_PISO_CementoPulido_10">#REF!</definedName>
    <definedName name="MO_PISO_CementoPulido_11">#REF!</definedName>
    <definedName name="MO_PISO_CementoPulido_6">#REF!</definedName>
    <definedName name="MO_PISO_CementoPulido_7">#REF!</definedName>
    <definedName name="MO_PISO_CementoPulido_8">#REF!</definedName>
    <definedName name="MO_PISO_CementoPulido_9">#REF!</definedName>
    <definedName name="MO_PISO_CERAMICA_15a20">#REF!</definedName>
    <definedName name="MO_PISO_CERAMICA_15a20_10">#REF!</definedName>
    <definedName name="MO_PISO_CERAMICA_15a20_11">#REF!</definedName>
    <definedName name="MO_PISO_CERAMICA_15a20_6">#REF!</definedName>
    <definedName name="MO_PISO_CERAMICA_15a20_7">#REF!</definedName>
    <definedName name="MO_PISO_CERAMICA_15a20_8">#REF!</definedName>
    <definedName name="MO_PISO_CERAMICA_15a20_9">#REF!</definedName>
    <definedName name="MO_PISO_CERAMICA_15a20_BASE">#REF!</definedName>
    <definedName name="MO_PISO_CERAMICA_15a20_BASE_10">#REF!</definedName>
    <definedName name="MO_PISO_CERAMICA_15a20_BASE_11">#REF!</definedName>
    <definedName name="MO_PISO_CERAMICA_15a20_BASE_6">#REF!</definedName>
    <definedName name="MO_PISO_CERAMICA_15a20_BASE_7">#REF!</definedName>
    <definedName name="MO_PISO_CERAMICA_15a20_BASE_8">#REF!</definedName>
    <definedName name="MO_PISO_CERAMICA_15a20_BASE_9">#REF!</definedName>
    <definedName name="MO_PISO_CERAMICA_30a40">#REF!</definedName>
    <definedName name="MO_PISO_CERAMICA_30a40_10">#REF!</definedName>
    <definedName name="MO_PISO_CERAMICA_30a40_11">#REF!</definedName>
    <definedName name="MO_PISO_CERAMICA_30a40_6">#REF!</definedName>
    <definedName name="MO_PISO_CERAMICA_30a40_7">#REF!</definedName>
    <definedName name="MO_PISO_CERAMICA_30a40_8">#REF!</definedName>
    <definedName name="MO_PISO_CERAMICA_30a40_9">#REF!</definedName>
    <definedName name="MO_PISO_CERAMICA_30a40_BASE">#REF!</definedName>
    <definedName name="MO_PISO_CERAMICA_30a40_BASE_10">#REF!</definedName>
    <definedName name="MO_PISO_CERAMICA_30a40_BASE_11">#REF!</definedName>
    <definedName name="MO_PISO_CERAMICA_30a40_BASE_6">#REF!</definedName>
    <definedName name="MO_PISO_CERAMICA_30a40_BASE_7">#REF!</definedName>
    <definedName name="MO_PISO_CERAMICA_30a40_BASE_8">#REF!</definedName>
    <definedName name="MO_PISO_CERAMICA_30a40_BASE_9">#REF!</definedName>
    <definedName name="MO_PISO_FROTA_VIOL">#REF!</definedName>
    <definedName name="MO_PISO_FROTA_VIOL_10">#REF!</definedName>
    <definedName name="MO_PISO_FROTA_VIOL_11">#REF!</definedName>
    <definedName name="MO_PISO_FROTA_VIOL_6">#REF!</definedName>
    <definedName name="MO_PISO_FROTA_VIOL_7">#REF!</definedName>
    <definedName name="MO_PISO_FROTA_VIOL_8">#REF!</definedName>
    <definedName name="MO_PISO_FROTA_VIOL_9">#REF!</definedName>
    <definedName name="MO_PISO_FROTADO">#REF!</definedName>
    <definedName name="MO_PISO_FROTADO_10">#REF!</definedName>
    <definedName name="MO_PISO_FROTADO_11">#REF!</definedName>
    <definedName name="MO_PISO_FROTADO_6">#REF!</definedName>
    <definedName name="MO_PISO_FROTADO_7">#REF!</definedName>
    <definedName name="MO_PISO_FROTADO_8">#REF!</definedName>
    <definedName name="MO_PISO_FROTADO_9">#REF!</definedName>
    <definedName name="MO_PISO_GRANITO_25">#REF!</definedName>
    <definedName name="MO_PISO_GRANITO_25_10">#REF!</definedName>
    <definedName name="MO_PISO_GRANITO_25_11">#REF!</definedName>
    <definedName name="MO_PISO_GRANITO_25_6">#REF!</definedName>
    <definedName name="MO_PISO_GRANITO_25_7">#REF!</definedName>
    <definedName name="MO_PISO_GRANITO_25_8">#REF!</definedName>
    <definedName name="MO_PISO_GRANITO_25_9">#REF!</definedName>
    <definedName name="MO_PISO_GRANITO_30">#REF!</definedName>
    <definedName name="MO_PISO_GRANITO_30_10">#REF!</definedName>
    <definedName name="MO_PISO_GRANITO_30_11">#REF!</definedName>
    <definedName name="MO_PISO_GRANITO_30_6">#REF!</definedName>
    <definedName name="MO_PISO_GRANITO_30_7">#REF!</definedName>
    <definedName name="MO_PISO_GRANITO_30_8">#REF!</definedName>
    <definedName name="MO_PISO_GRANITO_30_9">#REF!</definedName>
    <definedName name="MO_PISO_GRANITO_33">#REF!</definedName>
    <definedName name="MO_PISO_GRANITO_33_10">#REF!</definedName>
    <definedName name="MO_PISO_GRANITO_33_11">#REF!</definedName>
    <definedName name="MO_PISO_GRANITO_33_6">#REF!</definedName>
    <definedName name="MO_PISO_GRANITO_33_7">#REF!</definedName>
    <definedName name="MO_PISO_GRANITO_33_8">#REF!</definedName>
    <definedName name="MO_PISO_GRANITO_33_9">#REF!</definedName>
    <definedName name="MO_PISO_GRANITO_40">#REF!</definedName>
    <definedName name="MO_PISO_GRANITO_40_10">#REF!</definedName>
    <definedName name="MO_PISO_GRANITO_40_11">#REF!</definedName>
    <definedName name="MO_PISO_GRANITO_40_6">#REF!</definedName>
    <definedName name="MO_PISO_GRANITO_40_7">#REF!</definedName>
    <definedName name="MO_PISO_GRANITO_40_8">#REF!</definedName>
    <definedName name="MO_PISO_GRANITO_40_9">#REF!</definedName>
    <definedName name="MO_PISO_GRANITO_50">#REF!</definedName>
    <definedName name="MO_PISO_GRANITO_50_10">#REF!</definedName>
    <definedName name="MO_PISO_GRANITO_50_11">#REF!</definedName>
    <definedName name="MO_PISO_GRANITO_50_6">#REF!</definedName>
    <definedName name="MO_PISO_GRANITO_50_7">#REF!</definedName>
    <definedName name="MO_PISO_GRANITO_50_8">#REF!</definedName>
    <definedName name="MO_PISO_GRANITO_50_9">#REF!</definedName>
    <definedName name="MO_PISO_PULI_VIOL">#REF!</definedName>
    <definedName name="MO_PISO_PULI_VIOL_10">#REF!</definedName>
    <definedName name="MO_PISO_PULI_VIOL_11">#REF!</definedName>
    <definedName name="MO_PISO_PULI_VIOL_6">#REF!</definedName>
    <definedName name="MO_PISO_PULI_VIOL_7">#REF!</definedName>
    <definedName name="MO_PISO_PULI_VIOL_8">#REF!</definedName>
    <definedName name="MO_PISO_PULI_VIOL_9">#REF!</definedName>
    <definedName name="MO_PISO_ZOCALO">#REF!</definedName>
    <definedName name="MO_PISO_ZOCALO_10">#REF!</definedName>
    <definedName name="MO_PISO_ZOCALO_11">#REF!</definedName>
    <definedName name="MO_PISO_ZOCALO_6">#REF!</definedName>
    <definedName name="MO_PISO_ZOCALO_7">#REF!</definedName>
    <definedName name="MO_PISO_ZOCALO_8">#REF!</definedName>
    <definedName name="MO_PISO_ZOCALO_9">#REF!</definedName>
    <definedName name="MO_REPELLO">#REF!</definedName>
    <definedName name="MO_REPELLO_10">#REF!</definedName>
    <definedName name="MO_REPELLO_11">#REF!</definedName>
    <definedName name="MO_REPELLO_6">#REF!</definedName>
    <definedName name="MO_REPELLO_7">#REF!</definedName>
    <definedName name="MO_REPELLO_8">#REF!</definedName>
    <definedName name="MO_REPELLO_9">#REF!</definedName>
    <definedName name="MO_RESANE_FROTA">#REF!</definedName>
    <definedName name="MO_RESANE_FROTA_10">#REF!</definedName>
    <definedName name="MO_RESANE_FROTA_11">#REF!</definedName>
    <definedName name="MO_RESANE_FROTA_6">#REF!</definedName>
    <definedName name="MO_RESANE_FROTA_7">#REF!</definedName>
    <definedName name="MO_RESANE_FROTA_8">#REF!</definedName>
    <definedName name="MO_RESANE_FROTA_9">#REF!</definedName>
    <definedName name="MO_RESANE_GOMA">#REF!</definedName>
    <definedName name="MO_RESANE_GOMA_10">#REF!</definedName>
    <definedName name="MO_RESANE_GOMA_11">#REF!</definedName>
    <definedName name="MO_RESANE_GOMA_6">#REF!</definedName>
    <definedName name="MO_RESANE_GOMA_7">#REF!</definedName>
    <definedName name="MO_RESANE_GOMA_8">#REF!</definedName>
    <definedName name="MO_RESANE_GOMA_9">#REF!</definedName>
    <definedName name="MO_SUBIDA_BLOCK_4_1NIVEL">#REF!</definedName>
    <definedName name="MO_SUBIDA_BLOCK_4_1NIVEL_10">#REF!</definedName>
    <definedName name="MO_SUBIDA_BLOCK_4_1NIVEL_11">#REF!</definedName>
    <definedName name="MO_SUBIDA_BLOCK_4_1NIVEL_6">#REF!</definedName>
    <definedName name="MO_SUBIDA_BLOCK_4_1NIVEL_7">#REF!</definedName>
    <definedName name="MO_SUBIDA_BLOCK_4_1NIVEL_8">#REF!</definedName>
    <definedName name="MO_SUBIDA_BLOCK_4_1NIVEL_9">#REF!</definedName>
    <definedName name="MO_SUBIDA_BLOCK_6_1NIVEL">#REF!</definedName>
    <definedName name="MO_SUBIDA_BLOCK_6_1NIVEL_10">#REF!</definedName>
    <definedName name="MO_SUBIDA_BLOCK_6_1NIVEL_11">#REF!</definedName>
    <definedName name="MO_SUBIDA_BLOCK_6_1NIVEL_6">#REF!</definedName>
    <definedName name="MO_SUBIDA_BLOCK_6_1NIVEL_7">#REF!</definedName>
    <definedName name="MO_SUBIDA_BLOCK_6_1NIVEL_8">#REF!</definedName>
    <definedName name="MO_SUBIDA_BLOCK_6_1NIVEL_9">#REF!</definedName>
    <definedName name="MO_SUBIDA_BLOCK_8_1NIVEL">#REF!</definedName>
    <definedName name="MO_SUBIDA_BLOCK_8_1NIVEL_10">#REF!</definedName>
    <definedName name="MO_SUBIDA_BLOCK_8_1NIVEL_11">#REF!</definedName>
    <definedName name="MO_SUBIDA_BLOCK_8_1NIVEL_6">#REF!</definedName>
    <definedName name="MO_SUBIDA_BLOCK_8_1NIVEL_7">#REF!</definedName>
    <definedName name="MO_SUBIDA_BLOCK_8_1NIVEL_8">#REF!</definedName>
    <definedName name="MO_SUBIDA_BLOCK_8_1NIVEL_9">#REF!</definedName>
    <definedName name="MO_SUBIDA_CEMENTO_1NIVEL">#REF!</definedName>
    <definedName name="MO_SUBIDA_CEMENTO_1NIVEL_10">#REF!</definedName>
    <definedName name="MO_SUBIDA_CEMENTO_1NIVEL_11">#REF!</definedName>
    <definedName name="MO_SUBIDA_CEMENTO_1NIVEL_6">#REF!</definedName>
    <definedName name="MO_SUBIDA_CEMENTO_1NIVEL_7">#REF!</definedName>
    <definedName name="MO_SUBIDA_CEMENTO_1NIVEL_8">#REF!</definedName>
    <definedName name="MO_SUBIDA_CEMENTO_1NIVEL_9">#REF!</definedName>
    <definedName name="MO_SUBIDA_MADERA_1NIVEL">#REF!</definedName>
    <definedName name="MO_SUBIDA_MADERA_1NIVEL_10">#REF!</definedName>
    <definedName name="MO_SUBIDA_MADERA_1NIVEL_11">#REF!</definedName>
    <definedName name="MO_SUBIDA_MADERA_1NIVEL_6">#REF!</definedName>
    <definedName name="MO_SUBIDA_MADERA_1NIVEL_7">#REF!</definedName>
    <definedName name="MO_SUBIDA_MADERA_1NIVEL_8">#REF!</definedName>
    <definedName name="MO_SUBIDA_MADERA_1NIVEL_9">#REF!</definedName>
    <definedName name="MO_SUBIR_AGREGADO_1Nivel">#REF!</definedName>
    <definedName name="MO_SUBIR_AGREGADO_1Nivel_10">#REF!</definedName>
    <definedName name="MO_SUBIR_AGREGADO_1Nivel_11">#REF!</definedName>
    <definedName name="MO_SUBIR_AGREGADO_1Nivel_6">#REF!</definedName>
    <definedName name="MO_SUBIR_AGREGADO_1Nivel_7">#REF!</definedName>
    <definedName name="MO_SUBIR_AGREGADO_1Nivel_8">#REF!</definedName>
    <definedName name="MO_SUBIR_AGREGADO_1Nivel_9">#REF!</definedName>
    <definedName name="MO_SubirAcero_1Niv">#REF!</definedName>
    <definedName name="MO_SubirAcero_1Niv_10">#REF!</definedName>
    <definedName name="MO_SubirAcero_1Niv_11">#REF!</definedName>
    <definedName name="MO_SubirAcero_1Niv_6">#REF!</definedName>
    <definedName name="MO_SubirAcero_1Niv_7">#REF!</definedName>
    <definedName name="MO_SubirAcero_1Niv_8">#REF!</definedName>
    <definedName name="MO_SubirAcero_1Niv_9">#REF!</definedName>
    <definedName name="MO_ZABALETA_PISO">#REF!</definedName>
    <definedName name="MO_ZABALETA_PISO_10">#REF!</definedName>
    <definedName name="MO_ZABALETA_PISO_11">#REF!</definedName>
    <definedName name="MO_ZABALETA_PISO_6">#REF!</definedName>
    <definedName name="MO_ZABALETA_PISO_7">#REF!</definedName>
    <definedName name="MO_ZABALETA_PISO_8">#REF!</definedName>
    <definedName name="MO_ZABALETA_PISO_9">#REF!</definedName>
    <definedName name="MO_ZABALETA_TECHO">#REF!</definedName>
    <definedName name="MO_ZABALETA_TECHO_10">#REF!</definedName>
    <definedName name="MO_ZABALETA_TECHO_11">#REF!</definedName>
    <definedName name="MO_ZABALETA_TECHO_6">#REF!</definedName>
    <definedName name="MO_ZABALETA_TECHO_7">#REF!</definedName>
    <definedName name="MO_ZABALETA_TECHO_8">#REF!</definedName>
    <definedName name="MO_ZABALETA_TECHO_9">#REF!</definedName>
    <definedName name="moacero" localSheetId="0">#REF!</definedName>
    <definedName name="moacero">#REF!</definedName>
    <definedName name="moacero_8" localSheetId="0">#REF!</definedName>
    <definedName name="moacero_8">#REF!</definedName>
    <definedName name="moaceromalla" localSheetId="0">#REF!</definedName>
    <definedName name="moaceromalla">#REF!</definedName>
    <definedName name="moaceromalla_8" localSheetId="0">#REF!</definedName>
    <definedName name="moaceromalla_8">#REF!</definedName>
    <definedName name="moacerorampa" localSheetId="0">#REF!</definedName>
    <definedName name="moacerorampa">#REF!</definedName>
    <definedName name="moacerorampa_8" localSheetId="0">#REF!</definedName>
    <definedName name="moacerorampa_8">#REF!</definedName>
    <definedName name="MOLDE_ESTAMPADO">#REF!</definedName>
    <definedName name="MOLDE_ESTAMPADO_10">#REF!</definedName>
    <definedName name="MOLDE_ESTAMPADO_11">#REF!</definedName>
    <definedName name="MOLDE_ESTAMPADO_6">#REF!</definedName>
    <definedName name="MOLDE_ESTAMPADO_7">#REF!</definedName>
    <definedName name="MOLDE_ESTAMPADO_8">#REF!</definedName>
    <definedName name="MOLDE_ESTAMPADO_9">#REF!</definedName>
    <definedName name="MOPISOCERAMICA" localSheetId="0">[5]INS!#REF!</definedName>
    <definedName name="MOPISOCERAMICA">[5]INS!#REF!</definedName>
    <definedName name="MOPISOCERAMICA_6">#REF!</definedName>
    <definedName name="MOPISOCERAMICA_8">#REF!</definedName>
    <definedName name="MOTONIVELADORA">#REF!</definedName>
    <definedName name="MOTONIVELADORA_10">#REF!</definedName>
    <definedName name="MOTONIVELADORA_11">#REF!</definedName>
    <definedName name="MOTONIVELADORA_6">#REF!</definedName>
    <definedName name="MOTONIVELADORA_7">#REF!</definedName>
    <definedName name="MOTONIVELADORA_8">#REF!</definedName>
    <definedName name="MOTONIVELADORA_9">#REF!</definedName>
    <definedName name="MURO30">#REF!</definedName>
    <definedName name="MURO30_6">#REF!</definedName>
    <definedName name="MUROBOVEDA12A10X2AD">#REF!</definedName>
    <definedName name="MUROBOVEDA12A10X2AD_6">#REF!</definedName>
    <definedName name="n">#REF!</definedName>
    <definedName name="NADA" localSheetId="0">[19]Insumos!#REF!</definedName>
    <definedName name="NADA">[19]Insumos!#REF!</definedName>
    <definedName name="NADA_6">#REF!</definedName>
    <definedName name="NADA_8">#REF!</definedName>
    <definedName name="NINGUNA" localSheetId="0">[19]Insumos!#REF!</definedName>
    <definedName name="NINGUNA">[19]Insumos!#REF!</definedName>
    <definedName name="NINGUNA_6">#REF!</definedName>
    <definedName name="NINGUNA_8">#REF!</definedName>
    <definedName name="NIPLE_ACERO_12x3">#REF!</definedName>
    <definedName name="NIPLE_ACERO_12x3_10">#REF!</definedName>
    <definedName name="NIPLE_ACERO_12x3_11">#REF!</definedName>
    <definedName name="NIPLE_ACERO_12x3_6">#REF!</definedName>
    <definedName name="NIPLE_ACERO_12x3_7">#REF!</definedName>
    <definedName name="NIPLE_ACERO_12x3_8">#REF!</definedName>
    <definedName name="NIPLE_ACERO_12x3_9">#REF!</definedName>
    <definedName name="NIPLE_ACERO_16x2">#REF!</definedName>
    <definedName name="NIPLE_ACERO_16x2_10">#REF!</definedName>
    <definedName name="NIPLE_ACERO_16x2_11">#REF!</definedName>
    <definedName name="NIPLE_ACERO_16x2_6">#REF!</definedName>
    <definedName name="NIPLE_ACERO_16x2_7">#REF!</definedName>
    <definedName name="NIPLE_ACERO_16x2_8">#REF!</definedName>
    <definedName name="NIPLE_ACERO_16x2_9">#REF!</definedName>
    <definedName name="NIPLE_ACERO_16x3">#REF!</definedName>
    <definedName name="NIPLE_ACERO_16x3_10">#REF!</definedName>
    <definedName name="NIPLE_ACERO_16x3_11">#REF!</definedName>
    <definedName name="NIPLE_ACERO_16x3_6">#REF!</definedName>
    <definedName name="NIPLE_ACERO_16x3_7">#REF!</definedName>
    <definedName name="NIPLE_ACERO_16x3_8">#REF!</definedName>
    <definedName name="NIPLE_ACERO_16x3_9">#REF!</definedName>
    <definedName name="NIPLE_ACERO_20x3">#REF!</definedName>
    <definedName name="NIPLE_ACERO_20x3_10">#REF!</definedName>
    <definedName name="NIPLE_ACERO_20x3_11">#REF!</definedName>
    <definedName name="NIPLE_ACERO_20x3_6">#REF!</definedName>
    <definedName name="NIPLE_ACERO_20x3_7">#REF!</definedName>
    <definedName name="NIPLE_ACERO_20x3_8">#REF!</definedName>
    <definedName name="NIPLE_ACERO_20x3_9">#REF!</definedName>
    <definedName name="NIPLE_ACERO_6x3">#REF!</definedName>
    <definedName name="NIPLE_ACERO_6x3_10">#REF!</definedName>
    <definedName name="NIPLE_ACERO_6x3_11">#REF!</definedName>
    <definedName name="NIPLE_ACERO_6x3_6">#REF!</definedName>
    <definedName name="NIPLE_ACERO_6x3_7">#REF!</definedName>
    <definedName name="NIPLE_ACERO_6x3_8">#REF!</definedName>
    <definedName name="NIPLE_ACERO_6x3_9">#REF!</definedName>
    <definedName name="NIPLE_ACERO_8x3">#REF!</definedName>
    <definedName name="NIPLE_ACERO_8x3_10">#REF!</definedName>
    <definedName name="NIPLE_ACERO_8x3_11">#REF!</definedName>
    <definedName name="NIPLE_ACERO_8x3_6">#REF!</definedName>
    <definedName name="NIPLE_ACERO_8x3_7">#REF!</definedName>
    <definedName name="NIPLE_ACERO_8x3_8">#REF!</definedName>
    <definedName name="NIPLE_ACERO_8x3_9">#REF!</definedName>
    <definedName name="NIPLE_ACERO_PLATILLADO_12x12">#REF!</definedName>
    <definedName name="NIPLE_ACERO_PLATILLADO_12x12_10">#REF!</definedName>
    <definedName name="NIPLE_ACERO_PLATILLADO_12x12_11">#REF!</definedName>
    <definedName name="NIPLE_ACERO_PLATILLADO_12x12_6">#REF!</definedName>
    <definedName name="NIPLE_ACERO_PLATILLADO_12x12_7">#REF!</definedName>
    <definedName name="NIPLE_ACERO_PLATILLADO_12x12_8">#REF!</definedName>
    <definedName name="NIPLE_ACERO_PLATILLADO_12x12_9">#REF!</definedName>
    <definedName name="NIPLE_ACERO_PLATILLADO_2x1">#REF!</definedName>
    <definedName name="NIPLE_ACERO_PLATILLADO_2x1_10">#REF!</definedName>
    <definedName name="NIPLE_ACERO_PLATILLADO_2x1_11">#REF!</definedName>
    <definedName name="NIPLE_ACERO_PLATILLADO_2x1_6">#REF!</definedName>
    <definedName name="NIPLE_ACERO_PLATILLADO_2x1_7">#REF!</definedName>
    <definedName name="NIPLE_ACERO_PLATILLADO_2x1_8">#REF!</definedName>
    <definedName name="NIPLE_ACERO_PLATILLADO_2x1_9">#REF!</definedName>
    <definedName name="NIPLE_ACERO_PLATILLADO_3x1">#REF!</definedName>
    <definedName name="NIPLE_ACERO_PLATILLADO_3x1_10">#REF!</definedName>
    <definedName name="NIPLE_ACERO_PLATILLADO_3x1_11">#REF!</definedName>
    <definedName name="NIPLE_ACERO_PLATILLADO_3x1_6">#REF!</definedName>
    <definedName name="NIPLE_ACERO_PLATILLADO_3x1_7">#REF!</definedName>
    <definedName name="NIPLE_ACERO_PLATILLADO_3x1_8">#REF!</definedName>
    <definedName name="NIPLE_ACERO_PLATILLADO_3x1_9">#REF!</definedName>
    <definedName name="NIPLE_ACERO_PLATILLADO_8x1">#REF!</definedName>
    <definedName name="NIPLE_ACERO_PLATILLADO_8x1_10">#REF!</definedName>
    <definedName name="NIPLE_ACERO_PLATILLADO_8x1_11">#REF!</definedName>
    <definedName name="NIPLE_ACERO_PLATILLADO_8x1_6">#REF!</definedName>
    <definedName name="NIPLE_ACERO_PLATILLADO_8x1_7">#REF!</definedName>
    <definedName name="NIPLE_ACERO_PLATILLADO_8x1_8">#REF!</definedName>
    <definedName name="NIPLE_ACERO_PLATILLADO_8x1_9">#REF!</definedName>
    <definedName name="NIPLE_CROMO_38x2_12">#REF!</definedName>
    <definedName name="NIPLE_CROMO_38x2_12_10">#REF!</definedName>
    <definedName name="NIPLE_CROMO_38x2_12_11">#REF!</definedName>
    <definedName name="NIPLE_CROMO_38x2_12_6">#REF!</definedName>
    <definedName name="NIPLE_CROMO_38x2_12_7">#REF!</definedName>
    <definedName name="NIPLE_CROMO_38x2_12_8">#REF!</definedName>
    <definedName name="NIPLE_CROMO_38x2_12_9">#REF!</definedName>
    <definedName name="NIPLE_HG_12x4">#REF!</definedName>
    <definedName name="NIPLE_HG_12x4_10">#REF!</definedName>
    <definedName name="NIPLE_HG_12x4_11">#REF!</definedName>
    <definedName name="NIPLE_HG_12x4_6">#REF!</definedName>
    <definedName name="NIPLE_HG_12x4_7">#REF!</definedName>
    <definedName name="NIPLE_HG_12x4_8">#REF!</definedName>
    <definedName name="NIPLE_HG_12x4_9">#REF!</definedName>
    <definedName name="NIPLE_HG_34x4" localSheetId="0">#REF!</definedName>
    <definedName name="NIPLE_HG_34x4">#REF!</definedName>
    <definedName name="NIPLE_HG_34x4_10" localSheetId="0">#REF!</definedName>
    <definedName name="NIPLE_HG_34x4_10">#REF!</definedName>
    <definedName name="NIPLE_HG_34x4_11" localSheetId="0">#REF!</definedName>
    <definedName name="NIPLE_HG_34x4_11">#REF!</definedName>
    <definedName name="NIPLE_HG_34x4_6">#REF!</definedName>
    <definedName name="NIPLE_HG_34x4_7" localSheetId="0">#REF!</definedName>
    <definedName name="NIPLE_HG_34x4_7">#REF!</definedName>
    <definedName name="NIPLE_HG_34x4_8" localSheetId="0">#REF!</definedName>
    <definedName name="NIPLE_HG_34x4_8">#REF!</definedName>
    <definedName name="NIPLE_HG_34x4_9" localSheetId="0">#REF!</definedName>
    <definedName name="NIPLE_HG_34x4_9">#REF!</definedName>
    <definedName name="NUEVA">#REF!</definedName>
    <definedName name="num_linhas" localSheetId="0">#REF!</definedName>
    <definedName name="num_linhas">#REF!</definedName>
    <definedName name="o" localSheetId="0">[5]INS!#REF!</definedName>
    <definedName name="o">[5]INS!#REF!</definedName>
    <definedName name="OPERADOR_GREADER">#REF!</definedName>
    <definedName name="OPERADOR_GREADER_10">#REF!</definedName>
    <definedName name="OPERADOR_GREADER_11">#REF!</definedName>
    <definedName name="OPERADOR_GREADER_6">#REF!</definedName>
    <definedName name="OPERADOR_GREADER_7">#REF!</definedName>
    <definedName name="OPERADOR_GREADER_8">#REF!</definedName>
    <definedName name="OPERADOR_GREADER_9">#REF!</definedName>
    <definedName name="OPERADOR_PALA">#REF!</definedName>
    <definedName name="OPERADOR_PALA_10">#REF!</definedName>
    <definedName name="OPERADOR_PALA_11">#REF!</definedName>
    <definedName name="OPERADOR_PALA_6">#REF!</definedName>
    <definedName name="OPERADOR_PALA_7">#REF!</definedName>
    <definedName name="OPERADOR_PALA_8">#REF!</definedName>
    <definedName name="OPERADOR_PALA_9">#REF!</definedName>
    <definedName name="OPERADOR_TRACTOR">#REF!</definedName>
    <definedName name="OPERADOR_TRACTOR_10">#REF!</definedName>
    <definedName name="OPERADOR_TRACTOR_11">#REF!</definedName>
    <definedName name="OPERADOR_TRACTOR_6">#REF!</definedName>
    <definedName name="OPERADOR_TRACTOR_7">#REF!</definedName>
    <definedName name="OPERADOR_TRACTOR_8">#REF!</definedName>
    <definedName name="OPERADOR_TRACTOR_9">#REF!</definedName>
    <definedName name="Operario_1ra">#REF!</definedName>
    <definedName name="Operario_1ra_10">#REF!</definedName>
    <definedName name="Operario_1ra_11">#REF!</definedName>
    <definedName name="Operario_1ra_6">#REF!</definedName>
    <definedName name="Operario_1ra_7">#REF!</definedName>
    <definedName name="Operario_1ra_8">#REF!</definedName>
    <definedName name="Operario_1ra_9">#REF!</definedName>
    <definedName name="Operario_2da">#REF!</definedName>
    <definedName name="Operario_2da_10">#REF!</definedName>
    <definedName name="Operario_2da_11">#REF!</definedName>
    <definedName name="Operario_2da_6">#REF!</definedName>
    <definedName name="Operario_2da_7">#REF!</definedName>
    <definedName name="Operario_2da_8">#REF!</definedName>
    <definedName name="Operario_2da_9">#REF!</definedName>
    <definedName name="Operario_3ra">#REF!</definedName>
    <definedName name="Operario_3ra_10">#REF!</definedName>
    <definedName name="Operario_3ra_11">#REF!</definedName>
    <definedName name="Operario_3ra_6">#REF!</definedName>
    <definedName name="Operario_3ra_7">#REF!</definedName>
    <definedName name="Operario_3ra_8">#REF!</definedName>
    <definedName name="Operario_3ra_9">#REF!</definedName>
    <definedName name="OPERARIOPRIMERA">[14]SALARIOS!$C$10</definedName>
    <definedName name="OXIGENO_CIL">#REF!</definedName>
    <definedName name="OXIGENO_CIL_10">#REF!</definedName>
    <definedName name="OXIGENO_CIL_11">#REF!</definedName>
    <definedName name="OXIGENO_CIL_6">#REF!</definedName>
    <definedName name="OXIGENO_CIL_7">#REF!</definedName>
    <definedName name="OXIGENO_CIL_8">#REF!</definedName>
    <definedName name="OXIGENO_CIL_9">#REF!</definedName>
    <definedName name="p" localSheetId="0">[20]peso!#REF!</definedName>
    <definedName name="p">[20]peso!#REF!</definedName>
    <definedName name="p_8">#REF!</definedName>
    <definedName name="P1XE">#REF!</definedName>
    <definedName name="P1XE_6">#REF!</definedName>
    <definedName name="P1XT">#REF!</definedName>
    <definedName name="P1XT_6">#REF!</definedName>
    <definedName name="P1YE">#REF!</definedName>
    <definedName name="P1YE_6">#REF!</definedName>
    <definedName name="P1YT">#REF!</definedName>
    <definedName name="P1YT_6">#REF!</definedName>
    <definedName name="P2XE">#REF!</definedName>
    <definedName name="P2XE_6">#REF!</definedName>
    <definedName name="P2XT">#REF!</definedName>
    <definedName name="P2XT_6">#REF!</definedName>
    <definedName name="P2YE">#REF!</definedName>
    <definedName name="P2YE_6">#REF!</definedName>
    <definedName name="P3XE">#REF!</definedName>
    <definedName name="P3XE_6">#REF!</definedName>
    <definedName name="P3XT">#REF!</definedName>
    <definedName name="P3XT_6">#REF!</definedName>
    <definedName name="P3YE">#REF!</definedName>
    <definedName name="P3YE_6">#REF!</definedName>
    <definedName name="P3YT">#REF!</definedName>
    <definedName name="P3YT_6">#REF!</definedName>
    <definedName name="P4XE">#REF!</definedName>
    <definedName name="P4XE_6">#REF!</definedName>
    <definedName name="P4XT">#REF!</definedName>
    <definedName name="P4XT_6">#REF!</definedName>
    <definedName name="P4YE">#REF!</definedName>
    <definedName name="P4YE_6">#REF!</definedName>
    <definedName name="P4YT">#REF!</definedName>
    <definedName name="P4YT_6">#REF!</definedName>
    <definedName name="P5XE">#REF!</definedName>
    <definedName name="P5XE_6">#REF!</definedName>
    <definedName name="P5YE">#REF!</definedName>
    <definedName name="P5YE_6">#REF!</definedName>
    <definedName name="P5YT">#REF!</definedName>
    <definedName name="P5YT_6">#REF!</definedName>
    <definedName name="P6XE">#REF!</definedName>
    <definedName name="P6XE_6">#REF!</definedName>
    <definedName name="P6XT">#REF!</definedName>
    <definedName name="P6XT_6">#REF!</definedName>
    <definedName name="P6YE">#REF!</definedName>
    <definedName name="P6YE_6">#REF!</definedName>
    <definedName name="P6YT">#REF!</definedName>
    <definedName name="P6YT_6">#REF!</definedName>
    <definedName name="P7XE">#REF!</definedName>
    <definedName name="P7XE_6">#REF!</definedName>
    <definedName name="P7YE">#REF!</definedName>
    <definedName name="P7YE_6">#REF!</definedName>
    <definedName name="P7YT">#REF!</definedName>
    <definedName name="P7YT_6">#REF!</definedName>
    <definedName name="PALA">#REF!</definedName>
    <definedName name="PALA_10">#REF!</definedName>
    <definedName name="PALA_11">#REF!</definedName>
    <definedName name="PALA_6">#REF!</definedName>
    <definedName name="PALA_7">#REF!</definedName>
    <definedName name="PALA_8">#REF!</definedName>
    <definedName name="PALA_9">#REF!</definedName>
    <definedName name="PALA_950">#REF!</definedName>
    <definedName name="PALA_950_10">#REF!</definedName>
    <definedName name="PALA_950_11">#REF!</definedName>
    <definedName name="PALA_950_6">#REF!</definedName>
    <definedName name="PALA_950_7">#REF!</definedName>
    <definedName name="PALA_950_8">#REF!</definedName>
    <definedName name="PALA_950_9">#REF!</definedName>
    <definedName name="PANEL_DIST_24C" localSheetId="0">#REF!</definedName>
    <definedName name="PANEL_DIST_24C">#REF!</definedName>
    <definedName name="PANEL_DIST_24C_10" localSheetId="0">#REF!</definedName>
    <definedName name="PANEL_DIST_24C_10">#REF!</definedName>
    <definedName name="PANEL_DIST_24C_11" localSheetId="0">#REF!</definedName>
    <definedName name="PANEL_DIST_24C_11">#REF!</definedName>
    <definedName name="PANEL_DIST_24C_6">#REF!</definedName>
    <definedName name="PANEL_DIST_24C_7" localSheetId="0">#REF!</definedName>
    <definedName name="PANEL_DIST_24C_7">#REF!</definedName>
    <definedName name="PANEL_DIST_24C_8" localSheetId="0">#REF!</definedName>
    <definedName name="PANEL_DIST_24C_8">#REF!</definedName>
    <definedName name="PANEL_DIST_24C_9" localSheetId="0">#REF!</definedName>
    <definedName name="PANEL_DIST_24C_9">#REF!</definedName>
    <definedName name="PANEL_DIST_32C">#REF!</definedName>
    <definedName name="PANEL_DIST_32C_10">#REF!</definedName>
    <definedName name="PANEL_DIST_32C_11">#REF!</definedName>
    <definedName name="PANEL_DIST_32C_6">#REF!</definedName>
    <definedName name="PANEL_DIST_32C_7">#REF!</definedName>
    <definedName name="PANEL_DIST_32C_8">#REF!</definedName>
    <definedName name="PANEL_DIST_32C_9">#REF!</definedName>
    <definedName name="PANEL_DIST_4a8C">#REF!</definedName>
    <definedName name="PANEL_DIST_4a8C_10">#REF!</definedName>
    <definedName name="PANEL_DIST_4a8C_11">#REF!</definedName>
    <definedName name="PANEL_DIST_4a8C_6">#REF!</definedName>
    <definedName name="PANEL_DIST_4a8C_7">#REF!</definedName>
    <definedName name="PANEL_DIST_4a8C_8">#REF!</definedName>
    <definedName name="PANEL_DIST_4a8C_9">#REF!</definedName>
    <definedName name="PanelDist_6a12_Circ_125a" localSheetId="0">#REF!</definedName>
    <definedName name="PanelDist_6a12_Circ_125a">#REF!</definedName>
    <definedName name="PanelDist_6a12_Circ_125a_10" localSheetId="0">#REF!</definedName>
    <definedName name="PanelDist_6a12_Circ_125a_10">#REF!</definedName>
    <definedName name="PanelDist_6a12_Circ_125a_11" localSheetId="0">#REF!</definedName>
    <definedName name="PanelDist_6a12_Circ_125a_11">#REF!</definedName>
    <definedName name="PanelDist_6a12_Circ_125a_6">#REF!</definedName>
    <definedName name="PanelDist_6a12_Circ_125a_7" localSheetId="0">#REF!</definedName>
    <definedName name="PanelDist_6a12_Circ_125a_7">#REF!</definedName>
    <definedName name="PanelDist_6a12_Circ_125a_8" localSheetId="0">#REF!</definedName>
    <definedName name="PanelDist_6a12_Circ_125a_8">#REF!</definedName>
    <definedName name="PanelDist_6a12_Circ_125a_9" localSheetId="0">#REF!</definedName>
    <definedName name="PanelDist_6a12_Circ_125a_9">#REF!</definedName>
    <definedName name="PARARRAYOS_9KV">#REF!</definedName>
    <definedName name="PARARRAYOS_9KV_10">#REF!</definedName>
    <definedName name="PARARRAYOS_9KV_11">#REF!</definedName>
    <definedName name="PARARRAYOS_9KV_6">#REF!</definedName>
    <definedName name="PARARRAYOS_9KV_7">#REF!</definedName>
    <definedName name="PARARRAYOS_9KV_8">#REF!</definedName>
    <definedName name="PARARRAYOS_9KV_9">#REF!</definedName>
    <definedName name="Peon">#REF!</definedName>
    <definedName name="Peon_1">[4]MO!$B$11</definedName>
    <definedName name="Peon_1_10">#REF!</definedName>
    <definedName name="Peon_1_11">#REF!</definedName>
    <definedName name="Peon_1_5">#REF!</definedName>
    <definedName name="Peon_1_6">#REF!</definedName>
    <definedName name="Peon_1_7">#REF!</definedName>
    <definedName name="Peon_1_8">#REF!</definedName>
    <definedName name="Peon_1_9">#REF!</definedName>
    <definedName name="Peon_6">#REF!</definedName>
    <definedName name="Peon_Colchas">[10]MO!$B$11</definedName>
    <definedName name="PEONCARP" localSheetId="0">[5]INS!#REF!</definedName>
    <definedName name="PEONCARP">[5]INS!#REF!</definedName>
    <definedName name="PEONCARP_6">#REF!</definedName>
    <definedName name="PEONCARP_8">#REF!</definedName>
    <definedName name="PERFIL_CUADRADO_34">[10]INSU!$B$91</definedName>
    <definedName name="Pernos" localSheetId="0">#REF!</definedName>
    <definedName name="Pernos">#REF!</definedName>
    <definedName name="Pernos_6" localSheetId="0">#REF!</definedName>
    <definedName name="Pernos_6">#REF!</definedName>
    <definedName name="Pernos_8" localSheetId="0">#REF!</definedName>
    <definedName name="Pernos_8">#REF!</definedName>
    <definedName name="PICO">#REF!</definedName>
    <definedName name="PICO_10">#REF!</definedName>
    <definedName name="PICO_11">#REF!</definedName>
    <definedName name="PICO_6">#REF!</definedName>
    <definedName name="PICO_7">#REF!</definedName>
    <definedName name="PICO_8">#REF!</definedName>
    <definedName name="PICO_9">#REF!</definedName>
    <definedName name="PIEDRA">#REF!</definedName>
    <definedName name="PIEDRA_10">#REF!</definedName>
    <definedName name="PIEDRA_11">#REF!</definedName>
    <definedName name="PIEDRA_6">#REF!</definedName>
    <definedName name="PIEDRA_7">#REF!</definedName>
    <definedName name="PIEDRA_8">#REF!</definedName>
    <definedName name="PIEDRA_9">#REF!</definedName>
    <definedName name="PIEDRA_GAVIONES">#REF!</definedName>
    <definedName name="PIEDRA_GAVIONES_10">#REF!</definedName>
    <definedName name="PIEDRA_GAVIONES_11">#REF!</definedName>
    <definedName name="PIEDRA_GAVIONES_6">#REF!</definedName>
    <definedName name="PIEDRA_GAVIONES_7">#REF!</definedName>
    <definedName name="PIEDRA_GAVIONES_8">#REF!</definedName>
    <definedName name="PIEDRA_GAVIONES_9">#REF!</definedName>
    <definedName name="PINO">[14]INS!$D$770</definedName>
    <definedName name="PINTURA_ACR_COLOR_PREPARADO">#REF!</definedName>
    <definedName name="PINTURA_ACR_COLOR_PREPARADO_10">#REF!</definedName>
    <definedName name="PINTURA_ACR_COLOR_PREPARADO_11">#REF!</definedName>
    <definedName name="PINTURA_ACR_COLOR_PREPARADO_6">#REF!</definedName>
    <definedName name="PINTURA_ACR_COLOR_PREPARADO_7">#REF!</definedName>
    <definedName name="PINTURA_ACR_COLOR_PREPARADO_8">#REF!</definedName>
    <definedName name="PINTURA_ACR_COLOR_PREPARADO_9">#REF!</definedName>
    <definedName name="PINTURA_ACR_EXT">#REF!</definedName>
    <definedName name="PINTURA_ACR_EXT_10">#REF!</definedName>
    <definedName name="PINTURA_ACR_EXT_11">#REF!</definedName>
    <definedName name="PINTURA_ACR_EXT_6">#REF!</definedName>
    <definedName name="PINTURA_ACR_EXT_7">#REF!</definedName>
    <definedName name="PINTURA_ACR_EXT_8">#REF!</definedName>
    <definedName name="PINTURA_ACR_EXT_9">#REF!</definedName>
    <definedName name="PINTURA_ACR_INT" localSheetId="0">#REF!</definedName>
    <definedName name="PINTURA_ACR_INT">#REF!</definedName>
    <definedName name="PINTURA_ACR_INT_10" localSheetId="0">#REF!</definedName>
    <definedName name="PINTURA_ACR_INT_10">#REF!</definedName>
    <definedName name="PINTURA_ACR_INT_11" localSheetId="0">#REF!</definedName>
    <definedName name="PINTURA_ACR_INT_11">#REF!</definedName>
    <definedName name="PINTURA_ACR_INT_6">#REF!</definedName>
    <definedName name="PINTURA_ACR_INT_7" localSheetId="0">#REF!</definedName>
    <definedName name="PINTURA_ACR_INT_7">#REF!</definedName>
    <definedName name="PINTURA_ACR_INT_8" localSheetId="0">#REF!</definedName>
    <definedName name="PINTURA_ACR_INT_8">#REF!</definedName>
    <definedName name="PINTURA_ACR_INT_9" localSheetId="0">#REF!</definedName>
    <definedName name="PINTURA_ACR_INT_9">#REF!</definedName>
    <definedName name="PINTURA_BASE">#REF!</definedName>
    <definedName name="PINTURA_BASE_10">#REF!</definedName>
    <definedName name="PINTURA_BASE_11">#REF!</definedName>
    <definedName name="PINTURA_BASE_6">#REF!</definedName>
    <definedName name="PINTURA_BASE_7">#REF!</definedName>
    <definedName name="PINTURA_BASE_8">#REF!</definedName>
    <definedName name="PINTURA_BASE_9">#REF!</definedName>
    <definedName name="PINTURA_MANTENIMIENTO">#REF!</definedName>
    <definedName name="PINTURA_MANTENIMIENTO_10">#REF!</definedName>
    <definedName name="PINTURA_MANTENIMIENTO_11">#REF!</definedName>
    <definedName name="PINTURA_MANTENIMIENTO_6">#REF!</definedName>
    <definedName name="PINTURA_MANTENIMIENTO_7">#REF!</definedName>
    <definedName name="PINTURA_MANTENIMIENTO_8">#REF!</definedName>
    <definedName name="PINTURA_MANTENIMIENTO_9">#REF!</definedName>
    <definedName name="PINTURA_OXIDO_ROJO">#REF!</definedName>
    <definedName name="PINTURA_OXIDO_ROJO_10">#REF!</definedName>
    <definedName name="PINTURA_OXIDO_ROJO_11">#REF!</definedName>
    <definedName name="PINTURA_OXIDO_ROJO_6">#REF!</definedName>
    <definedName name="PINTURA_OXIDO_ROJO_7">#REF!</definedName>
    <definedName name="PINTURA_OXIDO_ROJO_8">#REF!</definedName>
    <definedName name="PINTURA_OXIDO_ROJO_9">#REF!</definedName>
    <definedName name="PISO_GRANITO_FONDO_BCO">[10]INSU!$B$103</definedName>
    <definedName name="PLANTA_ELECTRICA">#REF!</definedName>
    <definedName name="PLANTA_ELECTRICA_10">#REF!</definedName>
    <definedName name="PLANTA_ELECTRICA_11">#REF!</definedName>
    <definedName name="PLANTA_ELECTRICA_6">#REF!</definedName>
    <definedName name="PLANTA_ELECTRICA_7">#REF!</definedName>
    <definedName name="PLANTA_ELECTRICA_8">#REF!</definedName>
    <definedName name="PLANTA_ELECTRICA_9">#REF!</definedName>
    <definedName name="PLASTICO">[10]INSU!$B$90</definedName>
    <definedName name="PLIGADORA2">[5]INS!$D$563</definedName>
    <definedName name="PLIGADORA2_6">#REF!</definedName>
    <definedName name="PLOMERO" localSheetId="0">[5]INS!#REF!</definedName>
    <definedName name="PLOMERO">[5]INS!#REF!</definedName>
    <definedName name="PLOMERO_6">#REF!</definedName>
    <definedName name="PLOMERO_8">#REF!</definedName>
    <definedName name="PLOMERO_SOLDADOR">#REF!</definedName>
    <definedName name="PLOMERO_SOLDADOR_10">#REF!</definedName>
    <definedName name="PLOMERO_SOLDADOR_11">#REF!</definedName>
    <definedName name="PLOMERO_SOLDADOR_6">#REF!</definedName>
    <definedName name="PLOMERO_SOLDADOR_7">#REF!</definedName>
    <definedName name="PLOMERO_SOLDADOR_8">#REF!</definedName>
    <definedName name="PLOMERO_SOLDADOR_9">#REF!</definedName>
    <definedName name="PLOMEROAYUDANTE" localSheetId="0">[5]INS!#REF!</definedName>
    <definedName name="PLOMEROAYUDANTE">[5]INS!#REF!</definedName>
    <definedName name="PLOMEROAYUDANTE_6">#REF!</definedName>
    <definedName name="PLOMEROAYUDANTE_8">#REF!</definedName>
    <definedName name="PLOMEROOFICIAL" localSheetId="0">[5]INS!#REF!</definedName>
    <definedName name="PLOMEROOFICIAL">[5]INS!#REF!</definedName>
    <definedName name="PLOMEROOFICIAL_6">#REF!</definedName>
    <definedName name="PLOMEROOFICIAL_8">#REF!</definedName>
    <definedName name="PLYWOOD_34_2CARAS">[4]INSU!$D$133</definedName>
    <definedName name="PLYWOOD_34_2CARAS_10">#REF!</definedName>
    <definedName name="PLYWOOD_34_2CARAS_11">#REF!</definedName>
    <definedName name="PLYWOOD_34_2CARAS_5">#REF!</definedName>
    <definedName name="PLYWOOD_34_2CARAS_6">#REF!</definedName>
    <definedName name="PLYWOOD_34_2CARAS_7">#REF!</definedName>
    <definedName name="PLYWOOD_34_2CARAS_8">#REF!</definedName>
    <definedName name="PLYWOOD_34_2CARAS_9">#REF!</definedName>
    <definedName name="pmadera2162" localSheetId="0">[12]precios!#REF!</definedName>
    <definedName name="pmadera2162">[12]precios!#REF!</definedName>
    <definedName name="pmadera2162_8">#REF!</definedName>
    <definedName name="po">[21]PRESUPUESTO!$O$9:$O$236</definedName>
    <definedName name="POSTE_HA_25_CUAD">#REF!</definedName>
    <definedName name="POSTE_HA_25_CUAD_10">#REF!</definedName>
    <definedName name="POSTE_HA_25_CUAD_11">#REF!</definedName>
    <definedName name="POSTE_HA_25_CUAD_6">#REF!</definedName>
    <definedName name="POSTE_HA_25_CUAD_7">#REF!</definedName>
    <definedName name="POSTE_HA_25_CUAD_8">#REF!</definedName>
    <definedName name="POSTE_HA_25_CUAD_9">#REF!</definedName>
    <definedName name="POSTE_HA_30_CUAD">#REF!</definedName>
    <definedName name="POSTE_HA_30_CUAD_10">#REF!</definedName>
    <definedName name="POSTE_HA_30_CUAD_11">#REF!</definedName>
    <definedName name="POSTE_HA_30_CUAD_6">#REF!</definedName>
    <definedName name="POSTE_HA_30_CUAD_7">#REF!</definedName>
    <definedName name="POSTE_HA_30_CUAD_8">#REF!</definedName>
    <definedName name="POSTE_HA_30_CUAD_9">#REF!</definedName>
    <definedName name="POSTE_HA_35_CUAD">#REF!</definedName>
    <definedName name="POSTE_HA_35_CUAD_10">#REF!</definedName>
    <definedName name="POSTE_HA_35_CUAD_11">#REF!</definedName>
    <definedName name="POSTE_HA_35_CUAD_6">#REF!</definedName>
    <definedName name="POSTE_HA_35_CUAD_7">#REF!</definedName>
    <definedName name="POSTE_HA_35_CUAD_8">#REF!</definedName>
    <definedName name="POSTE_HA_35_CUAD_9">#REF!</definedName>
    <definedName name="POSTE_HA_40_CUAD">#REF!</definedName>
    <definedName name="POSTE_HA_40_CUAD_10">#REF!</definedName>
    <definedName name="POSTE_HA_40_CUAD_11">#REF!</definedName>
    <definedName name="POSTE_HA_40_CUAD_6">#REF!</definedName>
    <definedName name="POSTE_HA_40_CUAD_7">#REF!</definedName>
    <definedName name="POSTE_HA_40_CUAD_8">#REF!</definedName>
    <definedName name="POSTE_HA_40_CUAD_9">#REF!</definedName>
    <definedName name="PREC._UNITARIO">#N/A</definedName>
    <definedName name="PREC._UNITARIO_6">NA()</definedName>
    <definedName name="precios">[22]Precios!$A$4:$F$1576</definedName>
    <definedName name="premodificado" localSheetId="0">#REF!</definedName>
    <definedName name="premodificado">#REF!</definedName>
    <definedName name="PRESUPUESTO">#N/A</definedName>
    <definedName name="PRESUPUESTO_6">NA()</definedName>
    <definedName name="PUERTA_PANEL_PINO" localSheetId="0">#REF!</definedName>
    <definedName name="PUERTA_PANEL_PINO">#REF!</definedName>
    <definedName name="PUERTA_PANEL_PINO_10" localSheetId="0">#REF!</definedName>
    <definedName name="PUERTA_PANEL_PINO_10">#REF!</definedName>
    <definedName name="PUERTA_PANEL_PINO_11" localSheetId="0">#REF!</definedName>
    <definedName name="PUERTA_PANEL_PINO_11">#REF!</definedName>
    <definedName name="PUERTA_PANEL_PINO_6">#REF!</definedName>
    <definedName name="PUERTA_PANEL_PINO_7" localSheetId="0">#REF!</definedName>
    <definedName name="PUERTA_PANEL_PINO_7">#REF!</definedName>
    <definedName name="PUERTA_PANEL_PINO_8" localSheetId="0">#REF!</definedName>
    <definedName name="PUERTA_PANEL_PINO_8">#REF!</definedName>
    <definedName name="PUERTA_PANEL_PINO_9" localSheetId="0">#REF!</definedName>
    <definedName name="PUERTA_PANEL_PINO_9">#REF!</definedName>
    <definedName name="PUERTA_PLYWOOD" localSheetId="0">#REF!</definedName>
    <definedName name="PUERTA_PLYWOOD">#REF!</definedName>
    <definedName name="PUERTA_PLYWOOD_10" localSheetId="0">#REF!</definedName>
    <definedName name="PUERTA_PLYWOOD_10">#REF!</definedName>
    <definedName name="PUERTA_PLYWOOD_11" localSheetId="0">#REF!</definedName>
    <definedName name="PUERTA_PLYWOOD_11">#REF!</definedName>
    <definedName name="PUERTA_PLYWOOD_6">#REF!</definedName>
    <definedName name="PUERTA_PLYWOOD_7" localSheetId="0">#REF!</definedName>
    <definedName name="PUERTA_PLYWOOD_7">#REF!</definedName>
    <definedName name="PUERTA_PLYWOOD_8" localSheetId="0">#REF!</definedName>
    <definedName name="PUERTA_PLYWOOD_8">#REF!</definedName>
    <definedName name="PUERTA_PLYWOOD_9" localSheetId="0">#REF!</definedName>
    <definedName name="PUERTA_PLYWOOD_9">#REF!</definedName>
    <definedName name="PULIDO_Y_BRILLADO_ESCALON">#REF!</definedName>
    <definedName name="PULIDO_Y_BRILLADO_ESCALON_10">#REF!</definedName>
    <definedName name="PULIDO_Y_BRILLADO_ESCALON_11">#REF!</definedName>
    <definedName name="PULIDO_Y_BRILLADO_ESCALON_6">#REF!</definedName>
    <definedName name="PULIDO_Y_BRILLADO_ESCALON_7">#REF!</definedName>
    <definedName name="PULIDO_Y_BRILLADO_ESCALON_8">#REF!</definedName>
    <definedName name="PULIDO_Y_BRILLADO_ESCALON_9">#REF!</definedName>
    <definedName name="PULIDOyBRILLADO_TC">#REF!</definedName>
    <definedName name="PULIDOyBRILLADO_TC_10">#REF!</definedName>
    <definedName name="PULIDOyBRILLADO_TC_11">#REF!</definedName>
    <definedName name="PULIDOyBRILLADO_TC_6">#REF!</definedName>
    <definedName name="PULIDOyBRILLADO_TC_7">#REF!</definedName>
    <definedName name="PULIDOyBRILLADO_TC_8">#REF!</definedName>
    <definedName name="PULIDOyBRILLADO_TC_9">#REF!</definedName>
    <definedName name="PWINCHE2000K">[5]INS!$D$568</definedName>
    <definedName name="PWINCHE2000K_6">#REF!</definedName>
    <definedName name="Q" localSheetId="0">#REF!</definedName>
    <definedName name="Q">#REF!</definedName>
    <definedName name="Q_10">#REF!</definedName>
    <definedName name="Q_11">#REF!</definedName>
    <definedName name="Q_5" localSheetId="0">#REF!</definedName>
    <definedName name="Q_5">#REF!</definedName>
    <definedName name="Q_6">#REF!</definedName>
    <definedName name="Q_7">#REF!</definedName>
    <definedName name="Q_8">#REF!</definedName>
    <definedName name="Q_9">#REF!</definedName>
    <definedName name="QQ" localSheetId="0">[23]INS!#REF!</definedName>
    <definedName name="QQ">[23]INS!#REF!</definedName>
    <definedName name="QQQ" localSheetId="0">[2]M.O.!#REF!</definedName>
    <definedName name="QQQ">[2]M.O.!#REF!</definedName>
    <definedName name="QQQQ">#REF!</definedName>
    <definedName name="QQQQQ">#REF!</definedName>
    <definedName name="qw">[21]PRESUPUESTO!$M$10:$AH$731</definedName>
    <definedName name="qwe">[24]INSU!$D$133</definedName>
    <definedName name="qwe_6">#REF!</definedName>
    <definedName name="RASTRILLO" localSheetId="0">#REF!</definedName>
    <definedName name="RASTRILLO">#REF!</definedName>
    <definedName name="RASTRILLO_10" localSheetId="0">#REF!</definedName>
    <definedName name="RASTRILLO_10">#REF!</definedName>
    <definedName name="RASTRILLO_11" localSheetId="0">#REF!</definedName>
    <definedName name="RASTRILLO_11">#REF!</definedName>
    <definedName name="RASTRILLO_6">#REF!</definedName>
    <definedName name="RASTRILLO_7" localSheetId="0">#REF!</definedName>
    <definedName name="RASTRILLO_7">#REF!</definedName>
    <definedName name="RASTRILLO_8" localSheetId="0">#REF!</definedName>
    <definedName name="RASTRILLO_8">#REF!</definedName>
    <definedName name="RASTRILLO_9" localSheetId="0">#REF!</definedName>
    <definedName name="RASTRILLO_9">#REF!</definedName>
    <definedName name="REAL" localSheetId="0">#REF!</definedName>
    <definedName name="REAL">#REF!</definedName>
    <definedName name="REDUCCION_BUSHING_HG_12x38">#REF!</definedName>
    <definedName name="REDUCCION_BUSHING_HG_12x38_10">#REF!</definedName>
    <definedName name="REDUCCION_BUSHING_HG_12x38_11">#REF!</definedName>
    <definedName name="REDUCCION_BUSHING_HG_12x38_6">#REF!</definedName>
    <definedName name="REDUCCION_BUSHING_HG_12x38_7">#REF!</definedName>
    <definedName name="REDUCCION_BUSHING_HG_12x38_8">#REF!</definedName>
    <definedName name="REDUCCION_BUSHING_HG_12x38_9">#REF!</definedName>
    <definedName name="REDUCCION_PVC_34a12" localSheetId="0">#REF!</definedName>
    <definedName name="REDUCCION_PVC_34a12">#REF!</definedName>
    <definedName name="REDUCCION_PVC_34a12_10" localSheetId="0">#REF!</definedName>
    <definedName name="REDUCCION_PVC_34a12_10">#REF!</definedName>
    <definedName name="REDUCCION_PVC_34a12_11" localSheetId="0">#REF!</definedName>
    <definedName name="REDUCCION_PVC_34a12_11">#REF!</definedName>
    <definedName name="REDUCCION_PVC_34a12_6">#REF!</definedName>
    <definedName name="REDUCCION_PVC_34a12_7" localSheetId="0">#REF!</definedName>
    <definedName name="REDUCCION_PVC_34a12_7">#REF!</definedName>
    <definedName name="REDUCCION_PVC_34a12_8" localSheetId="0">#REF!</definedName>
    <definedName name="REDUCCION_PVC_34a12_8">#REF!</definedName>
    <definedName name="REDUCCION_PVC_34a12_9" localSheetId="0">#REF!</definedName>
    <definedName name="REDUCCION_PVC_34a12_9">#REF!</definedName>
    <definedName name="REDUCCION_PVC_DREN_4x2" localSheetId="0">#REF!</definedName>
    <definedName name="REDUCCION_PVC_DREN_4x2">#REF!</definedName>
    <definedName name="REDUCCION_PVC_DREN_4x2_10" localSheetId="0">#REF!</definedName>
    <definedName name="REDUCCION_PVC_DREN_4x2_10">#REF!</definedName>
    <definedName name="REDUCCION_PVC_DREN_4x2_11" localSheetId="0">#REF!</definedName>
    <definedName name="REDUCCION_PVC_DREN_4x2_11">#REF!</definedName>
    <definedName name="REDUCCION_PVC_DREN_4x2_6">#REF!</definedName>
    <definedName name="REDUCCION_PVC_DREN_4x2_7" localSheetId="0">#REF!</definedName>
    <definedName name="REDUCCION_PVC_DREN_4x2_7">#REF!</definedName>
    <definedName name="REDUCCION_PVC_DREN_4x2_8" localSheetId="0">#REF!</definedName>
    <definedName name="REDUCCION_PVC_DREN_4x2_8">#REF!</definedName>
    <definedName name="REDUCCION_PVC_DREN_4x2_9" localSheetId="0">#REF!</definedName>
    <definedName name="REDUCCION_PVC_DREN_4x2_9">#REF!</definedName>
    <definedName name="REFERENCIA">[25]COF!$G$733</definedName>
    <definedName name="REFERENCIA_10">#REF!</definedName>
    <definedName name="REFERENCIA_11">#REF!</definedName>
    <definedName name="REFERENCIA_6">#REF!</definedName>
    <definedName name="REFERENCIA_7">#REF!</definedName>
    <definedName name="REFERENCIA_8">#REF!</definedName>
    <definedName name="REFERENCIA_9">#REF!</definedName>
    <definedName name="REGISTRO_ELEC_6x6">#REF!</definedName>
    <definedName name="REGISTRO_ELEC_6x6_10">#REF!</definedName>
    <definedName name="REGISTRO_ELEC_6x6_11">#REF!</definedName>
    <definedName name="REGISTRO_ELEC_6x6_6">#REF!</definedName>
    <definedName name="REGISTRO_ELEC_6x6_7">#REF!</definedName>
    <definedName name="REGISTRO_ELEC_6x6_8">#REF!</definedName>
    <definedName name="REGISTRO_ELEC_6x6_9">#REF!</definedName>
    <definedName name="REGLA_PAÑETE">#REF!</definedName>
    <definedName name="REGLA_PAÑETE_10">#REF!</definedName>
    <definedName name="REGLA_PAÑETE_11">#REF!</definedName>
    <definedName name="REGLA_PAÑETE_6">#REF!</definedName>
    <definedName name="REGLA_PAÑETE_7">#REF!</definedName>
    <definedName name="REGLA_PAÑETE_8">#REF!</definedName>
    <definedName name="REGLA_PAÑETE_9">#REF!</definedName>
    <definedName name="REJILLA_PISO">#REF!</definedName>
    <definedName name="REJILLA_PISO_10">#REF!</definedName>
    <definedName name="REJILLA_PISO_11">#REF!</definedName>
    <definedName name="REJILLA_PISO_6">#REF!</definedName>
    <definedName name="REJILLA_PISO_7">#REF!</definedName>
    <definedName name="REJILLA_PISO_8">#REF!</definedName>
    <definedName name="REJILLA_PISO_9">#REF!</definedName>
    <definedName name="REJILLAS_1x1">#REF!</definedName>
    <definedName name="REJILLAS_1x1_10">#REF!</definedName>
    <definedName name="REJILLAS_1x1_11">#REF!</definedName>
    <definedName name="REJILLAS_1x1_6">#REF!</definedName>
    <definedName name="REJILLAS_1x1_7">#REF!</definedName>
    <definedName name="REJILLAS_1x1_8">#REF!</definedName>
    <definedName name="REJILLAS_1x1_9">#REF!</definedName>
    <definedName name="REPORTE">#N/A</definedName>
    <definedName name="REPORTE_01">#N/A</definedName>
    <definedName name="REPORTE_01_6">NA()</definedName>
    <definedName name="REPORTE_02">#N/A</definedName>
    <definedName name="REPORTE_02_6">NA()</definedName>
    <definedName name="REPORTE_03">#N/A</definedName>
    <definedName name="REPORTE_03_6">NA()</definedName>
    <definedName name="REPORTE_04">#N/A</definedName>
    <definedName name="REPORTE_04_6">NA()</definedName>
    <definedName name="REPORTE_05">#N/A</definedName>
    <definedName name="REPORTE_05_6">NA()</definedName>
    <definedName name="REPORTE_06">#N/A</definedName>
    <definedName name="REPORTE_06_6">NA()</definedName>
    <definedName name="REPORTE_07">#N/A</definedName>
    <definedName name="REPORTE_07_6">NA()</definedName>
    <definedName name="REPORTE_08">#N/A</definedName>
    <definedName name="REPORTE_08_6">NA()</definedName>
    <definedName name="REPORTE_09">#N/A</definedName>
    <definedName name="REPORTE_09_6">NA()</definedName>
    <definedName name="REPORTE_6">NA()</definedName>
    <definedName name="RETRO_320">#REF!</definedName>
    <definedName name="RETRO_320_10">#REF!</definedName>
    <definedName name="RETRO_320_11">#REF!</definedName>
    <definedName name="RETRO_320_6">#REF!</definedName>
    <definedName name="RETRO_320_7">#REF!</definedName>
    <definedName name="RETRO_320_8">#REF!</definedName>
    <definedName name="RETRO_320_9">#REF!</definedName>
    <definedName name="REVESTIMIENTO_CERAMICA_20x20">#REF!</definedName>
    <definedName name="REVESTIMIENTO_CERAMICA_20x20_10">#REF!</definedName>
    <definedName name="REVESTIMIENTO_CERAMICA_20x20_11">#REF!</definedName>
    <definedName name="REVESTIMIENTO_CERAMICA_20x20_6">#REF!</definedName>
    <definedName name="REVESTIMIENTO_CERAMICA_20x20_7">#REF!</definedName>
    <definedName name="REVESTIMIENTO_CERAMICA_20x20_8">#REF!</definedName>
    <definedName name="REVESTIMIENTO_CERAMICA_20x20_9">#REF!</definedName>
    <definedName name="RODILLO_CAT_815">#REF!</definedName>
    <definedName name="RODILLO_CAT_815_10">#REF!</definedName>
    <definedName name="RODILLO_CAT_815_11">#REF!</definedName>
    <definedName name="RODILLO_CAT_815_6">#REF!</definedName>
    <definedName name="RODILLO_CAT_815_7">#REF!</definedName>
    <definedName name="RODILLO_CAT_815_8">#REF!</definedName>
    <definedName name="RODILLO_CAT_815_9">#REF!</definedName>
    <definedName name="ROSETA">#REF!</definedName>
    <definedName name="ROSETA_10">#REF!</definedName>
    <definedName name="ROSETA_11">#REF!</definedName>
    <definedName name="ROSETA_6">#REF!</definedName>
    <definedName name="ROSETA_7">#REF!</definedName>
    <definedName name="ROSETA_8">#REF!</definedName>
    <definedName name="ROSETA_9">#REF!</definedName>
    <definedName name="rrr" localSheetId="0">#REF!</definedName>
    <definedName name="rrr">#REF!</definedName>
    <definedName name="s">#REF!</definedName>
    <definedName name="SALARIO" localSheetId="0">#REF!</definedName>
    <definedName name="SALARIO">#REF!</definedName>
    <definedName name="SALIDA">#N/A</definedName>
    <definedName name="SALIDA_6">NA()</definedName>
    <definedName name="SDSDFSDFSDF">#REF!</definedName>
    <definedName name="SDSDFSDFSDF_6">#REF!</definedName>
    <definedName name="SEGUETA" localSheetId="0">#REF!</definedName>
    <definedName name="SEGUETA">#REF!</definedName>
    <definedName name="SEGUETA_10" localSheetId="0">#REF!</definedName>
    <definedName name="SEGUETA_10">#REF!</definedName>
    <definedName name="SEGUETA_11" localSheetId="0">#REF!</definedName>
    <definedName name="SEGUETA_11">#REF!</definedName>
    <definedName name="SEGUETA_6">#REF!</definedName>
    <definedName name="SEGUETA_7" localSheetId="0">#REF!</definedName>
    <definedName name="SEGUETA_7">#REF!</definedName>
    <definedName name="SEGUETA_8" localSheetId="0">#REF!</definedName>
    <definedName name="SEGUETA_8">#REF!</definedName>
    <definedName name="SEGUETA_9" localSheetId="0">#REF!</definedName>
    <definedName name="SEGUETA_9">#REF!</definedName>
    <definedName name="SIERRA_ELECTRICA">#REF!</definedName>
    <definedName name="SIERRA_ELECTRICA_10">#REF!</definedName>
    <definedName name="SIERRA_ELECTRICA_11">#REF!</definedName>
    <definedName name="SIERRA_ELECTRICA_6">#REF!</definedName>
    <definedName name="SIERRA_ELECTRICA_7">#REF!</definedName>
    <definedName name="SIERRA_ELECTRICA_8">#REF!</definedName>
    <definedName name="SIERRA_ELECTRICA_9">#REF!</definedName>
    <definedName name="SIFON_PVC_1_12">#REF!</definedName>
    <definedName name="SIFON_PVC_1_12_10">#REF!</definedName>
    <definedName name="SIFON_PVC_1_12_11">#REF!</definedName>
    <definedName name="SIFON_PVC_1_12_6">#REF!</definedName>
    <definedName name="SIFON_PVC_1_12_7">#REF!</definedName>
    <definedName name="SIFON_PVC_1_12_8">#REF!</definedName>
    <definedName name="SIFON_PVC_1_12_9">#REF!</definedName>
    <definedName name="SIFON_PVC_1_14">#REF!</definedName>
    <definedName name="SIFON_PVC_1_14_10">#REF!</definedName>
    <definedName name="SIFON_PVC_1_14_11">#REF!</definedName>
    <definedName name="SIFON_PVC_1_14_6">#REF!</definedName>
    <definedName name="SIFON_PVC_1_14_7">#REF!</definedName>
    <definedName name="SIFON_PVC_1_14_8">#REF!</definedName>
    <definedName name="SIFON_PVC_1_14_9">#REF!</definedName>
    <definedName name="SIFON_PVC_2">#REF!</definedName>
    <definedName name="SIFON_PVC_2_10">#REF!</definedName>
    <definedName name="SIFON_PVC_2_11">#REF!</definedName>
    <definedName name="SIFON_PVC_2_6">#REF!</definedName>
    <definedName name="SIFON_PVC_2_7">#REF!</definedName>
    <definedName name="SIFON_PVC_2_8">#REF!</definedName>
    <definedName name="SIFON_PVC_2_9">#REF!</definedName>
    <definedName name="SIFON_PVC_4">#REF!</definedName>
    <definedName name="SIFON_PVC_4_10">#REF!</definedName>
    <definedName name="SIFON_PVC_4_11">#REF!</definedName>
    <definedName name="SIFON_PVC_4_6">#REF!</definedName>
    <definedName name="SIFON_PVC_4_7">#REF!</definedName>
    <definedName name="SIFON_PVC_4_8">#REF!</definedName>
    <definedName name="SIFON_PVC_4_9">#REF!</definedName>
    <definedName name="SILICONE">#REF!</definedName>
    <definedName name="SILICONE_10">#REF!</definedName>
    <definedName name="SILICONE_11">#REF!</definedName>
    <definedName name="SILICONE_6">#REF!</definedName>
    <definedName name="SILICONE_7">#REF!</definedName>
    <definedName name="SILICONE_8">#REF!</definedName>
    <definedName name="SILICONE_9">#REF!</definedName>
    <definedName name="SOLDADORA">#REF!</definedName>
    <definedName name="SOLDADORA_10">#REF!</definedName>
    <definedName name="SOLDADORA_11">#REF!</definedName>
    <definedName name="SOLDADORA_6">#REF!</definedName>
    <definedName name="SOLDADORA_7">#REF!</definedName>
    <definedName name="SOLDADORA_8">#REF!</definedName>
    <definedName name="SOLDADORA_9">#REF!</definedName>
    <definedName name="spm">#REF!</definedName>
    <definedName name="SS">[7]M.O.!$C$12</definedName>
    <definedName name="SUB_TOTAL">#REF!</definedName>
    <definedName name="SUB_TOTAL_10">#REF!</definedName>
    <definedName name="SUB_TOTAL_11">#REF!</definedName>
    <definedName name="SUB_TOTAL_6">#REF!</definedName>
    <definedName name="SUB_TOTAL_7">#REF!</definedName>
    <definedName name="SUB_TOTAL_8">#REF!</definedName>
    <definedName name="SUB_TOTAL_9">#REF!</definedName>
    <definedName name="t">#REF!</definedName>
    <definedName name="TANQUE_55Gls">#REF!</definedName>
    <definedName name="TANQUE_55Gls_10">#REF!</definedName>
    <definedName name="TANQUE_55Gls_11">#REF!</definedName>
    <definedName name="TANQUE_55Gls_6">#REF!</definedName>
    <definedName name="TANQUE_55Gls_7">#REF!</definedName>
    <definedName name="TANQUE_55Gls_8">#REF!</definedName>
    <definedName name="TANQUE_55Gls_9">#REF!</definedName>
    <definedName name="TAPA_ALUMINIO_1x1">#REF!</definedName>
    <definedName name="TAPA_ALUMINIO_1x1_10">#REF!</definedName>
    <definedName name="TAPA_ALUMINIO_1x1_11">#REF!</definedName>
    <definedName name="TAPA_ALUMINIO_1x1_6">#REF!</definedName>
    <definedName name="TAPA_ALUMINIO_1x1_7">#REF!</definedName>
    <definedName name="TAPA_ALUMINIO_1x1_8">#REF!</definedName>
    <definedName name="TAPA_ALUMINIO_1x1_9">#REF!</definedName>
    <definedName name="TAPA_REGISTRO_HF">#REF!</definedName>
    <definedName name="TAPA_REGISTRO_HF_10">#REF!</definedName>
    <definedName name="TAPA_REGISTRO_HF_11">#REF!</definedName>
    <definedName name="TAPA_REGISTRO_HF_6">#REF!</definedName>
    <definedName name="TAPA_REGISTRO_HF_7">#REF!</definedName>
    <definedName name="TAPA_REGISTRO_HF_8">#REF!</definedName>
    <definedName name="TAPA_REGISTRO_HF_9">#REF!</definedName>
    <definedName name="TAPA_REGISTRO_HF_LIVIANA">#REF!</definedName>
    <definedName name="TAPA_REGISTRO_HF_LIVIANA_10">#REF!</definedName>
    <definedName name="TAPA_REGISTRO_HF_LIVIANA_11">#REF!</definedName>
    <definedName name="TAPA_REGISTRO_HF_LIVIANA_6">#REF!</definedName>
    <definedName name="TAPA_REGISTRO_HF_LIVIANA_7">#REF!</definedName>
    <definedName name="TAPA_REGISTRO_HF_LIVIANA_8">#REF!</definedName>
    <definedName name="TAPA_REGISTRO_HF_LIVIANA_9">#REF!</definedName>
    <definedName name="TAPE_3M" localSheetId="0">#REF!</definedName>
    <definedName name="TAPE_3M">#REF!</definedName>
    <definedName name="TAPE_3M_10" localSheetId="0">#REF!</definedName>
    <definedName name="TAPE_3M_10">#REF!</definedName>
    <definedName name="TAPE_3M_11" localSheetId="0">#REF!</definedName>
    <definedName name="TAPE_3M_11">#REF!</definedName>
    <definedName name="TAPE_3M_6">#REF!</definedName>
    <definedName name="TAPE_3M_7" localSheetId="0">#REF!</definedName>
    <definedName name="TAPE_3M_7">#REF!</definedName>
    <definedName name="TAPE_3M_8" localSheetId="0">#REF!</definedName>
    <definedName name="TAPE_3M_8">#REF!</definedName>
    <definedName name="TAPE_3M_9" localSheetId="0">#REF!</definedName>
    <definedName name="TAPE_3M_9">#REF!</definedName>
    <definedName name="TC" localSheetId="0">#REF!</definedName>
    <definedName name="TC">#REF!</definedName>
    <definedName name="TEE_ACERO_12x8">#REF!</definedName>
    <definedName name="TEE_ACERO_12x8_10">#REF!</definedName>
    <definedName name="TEE_ACERO_12x8_11">#REF!</definedName>
    <definedName name="TEE_ACERO_12x8_6">#REF!</definedName>
    <definedName name="TEE_ACERO_12x8_7">#REF!</definedName>
    <definedName name="TEE_ACERO_12x8_8">#REF!</definedName>
    <definedName name="TEE_ACERO_12x8_9">#REF!</definedName>
    <definedName name="TEE_ACERO_16x12">#REF!</definedName>
    <definedName name="TEE_ACERO_16x12_10">#REF!</definedName>
    <definedName name="TEE_ACERO_16x12_11">#REF!</definedName>
    <definedName name="TEE_ACERO_16x12_6">#REF!</definedName>
    <definedName name="TEE_ACERO_16x12_7">#REF!</definedName>
    <definedName name="TEE_ACERO_16x12_8">#REF!</definedName>
    <definedName name="TEE_ACERO_16x12_9">#REF!</definedName>
    <definedName name="TEE_ACERO_16x16">#REF!</definedName>
    <definedName name="TEE_ACERO_16x16_10">#REF!</definedName>
    <definedName name="TEE_ACERO_16x16_11">#REF!</definedName>
    <definedName name="TEE_ACERO_16x16_6">#REF!</definedName>
    <definedName name="TEE_ACERO_16x16_7">#REF!</definedName>
    <definedName name="TEE_ACERO_16x16_8">#REF!</definedName>
    <definedName name="TEE_ACERO_16x16_9">#REF!</definedName>
    <definedName name="TEE_ACERO_16x6">#REF!</definedName>
    <definedName name="TEE_ACERO_16x6_10">#REF!</definedName>
    <definedName name="TEE_ACERO_16x6_11">#REF!</definedName>
    <definedName name="TEE_ACERO_16x6_6">#REF!</definedName>
    <definedName name="TEE_ACERO_16x6_7">#REF!</definedName>
    <definedName name="TEE_ACERO_16x6_8">#REF!</definedName>
    <definedName name="TEE_ACERO_16x6_9">#REF!</definedName>
    <definedName name="TEE_ACERO_16x8">#REF!</definedName>
    <definedName name="TEE_ACERO_16x8_10">#REF!</definedName>
    <definedName name="TEE_ACERO_16x8_11">#REF!</definedName>
    <definedName name="TEE_ACERO_16x8_6">#REF!</definedName>
    <definedName name="TEE_ACERO_16x8_7">#REF!</definedName>
    <definedName name="TEE_ACERO_16x8_8">#REF!</definedName>
    <definedName name="TEE_ACERO_16x8_9">#REF!</definedName>
    <definedName name="TEE_ACERO_20x16">#REF!</definedName>
    <definedName name="TEE_ACERO_20x16_10">#REF!</definedName>
    <definedName name="TEE_ACERO_20x16_11">#REF!</definedName>
    <definedName name="TEE_ACERO_20x16_6">#REF!</definedName>
    <definedName name="TEE_ACERO_20x16_7">#REF!</definedName>
    <definedName name="TEE_ACERO_20x16_8">#REF!</definedName>
    <definedName name="TEE_ACERO_20x16_9">#REF!</definedName>
    <definedName name="TEE_CPVC_12" localSheetId="0">#REF!</definedName>
    <definedName name="TEE_CPVC_12">#REF!</definedName>
    <definedName name="TEE_CPVC_12_10" localSheetId="0">#REF!</definedName>
    <definedName name="TEE_CPVC_12_10">#REF!</definedName>
    <definedName name="TEE_CPVC_12_11" localSheetId="0">#REF!</definedName>
    <definedName name="TEE_CPVC_12_11">#REF!</definedName>
    <definedName name="TEE_CPVC_12_6">#REF!</definedName>
    <definedName name="TEE_CPVC_12_7" localSheetId="0">#REF!</definedName>
    <definedName name="TEE_CPVC_12_7">#REF!</definedName>
    <definedName name="TEE_CPVC_12_8" localSheetId="0">#REF!</definedName>
    <definedName name="TEE_CPVC_12_8">#REF!</definedName>
    <definedName name="TEE_CPVC_12_9" localSheetId="0">#REF!</definedName>
    <definedName name="TEE_CPVC_12_9">#REF!</definedName>
    <definedName name="TEE_HG_1" localSheetId="0">#REF!</definedName>
    <definedName name="TEE_HG_1">#REF!</definedName>
    <definedName name="TEE_HG_1_10" localSheetId="0">#REF!</definedName>
    <definedName name="TEE_HG_1_10">#REF!</definedName>
    <definedName name="TEE_HG_1_11" localSheetId="0">#REF!</definedName>
    <definedName name="TEE_HG_1_11">#REF!</definedName>
    <definedName name="TEE_HG_1_12">#REF!</definedName>
    <definedName name="TEE_HG_1_12_10">#REF!</definedName>
    <definedName name="TEE_HG_1_12_11">#REF!</definedName>
    <definedName name="TEE_HG_1_12_6">#REF!</definedName>
    <definedName name="TEE_HG_1_12_7">#REF!</definedName>
    <definedName name="TEE_HG_1_12_8">#REF!</definedName>
    <definedName name="TEE_HG_1_12_9">#REF!</definedName>
    <definedName name="TEE_HG_1_6">#REF!</definedName>
    <definedName name="TEE_HG_1_7" localSheetId="0">#REF!</definedName>
    <definedName name="TEE_HG_1_7">#REF!</definedName>
    <definedName name="TEE_HG_1_8" localSheetId="0">#REF!</definedName>
    <definedName name="TEE_HG_1_8">#REF!</definedName>
    <definedName name="TEE_HG_1_9" localSheetId="0">#REF!</definedName>
    <definedName name="TEE_HG_1_9">#REF!</definedName>
    <definedName name="TEE_HG_12">#REF!</definedName>
    <definedName name="TEE_HG_12_10">#REF!</definedName>
    <definedName name="TEE_HG_12_11">#REF!</definedName>
    <definedName name="TEE_HG_12_6">#REF!</definedName>
    <definedName name="TEE_HG_12_7">#REF!</definedName>
    <definedName name="TEE_HG_12_8">#REF!</definedName>
    <definedName name="TEE_HG_12_9">#REF!</definedName>
    <definedName name="TEE_HG_34" localSheetId="0">#REF!</definedName>
    <definedName name="TEE_HG_34">#REF!</definedName>
    <definedName name="TEE_HG_34_10" localSheetId="0">#REF!</definedName>
    <definedName name="TEE_HG_34_10">#REF!</definedName>
    <definedName name="TEE_HG_34_11" localSheetId="0">#REF!</definedName>
    <definedName name="TEE_HG_34_11">#REF!</definedName>
    <definedName name="TEE_HG_34_6">#REF!</definedName>
    <definedName name="TEE_HG_34_7" localSheetId="0">#REF!</definedName>
    <definedName name="TEE_HG_34_7">#REF!</definedName>
    <definedName name="TEE_HG_34_8" localSheetId="0">#REF!</definedName>
    <definedName name="TEE_HG_34_8">#REF!</definedName>
    <definedName name="TEE_HG_34_9" localSheetId="0">#REF!</definedName>
    <definedName name="TEE_HG_34_9">#REF!</definedName>
    <definedName name="TEE_PVC_PRES_1" localSheetId="0">#REF!</definedName>
    <definedName name="TEE_PVC_PRES_1">#REF!</definedName>
    <definedName name="TEE_PVC_PRES_1_10" localSheetId="0">#REF!</definedName>
    <definedName name="TEE_PVC_PRES_1_10">#REF!</definedName>
    <definedName name="TEE_PVC_PRES_1_11" localSheetId="0">#REF!</definedName>
    <definedName name="TEE_PVC_PRES_1_11">#REF!</definedName>
    <definedName name="TEE_PVC_PRES_1_6">#REF!</definedName>
    <definedName name="TEE_PVC_PRES_1_7" localSheetId="0">#REF!</definedName>
    <definedName name="TEE_PVC_PRES_1_7">#REF!</definedName>
    <definedName name="TEE_PVC_PRES_1_8" localSheetId="0">#REF!</definedName>
    <definedName name="TEE_PVC_PRES_1_8">#REF!</definedName>
    <definedName name="TEE_PVC_PRES_1_9" localSheetId="0">#REF!</definedName>
    <definedName name="TEE_PVC_PRES_1_9">#REF!</definedName>
    <definedName name="TEE_PVC_PRES_12" localSheetId="0">#REF!</definedName>
    <definedName name="TEE_PVC_PRES_12">#REF!</definedName>
    <definedName name="TEE_PVC_PRES_12_10" localSheetId="0">#REF!</definedName>
    <definedName name="TEE_PVC_PRES_12_10">#REF!</definedName>
    <definedName name="TEE_PVC_PRES_12_11" localSheetId="0">#REF!</definedName>
    <definedName name="TEE_PVC_PRES_12_11">#REF!</definedName>
    <definedName name="TEE_PVC_PRES_12_6">#REF!</definedName>
    <definedName name="TEE_PVC_PRES_12_7" localSheetId="0">#REF!</definedName>
    <definedName name="TEE_PVC_PRES_12_7">#REF!</definedName>
    <definedName name="TEE_PVC_PRES_12_8" localSheetId="0">#REF!</definedName>
    <definedName name="TEE_PVC_PRES_12_8">#REF!</definedName>
    <definedName name="TEE_PVC_PRES_12_9" localSheetId="0">#REF!</definedName>
    <definedName name="TEE_PVC_PRES_12_9">#REF!</definedName>
    <definedName name="TEE_PVC_PRES_34" localSheetId="0">#REF!</definedName>
    <definedName name="TEE_PVC_PRES_34">#REF!</definedName>
    <definedName name="TEE_PVC_PRES_34_10" localSheetId="0">#REF!</definedName>
    <definedName name="TEE_PVC_PRES_34_10">#REF!</definedName>
    <definedName name="TEE_PVC_PRES_34_11" localSheetId="0">#REF!</definedName>
    <definedName name="TEE_PVC_PRES_34_11">#REF!</definedName>
    <definedName name="TEE_PVC_PRES_34_6">#REF!</definedName>
    <definedName name="TEE_PVC_PRES_34_7" localSheetId="0">#REF!</definedName>
    <definedName name="TEE_PVC_PRES_34_7">#REF!</definedName>
    <definedName name="TEE_PVC_PRES_34_8" localSheetId="0">#REF!</definedName>
    <definedName name="TEE_PVC_PRES_34_8">#REF!</definedName>
    <definedName name="TEE_PVC_PRES_34_9" localSheetId="0">#REF!</definedName>
    <definedName name="TEE_PVC_PRES_34_9">#REF!</definedName>
    <definedName name="TEFLON">#REF!</definedName>
    <definedName name="TEFLON_10">#REF!</definedName>
    <definedName name="TEFLON_11">#REF!</definedName>
    <definedName name="TEFLON_6">#REF!</definedName>
    <definedName name="TEFLON_7">#REF!</definedName>
    <definedName name="TEFLON_8">#REF!</definedName>
    <definedName name="TEFLON_9">#REF!</definedName>
    <definedName name="THINNER" localSheetId="0">#REF!</definedName>
    <definedName name="THINNER">#REF!</definedName>
    <definedName name="THINNER_10" localSheetId="0">#REF!</definedName>
    <definedName name="THINNER_10">#REF!</definedName>
    <definedName name="THINNER_11" localSheetId="0">#REF!</definedName>
    <definedName name="THINNER_11">#REF!</definedName>
    <definedName name="THINNER_6">#REF!</definedName>
    <definedName name="THINNER_7" localSheetId="0">#REF!</definedName>
    <definedName name="THINNER_7">#REF!</definedName>
    <definedName name="THINNER_8" localSheetId="0">#REF!</definedName>
    <definedName name="THINNER_8">#REF!</definedName>
    <definedName name="THINNER_9" localSheetId="0">#REF!</definedName>
    <definedName name="THINNER_9">#REF!</definedName>
    <definedName name="_xlnm.Print_Titles" localSheetId="0">'PP El Pozo-Los Limones 0K 8 lis'!$A:$F,'PP El Pozo-Los Limones 0K 8 lis'!$1:$10</definedName>
    <definedName name="_xlnm.Print_Titles">#N/A</definedName>
    <definedName name="Tolas" localSheetId="0">#REF!</definedName>
    <definedName name="Tolas">#REF!</definedName>
    <definedName name="Tolas_8" localSheetId="0">#REF!</definedName>
    <definedName name="Tolas_8">#REF!</definedName>
    <definedName name="TOMACORRIENTE_110V">#REF!</definedName>
    <definedName name="TOMACORRIENTE_110V_10">#REF!</definedName>
    <definedName name="TOMACORRIENTE_110V_11">#REF!</definedName>
    <definedName name="TOMACORRIENTE_110V_6">#REF!</definedName>
    <definedName name="TOMACORRIENTE_110V_7">#REF!</definedName>
    <definedName name="TOMACORRIENTE_110V_8">#REF!</definedName>
    <definedName name="TOMACORRIENTE_110V_9">#REF!</definedName>
    <definedName name="TOMACORRIENTE_220V_SENC">#REF!</definedName>
    <definedName name="TOMACORRIENTE_220V_SENC_10">#REF!</definedName>
    <definedName name="TOMACORRIENTE_220V_SENC_11">#REF!</definedName>
    <definedName name="TOMACORRIENTE_220V_SENC_6">#REF!</definedName>
    <definedName name="TOMACORRIENTE_220V_SENC_7">#REF!</definedName>
    <definedName name="TOMACORRIENTE_220V_SENC_8">#REF!</definedName>
    <definedName name="TOMACORRIENTE_220V_SENC_9">#REF!</definedName>
    <definedName name="TOMACORRIENTE_30a">#REF!</definedName>
    <definedName name="TOMACORRIENTE_30a_10">#REF!</definedName>
    <definedName name="TOMACORRIENTE_30a_11">#REF!</definedName>
    <definedName name="TOMACORRIENTE_30a_6">#REF!</definedName>
    <definedName name="TOMACORRIENTE_30a_7">#REF!</definedName>
    <definedName name="TOMACORRIENTE_30a_8">#REF!</definedName>
    <definedName name="TOMACORRIENTE_30a_9">#REF!</definedName>
    <definedName name="Topografo">#REF!</definedName>
    <definedName name="Topografo_10">#REF!</definedName>
    <definedName name="Topografo_11">#REF!</definedName>
    <definedName name="Topografo_6">#REF!</definedName>
    <definedName name="Topografo_7">#REF!</definedName>
    <definedName name="Topografo_8">#REF!</definedName>
    <definedName name="Topografo_9">#REF!</definedName>
    <definedName name="TORNILLOS" localSheetId="0">#REF!</definedName>
    <definedName name="TORNILLOS">#REF!</definedName>
    <definedName name="TORNILLOS_8" localSheetId="0">#REF!</definedName>
    <definedName name="TORNILLOS_8">#REF!</definedName>
    <definedName name="TORNILLOS_INODORO">#REF!</definedName>
    <definedName name="TORNILLOS_INODORO_10">#REF!</definedName>
    <definedName name="TORNILLOS_INODORO_11">#REF!</definedName>
    <definedName name="TORNILLOS_INODORO_6">#REF!</definedName>
    <definedName name="TORNILLOS_INODORO_7">#REF!</definedName>
    <definedName name="TORNILLOS_INODORO_8">#REF!</definedName>
    <definedName name="TORNILLOS_INODORO_9">#REF!</definedName>
    <definedName name="TRACTOR_D8K">#REF!</definedName>
    <definedName name="TRACTOR_D8K_10">#REF!</definedName>
    <definedName name="TRACTOR_D8K_11">#REF!</definedName>
    <definedName name="TRACTOR_D8K_6">#REF!</definedName>
    <definedName name="TRACTOR_D8K_7">#REF!</definedName>
    <definedName name="TRACTOR_D8K_8">#REF!</definedName>
    <definedName name="TRACTOR_D8K_9">#REF!</definedName>
    <definedName name="TRANSFER_MANUAL_150_3AMPS">#REF!</definedName>
    <definedName name="TRANSFER_MANUAL_150_3AMPS_10">#REF!</definedName>
    <definedName name="TRANSFER_MANUAL_150_3AMPS_11">#REF!</definedName>
    <definedName name="TRANSFER_MANUAL_150_3AMPS_6">#REF!</definedName>
    <definedName name="TRANSFER_MANUAL_150_3AMPS_7">#REF!</definedName>
    <definedName name="TRANSFER_MANUAL_150_3AMPS_8">#REF!</definedName>
    <definedName name="TRANSFER_MANUAL_150_3AMPS_9">#REF!</definedName>
    <definedName name="TRANSFER_MANUAL_800_3AMPS">#REF!</definedName>
    <definedName name="TRANSFER_MANUAL_800_3AMPS_10">#REF!</definedName>
    <definedName name="TRANSFER_MANUAL_800_3AMPS_11">#REF!</definedName>
    <definedName name="TRANSFER_MANUAL_800_3AMPS_6">#REF!</definedName>
    <definedName name="TRANSFER_MANUAL_800_3AMPS_7">#REF!</definedName>
    <definedName name="TRANSFER_MANUAL_800_3AMPS_8">#REF!</definedName>
    <definedName name="TRANSFER_MANUAL_800_3AMPS_9">#REF!</definedName>
    <definedName name="TRANSFORMADOR_100KVA_240_480_POSTE">#REF!</definedName>
    <definedName name="TRANSFORMADOR_100KVA_240_480_POSTE_10">#REF!</definedName>
    <definedName name="TRANSFORMADOR_100KVA_240_480_POSTE_11">#REF!</definedName>
    <definedName name="TRANSFORMADOR_100KVA_240_480_POSTE_6">#REF!</definedName>
    <definedName name="TRANSFORMADOR_100KVA_240_480_POSTE_7">#REF!</definedName>
    <definedName name="TRANSFORMADOR_100KVA_240_480_POSTE_8">#REF!</definedName>
    <definedName name="TRANSFORMADOR_100KVA_240_480_POSTE_9">#REF!</definedName>
    <definedName name="TRANSFORMADOR_15KVA_120_240_POSTE">#REF!</definedName>
    <definedName name="TRANSFORMADOR_15KVA_120_240_POSTE_10">#REF!</definedName>
    <definedName name="TRANSFORMADOR_15KVA_120_240_POSTE_11">#REF!</definedName>
    <definedName name="TRANSFORMADOR_15KVA_120_240_POSTE_6">#REF!</definedName>
    <definedName name="TRANSFORMADOR_15KVA_120_240_POSTE_7">#REF!</definedName>
    <definedName name="TRANSFORMADOR_15KVA_120_240_POSTE_8">#REF!</definedName>
    <definedName name="TRANSFORMADOR_15KVA_120_240_POSTE_9">#REF!</definedName>
    <definedName name="TRANSFORMADOR_25KVA_240_480_POSTE">#REF!</definedName>
    <definedName name="TRANSFORMADOR_25KVA_240_480_POSTE_10">#REF!</definedName>
    <definedName name="TRANSFORMADOR_25KVA_240_480_POSTE_11">#REF!</definedName>
    <definedName name="TRANSFORMADOR_25KVA_240_480_POSTE_6">#REF!</definedName>
    <definedName name="TRANSFORMADOR_25KVA_240_480_POSTE_7">#REF!</definedName>
    <definedName name="TRANSFORMADOR_25KVA_240_480_POSTE_8">#REF!</definedName>
    <definedName name="TRANSFORMADOR_25KVA_240_480_POSTE_9">#REF!</definedName>
    <definedName name="Trompo">#REF!</definedName>
    <definedName name="Trompo_10">#REF!</definedName>
    <definedName name="Trompo_11">#REF!</definedName>
    <definedName name="Trompo_6">#REF!</definedName>
    <definedName name="Trompo_7">#REF!</definedName>
    <definedName name="Trompo_8">#REF!</definedName>
    <definedName name="Trompo_9">#REF!</definedName>
    <definedName name="TUBO_ACERO_16">#REF!</definedName>
    <definedName name="TUBO_ACERO_16_10">#REF!</definedName>
    <definedName name="TUBO_ACERO_16_11">#REF!</definedName>
    <definedName name="TUBO_ACERO_16_6">#REF!</definedName>
    <definedName name="TUBO_ACERO_16_7">#REF!</definedName>
    <definedName name="TUBO_ACERO_16_8">#REF!</definedName>
    <definedName name="TUBO_ACERO_16_9">#REF!</definedName>
    <definedName name="TUBO_ACERO_20">#REF!</definedName>
    <definedName name="TUBO_ACERO_20_10">#REF!</definedName>
    <definedName name="TUBO_ACERO_20_11">#REF!</definedName>
    <definedName name="TUBO_ACERO_20_6">#REF!</definedName>
    <definedName name="TUBO_ACERO_20_7">#REF!</definedName>
    <definedName name="TUBO_ACERO_20_8">#REF!</definedName>
    <definedName name="TUBO_ACERO_20_9">#REF!</definedName>
    <definedName name="TUBO_ACERO_20_e14">#REF!</definedName>
    <definedName name="TUBO_ACERO_20_e14_10">#REF!</definedName>
    <definedName name="TUBO_ACERO_20_e14_11">#REF!</definedName>
    <definedName name="TUBO_ACERO_20_e14_6">#REF!</definedName>
    <definedName name="TUBO_ACERO_20_e14_7">#REF!</definedName>
    <definedName name="TUBO_ACERO_20_e14_8">#REF!</definedName>
    <definedName name="TUBO_ACERO_20_e14_9">#REF!</definedName>
    <definedName name="TUBO_ACERO_3">#REF!</definedName>
    <definedName name="TUBO_ACERO_3_10">#REF!</definedName>
    <definedName name="TUBO_ACERO_3_11">#REF!</definedName>
    <definedName name="TUBO_ACERO_3_6">#REF!</definedName>
    <definedName name="TUBO_ACERO_3_7">#REF!</definedName>
    <definedName name="TUBO_ACERO_3_8">#REF!</definedName>
    <definedName name="TUBO_ACERO_3_9">#REF!</definedName>
    <definedName name="TUBO_ACERO_4">#REF!</definedName>
    <definedName name="TUBO_ACERO_4_10">#REF!</definedName>
    <definedName name="TUBO_ACERO_4_11">#REF!</definedName>
    <definedName name="TUBO_ACERO_4_6">#REF!</definedName>
    <definedName name="TUBO_ACERO_4_7">#REF!</definedName>
    <definedName name="TUBO_ACERO_4_8">#REF!</definedName>
    <definedName name="TUBO_ACERO_4_9">#REF!</definedName>
    <definedName name="TUBO_ACERO_6">#REF!</definedName>
    <definedName name="TUBO_ACERO_6_10">#REF!</definedName>
    <definedName name="TUBO_ACERO_6_11">#REF!</definedName>
    <definedName name="TUBO_ACERO_6_6">#REF!</definedName>
    <definedName name="TUBO_ACERO_6_7">#REF!</definedName>
    <definedName name="TUBO_ACERO_6_8">#REF!</definedName>
    <definedName name="TUBO_ACERO_6_9">#REF!</definedName>
    <definedName name="TUBO_ACERO_8">#REF!</definedName>
    <definedName name="TUBO_ACERO_8_10">#REF!</definedName>
    <definedName name="TUBO_ACERO_8_11">#REF!</definedName>
    <definedName name="TUBO_ACERO_8_6">#REF!</definedName>
    <definedName name="TUBO_ACERO_8_7">#REF!</definedName>
    <definedName name="TUBO_ACERO_8_8">#REF!</definedName>
    <definedName name="TUBO_ACERO_8_9">#REF!</definedName>
    <definedName name="TUBO_CPVC_12" localSheetId="0">#REF!</definedName>
    <definedName name="TUBO_CPVC_12">#REF!</definedName>
    <definedName name="TUBO_CPVC_12_10" localSheetId="0">#REF!</definedName>
    <definedName name="TUBO_CPVC_12_10">#REF!</definedName>
    <definedName name="TUBO_CPVC_12_11" localSheetId="0">#REF!</definedName>
    <definedName name="TUBO_CPVC_12_11">#REF!</definedName>
    <definedName name="TUBO_CPVC_12_6">#REF!</definedName>
    <definedName name="TUBO_CPVC_12_7" localSheetId="0">#REF!</definedName>
    <definedName name="TUBO_CPVC_12_7">#REF!</definedName>
    <definedName name="TUBO_CPVC_12_8" localSheetId="0">#REF!</definedName>
    <definedName name="TUBO_CPVC_12_8">#REF!</definedName>
    <definedName name="TUBO_CPVC_12_9" localSheetId="0">#REF!</definedName>
    <definedName name="TUBO_CPVC_12_9">#REF!</definedName>
    <definedName name="TUBO_FLEXIBLE_INODORO_C_TUERCA">#REF!</definedName>
    <definedName name="TUBO_FLEXIBLE_INODORO_C_TUERCA_10">#REF!</definedName>
    <definedName name="TUBO_FLEXIBLE_INODORO_C_TUERCA_11">#REF!</definedName>
    <definedName name="TUBO_FLEXIBLE_INODORO_C_TUERCA_6">#REF!</definedName>
    <definedName name="TUBO_FLEXIBLE_INODORO_C_TUERCA_7">#REF!</definedName>
    <definedName name="TUBO_FLEXIBLE_INODORO_C_TUERCA_8">#REF!</definedName>
    <definedName name="TUBO_FLEXIBLE_INODORO_C_TUERCA_9">#REF!</definedName>
    <definedName name="TUBO_HA_36">#REF!</definedName>
    <definedName name="TUBO_HA_36_10">#REF!</definedName>
    <definedName name="TUBO_HA_36_11">#REF!</definedName>
    <definedName name="TUBO_HA_36_6">#REF!</definedName>
    <definedName name="TUBO_HA_36_7">#REF!</definedName>
    <definedName name="TUBO_HA_36_8">#REF!</definedName>
    <definedName name="TUBO_HA_36_9">#REF!</definedName>
    <definedName name="TUBO_HG_1" localSheetId="0">#REF!</definedName>
    <definedName name="TUBO_HG_1">#REF!</definedName>
    <definedName name="TUBO_HG_1_10" localSheetId="0">#REF!</definedName>
    <definedName name="TUBO_HG_1_10">#REF!</definedName>
    <definedName name="TUBO_HG_1_11" localSheetId="0">#REF!</definedName>
    <definedName name="TUBO_HG_1_11">#REF!</definedName>
    <definedName name="TUBO_HG_1_12">#REF!</definedName>
    <definedName name="TUBO_HG_1_12_10">#REF!</definedName>
    <definedName name="TUBO_HG_1_12_11">#REF!</definedName>
    <definedName name="TUBO_HG_1_12_6">#REF!</definedName>
    <definedName name="TUBO_HG_1_12_7">#REF!</definedName>
    <definedName name="TUBO_HG_1_12_8">#REF!</definedName>
    <definedName name="TUBO_HG_1_12_9">#REF!</definedName>
    <definedName name="TUBO_HG_1_6">#REF!</definedName>
    <definedName name="TUBO_HG_1_7" localSheetId="0">#REF!</definedName>
    <definedName name="TUBO_HG_1_7">#REF!</definedName>
    <definedName name="TUBO_HG_1_8" localSheetId="0">#REF!</definedName>
    <definedName name="TUBO_HG_1_8">#REF!</definedName>
    <definedName name="TUBO_HG_1_9" localSheetId="0">#REF!</definedName>
    <definedName name="TUBO_HG_1_9">#REF!</definedName>
    <definedName name="TUBO_HG_12">#REF!</definedName>
    <definedName name="TUBO_HG_12_10">#REF!</definedName>
    <definedName name="TUBO_HG_12_11">#REF!</definedName>
    <definedName name="TUBO_HG_12_6">#REF!</definedName>
    <definedName name="TUBO_HG_12_7">#REF!</definedName>
    <definedName name="TUBO_HG_12_8">#REF!</definedName>
    <definedName name="TUBO_HG_12_9">#REF!</definedName>
    <definedName name="TUBO_HG_34" localSheetId="0">#REF!</definedName>
    <definedName name="TUBO_HG_34">#REF!</definedName>
    <definedName name="TUBO_HG_34_10" localSheetId="0">#REF!</definedName>
    <definedName name="TUBO_HG_34_10">#REF!</definedName>
    <definedName name="TUBO_HG_34_11" localSheetId="0">#REF!</definedName>
    <definedName name="TUBO_HG_34_11">#REF!</definedName>
    <definedName name="TUBO_HG_34_6">#REF!</definedName>
    <definedName name="TUBO_HG_34_7" localSheetId="0">#REF!</definedName>
    <definedName name="TUBO_HG_34_7">#REF!</definedName>
    <definedName name="TUBO_HG_34_8" localSheetId="0">#REF!</definedName>
    <definedName name="TUBO_HG_34_8">#REF!</definedName>
    <definedName name="TUBO_HG_34_9" localSheetId="0">#REF!</definedName>
    <definedName name="TUBO_HG_34_9">#REF!</definedName>
    <definedName name="TUBO_PVC_DRENAJE_1_12">#REF!</definedName>
    <definedName name="TUBO_PVC_DRENAJE_1_12_10">#REF!</definedName>
    <definedName name="TUBO_PVC_DRENAJE_1_12_11">#REF!</definedName>
    <definedName name="TUBO_PVC_DRENAJE_1_12_6">#REF!</definedName>
    <definedName name="TUBO_PVC_DRENAJE_1_12_7">#REF!</definedName>
    <definedName name="TUBO_PVC_DRENAJE_1_12_8">#REF!</definedName>
    <definedName name="TUBO_PVC_DRENAJE_1_12_9">#REF!</definedName>
    <definedName name="TUBO_PVC_SCH40_12" localSheetId="0">#REF!</definedName>
    <definedName name="TUBO_PVC_SCH40_12">#REF!</definedName>
    <definedName name="TUBO_PVC_SCH40_12_10" localSheetId="0">#REF!</definedName>
    <definedName name="TUBO_PVC_SCH40_12_10">#REF!</definedName>
    <definedName name="TUBO_PVC_SCH40_12_11" localSheetId="0">#REF!</definedName>
    <definedName name="TUBO_PVC_SCH40_12_11">#REF!</definedName>
    <definedName name="TUBO_PVC_SCH40_12_6">#REF!</definedName>
    <definedName name="TUBO_PVC_SCH40_12_7" localSheetId="0">#REF!</definedName>
    <definedName name="TUBO_PVC_SCH40_12_7">#REF!</definedName>
    <definedName name="TUBO_PVC_SCH40_12_8" localSheetId="0">#REF!</definedName>
    <definedName name="TUBO_PVC_SCH40_12_8">#REF!</definedName>
    <definedName name="TUBO_PVC_SCH40_12_9" localSheetId="0">#REF!</definedName>
    <definedName name="TUBO_PVC_SCH40_12_9">#REF!</definedName>
    <definedName name="TUBO_PVC_SCH40_34" localSheetId="0">#REF!</definedName>
    <definedName name="TUBO_PVC_SCH40_34">#REF!</definedName>
    <definedName name="TUBO_PVC_SCH40_34_10" localSheetId="0">#REF!</definedName>
    <definedName name="TUBO_PVC_SCH40_34_10">#REF!</definedName>
    <definedName name="TUBO_PVC_SCH40_34_11" localSheetId="0">#REF!</definedName>
    <definedName name="TUBO_PVC_SCH40_34_11">#REF!</definedName>
    <definedName name="TUBO_PVC_SCH40_34_6">#REF!</definedName>
    <definedName name="TUBO_PVC_SCH40_34_7" localSheetId="0">#REF!</definedName>
    <definedName name="TUBO_PVC_SCH40_34_7">#REF!</definedName>
    <definedName name="TUBO_PVC_SCH40_34_8" localSheetId="0">#REF!</definedName>
    <definedName name="TUBO_PVC_SCH40_34_8">#REF!</definedName>
    <definedName name="TUBO_PVC_SCH40_34_9" localSheetId="0">#REF!</definedName>
    <definedName name="TUBO_PVC_SCH40_34_9">#REF!</definedName>
    <definedName name="TUBO_PVC_SDR21_2">#REF!</definedName>
    <definedName name="TUBO_PVC_SDR21_2_10">#REF!</definedName>
    <definedName name="TUBO_PVC_SDR21_2_11">#REF!</definedName>
    <definedName name="TUBO_PVC_SDR21_2_6">#REF!</definedName>
    <definedName name="TUBO_PVC_SDR21_2_7">#REF!</definedName>
    <definedName name="TUBO_PVC_SDR21_2_8">#REF!</definedName>
    <definedName name="TUBO_PVC_SDR21_2_9">#REF!</definedName>
    <definedName name="TUBO_PVC_SDR21_JG_16">#REF!</definedName>
    <definedName name="TUBO_PVC_SDR21_JG_16_10">#REF!</definedName>
    <definedName name="TUBO_PVC_SDR21_JG_16_11">#REF!</definedName>
    <definedName name="TUBO_PVC_SDR21_JG_16_6">#REF!</definedName>
    <definedName name="TUBO_PVC_SDR21_JG_16_7">#REF!</definedName>
    <definedName name="TUBO_PVC_SDR21_JG_16_8">#REF!</definedName>
    <definedName name="TUBO_PVC_SDR21_JG_16_9">#REF!</definedName>
    <definedName name="TUBO_PVC_SDR21_JG_6">#REF!</definedName>
    <definedName name="TUBO_PVC_SDR21_JG_6_10">#REF!</definedName>
    <definedName name="TUBO_PVC_SDR21_JG_6_11">#REF!</definedName>
    <definedName name="TUBO_PVC_SDR21_JG_6_6">#REF!</definedName>
    <definedName name="TUBO_PVC_SDR21_JG_6_7">#REF!</definedName>
    <definedName name="TUBO_PVC_SDR21_JG_6_8">#REF!</definedName>
    <definedName name="TUBO_PVC_SDR21_JG_6_9">#REF!</definedName>
    <definedName name="TUBO_PVC_SDR21_JG_8">#REF!</definedName>
    <definedName name="TUBO_PVC_SDR21_JG_8_10">#REF!</definedName>
    <definedName name="TUBO_PVC_SDR21_JG_8_11">#REF!</definedName>
    <definedName name="TUBO_PVC_SDR21_JG_8_6">#REF!</definedName>
    <definedName name="TUBO_PVC_SDR21_JG_8_7">#REF!</definedName>
    <definedName name="TUBO_PVC_SDR21_JG_8_8">#REF!</definedName>
    <definedName name="TUBO_PVC_SDR21_JG_8_9">#REF!</definedName>
    <definedName name="TUBO_PVC_SDR26_12">#REF!</definedName>
    <definedName name="TUBO_PVC_SDR26_12_10">#REF!</definedName>
    <definedName name="TUBO_PVC_SDR26_12_11">#REF!</definedName>
    <definedName name="TUBO_PVC_SDR26_12_6">#REF!</definedName>
    <definedName name="TUBO_PVC_SDR26_12_7">#REF!</definedName>
    <definedName name="TUBO_PVC_SDR26_12_8">#REF!</definedName>
    <definedName name="TUBO_PVC_SDR26_12_9">#REF!</definedName>
    <definedName name="TUBO_PVC_SDR26_2">#REF!</definedName>
    <definedName name="TUBO_PVC_SDR26_2_10">#REF!</definedName>
    <definedName name="TUBO_PVC_SDR26_2_11">#REF!</definedName>
    <definedName name="TUBO_PVC_SDR26_2_6">#REF!</definedName>
    <definedName name="TUBO_PVC_SDR26_2_7">#REF!</definedName>
    <definedName name="TUBO_PVC_SDR26_2_8">#REF!</definedName>
    <definedName name="TUBO_PVC_SDR26_2_9">#REF!</definedName>
    <definedName name="TUBO_PVC_SDR26_34">#REF!</definedName>
    <definedName name="TUBO_PVC_SDR26_34_10">#REF!</definedName>
    <definedName name="TUBO_PVC_SDR26_34_11">#REF!</definedName>
    <definedName name="TUBO_PVC_SDR26_34_6">#REF!</definedName>
    <definedName name="TUBO_PVC_SDR26_34_7">#REF!</definedName>
    <definedName name="TUBO_PVC_SDR26_34_8">#REF!</definedName>
    <definedName name="TUBO_PVC_SDR26_34_9">#REF!</definedName>
    <definedName name="TUBO_PVC_SDR26_JG_16">#REF!</definedName>
    <definedName name="TUBO_PVC_SDR26_JG_16_10">#REF!</definedName>
    <definedName name="TUBO_PVC_SDR26_JG_16_11">#REF!</definedName>
    <definedName name="TUBO_PVC_SDR26_JG_16_6">#REF!</definedName>
    <definedName name="TUBO_PVC_SDR26_JG_16_7">#REF!</definedName>
    <definedName name="TUBO_PVC_SDR26_JG_16_8">#REF!</definedName>
    <definedName name="TUBO_PVC_SDR26_JG_16_9">#REF!</definedName>
    <definedName name="TUBO_PVC_SDR26_JG_3">#REF!</definedName>
    <definedName name="TUBO_PVC_SDR26_JG_3_10">#REF!</definedName>
    <definedName name="TUBO_PVC_SDR26_JG_3_11">#REF!</definedName>
    <definedName name="TUBO_PVC_SDR26_JG_3_6">#REF!</definedName>
    <definedName name="TUBO_PVC_SDR26_JG_3_7">#REF!</definedName>
    <definedName name="TUBO_PVC_SDR26_JG_3_8">#REF!</definedName>
    <definedName name="TUBO_PVC_SDR26_JG_3_9">#REF!</definedName>
    <definedName name="TUBO_PVC_SDR26_JG_4">#REF!</definedName>
    <definedName name="TUBO_PVC_SDR26_JG_4_10">#REF!</definedName>
    <definedName name="TUBO_PVC_SDR26_JG_4_11">#REF!</definedName>
    <definedName name="TUBO_PVC_SDR26_JG_4_6">#REF!</definedName>
    <definedName name="TUBO_PVC_SDR26_JG_4_7">#REF!</definedName>
    <definedName name="TUBO_PVC_SDR26_JG_4_8">#REF!</definedName>
    <definedName name="TUBO_PVC_SDR26_JG_4_9">#REF!</definedName>
    <definedName name="TUBO_PVC_SDR26_JG_6">#REF!</definedName>
    <definedName name="TUBO_PVC_SDR26_JG_6_10">#REF!</definedName>
    <definedName name="TUBO_PVC_SDR26_JG_6_11">#REF!</definedName>
    <definedName name="TUBO_PVC_SDR26_JG_6_6">#REF!</definedName>
    <definedName name="TUBO_PVC_SDR26_JG_6_7">#REF!</definedName>
    <definedName name="TUBO_PVC_SDR26_JG_6_8">#REF!</definedName>
    <definedName name="TUBO_PVC_SDR26_JG_6_9">#REF!</definedName>
    <definedName name="TUBO_PVC_SDR26_JG_8">#REF!</definedName>
    <definedName name="TUBO_PVC_SDR26_JG_8_10">#REF!</definedName>
    <definedName name="TUBO_PVC_SDR26_JG_8_11">#REF!</definedName>
    <definedName name="TUBO_PVC_SDR26_JG_8_6">#REF!</definedName>
    <definedName name="TUBO_PVC_SDR26_JG_8_7">#REF!</definedName>
    <definedName name="TUBO_PVC_SDR26_JG_8_8">#REF!</definedName>
    <definedName name="TUBO_PVC_SDR26_JG_8_9">#REF!</definedName>
    <definedName name="TUBO_PVC_SDR325_JG_16">#REF!</definedName>
    <definedName name="TUBO_PVC_SDR325_JG_16_10">#REF!</definedName>
    <definedName name="TUBO_PVC_SDR325_JG_16_11">#REF!</definedName>
    <definedName name="TUBO_PVC_SDR325_JG_16_6">#REF!</definedName>
    <definedName name="TUBO_PVC_SDR325_JG_16_7">#REF!</definedName>
    <definedName name="TUBO_PVC_SDR325_JG_16_8">#REF!</definedName>
    <definedName name="TUBO_PVC_SDR325_JG_16_9">#REF!</definedName>
    <definedName name="TUBO_PVC_SDR325_JG_20">#REF!</definedName>
    <definedName name="TUBO_PVC_SDR325_JG_20_10">#REF!</definedName>
    <definedName name="TUBO_PVC_SDR325_JG_20_11">#REF!</definedName>
    <definedName name="TUBO_PVC_SDR325_JG_20_6">#REF!</definedName>
    <definedName name="TUBO_PVC_SDR325_JG_20_7">#REF!</definedName>
    <definedName name="TUBO_PVC_SDR325_JG_20_8">#REF!</definedName>
    <definedName name="TUBO_PVC_SDR325_JG_20_9">#REF!</definedName>
    <definedName name="TUBO_PVC_SDR325_JG_8">#REF!</definedName>
    <definedName name="TUBO_PVC_SDR325_JG_8_10">#REF!</definedName>
    <definedName name="TUBO_PVC_SDR325_JG_8_11">#REF!</definedName>
    <definedName name="TUBO_PVC_SDR325_JG_8_6">#REF!</definedName>
    <definedName name="TUBO_PVC_SDR325_JG_8_7">#REF!</definedName>
    <definedName name="TUBO_PVC_SDR325_JG_8_8">#REF!</definedName>
    <definedName name="TUBO_PVC_SDR325_JG_8_9">#REF!</definedName>
    <definedName name="TUBO_PVC_SDR41_2">#REF!</definedName>
    <definedName name="TUBO_PVC_SDR41_2_10">#REF!</definedName>
    <definedName name="TUBO_PVC_SDR41_2_11">#REF!</definedName>
    <definedName name="TUBO_PVC_SDR41_2_6">#REF!</definedName>
    <definedName name="TUBO_PVC_SDR41_2_7">#REF!</definedName>
    <definedName name="TUBO_PVC_SDR41_2_8">#REF!</definedName>
    <definedName name="TUBO_PVC_SDR41_2_9">#REF!</definedName>
    <definedName name="TUBO_PVC_SDR41_3" localSheetId="0">#REF!</definedName>
    <definedName name="TUBO_PVC_SDR41_3">#REF!</definedName>
    <definedName name="TUBO_PVC_SDR41_3_10" localSheetId="0">#REF!</definedName>
    <definedName name="TUBO_PVC_SDR41_3_10">#REF!</definedName>
    <definedName name="TUBO_PVC_SDR41_3_11" localSheetId="0">#REF!</definedName>
    <definedName name="TUBO_PVC_SDR41_3_11">#REF!</definedName>
    <definedName name="TUBO_PVC_SDR41_3_6">#REF!</definedName>
    <definedName name="TUBO_PVC_SDR41_3_7" localSheetId="0">#REF!</definedName>
    <definedName name="TUBO_PVC_SDR41_3_7">#REF!</definedName>
    <definedName name="TUBO_PVC_SDR41_3_8" localSheetId="0">#REF!</definedName>
    <definedName name="TUBO_PVC_SDR41_3_8">#REF!</definedName>
    <definedName name="TUBO_PVC_SDR41_3_9" localSheetId="0">#REF!</definedName>
    <definedName name="TUBO_PVC_SDR41_3_9">#REF!</definedName>
    <definedName name="TUBO_PVC_SDR41_4">#REF!</definedName>
    <definedName name="TUBO_PVC_SDR41_4_10">#REF!</definedName>
    <definedName name="TUBO_PVC_SDR41_4_11">#REF!</definedName>
    <definedName name="TUBO_PVC_SDR41_4_6">#REF!</definedName>
    <definedName name="TUBO_PVC_SDR41_4_7">#REF!</definedName>
    <definedName name="TUBO_PVC_SDR41_4_8">#REF!</definedName>
    <definedName name="TUBO_PVC_SDR41_4_9">#REF!</definedName>
    <definedName name="TYPE_3M">#REF!</definedName>
    <definedName name="TYPE_3M_10">#REF!</definedName>
    <definedName name="TYPE_3M_11">#REF!</definedName>
    <definedName name="TYPE_3M_6">#REF!</definedName>
    <definedName name="TYPE_3M_7">#REF!</definedName>
    <definedName name="TYPE_3M_8">#REF!</definedName>
    <definedName name="TYPE_3M_9">#REF!</definedName>
    <definedName name="u">[26]MO!$B$11</definedName>
    <definedName name="UND">#N/A</definedName>
    <definedName name="UND_6">NA()</definedName>
    <definedName name="UNION_HG_1" localSheetId="0">#REF!</definedName>
    <definedName name="UNION_HG_1">#REF!</definedName>
    <definedName name="UNION_HG_1_10" localSheetId="0">#REF!</definedName>
    <definedName name="UNION_HG_1_10">#REF!</definedName>
    <definedName name="UNION_HG_1_11" localSheetId="0">#REF!</definedName>
    <definedName name="UNION_HG_1_11">#REF!</definedName>
    <definedName name="UNION_HG_1_6">#REF!</definedName>
    <definedName name="UNION_HG_1_7" localSheetId="0">#REF!</definedName>
    <definedName name="UNION_HG_1_7">#REF!</definedName>
    <definedName name="UNION_HG_1_8" localSheetId="0">#REF!</definedName>
    <definedName name="UNION_HG_1_8">#REF!</definedName>
    <definedName name="UNION_HG_1_9" localSheetId="0">#REF!</definedName>
    <definedName name="UNION_HG_1_9">#REF!</definedName>
    <definedName name="UNION_HG_12">#REF!</definedName>
    <definedName name="UNION_HG_12_10">#REF!</definedName>
    <definedName name="UNION_HG_12_11">#REF!</definedName>
    <definedName name="UNION_HG_12_6">#REF!</definedName>
    <definedName name="UNION_HG_12_7">#REF!</definedName>
    <definedName name="UNION_HG_12_8">#REF!</definedName>
    <definedName name="UNION_HG_12_9">#REF!</definedName>
    <definedName name="UNION_HG_34" localSheetId="0">#REF!</definedName>
    <definedName name="UNION_HG_34">#REF!</definedName>
    <definedName name="UNION_HG_34_10" localSheetId="0">#REF!</definedName>
    <definedName name="UNION_HG_34_10">#REF!</definedName>
    <definedName name="UNION_HG_34_11" localSheetId="0">#REF!</definedName>
    <definedName name="UNION_HG_34_11">#REF!</definedName>
    <definedName name="UNION_HG_34_6">#REF!</definedName>
    <definedName name="UNION_HG_34_7" localSheetId="0">#REF!</definedName>
    <definedName name="UNION_HG_34_7">#REF!</definedName>
    <definedName name="UNION_HG_34_8" localSheetId="0">#REF!</definedName>
    <definedName name="UNION_HG_34_8">#REF!</definedName>
    <definedName name="UNION_HG_34_9" localSheetId="0">#REF!</definedName>
    <definedName name="UNION_HG_34_9">#REF!</definedName>
    <definedName name="UNION_PVC_PRES_12" localSheetId="0">#REF!</definedName>
    <definedName name="UNION_PVC_PRES_12">#REF!</definedName>
    <definedName name="UNION_PVC_PRES_12_10" localSheetId="0">#REF!</definedName>
    <definedName name="UNION_PVC_PRES_12_10">#REF!</definedName>
    <definedName name="UNION_PVC_PRES_12_11" localSheetId="0">#REF!</definedName>
    <definedName name="UNION_PVC_PRES_12_11">#REF!</definedName>
    <definedName name="UNION_PVC_PRES_12_6">#REF!</definedName>
    <definedName name="UNION_PVC_PRES_12_7" localSheetId="0">#REF!</definedName>
    <definedName name="UNION_PVC_PRES_12_7">#REF!</definedName>
    <definedName name="UNION_PVC_PRES_12_8" localSheetId="0">#REF!</definedName>
    <definedName name="UNION_PVC_PRES_12_8">#REF!</definedName>
    <definedName name="UNION_PVC_PRES_12_9" localSheetId="0">#REF!</definedName>
    <definedName name="UNION_PVC_PRES_12_9">#REF!</definedName>
    <definedName name="UNION_PVC_PRES_34" localSheetId="0">#REF!</definedName>
    <definedName name="UNION_PVC_PRES_34">#REF!</definedName>
    <definedName name="UNION_PVC_PRES_34_10" localSheetId="0">#REF!</definedName>
    <definedName name="UNION_PVC_PRES_34_10">#REF!</definedName>
    <definedName name="UNION_PVC_PRES_34_11" localSheetId="0">#REF!</definedName>
    <definedName name="UNION_PVC_PRES_34_11">#REF!</definedName>
    <definedName name="UNION_PVC_PRES_34_6">#REF!</definedName>
    <definedName name="UNION_PVC_PRES_34_7" localSheetId="0">#REF!</definedName>
    <definedName name="UNION_PVC_PRES_34_7">#REF!</definedName>
    <definedName name="UNION_PVC_PRES_34_8" localSheetId="0">#REF!</definedName>
    <definedName name="UNION_PVC_PRES_34_8">#REF!</definedName>
    <definedName name="UNION_PVC_PRES_34_9" localSheetId="0">#REF!</definedName>
    <definedName name="UNION_PVC_PRES_34_9">#REF!</definedName>
    <definedName name="vaciadohormigonindustrial" localSheetId="0">#REF!</definedName>
    <definedName name="vaciadohormigonindustrial">#REF!</definedName>
    <definedName name="vaciadohormigonindustrial_8" localSheetId="0">#REF!</definedName>
    <definedName name="vaciadohormigonindustrial_8">#REF!</definedName>
    <definedName name="vaciadozapata" localSheetId="0">#REF!</definedName>
    <definedName name="vaciadozapata">#REF!</definedName>
    <definedName name="vaciadozapata_8" localSheetId="0">#REF!</definedName>
    <definedName name="vaciadozapata_8">#REF!</definedName>
    <definedName name="VALVULA_AIRE_1_HF_ROSCADA">#REF!</definedName>
    <definedName name="VALVULA_AIRE_1_HF_ROSCADA_10">#REF!</definedName>
    <definedName name="VALVULA_AIRE_1_HF_ROSCADA_11">#REF!</definedName>
    <definedName name="VALVULA_AIRE_1_HF_ROSCADA_6">#REF!</definedName>
    <definedName name="VALVULA_AIRE_1_HF_ROSCADA_7">#REF!</definedName>
    <definedName name="VALVULA_AIRE_1_HF_ROSCADA_8">#REF!</definedName>
    <definedName name="VALVULA_AIRE_1_HF_ROSCADA_9">#REF!</definedName>
    <definedName name="VALVULA_AIRE_3_HF_ROSCADA">#REF!</definedName>
    <definedName name="VALVULA_AIRE_3_HF_ROSCADA_10">#REF!</definedName>
    <definedName name="VALVULA_AIRE_3_HF_ROSCADA_11">#REF!</definedName>
    <definedName name="VALVULA_AIRE_3_HF_ROSCADA_6">#REF!</definedName>
    <definedName name="VALVULA_AIRE_3_HF_ROSCADA_7">#REF!</definedName>
    <definedName name="VALVULA_AIRE_3_HF_ROSCADA_8">#REF!</definedName>
    <definedName name="VALVULA_AIRE_3_HF_ROSCADA_9">#REF!</definedName>
    <definedName name="VALVULA_AIRE_34_HF_ROSCADA">#REF!</definedName>
    <definedName name="VALVULA_AIRE_34_HF_ROSCADA_10">#REF!</definedName>
    <definedName name="VALVULA_AIRE_34_HF_ROSCADA_11">#REF!</definedName>
    <definedName name="VALVULA_AIRE_34_HF_ROSCADA_6">#REF!</definedName>
    <definedName name="VALVULA_AIRE_34_HF_ROSCADA_7">#REF!</definedName>
    <definedName name="VALVULA_AIRE_34_HF_ROSCADA_8">#REF!</definedName>
    <definedName name="VALVULA_AIRE_34_HF_ROSCADA_9">#REF!</definedName>
    <definedName name="VALVULA_COMP_12_HF_PLATILLADA">#REF!</definedName>
    <definedName name="VALVULA_COMP_12_HF_PLATILLADA_10">#REF!</definedName>
    <definedName name="VALVULA_COMP_12_HF_PLATILLADA_11">#REF!</definedName>
    <definedName name="VALVULA_COMP_12_HF_PLATILLADA_6">#REF!</definedName>
    <definedName name="VALVULA_COMP_12_HF_PLATILLADA_7">#REF!</definedName>
    <definedName name="VALVULA_COMP_12_HF_PLATILLADA_8">#REF!</definedName>
    <definedName name="VALVULA_COMP_12_HF_PLATILLADA_9">#REF!</definedName>
    <definedName name="VALVULA_COMP_16_HF_PLATILLADA">#REF!</definedName>
    <definedName name="VALVULA_COMP_16_HF_PLATILLADA_10">#REF!</definedName>
    <definedName name="VALVULA_COMP_16_HF_PLATILLADA_11">#REF!</definedName>
    <definedName name="VALVULA_COMP_16_HF_PLATILLADA_6">#REF!</definedName>
    <definedName name="VALVULA_COMP_16_HF_PLATILLADA_7">#REF!</definedName>
    <definedName name="VALVULA_COMP_16_HF_PLATILLADA_8">#REF!</definedName>
    <definedName name="VALVULA_COMP_16_HF_PLATILLADA_9">#REF!</definedName>
    <definedName name="VALVULA_COMP_2_12_HF_ROSCADA">#REF!</definedName>
    <definedName name="VALVULA_COMP_2_12_HF_ROSCADA_10">#REF!</definedName>
    <definedName name="VALVULA_COMP_2_12_HF_ROSCADA_11">#REF!</definedName>
    <definedName name="VALVULA_COMP_2_12_HF_ROSCADA_6">#REF!</definedName>
    <definedName name="VALVULA_COMP_2_12_HF_ROSCADA_7">#REF!</definedName>
    <definedName name="VALVULA_COMP_2_12_HF_ROSCADA_8">#REF!</definedName>
    <definedName name="VALVULA_COMP_2_12_HF_ROSCADA_9">#REF!</definedName>
    <definedName name="VALVULA_COMP_2_HF_ROSCADA">#REF!</definedName>
    <definedName name="VALVULA_COMP_2_HF_ROSCADA_10">#REF!</definedName>
    <definedName name="VALVULA_COMP_2_HF_ROSCADA_11">#REF!</definedName>
    <definedName name="VALVULA_COMP_2_HF_ROSCADA_6">#REF!</definedName>
    <definedName name="VALVULA_COMP_2_HF_ROSCADA_7">#REF!</definedName>
    <definedName name="VALVULA_COMP_2_HF_ROSCADA_8">#REF!</definedName>
    <definedName name="VALVULA_COMP_2_HF_ROSCADA_9">#REF!</definedName>
    <definedName name="VALVULA_COMP_20_HF_PLATILLADA">#REF!</definedName>
    <definedName name="VALVULA_COMP_20_HF_PLATILLADA_10">#REF!</definedName>
    <definedName name="VALVULA_COMP_20_HF_PLATILLADA_11">#REF!</definedName>
    <definedName name="VALVULA_COMP_20_HF_PLATILLADA_6">#REF!</definedName>
    <definedName name="VALVULA_COMP_20_HF_PLATILLADA_7">#REF!</definedName>
    <definedName name="VALVULA_COMP_20_HF_PLATILLADA_8">#REF!</definedName>
    <definedName name="VALVULA_COMP_20_HF_PLATILLADA_9">#REF!</definedName>
    <definedName name="VALVULA_COMP_3_HF_ROSCADA">#REF!</definedName>
    <definedName name="VALVULA_COMP_3_HF_ROSCADA_10">#REF!</definedName>
    <definedName name="VALVULA_COMP_3_HF_ROSCADA_11">#REF!</definedName>
    <definedName name="VALVULA_COMP_3_HF_ROSCADA_6">#REF!</definedName>
    <definedName name="VALVULA_COMP_3_HF_ROSCADA_7">#REF!</definedName>
    <definedName name="VALVULA_COMP_3_HF_ROSCADA_8">#REF!</definedName>
    <definedName name="VALVULA_COMP_3_HF_ROSCADA_9">#REF!</definedName>
    <definedName name="VALVULA_COMP_4_HF_PLATILLADA">#REF!</definedName>
    <definedName name="VALVULA_COMP_4_HF_PLATILLADA_10">#REF!</definedName>
    <definedName name="VALVULA_COMP_4_HF_PLATILLADA_11">#REF!</definedName>
    <definedName name="VALVULA_COMP_4_HF_PLATILLADA_6">#REF!</definedName>
    <definedName name="VALVULA_COMP_4_HF_PLATILLADA_7">#REF!</definedName>
    <definedName name="VALVULA_COMP_4_HF_PLATILLADA_8">#REF!</definedName>
    <definedName name="VALVULA_COMP_4_HF_PLATILLADA_9">#REF!</definedName>
    <definedName name="VALVULA_COMP_4_HF_ROSCADA">#REF!</definedName>
    <definedName name="VALVULA_COMP_4_HF_ROSCADA_10">#REF!</definedName>
    <definedName name="VALVULA_COMP_4_HF_ROSCADA_11">#REF!</definedName>
    <definedName name="VALVULA_COMP_4_HF_ROSCADA_6">#REF!</definedName>
    <definedName name="VALVULA_COMP_4_HF_ROSCADA_7">#REF!</definedName>
    <definedName name="VALVULA_COMP_4_HF_ROSCADA_8">#REF!</definedName>
    <definedName name="VALVULA_COMP_4_HF_ROSCADA_9">#REF!</definedName>
    <definedName name="VALVULA_COMP_6_HF_PLATILLADA">#REF!</definedName>
    <definedName name="VALVULA_COMP_6_HF_PLATILLADA_10">#REF!</definedName>
    <definedName name="VALVULA_COMP_6_HF_PLATILLADA_11">#REF!</definedName>
    <definedName name="VALVULA_COMP_6_HF_PLATILLADA_6">#REF!</definedName>
    <definedName name="VALVULA_COMP_6_HF_PLATILLADA_7">#REF!</definedName>
    <definedName name="VALVULA_COMP_6_HF_PLATILLADA_8">#REF!</definedName>
    <definedName name="VALVULA_COMP_6_HF_PLATILLADA_9">#REF!</definedName>
    <definedName name="VALVULA_COMP_8_HF_PLATILLADA">#REF!</definedName>
    <definedName name="VALVULA_COMP_8_HF_PLATILLADA_10">#REF!</definedName>
    <definedName name="VALVULA_COMP_8_HF_PLATILLADA_11">#REF!</definedName>
    <definedName name="VALVULA_COMP_8_HF_PLATILLADA_6">#REF!</definedName>
    <definedName name="VALVULA_COMP_8_HF_PLATILLADA_7">#REF!</definedName>
    <definedName name="VALVULA_COMP_8_HF_PLATILLADA_8">#REF!</definedName>
    <definedName name="VALVULA_COMP_8_HF_PLATILLADA_9">#REF!</definedName>
    <definedName name="VARILLA_BLOQUES_20">#REF!</definedName>
    <definedName name="VARILLA_BLOQUES_20_10">#REF!</definedName>
    <definedName name="VARILLA_BLOQUES_20_11">#REF!</definedName>
    <definedName name="VARILLA_BLOQUES_20_6">#REF!</definedName>
    <definedName name="VARILLA_BLOQUES_20_7">#REF!</definedName>
    <definedName name="VARILLA_BLOQUES_20_8">#REF!</definedName>
    <definedName name="VARILLA_BLOQUES_20_9">#REF!</definedName>
    <definedName name="VARILLA_BLOQUES_40">#REF!</definedName>
    <definedName name="VARILLA_BLOQUES_40_10">#REF!</definedName>
    <definedName name="VARILLA_BLOQUES_40_11">#REF!</definedName>
    <definedName name="VARILLA_BLOQUES_40_6">#REF!</definedName>
    <definedName name="VARILLA_BLOQUES_40_7">#REF!</definedName>
    <definedName name="VARILLA_BLOQUES_40_8">#REF!</definedName>
    <definedName name="VARILLA_BLOQUES_40_9">#REF!</definedName>
    <definedName name="VARILLA_BLOQUES_60">#REF!</definedName>
    <definedName name="VARILLA_BLOQUES_60_10">#REF!</definedName>
    <definedName name="VARILLA_BLOQUES_60_11">#REF!</definedName>
    <definedName name="VARILLA_BLOQUES_60_6">#REF!</definedName>
    <definedName name="VARILLA_BLOQUES_60_7">#REF!</definedName>
    <definedName name="VARILLA_BLOQUES_60_8">#REF!</definedName>
    <definedName name="VARILLA_BLOQUES_60_9">#REF!</definedName>
    <definedName name="VARILLA_BLOQUES_80">#REF!</definedName>
    <definedName name="VARILLA_BLOQUES_80_10">#REF!</definedName>
    <definedName name="VARILLA_BLOQUES_80_11">#REF!</definedName>
    <definedName name="VARILLA_BLOQUES_80_6">#REF!</definedName>
    <definedName name="VARILLA_BLOQUES_80_7">#REF!</definedName>
    <definedName name="VARILLA_BLOQUES_80_8">#REF!</definedName>
    <definedName name="VARILLA_BLOQUES_80_9">#REF!</definedName>
    <definedName name="VCOLGANTE1590">#REF!</definedName>
    <definedName name="VCOLGANTE1590_6">#REF!</definedName>
    <definedName name="verja">#REF!</definedName>
    <definedName name="VIBRADO">#REF!</definedName>
    <definedName name="VIBRADO_10">#REF!</definedName>
    <definedName name="VIBRADO_11">#REF!</definedName>
    <definedName name="VIBRADO_6">#REF!</definedName>
    <definedName name="VIBRADO_7">#REF!</definedName>
    <definedName name="VIBRADO_8">#REF!</definedName>
    <definedName name="VIBRADO_9">#REF!</definedName>
    <definedName name="VIGASHP" localSheetId="0">#REF!</definedName>
    <definedName name="VIGASHP">#REF!</definedName>
    <definedName name="VIGASHP_8" localSheetId="0">#REF!</definedName>
    <definedName name="VIGASHP_8">#REF!</definedName>
    <definedName name="VIOLINADO">#REF!</definedName>
    <definedName name="VIOLINADO_10">#REF!</definedName>
    <definedName name="VIOLINADO_11">#REF!</definedName>
    <definedName name="VIOLINADO_6">#REF!</definedName>
    <definedName name="VIOLINADO_7">#REF!</definedName>
    <definedName name="VIOLINADO_8">#REF!</definedName>
    <definedName name="VIOLINADO_9">#REF!</definedName>
    <definedName name="VUELO10">#REF!</definedName>
    <definedName name="VUELO10_6">#REF!</definedName>
    <definedName name="Winche">#REF!</definedName>
    <definedName name="Winche_10">#REF!</definedName>
    <definedName name="Winche_11">#REF!</definedName>
    <definedName name="Winche_6">#REF!</definedName>
    <definedName name="Winche_7">#REF!</definedName>
    <definedName name="Winche_8">#REF!</definedName>
    <definedName name="Winche_9">#REF!</definedName>
    <definedName name="WWW">[23]INS!$D$561</definedName>
    <definedName name="YEE_PVC_DREN_2" localSheetId="0">#REF!</definedName>
    <definedName name="YEE_PVC_DREN_2">#REF!</definedName>
    <definedName name="YEE_PVC_DREN_2_10" localSheetId="0">#REF!</definedName>
    <definedName name="YEE_PVC_DREN_2_10">#REF!</definedName>
    <definedName name="YEE_PVC_DREN_2_11" localSheetId="0">#REF!</definedName>
    <definedName name="YEE_PVC_DREN_2_11">#REF!</definedName>
    <definedName name="YEE_PVC_DREN_2_6">#REF!</definedName>
    <definedName name="YEE_PVC_DREN_2_7" localSheetId="0">#REF!</definedName>
    <definedName name="YEE_PVC_DREN_2_7">#REF!</definedName>
    <definedName name="YEE_PVC_DREN_2_8" localSheetId="0">#REF!</definedName>
    <definedName name="YEE_PVC_DREN_2_8">#REF!</definedName>
    <definedName name="YEE_PVC_DREN_2_9" localSheetId="0">#REF!</definedName>
    <definedName name="YEE_PVC_DREN_2_9">#REF!</definedName>
    <definedName name="YEE_PVC_DREN_3" localSheetId="0">#REF!</definedName>
    <definedName name="YEE_PVC_DREN_3">#REF!</definedName>
    <definedName name="YEE_PVC_DREN_3_10" localSheetId="0">#REF!</definedName>
    <definedName name="YEE_PVC_DREN_3_10">#REF!</definedName>
    <definedName name="YEE_PVC_DREN_3_11" localSheetId="0">#REF!</definedName>
    <definedName name="YEE_PVC_DREN_3_11">#REF!</definedName>
    <definedName name="YEE_PVC_DREN_3_6">#REF!</definedName>
    <definedName name="YEE_PVC_DREN_3_7" localSheetId="0">#REF!</definedName>
    <definedName name="YEE_PVC_DREN_3_7">#REF!</definedName>
    <definedName name="YEE_PVC_DREN_3_8" localSheetId="0">#REF!</definedName>
    <definedName name="YEE_PVC_DREN_3_8">#REF!</definedName>
    <definedName name="YEE_PVC_DREN_3_9" localSheetId="0">#REF!</definedName>
    <definedName name="YEE_PVC_DREN_3_9">#REF!</definedName>
    <definedName name="YEE_PVC_DREN_4">#REF!</definedName>
    <definedName name="YEE_PVC_DREN_4_10">#REF!</definedName>
    <definedName name="YEE_PVC_DREN_4_11">#REF!</definedName>
    <definedName name="YEE_PVC_DREN_4_6">#REF!</definedName>
    <definedName name="YEE_PVC_DREN_4_7">#REF!</definedName>
    <definedName name="YEE_PVC_DREN_4_8">#REF!</definedName>
    <definedName name="YEE_PVC_DREN_4_9">#REF!</definedName>
    <definedName name="YEE_PVC_DREN_4x2">#REF!</definedName>
    <definedName name="YEE_PVC_DREN_4x2_10">#REF!</definedName>
    <definedName name="YEE_PVC_DREN_4x2_11">#REF!</definedName>
    <definedName name="YEE_PVC_DREN_4x2_6">#REF!</definedName>
    <definedName name="YEE_PVC_DREN_4x2_7">#REF!</definedName>
    <definedName name="YEE_PVC_DREN_4x2_8">#REF!</definedName>
    <definedName name="YEE_PVC_DREN_4x2_9">#REF!</definedName>
    <definedName name="ZC1_6">#REF!</definedName>
    <definedName name="ZE1_6">#REF!</definedName>
    <definedName name="ZE2_6">#REF!</definedName>
    <definedName name="ZE3_6">#REF!</definedName>
    <definedName name="ZE4_6">#REF!</definedName>
    <definedName name="ZE5_6">#REF!</definedName>
    <definedName name="ZE6_6">#REF!</definedName>
    <definedName name="ZINC_CAL26_3x6" localSheetId="0">#REF!</definedName>
    <definedName name="ZINC_CAL26_3x6">#REF!</definedName>
    <definedName name="ZINC_CAL26_3x6_10" localSheetId="0">#REF!</definedName>
    <definedName name="ZINC_CAL26_3x6_10">#REF!</definedName>
    <definedName name="ZINC_CAL26_3x6_11" localSheetId="0">#REF!</definedName>
    <definedName name="ZINC_CAL26_3x6_11">#REF!</definedName>
    <definedName name="ZINC_CAL26_3x6_6">#REF!</definedName>
    <definedName name="ZINC_CAL26_3x6_7" localSheetId="0">#REF!</definedName>
    <definedName name="ZINC_CAL26_3x6_7">#REF!</definedName>
    <definedName name="ZINC_CAL26_3x6_8" localSheetId="0">#REF!</definedName>
    <definedName name="ZINC_CAL26_3x6_8">#REF!</definedName>
    <definedName name="ZINC_CAL26_3x6_9" localSheetId="0">#REF!</definedName>
    <definedName name="ZINC_CAL26_3x6_9">#REF!</definedName>
    <definedName name="ZOCALO_8x34" localSheetId="0">#REF!</definedName>
    <definedName name="ZOCALO_8x34">#REF!</definedName>
    <definedName name="ZOCALO_8x34_10" localSheetId="0">#REF!</definedName>
    <definedName name="ZOCALO_8x34_10">#REF!</definedName>
    <definedName name="ZOCALO_8x34_11" localSheetId="0">#REF!</definedName>
    <definedName name="ZOCALO_8x34_11">#REF!</definedName>
    <definedName name="ZOCALO_8x34_6">#REF!</definedName>
    <definedName name="ZOCALO_8x34_7" localSheetId="0">#REF!</definedName>
    <definedName name="ZOCALO_8x34_7">#REF!</definedName>
    <definedName name="ZOCALO_8x34_8" localSheetId="0">#REF!</definedName>
    <definedName name="ZOCALO_8x34_8">#REF!</definedName>
    <definedName name="ZOCALO_8x34_9" localSheetId="0">#REF!</definedName>
    <definedName name="ZOCALO_8x34_9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6" i="18" l="1"/>
  <c r="F225" i="18"/>
  <c r="F224" i="18"/>
  <c r="F223" i="18"/>
  <c r="F220" i="18"/>
  <c r="F219" i="18"/>
  <c r="F218" i="18"/>
  <c r="F217" i="18"/>
  <c r="F216" i="18"/>
  <c r="F215" i="18"/>
  <c r="F214" i="18"/>
  <c r="F213" i="18"/>
  <c r="F212" i="18"/>
  <c r="F211" i="18"/>
  <c r="F210" i="18"/>
  <c r="F209" i="18"/>
  <c r="F208" i="18"/>
  <c r="F207" i="18"/>
  <c r="F206" i="18"/>
  <c r="F205" i="18"/>
  <c r="F204" i="18"/>
  <c r="F203" i="18"/>
  <c r="F202" i="18"/>
  <c r="F201" i="18"/>
  <c r="F200" i="18"/>
  <c r="F199" i="18"/>
  <c r="F198" i="18"/>
  <c r="F197" i="18"/>
  <c r="F196" i="18"/>
  <c r="F195" i="18"/>
  <c r="F194" i="18"/>
  <c r="F193" i="18"/>
  <c r="F192" i="18"/>
  <c r="F191" i="18"/>
  <c r="F190" i="18"/>
  <c r="F189" i="18"/>
  <c r="F188" i="18"/>
  <c r="F187" i="18"/>
  <c r="F186" i="18"/>
  <c r="F185" i="18"/>
  <c r="F184" i="18"/>
  <c r="F183" i="18"/>
  <c r="F182" i="18"/>
  <c r="F181" i="18"/>
  <c r="F180" i="18"/>
  <c r="F179" i="18"/>
  <c r="F178" i="18"/>
  <c r="F177" i="18"/>
  <c r="F176" i="18"/>
  <c r="F175" i="18"/>
  <c r="F174" i="18"/>
  <c r="F173" i="18"/>
  <c r="F221" i="18" s="1"/>
  <c r="F228" i="18" s="1"/>
  <c r="F229" i="18" s="1"/>
  <c r="F172" i="18"/>
  <c r="F171" i="18"/>
  <c r="F170" i="18"/>
  <c r="F169" i="18"/>
  <c r="F168" i="18"/>
  <c r="F167" i="18"/>
  <c r="F166" i="18"/>
  <c r="F165" i="18"/>
  <c r="F164" i="18"/>
  <c r="F163" i="18"/>
  <c r="F162" i="18"/>
  <c r="F161" i="18"/>
  <c r="F160" i="18"/>
  <c r="F159" i="18"/>
  <c r="F158" i="18"/>
  <c r="F157" i="18"/>
  <c r="F156" i="18"/>
  <c r="F155" i="18"/>
  <c r="F154" i="18"/>
  <c r="F153" i="18"/>
  <c r="F152" i="18"/>
  <c r="F151" i="18"/>
  <c r="F150" i="18"/>
  <c r="F149" i="18"/>
  <c r="F148" i="18"/>
  <c r="F147" i="18"/>
  <c r="F146" i="18"/>
  <c r="F145" i="18"/>
  <c r="F144" i="18"/>
  <c r="F143" i="18"/>
  <c r="F142" i="18"/>
  <c r="F141" i="18"/>
  <c r="F140" i="18"/>
  <c r="F139" i="18"/>
  <c r="F138" i="18"/>
  <c r="F137" i="18"/>
  <c r="F136" i="18"/>
  <c r="F135" i="18"/>
  <c r="F134" i="18"/>
  <c r="F133" i="18"/>
  <c r="F132" i="18"/>
  <c r="F131" i="18"/>
  <c r="F130" i="18"/>
  <c r="F129" i="18"/>
  <c r="F128" i="18"/>
  <c r="F127" i="18"/>
  <c r="F126" i="18"/>
  <c r="F125" i="18"/>
  <c r="F124" i="18"/>
  <c r="F123" i="18"/>
  <c r="F122" i="18"/>
  <c r="F121" i="18"/>
  <c r="F120" i="18"/>
  <c r="F119" i="18"/>
  <c r="F118" i="18"/>
  <c r="F117" i="18"/>
  <c r="F116" i="18"/>
  <c r="F115" i="18"/>
  <c r="F114" i="18"/>
  <c r="F113" i="18"/>
  <c r="F112" i="18"/>
  <c r="F111" i="18"/>
  <c r="F110" i="18"/>
  <c r="F109" i="18"/>
  <c r="F108" i="18"/>
  <c r="F107" i="18"/>
  <c r="F106" i="18"/>
  <c r="F105" i="18"/>
  <c r="F104" i="18"/>
  <c r="F103" i="18"/>
  <c r="F102" i="18"/>
  <c r="F101" i="18"/>
  <c r="F100" i="18"/>
  <c r="F99" i="18"/>
  <c r="F98" i="18"/>
  <c r="F97" i="18"/>
  <c r="F96" i="18"/>
  <c r="F95" i="18"/>
  <c r="F94" i="18"/>
  <c r="F93" i="18"/>
  <c r="F92" i="18"/>
  <c r="F91" i="18"/>
  <c r="F90" i="18"/>
  <c r="F89" i="18"/>
  <c r="F88" i="18"/>
  <c r="F87" i="18"/>
  <c r="F86" i="18"/>
  <c r="F85" i="18"/>
  <c r="F84" i="18"/>
  <c r="F83" i="18"/>
  <c r="F82" i="18"/>
  <c r="F81" i="18"/>
  <c r="F80" i="18"/>
  <c r="F79" i="18"/>
  <c r="F78" i="18"/>
  <c r="F77" i="18"/>
  <c r="F76" i="18"/>
  <c r="F75" i="18"/>
  <c r="F74" i="18"/>
  <c r="F73" i="18"/>
  <c r="F72" i="18"/>
  <c r="F71" i="18"/>
  <c r="F70" i="18"/>
  <c r="F69" i="18"/>
  <c r="F68" i="18"/>
  <c r="F67" i="18"/>
  <c r="F66" i="18"/>
  <c r="F65" i="18"/>
  <c r="F64" i="18"/>
  <c r="F63" i="18"/>
  <c r="F62" i="18"/>
  <c r="F61" i="18"/>
  <c r="F60" i="18"/>
  <c r="F59" i="18"/>
  <c r="F58" i="18"/>
  <c r="F57" i="18"/>
  <c r="F56" i="18"/>
  <c r="F55" i="18"/>
  <c r="F54" i="18"/>
  <c r="F53" i="18"/>
  <c r="F52" i="18"/>
  <c r="F51" i="18"/>
  <c r="F50" i="18"/>
  <c r="F49" i="18"/>
  <c r="F48" i="18"/>
  <c r="F47" i="18"/>
  <c r="F46" i="18"/>
  <c r="F45" i="18"/>
  <c r="F44" i="18"/>
  <c r="F43" i="18"/>
  <c r="F42" i="18"/>
  <c r="F41" i="18"/>
  <c r="F40" i="18"/>
  <c r="F39" i="18"/>
  <c r="F38" i="18"/>
  <c r="F37" i="18"/>
  <c r="F36" i="18"/>
  <c r="F35" i="18"/>
  <c r="F34" i="18"/>
  <c r="F33" i="18"/>
  <c r="F32" i="18"/>
  <c r="F31" i="18"/>
  <c r="F30" i="18"/>
  <c r="F29" i="18"/>
  <c r="F28" i="18"/>
  <c r="F27" i="18"/>
  <c r="F26" i="18"/>
  <c r="F25" i="18"/>
  <c r="F24" i="18"/>
  <c r="F23" i="18"/>
  <c r="F22" i="18"/>
  <c r="F21" i="18"/>
  <c r="F20" i="18"/>
  <c r="F19" i="18"/>
  <c r="F18" i="18"/>
  <c r="F17" i="18"/>
  <c r="F240" i="18" l="1"/>
  <c r="F235" i="18"/>
  <c r="F238" i="18"/>
  <c r="F234" i="18"/>
  <c r="F237" i="18"/>
  <c r="F233" i="18"/>
  <c r="F241" i="18"/>
  <c r="F236" i="18"/>
  <c r="F232" i="18"/>
  <c r="A158" i="18"/>
  <c r="A159" i="18" s="1"/>
  <c r="A160" i="18" s="1"/>
  <c r="A161" i="18" s="1"/>
  <c r="A162" i="18" s="1"/>
  <c r="A163" i="18" s="1"/>
  <c r="A164" i="18" s="1"/>
  <c r="A149" i="18"/>
  <c r="A150" i="18" s="1"/>
  <c r="A151" i="18" s="1"/>
  <c r="A152" i="18" s="1"/>
  <c r="A153" i="18" s="1"/>
  <c r="A154" i="18" s="1"/>
  <c r="A155" i="18" s="1"/>
  <c r="A145" i="18"/>
  <c r="A146" i="18" s="1"/>
  <c r="A137" i="18"/>
  <c r="A138" i="18" s="1"/>
  <c r="A139" i="18" s="1"/>
  <c r="A140" i="18" s="1"/>
  <c r="A93" i="18"/>
  <c r="A94" i="18" s="1"/>
  <c r="A95" i="18" s="1"/>
  <c r="A96" i="18" s="1"/>
  <c r="A97" i="18" s="1"/>
  <c r="A98" i="18" s="1"/>
  <c r="A99" i="18" s="1"/>
  <c r="A100" i="18" s="1"/>
  <c r="A101" i="18" s="1"/>
  <c r="A85" i="18"/>
  <c r="A86" i="18" s="1"/>
  <c r="A87" i="18" s="1"/>
  <c r="A88" i="18" s="1"/>
  <c r="A72" i="18"/>
  <c r="A73" i="18" s="1"/>
  <c r="A74" i="18" s="1"/>
  <c r="A75" i="18" s="1"/>
  <c r="A76" i="18" s="1"/>
  <c r="A77" i="18" s="1"/>
  <c r="A78" i="18" s="1"/>
  <c r="A79" i="18" s="1"/>
  <c r="A80" i="18" s="1"/>
  <c r="A67" i="18"/>
  <c r="A68" i="18" s="1"/>
  <c r="A69" i="18" s="1"/>
  <c r="A58" i="18"/>
  <c r="A59" i="18" s="1"/>
  <c r="A60" i="18" s="1"/>
  <c r="A61" i="18" s="1"/>
  <c r="A62" i="18" s="1"/>
  <c r="A63" i="18" s="1"/>
  <c r="A64" i="18" s="1"/>
  <c r="A51" i="18"/>
  <c r="A52" i="18" s="1"/>
  <c r="A53" i="18" s="1"/>
  <c r="A48" i="18"/>
  <c r="A36" i="18"/>
  <c r="A37" i="18" s="1"/>
  <c r="A38" i="18" s="1"/>
  <c r="A39" i="18" s="1"/>
  <c r="A40" i="18" s="1"/>
  <c r="A41" i="18" s="1"/>
  <c r="A42" i="18" s="1"/>
  <c r="A33" i="18"/>
  <c r="A29" i="18"/>
  <c r="A30" i="18" s="1"/>
  <c r="A17" i="18"/>
  <c r="A18" i="18" s="1"/>
  <c r="A19" i="18" s="1"/>
  <c r="A20" i="18" s="1"/>
  <c r="A21" i="18" s="1"/>
  <c r="A22" i="18" s="1"/>
  <c r="A23" i="18" s="1"/>
  <c r="A24" i="18" s="1"/>
  <c r="A25" i="18" s="1"/>
  <c r="A26" i="18" s="1"/>
  <c r="F242" i="18" l="1"/>
  <c r="F245" i="18" s="1"/>
  <c r="F239" i="18"/>
</calcChain>
</file>

<file path=xl/sharedStrings.xml><?xml version="1.0" encoding="utf-8"?>
<sst xmlns="http://schemas.openxmlformats.org/spreadsheetml/2006/main" count="371" uniqueCount="235">
  <si>
    <t>GASTOS INDIRECTOS</t>
  </si>
  <si>
    <t>GASTOS ADMINISTRATIVOS</t>
  </si>
  <si>
    <t>HONORARIOS PROFESIONALES</t>
  </si>
  <si>
    <t>LEY 6-86</t>
  </si>
  <si>
    <t>IMPREVISTOS</t>
  </si>
  <si>
    <t>P.U. (RD$)</t>
  </si>
  <si>
    <t>A</t>
  </si>
  <si>
    <t>UD</t>
  </si>
  <si>
    <t>D E S C R I P C I O N</t>
  </si>
  <si>
    <t>CANTIDAD</t>
  </si>
  <si>
    <t>VALOR (RD$)</t>
  </si>
  <si>
    <t>U</t>
  </si>
  <si>
    <t>PART.</t>
  </si>
  <si>
    <t>SUB TOTAL A</t>
  </si>
  <si>
    <t>ITBIS (LEY 07-2007)</t>
  </si>
  <si>
    <t>I</t>
  </si>
  <si>
    <t>B</t>
  </si>
  <si>
    <t xml:space="preserve">FILTRO </t>
  </si>
  <si>
    <t>AREA EXTERNA</t>
  </si>
  <si>
    <t>SUB-TOTAL GENERAL</t>
  </si>
  <si>
    <t>SEGUROS, PÓLIZAS Y FIANZAS</t>
  </si>
  <si>
    <t>CODIA</t>
  </si>
  <si>
    <t xml:space="preserve">TOTAL A CONTRATAR </t>
  </si>
  <si>
    <t>TRANSPORTE</t>
  </si>
  <si>
    <t>PA</t>
  </si>
  <si>
    <t>ARENA Y GRAVA</t>
  </si>
  <si>
    <t>VARIOS</t>
  </si>
  <si>
    <t>CAMPAMENTO (INCLUYE ALQUILER DE CASA  O SOLAR CON CASETA DE MATERIALES CON (IU) BAÑO MOVIL)</t>
  </si>
  <si>
    <t>DISEÑO Y SUPERVISIÓN DE INAPA</t>
  </si>
  <si>
    <t>TOTAL DE COSTOS INDIRECTOS</t>
  </si>
  <si>
    <t>PLANTA POTABILIZADORA</t>
  </si>
  <si>
    <t xml:space="preserve">SUMINISTRO MATERIAL DE FILTRO </t>
  </si>
  <si>
    <t>ARENA e=0.80 M + 10% REACOMODO</t>
  </si>
  <si>
    <t>CAPA TORPEDO e=0.10 M + 15% REACOMODO</t>
  </si>
  <si>
    <t>ENVASADO ARENA Y CAPA TORPEDO</t>
  </si>
  <si>
    <t>SEDIMENTADOR</t>
  </si>
  <si>
    <t xml:space="preserve">FINO DE TECHO </t>
  </si>
  <si>
    <t>IV</t>
  </si>
  <si>
    <t>VII</t>
  </si>
  <si>
    <t>SUB-TOTAL FASE B</t>
  </si>
  <si>
    <t>EQUIPAMIENTO DE LABORATORIO</t>
  </si>
  <si>
    <t>M²</t>
  </si>
  <si>
    <t>M³</t>
  </si>
  <si>
    <t>EQUIPO DE PRUEBA DE JARRAS (AGITADOR MULTIPLE)</t>
  </si>
  <si>
    <r>
      <t>M</t>
    </r>
    <r>
      <rPr>
        <sz val="10"/>
        <rFont val="Calibri"/>
        <family val="2"/>
      </rPr>
      <t>²</t>
    </r>
  </si>
  <si>
    <t>LAVADO A PRESIÓN DE SUPERFICIE</t>
  </si>
  <si>
    <t>CURADO DE SUPERFICIE CON THINNER</t>
  </si>
  <si>
    <t>V</t>
  </si>
  <si>
    <t>VI</t>
  </si>
  <si>
    <t>EXTRACCIÓN MATERIAL FILTRANTE</t>
  </si>
  <si>
    <t xml:space="preserve">TRANSPORTE DE MATERIAL </t>
  </si>
  <si>
    <t>M³/KM</t>
  </si>
  <si>
    <t xml:space="preserve">COLOCACIÓN MATERIAL DE FILTRO </t>
  </si>
  <si>
    <t>LAVADO A PRESIÓN DE VIGUETILLAS Y MUROS</t>
  </si>
  <si>
    <t xml:space="preserve">MULTIPARAMÉTRICO PORTÁTIL </t>
  </si>
  <si>
    <t>KIT DE CLORO LIBRE Y TOTAL</t>
  </si>
  <si>
    <t>BALANZA</t>
  </si>
  <si>
    <t>CONO IMHOFF CON BASE</t>
  </si>
  <si>
    <t>MATERIALES GASTABLES MENORES</t>
  </si>
  <si>
    <t>MES</t>
  </si>
  <si>
    <t>TRABAJOS DE ADECUACIÓN</t>
  </si>
  <si>
    <t>REPLANTEO</t>
  </si>
  <si>
    <t>MOVIMIENTO DE TIERRA</t>
  </si>
  <si>
    <t xml:space="preserve">EXCAVACIÓN EN TIERRA A MANO </t>
  </si>
  <si>
    <t>RELLENO DE REPOSICIÓN A MANO</t>
  </si>
  <si>
    <t>BOTE DE MATERIAL SOBRANTE (IN SITU)</t>
  </si>
  <si>
    <t>MURO DE BLOCK</t>
  </si>
  <si>
    <t>TERMINACIÓN DE SUPERFICIE</t>
  </si>
  <si>
    <t>PAÑETE EXTERIOR</t>
  </si>
  <si>
    <t xml:space="preserve">CANTOS </t>
  </si>
  <si>
    <t>M</t>
  </si>
  <si>
    <t xml:space="preserve">ANTEPECHO </t>
  </si>
  <si>
    <t xml:space="preserve">DESAGÜE DE TECHO Ø2" </t>
  </si>
  <si>
    <t>INTALACIONES ELÉCTRICAS</t>
  </si>
  <si>
    <t>SALIDA TOMACORRIENTE 120 V DOBLE</t>
  </si>
  <si>
    <t xml:space="preserve">LOGO Y LETRERO DE INAPA </t>
  </si>
  <si>
    <t xml:space="preserve">SISTEMA DE CLORACIÓN : </t>
  </si>
  <si>
    <t>MANÓMETRO EN GLICERINA</t>
  </si>
  <si>
    <t>VÁLVULA DE GLOBO PVC Ø1"</t>
  </si>
  <si>
    <t>MAIN FOLD CONDUCCIÓN CLORO GAS, (TUBERÍA Ø1" PVC SCH-80)</t>
  </si>
  <si>
    <t>BALANZA ELECTRÓNICA PARA DOS CILINDROS DE 2000 LIBRAS CON PANTALLA DIGITAL</t>
  </si>
  <si>
    <t>RODILLOS DE GOMAS (PARA APOYO DE CILINDRO)</t>
  </si>
  <si>
    <t>DETECTOR DE CLORO</t>
  </si>
  <si>
    <t xml:space="preserve">DIFUSOR DE CLORO </t>
  </si>
  <si>
    <t>VERJA EN BLOQUES DE 6" VIOLINADOS</t>
  </si>
  <si>
    <t>MOVIMIENTO DE TIERRA:</t>
  </si>
  <si>
    <t xml:space="preserve">REPOSICIÓN MATERIAL COMPACTADO </t>
  </si>
  <si>
    <t>BOTE DE MATERIAL CON CAMIÓN IN SITU</t>
  </si>
  <si>
    <t>HORMIGÓN ARMADO EN:</t>
  </si>
  <si>
    <t>MUROS</t>
  </si>
  <si>
    <t>PAÑETE EN VIGAS Y COLUMNAS</t>
  </si>
  <si>
    <t>CANTOS</t>
  </si>
  <si>
    <t>PINTURA</t>
  </si>
  <si>
    <t xml:space="preserve">ACRILÍCA AZUL TURQUESA EN VIGAS Y COLUMNAS </t>
  </si>
  <si>
    <t>SUMINISTRO Y COLOCACIÓN DE ALAMBRE GALVANIZADO TIPO TRINCHERA</t>
  </si>
  <si>
    <t>P.A</t>
  </si>
  <si>
    <t>LOGO Y LETRERO DE INAPA</t>
  </si>
  <si>
    <t>LIMPIEZA FINAL</t>
  </si>
  <si>
    <t>1.1.1</t>
  </si>
  <si>
    <t>1.1.2</t>
  </si>
  <si>
    <t>1.1.3</t>
  </si>
  <si>
    <t>1.2.1</t>
  </si>
  <si>
    <t>1.2.2</t>
  </si>
  <si>
    <t>1.2.3</t>
  </si>
  <si>
    <t>1.2.4</t>
  </si>
  <si>
    <t>1.2.5</t>
  </si>
  <si>
    <t>1.2.6</t>
  </si>
  <si>
    <t>1.3.1</t>
  </si>
  <si>
    <t>1.3.2</t>
  </si>
  <si>
    <t>1.4.1</t>
  </si>
  <si>
    <t>1.4.2</t>
  </si>
  <si>
    <t>1.5.1</t>
  </si>
  <si>
    <t>1.5.2</t>
  </si>
  <si>
    <t xml:space="preserve">M </t>
  </si>
  <si>
    <t>II</t>
  </si>
  <si>
    <r>
      <t>M</t>
    </r>
    <r>
      <rPr>
        <vertAlign val="superscript"/>
        <sz val="10"/>
        <rFont val="Arial"/>
        <family val="2"/>
      </rPr>
      <t>3</t>
    </r>
    <r>
      <rPr>
        <sz val="11"/>
        <color indexed="8"/>
        <rFont val="Calibri"/>
        <family val="2"/>
      </rPr>
      <t/>
    </r>
  </si>
  <si>
    <t>CASA DE CLORACIÓN</t>
  </si>
  <si>
    <t>TEE Ø1½" PVC</t>
  </si>
  <si>
    <t>UNIÓN UNIVESAL Ø1½"</t>
  </si>
  <si>
    <t>VÁLVULA DE PASO Ø1½"</t>
  </si>
  <si>
    <t xml:space="preserve">MANO DE OBRA </t>
  </si>
  <si>
    <t>CODO DE Ø1½" X 90° PVC SCH-40</t>
  </si>
  <si>
    <t>ADAPTADORES MACHO PVC Ø1½"</t>
  </si>
  <si>
    <t>MATERIALES GASTABLES</t>
  </si>
  <si>
    <t>CASA DE QUÍMICO</t>
  </si>
  <si>
    <t xml:space="preserve">FINO DE FONDO CON PENDIENTE A DESAGÜES </t>
  </si>
  <si>
    <t xml:space="preserve">SALIDA PANEL DISTRIBUCIÓN 2/4 ESPACIOS </t>
  </si>
  <si>
    <t>TURBIDÍMETRO NEFELOMÉTRICO</t>
  </si>
  <si>
    <t>MEDIDA DE COMPENSACIÓN AMBIENTAL</t>
  </si>
  <si>
    <t>CILINDRO DE CLORO 2,000 LBS, (LLENO)</t>
  </si>
  <si>
    <t>FILTROS DE CLORO</t>
  </si>
  <si>
    <t>PERFIL METÁLICO PARA SISTEMA DE CARGA W8x21</t>
  </si>
  <si>
    <t>SUMINISTRO TUBERÍA DE Ø1 ½" PVC (SCH-40) C/ESPIGA CAMPANA</t>
  </si>
  <si>
    <t>LIMPIEZA GENERAL, DESINFECCIÓN  Y LAVADO A PRESIÓN DE SUPERFICIE (INCLUYE LAMELAS)</t>
  </si>
  <si>
    <t xml:space="preserve">GRAVA 1/8" @ 1/4" e=0.05 M </t>
  </si>
  <si>
    <t xml:space="preserve">GRAVA 1/4" @ 3/4" e=0.05 M </t>
  </si>
  <si>
    <t xml:space="preserve">GRAVA 3/4" @ 11/2" e=0.05 M </t>
  </si>
  <si>
    <t>GRAVA 1/4" @ 3/4" e=0.05 M</t>
  </si>
  <si>
    <t xml:space="preserve">GRAVA 11/2" @ 21/2" e=0.20 M </t>
  </si>
  <si>
    <t>ZONA: III</t>
  </si>
  <si>
    <t xml:space="preserve">MANTENIMIENTO INSTALACIONES SANITARIAS </t>
  </si>
  <si>
    <t>CAMBIO DE PIEZAS Y ACCESORIOS A INODORO</t>
  </si>
  <si>
    <t>CAMBIO DE PIEZAS Y ACCESORIOS LAVAMANO</t>
  </si>
  <si>
    <t>MANTENIMIENTO ELÉCTRICO</t>
  </si>
  <si>
    <t>FLOCULADORES</t>
  </si>
  <si>
    <t>P²</t>
  </si>
  <si>
    <t xml:space="preserve">BOTE DE PLACAS EXTRAÍDAS C/CAMIÓN </t>
  </si>
  <si>
    <t>VIAJES</t>
  </si>
  <si>
    <t>III</t>
  </si>
  <si>
    <t xml:space="preserve">SUSTITUCIÓN DE VÁLVULA MARIPOSA Ø16’’ EN DESAGÜE DE FONDO DE LOS SEDIMENTADORES </t>
  </si>
  <si>
    <t xml:space="preserve">MANTENIMIENTO DE VÁLVULA MARIPOSA Ø16’’ EXISTENTE EN DESAGÜE DE FONDO DE LOS SEDIMENTADORES </t>
  </si>
  <si>
    <t xml:space="preserve">PAÑETE INTERIOR Y EN TECHO </t>
  </si>
  <si>
    <t>PINTURA SUPERIOR AZUL TURQUEZA EN MUROS DE LA PLANTA</t>
  </si>
  <si>
    <t xml:space="preserve">DESINTALACIÓN DE PUERTA ENROLLABLE </t>
  </si>
  <si>
    <t>PANELES LAMELARES (0.6MM &gt;= e ≤1MM)  DE PVC (INC. ESTRUCTURA SOPORTE)</t>
  </si>
  <si>
    <t>P³</t>
  </si>
  <si>
    <r>
      <t>M</t>
    </r>
    <r>
      <rPr>
        <vertAlign val="superscript"/>
        <sz val="10"/>
        <rFont val="Arial"/>
        <family val="2"/>
      </rPr>
      <t>2</t>
    </r>
    <r>
      <rPr>
        <sz val="11"/>
        <color indexed="8"/>
        <rFont val="Calibri"/>
        <family val="2"/>
      </rPr>
      <t/>
    </r>
  </si>
  <si>
    <t>PREPARACIÓN DE SUPERFICIE (MASILLA, LIJA)</t>
  </si>
  <si>
    <t>RAPILLADO DE TECHO, PAREDES INTERIOR Y EXTERIOR</t>
  </si>
  <si>
    <r>
      <t>ZAPATA DE COLUMNAS DE 1.20m x 1.20m x 0.65m (1.76 QQ/M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), HORMIGÓN INDUSTRIAL 210 KG/CM²</t>
    </r>
  </si>
  <si>
    <r>
      <t>COLUMNA C1 0.30m X 0.30m (5.97 QQ/M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), HORMIGÓN INDUSTRIAL 210 KG/CM²</t>
    </r>
  </si>
  <si>
    <t>COLUMNA C2 0.30m X 0.30m (4.57 QQ/M3), HORMIGÓN INDUSTRIAL 210 KG/CM²</t>
  </si>
  <si>
    <r>
      <t>LOSA DE TECHO 0.12 (1.60 QQ/M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), HORMIGÓN INDUSTRIAL 210 KG/CM²</t>
    </r>
  </si>
  <si>
    <r>
      <t>VIGA VA DE 0.20m X 0.20m (3.13 QQ/M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),  HORMIGÓN INDUSTRIAL 210 KG/CM²</t>
    </r>
  </si>
  <si>
    <r>
      <t>VIGA V1 DE 0.25 X 0.42 (4.92 QQ/M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),  HORMIGÓN INDUSTRIAL 210 KG/CM²</t>
    </r>
  </si>
  <si>
    <t>BLOQUES HORMIGÓN DE 8" CON Ø3/8" A 0.60 M BNP</t>
  </si>
  <si>
    <t>BLOQUES HORMIGÓN DE 8" CON Ø3/8" A 0.60 M SNP</t>
  </si>
  <si>
    <t xml:space="preserve">MANTENIMIENTO VÁLVULAS MARIPOSA Ø16’’ DE ENTRADA A FILTROS </t>
  </si>
  <si>
    <t xml:space="preserve">MANTENIMIENTO VÁLVULAS MARIPOSA Ø16’’ DE DESAGÜE RETROLAVADO EN LOS FILTROS </t>
  </si>
  <si>
    <t xml:space="preserve">CAMBIO DE VÁLVULAS MARIPOSA DE Ø16’’ DE ENTRADA A FILTROS </t>
  </si>
  <si>
    <t>CAMBIO DE VÁLVULAS MARIPOSA DE Ø16’’ DE DESAGÜE RETROLAVADO DE FILTROS</t>
  </si>
  <si>
    <t>EXCAVACIÓN ZAPATAS  A MANO</t>
  </si>
  <si>
    <r>
      <t>ZAPATA PARA MURO DE 8" 0.60m x 0.25m (0.54 QQ/M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), HORMIGÓN INDUSTRIAL 210 KG/CM²</t>
    </r>
  </si>
  <si>
    <t>DIFERENCIAL DE CADENA INDUSTRIAL DE 3 T X 3 METRO CON TROLLEY PARA DIFERENCIAL DE 3 TON</t>
  </si>
  <si>
    <t>SOPORTE MANIFOLD, EN GRP.</t>
  </si>
  <si>
    <t>VIGA APOYO DEL RIEL PUERTA CORREDIZA (0.20 X 0.20) M, HORMIGÓN INDUSTRIAL F᾽c=180 KG/CM²</t>
  </si>
  <si>
    <t>ZAPATA DE MUROS (0.45 X 0.25)M  - 0.87 QQ/M³ HORMIGÓN INDUSTRIAL F᾽c=180 KG/CM²</t>
  </si>
  <si>
    <t>ZAPATA  DE  COLUMNAS (0.60 X 0.60 X 0.25)M - 2.08QQ/M3 HORMIGÓN INDUSTRIAL F᾽c=180 KG/CM²</t>
  </si>
  <si>
    <t>COLUMNAS DE AMARRE (0.20 X 0.20)M - 4.36 QQ/M³,  HORMIGÓN INDUSTRIAL F᾽c=180 KG/CM²</t>
  </si>
  <si>
    <t>VIGA DE AMARRE  BNP (0.15 X 0.20)M - 3.22 QQ/M³,   HORMIGÓN INDUSTRIAL F᾽c=180 KG/CM²</t>
  </si>
  <si>
    <t>VIGA DE AMARRE SNP (0.20 X 0.20)M - 2.45 QQ/M³,   HORMIGÓN INDUSTRIAL F᾽c=180 KG/CM²</t>
  </si>
  <si>
    <t>BLOCK 6"  Ø3/8"@0.60M  BNP</t>
  </si>
  <si>
    <t xml:space="preserve">BLOCK 6"  Ø3/8"@0.60M  SNP VIOLINADO </t>
  </si>
  <si>
    <t>MATRAZ VOLUMETRICO 1000 ML</t>
  </si>
  <si>
    <t>MATRAZ VOLUMETRICO 500 ML</t>
  </si>
  <si>
    <t>MATRAZ VOLUMETRICO 100 ML</t>
  </si>
  <si>
    <t xml:space="preserve">LAVADO GENERAL A PRESIÓN DE MUROS DE LA PLANTA </t>
  </si>
  <si>
    <t>SUMINISTRO Y COLOCACIÓN DE ACCESORIOS ELÉCTRICOS (INTERRUPTORES Y TOMACORRIENTES)</t>
  </si>
  <si>
    <t>Provincia: MARÍA TRINIDAD SÁNCHEZ</t>
  </si>
  <si>
    <t>ADECUACIÓN DE TINAS</t>
  </si>
  <si>
    <t>LIMPIEZA DE ÁREA (RASPILLADO Y LAVADO A PRESIÓN)</t>
  </si>
  <si>
    <t>TRABAJOS PRELIMINARES</t>
  </si>
  <si>
    <t xml:space="preserve">HORMIGÓN DE NIVELACIÓN </t>
  </si>
  <si>
    <t>M³C</t>
  </si>
  <si>
    <t>M³E</t>
  </si>
  <si>
    <t>VÁLVULAS</t>
  </si>
  <si>
    <t>BOTE DE MATERIAL EXTRAÍDO C/CAMIÓN (INCLUYE ESPARCIMIENTO EN BOTADERO)</t>
  </si>
  <si>
    <t>TERMÓMETRO PARA USO GENERAL</t>
  </si>
  <si>
    <t>BOMBA DOSIFICADORA DE SULFATO TIPO DIAFRAGMA Ø3/4" HP RANGO DE APLICACIÓN 0-10 GPM (INCLUYE SUMINISTRO, INSTALACIÓN, TRANSPORTE Y ACCESORIOS)</t>
  </si>
  <si>
    <t>LIMPIEZA GENERAL, DESINFECCIÓN  Y LAVADO A PRESIÓN DE SUPERFICIE</t>
  </si>
  <si>
    <t>EXTRACCIÓN DE  PLACAS DE ASBESTO CEMENTO</t>
  </si>
  <si>
    <t>BOMBA DOSIFICADORA ½ H.P TIPO BOOSTER</t>
  </si>
  <si>
    <t>VALVULA CHECK VERTICAL DE Ø2"</t>
  </si>
  <si>
    <t>TUBERA DE SOLUCIÓN PARA BOMBA Ø2" DE POLIPROPILENO</t>
  </si>
  <si>
    <t>TUBERÍA DE SUCCIÓN PARA BOMBA Ø2" DE POLIPROPILENO</t>
  </si>
  <si>
    <t>SUMINISTRO Y COLOCACIÓN DE TUBERIA PCV DE Ø2" RANURADA</t>
  </si>
  <si>
    <t xml:space="preserve">MANTENIMIENTO COMPUERTAS DE 0.40m x 0.70m EN LA ENTRADA A DESARENADOR </t>
  </si>
  <si>
    <t>EXTRACCIÓN DE PANELES EXISTENTES</t>
  </si>
  <si>
    <t>MANTENIMIENTO DE VALVULA MARIPOSA DE Ø8"</t>
  </si>
  <si>
    <t>MANTENIMIENTO VALVULAS DE COMPUERTA DE SALIDA Ø16"</t>
  </si>
  <si>
    <t>SUMINISTRO E INSTALACIÓN DE PUERTA DE LA CASA DE QUÍMICOS DOS HOJAS DE TOLA Y MARCO METÁLICO CON VENTANILLA DE VENTILACIÓN,  PINTURA ANTICORROSIVA Y EPÓXICA  AZUL</t>
  </si>
  <si>
    <t>PULIDO Y CRISTALIZADO DE PISO EN GRANITO</t>
  </si>
  <si>
    <t>BLOQUES CALADO DE 6" TIPO PERSIANA</t>
  </si>
  <si>
    <t>DOSIFICADOR DE CLORO APLICACIÓN POR SOLUCIÓN CON RANGO DE 0-100 LBS./DIA (INC. EYECTOR DE CLORO Y REGULADOR DE FLUJO)</t>
  </si>
  <si>
    <t>Obra: MEJORAMIENTO PLANTA POTABILIZADORA ACUEDUCTO MÚLTIPLE EL POZO-LOS LIMONES</t>
  </si>
  <si>
    <t xml:space="preserve">MANTENIMIENTO GENERAL EN ELEVADOR DE SULFATO (TRABAJOS DE HERRERIA, RODAMIENTOS, LIMPIEZA Y PROTECCION CON ACABADOS DE PRIMERACALIDAD) </t>
  </si>
  <si>
    <t>PINTURA ACRÍLICA DE CALIDAD SUPERIOR MUROS INTERIOR DE ALMACÉN DE SULFATO Y CASA DE QUÍMICOS (TECHO Y PARED)</t>
  </si>
  <si>
    <t>PINTURA ACRÍLICA SUPERIOR MUROS EXTERIOR DE ALMACÉN DE SULFATO Y CASA DE QUÍMICOS (INCLUIDO ANDAMIOS)</t>
  </si>
  <si>
    <r>
      <t xml:space="preserve">MANTENIMIENTO ANTICORROSIVO OXIGUARD O SIMILAR Y PINTURA EPOXICA INDUSTRIAL EN BARANDAS METÁLICAS EXISTENTE EN </t>
    </r>
    <r>
      <rPr>
        <sz val="8.9"/>
        <rFont val="Arial"/>
        <family val="2"/>
      </rPr>
      <t>ESCALERA Y TINA</t>
    </r>
  </si>
  <si>
    <t xml:space="preserve">SUMINISTRO Y COLOCACIÓN DE PALETAS EN PINO BRUTO TRATADO PARA SACOS DE SULFATO (ARMADAS CON TORNILLOS ROSCAMADERA DE ACERO INOXIDABLE Y COLA DE CARPINTERIA, TAMAÑO EN PLANTA 1000mm X 1200mm) </t>
  </si>
  <si>
    <t>APLICACIÓN DE POLYUREA</t>
  </si>
  <si>
    <t>MANTENIMIENTO (PULIDO, ANTICORROSIVO OXIGUARD O SIMILAR Y PINTURA EPOXICA INDUSTRIAL COLOR AZUL) A PERFIL METÁLICO, BASE DE AGITADORES.</t>
  </si>
  <si>
    <t xml:space="preserve">SUMINISTRO Y COLOCACIÓN DE AGITADORES DE SULFATO CON MOTOR ELÉCTRICO DE 1 HP Y ASPAS METÁLICAS (ACERO INOX.) </t>
  </si>
  <si>
    <t>BASE FRESH CEMENT</t>
  </si>
  <si>
    <t>BASE FRESH CEMENT EN VIGAS Y COLUMNAS</t>
  </si>
  <si>
    <t>PINTURA ACRÍLICA SUPERIOR AZUL</t>
  </si>
  <si>
    <t>PISO HA E=0.10m MALLA ELECTROSOLDADA D2.3 10X10 FROTADO - HORMIGON 210 KG/CM² Y REFUERZO ADICIONAL DE FIBRA DE POLIPROPILENO</t>
  </si>
  <si>
    <t>ACERA EXTERIOR 0.80 M HORMIGON 210 KG/CM² Y REFUERZO ADICIONAL DE FIBRA DE POLIPROPILENO</t>
  </si>
  <si>
    <t>SALIDA LUZ CENITAL INCLUIDA LAMPARA DE LED INDUSTRIAL PARA MANEJO CON GASES</t>
  </si>
  <si>
    <t xml:space="preserve">SALIDA INTERRUCTORES SENCILLO </t>
  </si>
  <si>
    <t xml:space="preserve">PUERTA CORREDIZA LONG=4.0 M ACABADO CON DOS MANOS DE ANTICORROSIVO CALIDAD SUPERIOR Y DOS MANOS DE PINTURA EPOXICA INDUSTRIAL CALIDAD SUPERIOR, INCLUIDO MOTOR ELECTRICO PARA EL PORTON CON DOS CONTROLES Y CONEXIÓN A UNA BOTONERA EN LA GARITA DE VIGILANCIA </t>
  </si>
  <si>
    <t>SUMINISTRO Y COLOCACIÓN LAMPARA EXTERIOR TIPO COBRA DE LED (INCLUYE ELECTRIFICACIÓN) CERTIFICADAS UL</t>
  </si>
  <si>
    <t xml:space="preserve">MANTENIMIENTO ANTICORROSIVO Y PINTURA INDUSTRIAL EPOXICA EN BARANDAS METÁLICAS </t>
  </si>
  <si>
    <t>VALLA ANUNCIANDO OBRA 20' X 10' IMPRESIÓN FULL COLOR CONTENIENDO LOGO DE INAPA, NOMBRE DE PROYECTO Y CONTRATISTA. ESTRUCTURA EN TUBOS GALVANIZADOS 1 1/2"X 1 1/2" Y SOPORTES EN TUBO CUAD. 4" X 4"</t>
  </si>
  <si>
    <t>PLACAS POLIPROPILENO REFORZADO (PPR) 1" (0.0254M) COLOCADAS CON PERFILES DE MATERIAL GRP 3" X 3" Y FIJADAS CON PERNOS HILTI INOXIDABLES SEPARADOS A 0.50M DE CENTRO A CENTRO (INC. DESPERDICIO)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</si>
</sst>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1">
    <numFmt numFmtId="7" formatCode="&quot;RD$&quot;#,##0.00_);\(&quot;RD$&quot;#,##0.00\)"/>
    <numFmt numFmtId="44" formatCode="_(&quot;RD$&quot;* #,##0.00_);_(&quot;RD$&quot;* \(#,##0.00\);_(&quot;RD$&quot;* &quot;-&quot;??_);_(@_)"/>
    <numFmt numFmtId="43" formatCode="_(* #,##0.00_);_(* \(#,##0.00\);_(* &quot;-&quot;??_);_(@_)"/>
    <numFmt numFmtId="164" formatCode="_-* #,##0\ &quot;€&quot;_-;\-* #,##0\ &quot;€&quot;_-;_-* &quot;-&quot;\ &quot;€&quot;_-;_-@_-"/>
    <numFmt numFmtId="165" formatCode="_-* #,##0.00\ &quot;€&quot;_-;\-* #,##0.00\ &quot;€&quot;_-;_-* &quot;-&quot;??\ &quot;€&quot;_-;_-@_-"/>
    <numFmt numFmtId="166" formatCode="_-* #,##0.00_-;\-* #,##0.00_-;_-* &quot;-&quot;??_-;_-@_-"/>
    <numFmt numFmtId="167" formatCode="_-* #,##0.00\ _€_-;\-* #,##0.00\ _€_-;_-* &quot;-&quot;??\ _€_-;_-@_-"/>
    <numFmt numFmtId="168" formatCode="#,##0.00;[Red]#,##0.00"/>
    <numFmt numFmtId="169" formatCode="#,##0.0"/>
    <numFmt numFmtId="170" formatCode="General_)"/>
    <numFmt numFmtId="171" formatCode="0.0%"/>
    <numFmt numFmtId="172" formatCode="&quot;$&quot;#,##0.00;\-&quot;$&quot;#,##0.00"/>
    <numFmt numFmtId="173" formatCode="0.000"/>
    <numFmt numFmtId="174" formatCode="0.00_)"/>
    <numFmt numFmtId="175" formatCode="#."/>
    <numFmt numFmtId="176" formatCode="&quot;$&quot;#,##0.00;[Red]\-&quot;$&quot;#,##0.00"/>
    <numFmt numFmtId="177" formatCode="#.0"/>
    <numFmt numFmtId="178" formatCode="_([$€]* #,##0.00_);_([$€]* \(#,##0.00\);_([$€]* &quot;-&quot;??_);_(@_)"/>
    <numFmt numFmtId="179" formatCode="#,##0.00_ ;\-#,##0.00\ "/>
    <numFmt numFmtId="180" formatCode="_-* #,##0.00\ _R_D_$_-;\-* #,##0.00\ _R_D_$_-;_-* &quot;-&quot;??\ _R_D_$_-;_-@_-"/>
    <numFmt numFmtId="181" formatCode="0.0"/>
  </numFmts>
  <fonts count="36">
    <font>
      <sz val="10"/>
      <name val="Arial"/>
    </font>
    <font>
      <sz val="10"/>
      <name val="Arial"/>
    </font>
    <font>
      <sz val="10"/>
      <name val="Arial"/>
      <family val="2"/>
    </font>
    <font>
      <b/>
      <sz val="1"/>
      <color indexed="16"/>
      <name val="Courier"/>
      <family val="3"/>
    </font>
    <font>
      <sz val="1"/>
      <color indexed="16"/>
      <name val="Courier"/>
      <family val="3"/>
    </font>
    <font>
      <sz val="12"/>
      <name val="Courier"/>
      <family val="3"/>
    </font>
    <font>
      <sz val="10"/>
      <name val="Times New Roman"/>
      <family val="1"/>
    </font>
    <font>
      <sz val="10"/>
      <name val="Courier"/>
      <family val="3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sz val="12"/>
      <name val="Arial"/>
      <family val="2"/>
    </font>
    <font>
      <b/>
      <sz val="11"/>
      <color indexed="10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i/>
      <sz val="16"/>
      <name val="Helv"/>
    </font>
    <font>
      <b/>
      <sz val="18"/>
      <color indexed="62"/>
      <name val="Cambria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Tms Rmn"/>
    </font>
    <font>
      <sz val="10"/>
      <name val="Tahoma"/>
      <family val="2"/>
    </font>
    <font>
      <sz val="10"/>
      <name val="Calibri"/>
      <family val="2"/>
    </font>
    <font>
      <vertAlign val="superscript"/>
      <sz val="10"/>
      <name val="Arial"/>
      <family val="2"/>
    </font>
    <font>
      <sz val="8.9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34"/>
      <scheme val="minor"/>
    </font>
    <font>
      <sz val="10"/>
      <color rgb="FFFF0000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4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33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4" borderId="0" applyNumberFormat="0" applyBorder="0" applyAlignment="0" applyProtection="0"/>
    <xf numFmtId="0" fontId="8" fillId="6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7" borderId="0" applyNumberFormat="0" applyBorder="0" applyAlignment="0" applyProtection="0"/>
    <xf numFmtId="0" fontId="8" fillId="6" borderId="0" applyNumberFormat="0" applyBorder="0" applyAlignment="0" applyProtection="0"/>
    <xf numFmtId="0" fontId="8" fillId="4" borderId="0" applyNumberFormat="0" applyBorder="0" applyAlignment="0" applyProtection="0"/>
    <xf numFmtId="0" fontId="9" fillId="6" borderId="0" applyNumberFormat="0" applyBorder="0" applyAlignment="0" applyProtection="0"/>
    <xf numFmtId="0" fontId="9" fillId="11" borderId="0" applyNumberFormat="0" applyBorder="0" applyAlignment="0" applyProtection="0"/>
    <xf numFmtId="0" fontId="9" fillId="10" borderId="0" applyNumberFormat="0" applyBorder="0" applyAlignment="0" applyProtection="0"/>
    <xf numFmtId="0" fontId="9" fillId="7" borderId="0" applyNumberFormat="0" applyBorder="0" applyAlignment="0" applyProtection="0"/>
    <xf numFmtId="0" fontId="9" fillId="6" borderId="0" applyNumberFormat="0" applyBorder="0" applyAlignment="0" applyProtection="0"/>
    <xf numFmtId="0" fontId="9" fillId="3" borderId="0" applyNumberFormat="0" applyBorder="0" applyAlignment="0" applyProtection="0"/>
    <xf numFmtId="0" fontId="9" fillId="13" borderId="0" applyNumberFormat="0" applyBorder="0" applyAlignment="0" applyProtection="0"/>
    <xf numFmtId="0" fontId="9" fillId="11" borderId="0" applyNumberFormat="0" applyBorder="0" applyAlignment="0" applyProtection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13" fillId="8" borderId="0" applyNumberFormat="0" applyBorder="0" applyAlignment="0" applyProtection="0"/>
    <xf numFmtId="0" fontId="18" fillId="16" borderId="1" applyNumberFormat="0" applyAlignment="0" applyProtection="0"/>
    <xf numFmtId="0" fontId="11" fillId="17" borderId="2" applyNumberFormat="0" applyAlignment="0" applyProtection="0"/>
    <xf numFmtId="167" fontId="31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6" fillId="0" borderId="0" applyNumberFormat="0" applyFill="0" applyBorder="0" applyAlignment="0" applyProtection="0"/>
    <xf numFmtId="175" fontId="3" fillId="0" borderId="0">
      <protection locked="0"/>
    </xf>
    <xf numFmtId="175" fontId="4" fillId="0" borderId="0">
      <protection locked="0"/>
    </xf>
    <xf numFmtId="175" fontId="4" fillId="0" borderId="0">
      <protection locked="0"/>
    </xf>
    <xf numFmtId="175" fontId="4" fillId="0" borderId="0">
      <protection locked="0"/>
    </xf>
    <xf numFmtId="175" fontId="4" fillId="0" borderId="0">
      <protection locked="0"/>
    </xf>
    <xf numFmtId="175" fontId="4" fillId="0" borderId="0">
      <protection locked="0"/>
    </xf>
    <xf numFmtId="175" fontId="4" fillId="0" borderId="0">
      <protection locked="0"/>
    </xf>
    <xf numFmtId="0" fontId="10" fillId="6" borderId="0" applyNumberFormat="0" applyBorder="0" applyAlignment="0" applyProtection="0"/>
    <xf numFmtId="0" fontId="19" fillId="0" borderId="3" applyNumberFormat="0" applyFill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1" fillId="0" borderId="0" applyNumberFormat="0" applyFill="0" applyBorder="0" applyAlignment="0" applyProtection="0"/>
    <xf numFmtId="0" fontId="12" fillId="9" borderId="1" applyNumberFormat="0" applyAlignment="0" applyProtection="0"/>
    <xf numFmtId="0" fontId="15" fillId="0" borderId="6" applyNumberFormat="0" applyFill="0" applyAlignment="0" applyProtection="0"/>
    <xf numFmtId="167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7" fontId="2" fillId="0" borderId="0" applyFill="0" applyBorder="0" applyAlignment="0" applyProtection="0"/>
    <xf numFmtId="7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6" fontId="25" fillId="0" borderId="0" applyFont="0" applyFill="0" applyBorder="0" applyAlignment="0" applyProtection="0"/>
    <xf numFmtId="4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3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8" fillId="0" borderId="0" applyFont="0" applyFill="0" applyBorder="0" applyAlignment="0" applyProtection="0"/>
    <xf numFmtId="16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7" fillId="0" borderId="0"/>
    <xf numFmtId="174" fontId="22" fillId="0" borderId="0"/>
    <xf numFmtId="39" fontId="5" fillId="0" borderId="0"/>
    <xf numFmtId="0" fontId="2" fillId="0" borderId="0"/>
    <xf numFmtId="0" fontId="2" fillId="0" borderId="0"/>
    <xf numFmtId="0" fontId="2" fillId="0" borderId="0"/>
    <xf numFmtId="39" fontId="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39" fontId="5" fillId="0" borderId="0"/>
    <xf numFmtId="0" fontId="2" fillId="0" borderId="0"/>
    <xf numFmtId="39" fontId="5" fillId="0" borderId="0"/>
    <xf numFmtId="0" fontId="31" fillId="0" borderId="0"/>
    <xf numFmtId="0" fontId="25" fillId="0" borderId="0"/>
    <xf numFmtId="0" fontId="2" fillId="0" borderId="0"/>
    <xf numFmtId="0" fontId="31" fillId="0" borderId="0"/>
    <xf numFmtId="0" fontId="2" fillId="0" borderId="0"/>
    <xf numFmtId="171" fontId="17" fillId="0" borderId="0"/>
    <xf numFmtId="166" fontId="17" fillId="0" borderId="0"/>
    <xf numFmtId="0" fontId="2" fillId="0" borderId="0"/>
    <xf numFmtId="0" fontId="2" fillId="0" borderId="0"/>
    <xf numFmtId="0" fontId="31" fillId="0" borderId="0"/>
    <xf numFmtId="39" fontId="26" fillId="0" borderId="0"/>
    <xf numFmtId="0" fontId="2" fillId="0" borderId="0"/>
    <xf numFmtId="0" fontId="2" fillId="0" borderId="0"/>
    <xf numFmtId="0" fontId="2" fillId="4" borderId="7" applyNumberFormat="0" applyFont="0" applyAlignment="0" applyProtection="0"/>
    <xf numFmtId="0" fontId="14" fillId="16" borderId="8" applyNumberFormat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15" fillId="0" borderId="0" applyNumberFormat="0" applyFill="0" applyBorder="0" applyAlignment="0" applyProtection="0"/>
  </cellStyleXfs>
  <cellXfs count="220">
    <xf numFmtId="0" fontId="0" fillId="0" borderId="0" xfId="0"/>
    <xf numFmtId="0" fontId="2" fillId="18" borderId="0" xfId="0" applyFont="1" applyFill="1" applyAlignment="1">
      <alignment vertical="top"/>
    </xf>
    <xf numFmtId="0" fontId="2" fillId="18" borderId="0" xfId="0" applyFont="1" applyFill="1" applyAlignment="1">
      <alignment horizontal="left" vertical="top"/>
    </xf>
    <xf numFmtId="0" fontId="24" fillId="18" borderId="0" xfId="0" applyFont="1" applyFill="1" applyAlignment="1">
      <alignment vertical="top"/>
    </xf>
    <xf numFmtId="167" fontId="2" fillId="18" borderId="0" xfId="53" applyFont="1" applyFill="1" applyBorder="1" applyAlignment="1">
      <alignment vertical="top"/>
    </xf>
    <xf numFmtId="167" fontId="2" fillId="18" borderId="0" xfId="53" applyFont="1" applyFill="1" applyAlignment="1">
      <alignment vertical="top"/>
    </xf>
    <xf numFmtId="0" fontId="2" fillId="18" borderId="0" xfId="0" applyFont="1" applyFill="1" applyBorder="1" applyAlignment="1">
      <alignment vertical="top" wrapText="1"/>
    </xf>
    <xf numFmtId="0" fontId="24" fillId="18" borderId="0" xfId="0" applyFont="1" applyFill="1" applyAlignment="1">
      <alignment horizontal="right" vertical="top"/>
    </xf>
    <xf numFmtId="0" fontId="24" fillId="18" borderId="0" xfId="0" applyFont="1" applyFill="1" applyAlignment="1">
      <alignment horizontal="center" vertical="top"/>
    </xf>
    <xf numFmtId="0" fontId="2" fillId="18" borderId="0" xfId="0" applyFont="1" applyFill="1" applyAlignment="1">
      <alignment horizontal="right" vertical="top"/>
    </xf>
    <xf numFmtId="0" fontId="2" fillId="18" borderId="0" xfId="0" applyFont="1" applyFill="1" applyAlignment="1">
      <alignment horizontal="center" vertical="top"/>
    </xf>
    <xf numFmtId="171" fontId="2" fillId="18" borderId="0" xfId="0" applyNumberFormat="1" applyFont="1" applyFill="1" applyAlignment="1">
      <alignment horizontal="center" vertical="top"/>
    </xf>
    <xf numFmtId="0" fontId="2" fillId="19" borderId="0" xfId="0" applyFont="1" applyFill="1" applyAlignment="1">
      <alignment vertical="top"/>
    </xf>
    <xf numFmtId="0" fontId="2" fillId="18" borderId="0" xfId="0" applyFont="1" applyFill="1" applyAlignment="1">
      <alignment vertical="center"/>
    </xf>
    <xf numFmtId="0" fontId="2" fillId="19" borderId="0" xfId="0" applyFont="1" applyFill="1" applyBorder="1" applyAlignment="1">
      <alignment vertical="top"/>
    </xf>
    <xf numFmtId="0" fontId="33" fillId="19" borderId="0" xfId="0" applyFont="1" applyFill="1" applyBorder="1" applyAlignment="1">
      <alignment vertical="top"/>
    </xf>
    <xf numFmtId="0" fontId="34" fillId="0" borderId="0" xfId="0" applyFont="1" applyAlignment="1">
      <alignment vertical="center"/>
    </xf>
    <xf numFmtId="0" fontId="33" fillId="18" borderId="0" xfId="0" applyFont="1" applyFill="1" applyAlignment="1">
      <alignment vertical="top"/>
    </xf>
    <xf numFmtId="0" fontId="27" fillId="0" borderId="0" xfId="0" applyFont="1"/>
    <xf numFmtId="0" fontId="2" fillId="20" borderId="0" xfId="0" applyFont="1" applyFill="1" applyAlignment="1">
      <alignment vertical="top"/>
    </xf>
    <xf numFmtId="0" fontId="34" fillId="18" borderId="0" xfId="0" applyFont="1" applyFill="1"/>
    <xf numFmtId="0" fontId="2" fillId="18" borderId="0" xfId="94" applyFont="1" applyFill="1" applyAlignment="1">
      <alignment vertical="top"/>
    </xf>
    <xf numFmtId="0" fontId="33" fillId="18" borderId="0" xfId="0" applyFont="1" applyFill="1" applyBorder="1" applyAlignment="1">
      <alignment vertical="top"/>
    </xf>
    <xf numFmtId="0" fontId="2" fillId="18" borderId="0" xfId="94" applyFont="1" applyFill="1" applyBorder="1" applyAlignment="1">
      <alignment vertical="top"/>
    </xf>
    <xf numFmtId="43" fontId="2" fillId="18" borderId="0" xfId="59" applyFont="1" applyFill="1" applyBorder="1" applyAlignment="1">
      <alignment vertical="top"/>
    </xf>
    <xf numFmtId="0" fontId="24" fillId="18" borderId="0" xfId="94" applyFont="1" applyFill="1" applyBorder="1" applyAlignment="1">
      <alignment vertical="top"/>
    </xf>
    <xf numFmtId="0" fontId="27" fillId="21" borderId="0" xfId="0" applyFont="1" applyFill="1"/>
    <xf numFmtId="0" fontId="24" fillId="18" borderId="9" xfId="0" applyFont="1" applyFill="1" applyBorder="1" applyAlignment="1" applyProtection="1">
      <alignment horizontal="right" vertical="center"/>
    </xf>
    <xf numFmtId="0" fontId="2" fillId="18" borderId="9" xfId="0" applyFont="1" applyFill="1" applyBorder="1" applyAlignment="1" applyProtection="1">
      <alignment horizontal="right" vertical="center"/>
    </xf>
    <xf numFmtId="0" fontId="2" fillId="20" borderId="0" xfId="94" applyFont="1" applyFill="1" applyAlignment="1">
      <alignment vertical="top"/>
    </xf>
    <xf numFmtId="0" fontId="24" fillId="18" borderId="9" xfId="0" applyFont="1" applyFill="1" applyBorder="1" applyAlignment="1" applyProtection="1">
      <alignment horizontal="center" vertical="center"/>
    </xf>
    <xf numFmtId="0" fontId="2" fillId="18" borderId="0" xfId="94" applyFont="1" applyFill="1" applyBorder="1" applyAlignment="1">
      <alignment horizontal="center" vertical="top"/>
    </xf>
    <xf numFmtId="0" fontId="2" fillId="18" borderId="9" xfId="0" applyFont="1" applyFill="1" applyBorder="1" applyAlignment="1" applyProtection="1">
      <alignment horizontal="center" vertical="center"/>
    </xf>
    <xf numFmtId="39" fontId="2" fillId="18" borderId="9" xfId="119" applyNumberFormat="1" applyFont="1" applyFill="1" applyBorder="1" applyAlignment="1" applyProtection="1">
      <alignment vertical="top"/>
      <protection locked="0"/>
    </xf>
    <xf numFmtId="0" fontId="24" fillId="18" borderId="0" xfId="0" applyNumberFormat="1" applyFont="1" applyFill="1" applyBorder="1" applyAlignment="1">
      <alignment horizontal="center" vertical="top"/>
    </xf>
    <xf numFmtId="0" fontId="2" fillId="18" borderId="0" xfId="53" applyNumberFormat="1" applyFont="1" applyFill="1" applyBorder="1" applyAlignment="1">
      <alignment horizontal="center" vertical="top"/>
    </xf>
    <xf numFmtId="0" fontId="2" fillId="18" borderId="0" xfId="53" applyNumberFormat="1" applyFont="1" applyFill="1" applyAlignment="1">
      <alignment horizontal="center" vertical="top"/>
    </xf>
    <xf numFmtId="0" fontId="2" fillId="18" borderId="0" xfId="53" applyNumberFormat="1" applyFont="1" applyFill="1" applyBorder="1" applyAlignment="1">
      <alignment horizontal="left" vertical="top"/>
    </xf>
    <xf numFmtId="0" fontId="2" fillId="18" borderId="0" xfId="53" applyNumberFormat="1" applyFont="1" applyFill="1" applyBorder="1" applyAlignment="1">
      <alignment vertical="top"/>
    </xf>
    <xf numFmtId="0" fontId="2" fillId="18" borderId="9" xfId="98" applyFont="1" applyFill="1" applyBorder="1" applyAlignment="1" applyProtection="1">
      <alignment vertical="top" wrapText="1"/>
    </xf>
    <xf numFmtId="39" fontId="33" fillId="18" borderId="9" xfId="119" applyNumberFormat="1" applyFont="1" applyFill="1" applyBorder="1" applyAlignment="1" applyProtection="1">
      <alignment vertical="top"/>
      <protection locked="0"/>
    </xf>
    <xf numFmtId="166" fontId="33" fillId="18" borderId="9" xfId="55" applyFont="1" applyFill="1" applyBorder="1" applyAlignment="1" applyProtection="1">
      <alignment horizontal="center" vertical="center"/>
      <protection locked="0"/>
    </xf>
    <xf numFmtId="0" fontId="24" fillId="18" borderId="0" xfId="0" applyFont="1" applyFill="1" applyBorder="1" applyAlignment="1">
      <alignment horizontal="center" vertical="top" wrapText="1"/>
    </xf>
    <xf numFmtId="0" fontId="24" fillId="18" borderId="9" xfId="0" applyFont="1" applyFill="1" applyBorder="1" applyAlignment="1" applyProtection="1">
      <alignment horizontal="right" vertical="center" wrapText="1"/>
    </xf>
    <xf numFmtId="0" fontId="2" fillId="18" borderId="9" xfId="0" applyFont="1" applyFill="1" applyBorder="1" applyAlignment="1" applyProtection="1">
      <alignment horizontal="right" vertical="center" wrapText="1"/>
    </xf>
    <xf numFmtId="0" fontId="2" fillId="18" borderId="0" xfId="0" applyFont="1" applyFill="1" applyBorder="1" applyAlignment="1">
      <alignment horizontal="left" vertical="top" wrapText="1"/>
    </xf>
    <xf numFmtId="0" fontId="2" fillId="18" borderId="0" xfId="0" applyFont="1" applyFill="1" applyAlignment="1">
      <alignment vertical="top" wrapText="1"/>
    </xf>
    <xf numFmtId="4" fontId="2" fillId="18" borderId="9" xfId="0" applyNumberFormat="1" applyFont="1" applyFill="1" applyBorder="1" applyAlignment="1" applyProtection="1">
      <alignment vertical="top"/>
      <protection locked="0"/>
    </xf>
    <xf numFmtId="39" fontId="2" fillId="18" borderId="9" xfId="119" applyNumberFormat="1" applyFont="1" applyFill="1" applyBorder="1" applyAlignment="1" applyProtection="1">
      <alignment vertical="top" wrapText="1"/>
      <protection locked="0"/>
    </xf>
    <xf numFmtId="0" fontId="24" fillId="21" borderId="9" xfId="0" applyFont="1" applyFill="1" applyBorder="1" applyAlignment="1" applyProtection="1">
      <alignment horizontal="center" vertical="center"/>
    </xf>
    <xf numFmtId="0" fontId="24" fillId="18" borderId="0" xfId="0" applyFont="1" applyFill="1" applyBorder="1" applyAlignment="1">
      <alignment horizontal="center" vertical="top"/>
    </xf>
    <xf numFmtId="0" fontId="2" fillId="18" borderId="0" xfId="0" applyFont="1" applyFill="1" applyBorder="1" applyAlignment="1">
      <alignment horizontal="left" vertical="top"/>
    </xf>
    <xf numFmtId="0" fontId="2" fillId="18" borderId="0" xfId="0" applyFont="1" applyFill="1" applyBorder="1" applyAlignment="1">
      <alignment vertical="top"/>
    </xf>
    <xf numFmtId="0" fontId="2" fillId="18" borderId="0" xfId="0" applyFont="1" applyFill="1" applyBorder="1" applyAlignment="1">
      <alignment horizontal="center" vertical="top"/>
    </xf>
    <xf numFmtId="0" fontId="24" fillId="18" borderId="9" xfId="53" applyNumberFormat="1" applyFont="1" applyFill="1" applyBorder="1" applyAlignment="1" applyProtection="1">
      <alignment horizontal="center" vertical="top"/>
    </xf>
    <xf numFmtId="0" fontId="2" fillId="18" borderId="9" xfId="53" applyNumberFormat="1" applyFont="1" applyFill="1" applyBorder="1" applyAlignment="1" applyProtection="1">
      <alignment horizontal="center" vertical="top"/>
    </xf>
    <xf numFmtId="0" fontId="24" fillId="21" borderId="9" xfId="53" applyNumberFormat="1" applyFont="1" applyFill="1" applyBorder="1" applyAlignment="1" applyProtection="1">
      <alignment horizontal="center" vertical="center"/>
    </xf>
    <xf numFmtId="0" fontId="24" fillId="21" borderId="9" xfId="0" applyFont="1" applyFill="1" applyBorder="1" applyAlignment="1" applyProtection="1">
      <alignment horizontal="right" vertical="center" wrapText="1"/>
    </xf>
    <xf numFmtId="0" fontId="2" fillId="18" borderId="10" xfId="53" applyNumberFormat="1" applyFont="1" applyFill="1" applyBorder="1" applyAlignment="1" applyProtection="1">
      <alignment horizontal="center" vertical="top"/>
    </xf>
    <xf numFmtId="0" fontId="2" fillId="18" borderId="0" xfId="0" applyNumberFormat="1" applyFont="1" applyFill="1" applyBorder="1" applyAlignment="1" applyProtection="1">
      <alignment vertical="top"/>
      <protection locked="0"/>
    </xf>
    <xf numFmtId="0" fontId="2" fillId="18" borderId="0" xfId="0" applyFont="1" applyFill="1" applyBorder="1" applyAlignment="1" applyProtection="1">
      <alignment vertical="top" wrapText="1"/>
      <protection locked="0"/>
    </xf>
    <xf numFmtId="0" fontId="2" fillId="18" borderId="0" xfId="0" applyFont="1" applyFill="1" applyBorder="1" applyAlignment="1" applyProtection="1">
      <alignment vertical="top"/>
      <protection locked="0"/>
    </xf>
    <xf numFmtId="167" fontId="2" fillId="18" borderId="0" xfId="53" applyFont="1" applyFill="1" applyBorder="1" applyAlignment="1" applyProtection="1">
      <alignment vertical="top"/>
      <protection locked="0"/>
    </xf>
    <xf numFmtId="0" fontId="24" fillId="21" borderId="11" xfId="53" applyNumberFormat="1" applyFont="1" applyFill="1" applyBorder="1" applyAlignment="1" applyProtection="1">
      <alignment horizontal="center" vertical="center"/>
      <protection locked="0"/>
    </xf>
    <xf numFmtId="0" fontId="24" fillId="21" borderId="11" xfId="0" applyFont="1" applyFill="1" applyBorder="1" applyAlignment="1" applyProtection="1">
      <alignment horizontal="center" vertical="center" wrapText="1"/>
      <protection locked="0"/>
    </xf>
    <xf numFmtId="4" fontId="24" fillId="21" borderId="11" xfId="0" applyNumberFormat="1" applyFont="1" applyFill="1" applyBorder="1" applyAlignment="1" applyProtection="1">
      <alignment horizontal="center" vertical="center"/>
      <protection locked="0"/>
    </xf>
    <xf numFmtId="167" fontId="24" fillId="21" borderId="11" xfId="53" applyFont="1" applyFill="1" applyBorder="1" applyAlignment="1" applyProtection="1">
      <alignment vertical="center"/>
      <protection locked="0"/>
    </xf>
    <xf numFmtId="0" fontId="2" fillId="18" borderId="11" xfId="53" applyNumberFormat="1" applyFont="1" applyFill="1" applyBorder="1" applyAlignment="1" applyProtection="1">
      <alignment horizontal="center" vertical="top"/>
      <protection locked="0"/>
    </xf>
    <xf numFmtId="0" fontId="2" fillId="18" borderId="11" xfId="0" applyFont="1" applyFill="1" applyBorder="1" applyAlignment="1" applyProtection="1">
      <alignment vertical="top" wrapText="1"/>
      <protection locked="0"/>
    </xf>
    <xf numFmtId="0" fontId="2" fillId="18" borderId="11" xfId="0" applyFont="1" applyFill="1" applyBorder="1" applyAlignment="1" applyProtection="1">
      <alignment vertical="top"/>
      <protection locked="0"/>
    </xf>
    <xf numFmtId="0" fontId="2" fillId="18" borderId="11" xfId="0" applyFont="1" applyFill="1" applyBorder="1" applyAlignment="1" applyProtection="1">
      <alignment horizontal="center" vertical="top"/>
      <protection locked="0"/>
    </xf>
    <xf numFmtId="167" fontId="2" fillId="18" borderId="11" xfId="53" applyFont="1" applyFill="1" applyBorder="1" applyAlignment="1" applyProtection="1">
      <alignment vertical="top"/>
      <protection locked="0"/>
    </xf>
    <xf numFmtId="4" fontId="2" fillId="18" borderId="9" xfId="0" applyNumberFormat="1" applyFont="1" applyFill="1" applyBorder="1" applyAlignment="1" applyProtection="1">
      <alignment vertical="center"/>
      <protection locked="0"/>
    </xf>
    <xf numFmtId="167" fontId="2" fillId="18" borderId="9" xfId="53" applyFont="1" applyFill="1" applyBorder="1" applyAlignment="1" applyProtection="1">
      <alignment vertical="center"/>
      <protection locked="0"/>
    </xf>
    <xf numFmtId="0" fontId="2" fillId="18" borderId="9" xfId="0" applyFont="1" applyFill="1" applyBorder="1" applyAlignment="1" applyProtection="1">
      <alignment vertical="center"/>
      <protection locked="0"/>
    </xf>
    <xf numFmtId="167" fontId="33" fillId="18" borderId="9" xfId="53" applyFont="1" applyFill="1" applyBorder="1" applyAlignment="1" applyProtection="1">
      <alignment vertical="center"/>
      <protection locked="0"/>
    </xf>
    <xf numFmtId="179" fontId="2" fillId="18" borderId="9" xfId="0" applyNumberFormat="1" applyFont="1" applyFill="1" applyBorder="1" applyAlignment="1" applyProtection="1">
      <alignment vertical="center" wrapText="1"/>
      <protection locked="0"/>
    </xf>
    <xf numFmtId="167" fontId="2" fillId="18" borderId="9" xfId="53" applyFont="1" applyFill="1" applyBorder="1" applyAlignment="1" applyProtection="1">
      <alignment vertical="center" wrapText="1"/>
      <protection locked="0"/>
    </xf>
    <xf numFmtId="179" fontId="33" fillId="18" borderId="9" xfId="0" applyNumberFormat="1" applyFont="1" applyFill="1" applyBorder="1" applyAlignment="1" applyProtection="1">
      <alignment vertical="center" wrapText="1"/>
      <protection locked="0"/>
    </xf>
    <xf numFmtId="179" fontId="33" fillId="18" borderId="10" xfId="0" applyNumberFormat="1" applyFont="1" applyFill="1" applyBorder="1" applyAlignment="1" applyProtection="1">
      <alignment vertical="center" wrapText="1"/>
      <protection locked="0"/>
    </xf>
    <xf numFmtId="0" fontId="2" fillId="18" borderId="9" xfId="0" applyFont="1" applyFill="1" applyBorder="1" applyAlignment="1" applyProtection="1">
      <alignment horizontal="right" vertical="center"/>
      <protection locked="0"/>
    </xf>
    <xf numFmtId="168" fontId="2" fillId="18" borderId="10" xfId="105" applyNumberFormat="1" applyFont="1" applyFill="1" applyBorder="1" applyAlignment="1" applyProtection="1">
      <alignment vertical="top"/>
      <protection locked="0"/>
    </xf>
    <xf numFmtId="43" fontId="2" fillId="18" borderId="9" xfId="54" applyNumberFormat="1" applyFont="1" applyFill="1" applyBorder="1" applyAlignment="1" applyProtection="1">
      <alignment vertical="top"/>
      <protection locked="0"/>
    </xf>
    <xf numFmtId="4" fontId="2" fillId="18" borderId="10" xfId="0" applyNumberFormat="1" applyFont="1" applyFill="1" applyBorder="1" applyAlignment="1" applyProtection="1">
      <alignment vertical="center"/>
      <protection locked="0"/>
    </xf>
    <xf numFmtId="179" fontId="2" fillId="18" borderId="10" xfId="0" applyNumberFormat="1" applyFont="1" applyFill="1" applyBorder="1" applyAlignment="1" applyProtection="1">
      <alignment vertical="center" wrapText="1"/>
      <protection locked="0"/>
    </xf>
    <xf numFmtId="4" fontId="2" fillId="18" borderId="9" xfId="0" applyNumberFormat="1" applyFont="1" applyFill="1" applyBorder="1" applyAlignment="1" applyProtection="1">
      <protection locked="0"/>
    </xf>
    <xf numFmtId="4" fontId="33" fillId="18" borderId="9" xfId="0" applyNumberFormat="1" applyFont="1" applyFill="1" applyBorder="1" applyAlignment="1" applyProtection="1">
      <protection locked="0"/>
    </xf>
    <xf numFmtId="4" fontId="2" fillId="18" borderId="10" xfId="0" applyNumberFormat="1" applyFont="1" applyFill="1" applyBorder="1" applyAlignment="1" applyProtection="1">
      <protection locked="0"/>
    </xf>
    <xf numFmtId="166" fontId="33" fillId="18" borderId="9" xfId="0" applyNumberFormat="1" applyFont="1" applyFill="1" applyBorder="1" applyAlignment="1" applyProtection="1">
      <alignment horizontal="right" vertical="center"/>
      <protection locked="0"/>
    </xf>
    <xf numFmtId="4" fontId="33" fillId="21" borderId="9" xfId="60" applyNumberFormat="1" applyFont="1" applyFill="1" applyBorder="1" applyAlignment="1" applyProtection="1">
      <alignment vertical="center" wrapText="1"/>
      <protection locked="0"/>
    </xf>
    <xf numFmtId="167" fontId="33" fillId="21" borderId="9" xfId="53" applyFont="1" applyFill="1" applyBorder="1" applyAlignment="1" applyProtection="1">
      <alignment vertical="center" wrapText="1"/>
      <protection locked="0"/>
    </xf>
    <xf numFmtId="166" fontId="33" fillId="18" borderId="9" xfId="0" applyNumberFormat="1" applyFont="1" applyFill="1" applyBorder="1" applyAlignment="1" applyProtection="1">
      <alignment vertical="center"/>
      <protection locked="0"/>
    </xf>
    <xf numFmtId="4" fontId="33" fillId="18" borderId="9" xfId="0" applyNumberFormat="1" applyFont="1" applyFill="1" applyBorder="1" applyAlignment="1" applyProtection="1">
      <alignment vertical="center"/>
      <protection locked="0"/>
    </xf>
    <xf numFmtId="4" fontId="33" fillId="18" borderId="9" xfId="60" applyNumberFormat="1" applyFont="1" applyFill="1" applyBorder="1" applyAlignment="1" applyProtection="1">
      <alignment wrapText="1"/>
      <protection locked="0"/>
    </xf>
    <xf numFmtId="167" fontId="24" fillId="18" borderId="9" xfId="53" applyFont="1" applyFill="1" applyBorder="1" applyAlignment="1" applyProtection="1">
      <alignment wrapText="1"/>
      <protection locked="0"/>
    </xf>
    <xf numFmtId="0" fontId="33" fillId="18" borderId="9" xfId="0" applyFont="1" applyFill="1" applyBorder="1" applyAlignment="1" applyProtection="1">
      <alignment vertical="top"/>
      <protection locked="0"/>
    </xf>
    <xf numFmtId="4" fontId="24" fillId="18" borderId="9" xfId="0" applyNumberFormat="1" applyFont="1" applyFill="1" applyBorder="1" applyAlignment="1" applyProtection="1">
      <alignment vertical="top"/>
      <protection locked="0"/>
    </xf>
    <xf numFmtId="4" fontId="33" fillId="21" borderId="9" xfId="60" applyNumberFormat="1" applyFont="1" applyFill="1" applyBorder="1" applyAlignment="1" applyProtection="1">
      <alignment wrapText="1"/>
      <protection locked="0"/>
    </xf>
    <xf numFmtId="167" fontId="24" fillId="21" borderId="9" xfId="53" applyFont="1" applyFill="1" applyBorder="1" applyAlignment="1" applyProtection="1">
      <alignment wrapText="1"/>
      <protection locked="0"/>
    </xf>
    <xf numFmtId="0" fontId="35" fillId="18" borderId="9" xfId="0" applyFont="1" applyFill="1" applyBorder="1" applyAlignment="1" applyProtection="1">
      <alignment horizontal="right" vertical="center"/>
      <protection locked="0"/>
    </xf>
    <xf numFmtId="0" fontId="33" fillId="18" borderId="9" xfId="116" applyFont="1" applyFill="1" applyBorder="1" applyAlignment="1" applyProtection="1">
      <alignment horizontal="left" vertical="top" wrapText="1"/>
      <protection locked="0"/>
    </xf>
    <xf numFmtId="167" fontId="2" fillId="18" borderId="9" xfId="53" applyFont="1" applyFill="1" applyBorder="1" applyAlignment="1" applyProtection="1">
      <alignment horizontal="right" vertical="center"/>
      <protection locked="0"/>
    </xf>
    <xf numFmtId="4" fontId="33" fillId="18" borderId="9" xfId="0" applyNumberFormat="1" applyFont="1" applyFill="1" applyBorder="1" applyAlignment="1" applyProtection="1">
      <alignment vertical="top"/>
      <protection locked="0"/>
    </xf>
    <xf numFmtId="0" fontId="35" fillId="21" borderId="9" xfId="0" applyFont="1" applyFill="1" applyBorder="1" applyAlignment="1" applyProtection="1">
      <alignment horizontal="center" vertical="center"/>
      <protection locked="0"/>
    </xf>
    <xf numFmtId="167" fontId="24" fillId="21" borderId="9" xfId="53" applyFont="1" applyFill="1" applyBorder="1" applyAlignment="1" applyProtection="1">
      <alignment horizontal="right" vertical="center"/>
      <protection locked="0"/>
    </xf>
    <xf numFmtId="179" fontId="33" fillId="18" borderId="9" xfId="55" applyNumberFormat="1" applyFont="1" applyFill="1" applyBorder="1" applyAlignment="1" applyProtection="1">
      <alignment vertical="top"/>
      <protection locked="0"/>
    </xf>
    <xf numFmtId="4" fontId="2" fillId="18" borderId="9" xfId="121" applyNumberFormat="1" applyFont="1" applyFill="1" applyBorder="1" applyAlignment="1" applyProtection="1">
      <alignment vertical="top"/>
      <protection locked="0"/>
    </xf>
    <xf numFmtId="4" fontId="33" fillId="18" borderId="9" xfId="56" applyNumberFormat="1" applyFont="1" applyFill="1" applyBorder="1" applyAlignment="1" applyProtection="1">
      <protection locked="0"/>
    </xf>
    <xf numFmtId="4" fontId="24" fillId="18" borderId="9" xfId="56" applyNumberFormat="1" applyFont="1" applyFill="1" applyBorder="1" applyAlignment="1" applyProtection="1">
      <protection locked="0"/>
    </xf>
    <xf numFmtId="43" fontId="24" fillId="21" borderId="10" xfId="59" applyFont="1" applyFill="1" applyBorder="1" applyAlignment="1" applyProtection="1">
      <alignment horizontal="right" vertical="top"/>
      <protection locked="0"/>
    </xf>
    <xf numFmtId="167" fontId="24" fillId="21" borderId="10" xfId="53" applyFont="1" applyFill="1" applyBorder="1" applyAlignment="1" applyProtection="1">
      <alignment vertical="top"/>
      <protection locked="0"/>
    </xf>
    <xf numFmtId="0" fontId="24" fillId="18" borderId="9" xfId="53" applyNumberFormat="1" applyFont="1" applyFill="1" applyBorder="1" applyAlignment="1" applyProtection="1">
      <alignment horizontal="center" vertical="center" wrapText="1"/>
    </xf>
    <xf numFmtId="0" fontId="24" fillId="18" borderId="9" xfId="0" applyNumberFormat="1" applyFont="1" applyFill="1" applyBorder="1" applyAlignment="1" applyProtection="1">
      <alignment vertical="center" wrapText="1"/>
    </xf>
    <xf numFmtId="4" fontId="2" fillId="18" borderId="9" xfId="0" applyNumberFormat="1" applyFont="1" applyFill="1" applyBorder="1" applyAlignment="1" applyProtection="1">
      <alignment vertical="center"/>
    </xf>
    <xf numFmtId="43" fontId="2" fillId="18" borderId="9" xfId="0" applyNumberFormat="1" applyFont="1" applyFill="1" applyBorder="1" applyAlignment="1" applyProtection="1">
      <alignment horizontal="center" vertical="center"/>
    </xf>
    <xf numFmtId="0" fontId="2" fillId="18" borderId="9" xfId="53" applyNumberFormat="1" applyFont="1" applyFill="1" applyBorder="1" applyAlignment="1" applyProtection="1">
      <alignment horizontal="center" vertical="center"/>
    </xf>
    <xf numFmtId="0" fontId="2" fillId="18" borderId="9" xfId="0" applyFont="1" applyFill="1" applyBorder="1" applyAlignment="1" applyProtection="1">
      <alignment horizontal="justify" vertical="center" wrapText="1"/>
    </xf>
    <xf numFmtId="0" fontId="2" fillId="18" borderId="9" xfId="0" applyFont="1" applyFill="1" applyBorder="1" applyAlignment="1" applyProtection="1">
      <alignment vertical="center"/>
    </xf>
    <xf numFmtId="0" fontId="24" fillId="18" borderId="9" xfId="53" applyNumberFormat="1" applyFont="1" applyFill="1" applyBorder="1" applyAlignment="1" applyProtection="1">
      <alignment horizontal="center" vertical="center"/>
    </xf>
    <xf numFmtId="0" fontId="2" fillId="18" borderId="9" xfId="0" applyNumberFormat="1" applyFont="1" applyFill="1" applyBorder="1" applyAlignment="1" applyProtection="1">
      <alignment horizontal="center" vertical="center" wrapText="1"/>
    </xf>
    <xf numFmtId="170" fontId="2" fillId="18" borderId="9" xfId="0" applyNumberFormat="1" applyFont="1" applyFill="1" applyBorder="1" applyAlignment="1" applyProtection="1">
      <alignment vertical="center" wrapText="1"/>
    </xf>
    <xf numFmtId="4" fontId="2" fillId="18" borderId="9" xfId="0" applyNumberFormat="1" applyFont="1" applyFill="1" applyBorder="1" applyAlignment="1" applyProtection="1">
      <alignment vertical="center" wrapText="1"/>
    </xf>
    <xf numFmtId="170" fontId="2" fillId="18" borderId="9" xfId="0" applyNumberFormat="1" applyFont="1" applyFill="1" applyBorder="1" applyAlignment="1" applyProtection="1">
      <alignment horizontal="center" vertical="center"/>
    </xf>
    <xf numFmtId="170" fontId="2" fillId="18" borderId="9" xfId="0" applyNumberFormat="1" applyFont="1" applyFill="1" applyBorder="1" applyAlignment="1" applyProtection="1">
      <alignment horizontal="justify" vertical="center" wrapText="1"/>
    </xf>
    <xf numFmtId="0" fontId="24" fillId="18" borderId="9" xfId="53" applyNumberFormat="1" applyFont="1" applyFill="1" applyBorder="1" applyAlignment="1" applyProtection="1">
      <alignment horizontal="center" vertical="top" wrapText="1"/>
    </xf>
    <xf numFmtId="170" fontId="24" fillId="18" borderId="9" xfId="0" applyNumberFormat="1" applyFont="1" applyFill="1" applyBorder="1" applyAlignment="1" applyProtection="1">
      <alignment vertical="center" wrapText="1"/>
    </xf>
    <xf numFmtId="0" fontId="2" fillId="18" borderId="9" xfId="0" applyNumberFormat="1" applyFont="1" applyFill="1" applyBorder="1" applyAlignment="1" applyProtection="1">
      <alignment vertical="center" wrapText="1"/>
    </xf>
    <xf numFmtId="181" fontId="2" fillId="18" borderId="9" xfId="53" applyNumberFormat="1" applyFont="1" applyFill="1" applyBorder="1" applyAlignment="1" applyProtection="1">
      <alignment horizontal="center" vertical="top"/>
    </xf>
    <xf numFmtId="0" fontId="24" fillId="18" borderId="10" xfId="53" applyNumberFormat="1" applyFont="1" applyFill="1" applyBorder="1" applyAlignment="1" applyProtection="1">
      <alignment horizontal="center" vertical="top"/>
    </xf>
    <xf numFmtId="170" fontId="24" fillId="18" borderId="10" xfId="0" applyNumberFormat="1" applyFont="1" applyFill="1" applyBorder="1" applyAlignment="1" applyProtection="1">
      <alignment vertical="center" wrapText="1"/>
    </xf>
    <xf numFmtId="4" fontId="2" fillId="18" borderId="10" xfId="0" applyNumberFormat="1" applyFont="1" applyFill="1" applyBorder="1" applyAlignment="1" applyProtection="1">
      <alignment vertical="center" wrapText="1"/>
    </xf>
    <xf numFmtId="170" fontId="2" fillId="18" borderId="10" xfId="0" applyNumberFormat="1" applyFont="1" applyFill="1" applyBorder="1" applyAlignment="1" applyProtection="1">
      <alignment horizontal="center" vertical="center"/>
    </xf>
    <xf numFmtId="0" fontId="2" fillId="18" borderId="9" xfId="0" applyNumberFormat="1" applyFont="1" applyFill="1" applyBorder="1" applyAlignment="1" applyProtection="1">
      <alignment horizontal="left" vertical="center" wrapText="1"/>
    </xf>
    <xf numFmtId="39" fontId="2" fillId="18" borderId="9" xfId="0" applyNumberFormat="1" applyFont="1" applyFill="1" applyBorder="1" applyAlignment="1" applyProtection="1">
      <alignment horizontal="right" vertical="center" wrapText="1"/>
    </xf>
    <xf numFmtId="0" fontId="24" fillId="18" borderId="9" xfId="0" applyNumberFormat="1" applyFont="1" applyFill="1" applyBorder="1" applyAlignment="1" applyProtection="1">
      <alignment horizontal="left" vertical="center" wrapText="1"/>
    </xf>
    <xf numFmtId="0" fontId="2" fillId="18" borderId="9" xfId="53" applyNumberFormat="1" applyFont="1" applyFill="1" applyBorder="1" applyAlignment="1" applyProtection="1">
      <alignment horizontal="center" vertical="top" wrapText="1"/>
    </xf>
    <xf numFmtId="0" fontId="24" fillId="18" borderId="9" xfId="0" applyNumberFormat="1" applyFont="1" applyFill="1" applyBorder="1" applyAlignment="1" applyProtection="1">
      <alignment horizontal="center" vertical="center" wrapText="1"/>
    </xf>
    <xf numFmtId="0" fontId="2" fillId="18" borderId="9" xfId="0" quotePrefix="1" applyNumberFormat="1" applyFont="1" applyFill="1" applyBorder="1" applyAlignment="1" applyProtection="1">
      <alignment horizontal="left" vertical="center" wrapText="1"/>
    </xf>
    <xf numFmtId="49" fontId="24" fillId="18" borderId="9" xfId="0" applyNumberFormat="1" applyFont="1" applyFill="1" applyBorder="1" applyAlignment="1" applyProtection="1">
      <alignment horizontal="left" vertical="center" wrapText="1"/>
    </xf>
    <xf numFmtId="39" fontId="2" fillId="18" borderId="9" xfId="0" applyNumberFormat="1" applyFont="1" applyFill="1" applyBorder="1" applyAlignment="1" applyProtection="1">
      <alignment vertical="top" wrapText="1"/>
    </xf>
    <xf numFmtId="0" fontId="2" fillId="18" borderId="9" xfId="105" applyFont="1" applyFill="1" applyBorder="1" applyAlignment="1" applyProtection="1">
      <alignment vertical="top"/>
    </xf>
    <xf numFmtId="0" fontId="2" fillId="18" borderId="10" xfId="53" applyNumberFormat="1" applyFont="1" applyFill="1" applyBorder="1" applyAlignment="1" applyProtection="1">
      <alignment horizontal="center" vertical="top" wrapText="1"/>
    </xf>
    <xf numFmtId="39" fontId="2" fillId="18" borderId="10" xfId="94" applyNumberFormat="1" applyFont="1" applyFill="1" applyBorder="1" applyAlignment="1" applyProtection="1">
      <alignment vertical="top" wrapText="1"/>
    </xf>
    <xf numFmtId="168" fontId="2" fillId="18" borderId="10" xfId="105" applyNumberFormat="1" applyFont="1" applyFill="1" applyBorder="1" applyAlignment="1" applyProtection="1">
      <alignment vertical="top"/>
    </xf>
    <xf numFmtId="168" fontId="2" fillId="18" borderId="10" xfId="105" applyNumberFormat="1" applyFont="1" applyFill="1" applyBorder="1" applyAlignment="1" applyProtection="1">
      <alignment horizontal="center" vertical="top"/>
    </xf>
    <xf numFmtId="39" fontId="2" fillId="18" borderId="9" xfId="0" applyNumberFormat="1" applyFont="1" applyFill="1" applyBorder="1" applyAlignment="1" applyProtection="1">
      <alignment vertical="center" wrapText="1"/>
    </xf>
    <xf numFmtId="0" fontId="2" fillId="18" borderId="9" xfId="105" applyFont="1" applyFill="1" applyBorder="1" applyAlignment="1" applyProtection="1">
      <alignment vertical="top" wrapText="1"/>
    </xf>
    <xf numFmtId="168" fontId="2" fillId="18" borderId="9" xfId="105" applyNumberFormat="1" applyFont="1" applyFill="1" applyBorder="1" applyAlignment="1" applyProtection="1">
      <alignment vertical="top"/>
    </xf>
    <xf numFmtId="168" fontId="2" fillId="18" borderId="9" xfId="105" applyNumberFormat="1" applyFont="1" applyFill="1" applyBorder="1" applyAlignment="1" applyProtection="1">
      <alignment horizontal="center" vertical="top"/>
    </xf>
    <xf numFmtId="2" fontId="2" fillId="18" borderId="9" xfId="53" applyNumberFormat="1" applyFont="1" applyFill="1" applyBorder="1" applyAlignment="1" applyProtection="1">
      <alignment horizontal="center" vertical="top" wrapText="1"/>
    </xf>
    <xf numFmtId="0" fontId="2" fillId="18" borderId="9" xfId="0" applyFont="1" applyFill="1" applyBorder="1" applyAlignment="1" applyProtection="1">
      <alignment wrapText="1"/>
    </xf>
    <xf numFmtId="170" fontId="2" fillId="18" borderId="9" xfId="0" applyNumberFormat="1" applyFont="1" applyFill="1" applyBorder="1" applyAlignment="1" applyProtection="1">
      <alignment horizontal="center" vertical="center" wrapText="1"/>
    </xf>
    <xf numFmtId="39" fontId="2" fillId="18" borderId="9" xfId="0" applyNumberFormat="1" applyFont="1" applyFill="1" applyBorder="1" applyAlignment="1" applyProtection="1">
      <alignment horizontal="left" vertical="top" wrapText="1"/>
    </xf>
    <xf numFmtId="43" fontId="2" fillId="18" borderId="9" xfId="54" applyNumberFormat="1" applyFont="1" applyFill="1" applyBorder="1" applyAlignment="1" applyProtection="1">
      <alignment horizontal="center" vertical="top"/>
    </xf>
    <xf numFmtId="39" fontId="2" fillId="18" borderId="9" xfId="0" applyNumberFormat="1" applyFont="1" applyFill="1" applyBorder="1" applyAlignment="1" applyProtection="1">
      <alignment horizontal="center" vertical="top"/>
    </xf>
    <xf numFmtId="0" fontId="2" fillId="18" borderId="9" xfId="0" applyNumberFormat="1" applyFont="1" applyFill="1" applyBorder="1" applyAlignment="1" applyProtection="1">
      <alignment horizontal="center" vertical="center"/>
    </xf>
    <xf numFmtId="0" fontId="2" fillId="18" borderId="9" xfId="0" applyFont="1" applyFill="1" applyBorder="1" applyAlignment="1" applyProtection="1">
      <alignment horizontal="center" vertical="top" wrapText="1"/>
    </xf>
    <xf numFmtId="0" fontId="2" fillId="18" borderId="9" xfId="94" applyFill="1" applyBorder="1" applyAlignment="1" applyProtection="1">
      <alignment horizontal="justify" vertical="top" wrapText="1"/>
    </xf>
    <xf numFmtId="0" fontId="24" fillId="18" borderId="9" xfId="0" applyFont="1" applyFill="1" applyBorder="1" applyAlignment="1" applyProtection="1">
      <alignment horizontal="justify" vertical="center" wrapText="1"/>
    </xf>
    <xf numFmtId="0" fontId="2" fillId="18" borderId="10" xfId="0" applyNumberFormat="1" applyFont="1" applyFill="1" applyBorder="1" applyAlignment="1" applyProtection="1">
      <alignment vertical="center" wrapText="1"/>
    </xf>
    <xf numFmtId="4" fontId="2" fillId="18" borderId="10" xfId="0" applyNumberFormat="1" applyFont="1" applyFill="1" applyBorder="1" applyAlignment="1" applyProtection="1">
      <alignment vertical="center"/>
    </xf>
    <xf numFmtId="0" fontId="2" fillId="18" borderId="10" xfId="0" applyNumberFormat="1" applyFont="1" applyFill="1" applyBorder="1" applyAlignment="1" applyProtection="1">
      <alignment horizontal="center" vertical="center" wrapText="1"/>
    </xf>
    <xf numFmtId="166" fontId="2" fillId="18" borderId="9" xfId="56" applyNumberFormat="1" applyFont="1" applyFill="1" applyBorder="1" applyAlignment="1" applyProtection="1">
      <alignment vertical="center" wrapText="1"/>
    </xf>
    <xf numFmtId="4" fontId="2" fillId="18" borderId="9" xfId="56" applyNumberFormat="1" applyFont="1" applyFill="1" applyBorder="1" applyAlignment="1" applyProtection="1">
      <alignment vertical="center" wrapText="1"/>
    </xf>
    <xf numFmtId="4" fontId="2" fillId="18" borderId="9" xfId="56" applyNumberFormat="1" applyFont="1" applyFill="1" applyBorder="1" applyAlignment="1" applyProtection="1">
      <alignment horizontal="center" vertical="center" wrapText="1"/>
    </xf>
    <xf numFmtId="0" fontId="2" fillId="18" borderId="9" xfId="0" applyFont="1" applyFill="1" applyBorder="1" applyAlignment="1" applyProtection="1">
      <alignment vertical="top"/>
    </xf>
    <xf numFmtId="0" fontId="24" fillId="18" borderId="9" xfId="119" applyNumberFormat="1" applyFont="1" applyFill="1" applyBorder="1" applyAlignment="1" applyProtection="1">
      <alignment horizontal="left" vertical="top" wrapText="1"/>
    </xf>
    <xf numFmtId="39" fontId="2" fillId="18" borderId="9" xfId="119" applyNumberFormat="1" applyFont="1" applyFill="1" applyBorder="1" applyAlignment="1" applyProtection="1">
      <alignment horizontal="right" vertical="top"/>
    </xf>
    <xf numFmtId="0" fontId="2" fillId="18" borderId="9" xfId="119" applyNumberFormat="1" applyFont="1" applyFill="1" applyBorder="1" applyAlignment="1" applyProtection="1">
      <alignment horizontal="center" vertical="top" wrapText="1"/>
    </xf>
    <xf numFmtId="0" fontId="24" fillId="18" borderId="9" xfId="0" applyFont="1" applyFill="1" applyBorder="1" applyAlignment="1" applyProtection="1">
      <alignment wrapText="1"/>
    </xf>
    <xf numFmtId="4" fontId="2" fillId="18" borderId="9" xfId="0" applyNumberFormat="1" applyFont="1" applyFill="1" applyBorder="1" applyAlignment="1" applyProtection="1"/>
    <xf numFmtId="170" fontId="2" fillId="18" borderId="9" xfId="0" applyNumberFormat="1" applyFont="1" applyFill="1" applyBorder="1" applyAlignment="1" applyProtection="1">
      <alignment horizontal="center"/>
    </xf>
    <xf numFmtId="0" fontId="2" fillId="18" borderId="9" xfId="0" applyFont="1" applyFill="1" applyBorder="1" applyAlignment="1" applyProtection="1">
      <alignment vertical="center" wrapText="1"/>
    </xf>
    <xf numFmtId="0" fontId="2" fillId="18" borderId="9" xfId="119" applyNumberFormat="1" applyFont="1" applyFill="1" applyBorder="1" applyAlignment="1" applyProtection="1">
      <alignment horizontal="center" vertical="center" wrapText="1"/>
    </xf>
    <xf numFmtId="0" fontId="2" fillId="18" borderId="10" xfId="0" applyFont="1" applyFill="1" applyBorder="1" applyAlignment="1" applyProtection="1">
      <alignment wrapText="1"/>
    </xf>
    <xf numFmtId="4" fontId="2" fillId="18" borderId="10" xfId="0" applyNumberFormat="1" applyFont="1" applyFill="1" applyBorder="1" applyAlignment="1" applyProtection="1"/>
    <xf numFmtId="0" fontId="2" fillId="18" borderId="10" xfId="119" applyNumberFormat="1" applyFont="1" applyFill="1" applyBorder="1" applyAlignment="1" applyProtection="1">
      <alignment horizontal="center" vertical="top" wrapText="1"/>
    </xf>
    <xf numFmtId="0" fontId="2" fillId="18" borderId="9" xfId="119" applyNumberFormat="1" applyFont="1" applyFill="1" applyBorder="1" applyAlignment="1" applyProtection="1">
      <alignment vertical="top" wrapText="1"/>
    </xf>
    <xf numFmtId="4" fontId="2" fillId="18" borderId="9" xfId="0" applyNumberFormat="1" applyFont="1" applyFill="1" applyBorder="1" applyAlignment="1" applyProtection="1">
      <alignment vertical="top"/>
    </xf>
    <xf numFmtId="170" fontId="2" fillId="18" borderId="9" xfId="0" applyNumberFormat="1" applyFont="1" applyFill="1" applyBorder="1" applyAlignment="1" applyProtection="1">
      <alignment horizontal="center" vertical="top"/>
    </xf>
    <xf numFmtId="0" fontId="2" fillId="18" borderId="9" xfId="119" applyNumberFormat="1" applyFont="1" applyFill="1" applyBorder="1" applyAlignment="1" applyProtection="1">
      <alignment horizontal="left" vertical="top" wrapText="1"/>
    </xf>
    <xf numFmtId="39" fontId="2" fillId="18" borderId="9" xfId="119" applyNumberFormat="1" applyFont="1" applyFill="1" applyBorder="1" applyAlignment="1" applyProtection="1">
      <alignment vertical="top"/>
    </xf>
    <xf numFmtId="0" fontId="2" fillId="21" borderId="9" xfId="53" applyNumberFormat="1" applyFont="1" applyFill="1" applyBorder="1" applyAlignment="1" applyProtection="1">
      <alignment horizontal="center" vertical="top" wrapText="1"/>
    </xf>
    <xf numFmtId="0" fontId="24" fillId="21" borderId="9" xfId="0" applyFont="1" applyFill="1" applyBorder="1" applyAlignment="1" applyProtection="1">
      <alignment horizontal="center" vertical="center" wrapText="1"/>
    </xf>
    <xf numFmtId="4" fontId="2" fillId="21" borderId="9" xfId="60" applyNumberFormat="1" applyFont="1" applyFill="1" applyBorder="1" applyAlignment="1" applyProtection="1">
      <alignment vertical="center" wrapText="1"/>
    </xf>
    <xf numFmtId="4" fontId="2" fillId="21" borderId="9" xfId="0" applyNumberFormat="1" applyFont="1" applyFill="1" applyBorder="1" applyAlignment="1" applyProtection="1">
      <alignment horizontal="center" vertical="center" wrapText="1"/>
    </xf>
    <xf numFmtId="0" fontId="24" fillId="18" borderId="9" xfId="0" applyFont="1" applyFill="1" applyBorder="1" applyAlignment="1" applyProtection="1">
      <alignment vertical="center" wrapText="1"/>
    </xf>
    <xf numFmtId="0" fontId="2" fillId="18" borderId="10" xfId="0" applyFont="1" applyFill="1" applyBorder="1" applyAlignment="1" applyProtection="1">
      <alignment horizontal="center" vertical="center"/>
    </xf>
    <xf numFmtId="0" fontId="24" fillId="18" borderId="9" xfId="0" applyFont="1" applyFill="1" applyBorder="1" applyAlignment="1" applyProtection="1">
      <alignment horizontal="center" vertical="top" wrapText="1"/>
    </xf>
    <xf numFmtId="4" fontId="2" fillId="18" borderId="9" xfId="60" applyNumberFormat="1" applyFont="1" applyFill="1" applyBorder="1" applyAlignment="1" applyProtection="1">
      <alignment wrapText="1"/>
    </xf>
    <xf numFmtId="4" fontId="2" fillId="18" borderId="9" xfId="0" applyNumberFormat="1" applyFont="1" applyFill="1" applyBorder="1" applyAlignment="1" applyProtection="1">
      <alignment horizontal="center" wrapText="1"/>
    </xf>
    <xf numFmtId="0" fontId="2" fillId="18" borderId="9" xfId="0" applyNumberFormat="1" applyFont="1" applyFill="1" applyBorder="1" applyAlignment="1" applyProtection="1">
      <alignment vertical="top" wrapText="1"/>
    </xf>
    <xf numFmtId="0" fontId="24" fillId="21" borderId="9" xfId="0" applyFont="1" applyFill="1" applyBorder="1" applyAlignment="1" applyProtection="1">
      <alignment horizontal="center" vertical="top" wrapText="1"/>
    </xf>
    <xf numFmtId="4" fontId="2" fillId="21" borderId="9" xfId="60" applyNumberFormat="1" applyFont="1" applyFill="1" applyBorder="1" applyAlignment="1" applyProtection="1">
      <alignment wrapText="1"/>
    </xf>
    <xf numFmtId="4" fontId="2" fillId="21" borderId="9" xfId="0" applyNumberFormat="1" applyFont="1" applyFill="1" applyBorder="1" applyAlignment="1" applyProtection="1">
      <alignment horizontal="center" wrapText="1"/>
    </xf>
    <xf numFmtId="0" fontId="24" fillId="18" borderId="9" xfId="94" applyFont="1" applyFill="1" applyBorder="1" applyAlignment="1" applyProtection="1">
      <alignment horizontal="center" vertical="top" wrapText="1"/>
    </xf>
    <xf numFmtId="0" fontId="2" fillId="18" borderId="9" xfId="53" applyNumberFormat="1" applyFont="1" applyFill="1" applyBorder="1" applyAlignment="1" applyProtection="1">
      <alignment horizontal="center"/>
    </xf>
    <xf numFmtId="0" fontId="2" fillId="18" borderId="9" xfId="116" applyFont="1" applyFill="1" applyBorder="1" applyAlignment="1" applyProtection="1">
      <alignment horizontal="right" vertical="top" wrapText="1"/>
    </xf>
    <xf numFmtId="10" fontId="2" fillId="18" borderId="9" xfId="129" applyNumberFormat="1" applyFont="1" applyFill="1" applyBorder="1" applyAlignment="1" applyProtection="1">
      <alignment horizontal="right"/>
    </xf>
    <xf numFmtId="0" fontId="2" fillId="18" borderId="9" xfId="116" applyFont="1" applyFill="1" applyBorder="1" applyAlignment="1" applyProtection="1">
      <alignment horizontal="center" vertical="top" wrapText="1"/>
    </xf>
    <xf numFmtId="0" fontId="2" fillId="18" borderId="9" xfId="53" applyNumberFormat="1" applyFont="1" applyFill="1" applyBorder="1" applyAlignment="1" applyProtection="1">
      <alignment horizontal="center" vertical="center" wrapText="1"/>
    </xf>
    <xf numFmtId="0" fontId="2" fillId="18" borderId="9" xfId="120" applyFont="1" applyFill="1" applyBorder="1" applyAlignment="1" applyProtection="1">
      <alignment horizontal="right" wrapText="1"/>
    </xf>
    <xf numFmtId="10" fontId="2" fillId="18" borderId="9" xfId="125" applyNumberFormat="1" applyFont="1" applyFill="1" applyBorder="1" applyAlignment="1" applyProtection="1">
      <alignment vertical="center"/>
    </xf>
    <xf numFmtId="0" fontId="2" fillId="18" borderId="9" xfId="120" applyFont="1" applyFill="1" applyBorder="1" applyAlignment="1" applyProtection="1">
      <alignment horizontal="center" vertical="center"/>
    </xf>
    <xf numFmtId="0" fontId="2" fillId="18" borderId="9" xfId="0" applyFont="1" applyFill="1" applyBorder="1" applyAlignment="1" applyProtection="1">
      <alignment horizontal="right" wrapText="1"/>
    </xf>
    <xf numFmtId="10" fontId="2" fillId="18" borderId="9" xfId="0" applyNumberFormat="1" applyFont="1" applyFill="1" applyBorder="1" applyProtection="1"/>
    <xf numFmtId="0" fontId="2" fillId="18" borderId="9" xfId="0" applyFont="1" applyFill="1" applyBorder="1" applyAlignment="1" applyProtection="1">
      <alignment horizontal="center" vertical="top"/>
    </xf>
    <xf numFmtId="0" fontId="2" fillId="18" borderId="9" xfId="0" applyFont="1" applyFill="1" applyBorder="1" applyAlignment="1" applyProtection="1">
      <alignment horizontal="right" vertical="top" wrapText="1"/>
    </xf>
    <xf numFmtId="10" fontId="2" fillId="18" borderId="9" xfId="55" applyNumberFormat="1" applyFont="1" applyFill="1" applyBorder="1" applyAlignment="1" applyProtection="1">
      <alignment vertical="top"/>
    </xf>
    <xf numFmtId="166" fontId="2" fillId="18" borderId="9" xfId="55" applyFont="1" applyFill="1" applyBorder="1" applyAlignment="1" applyProtection="1">
      <alignment horizontal="center" vertical="top"/>
    </xf>
    <xf numFmtId="4" fontId="2" fillId="18" borderId="9" xfId="0" applyNumberFormat="1" applyFont="1" applyFill="1" applyBorder="1" applyAlignment="1" applyProtection="1">
      <alignment horizontal="center"/>
    </xf>
    <xf numFmtId="0" fontId="2" fillId="21" borderId="10" xfId="53" applyNumberFormat="1" applyFont="1" applyFill="1" applyBorder="1" applyAlignment="1" applyProtection="1">
      <alignment horizontal="center" vertical="top"/>
    </xf>
    <xf numFmtId="0" fontId="24" fillId="21" borderId="10" xfId="0" applyFont="1" applyFill="1" applyBorder="1" applyAlignment="1" applyProtection="1">
      <alignment horizontal="center" wrapText="1"/>
    </xf>
    <xf numFmtId="168" fontId="2" fillId="21" borderId="10" xfId="94" applyNumberFormat="1" applyFont="1" applyFill="1" applyBorder="1" applyAlignment="1" applyProtection="1">
      <alignment horizontal="right" vertical="top"/>
    </xf>
    <xf numFmtId="168" fontId="2" fillId="21" borderId="10" xfId="94" applyNumberFormat="1" applyFont="1" applyFill="1" applyBorder="1" applyAlignment="1" applyProtection="1">
      <alignment horizontal="center" vertical="top"/>
    </xf>
    <xf numFmtId="0" fontId="2" fillId="18" borderId="0" xfId="0" applyFont="1" applyFill="1" applyBorder="1" applyAlignment="1">
      <alignment vertical="top"/>
    </xf>
    <xf numFmtId="0" fontId="24" fillId="18" borderId="0" xfId="0" applyFont="1" applyFill="1" applyBorder="1" applyAlignment="1">
      <alignment horizontal="center" vertical="top"/>
    </xf>
    <xf numFmtId="0" fontId="2" fillId="18" borderId="0" xfId="0" applyFont="1" applyFill="1" applyBorder="1" applyAlignment="1" applyProtection="1">
      <alignment horizontal="left" vertical="top"/>
      <protection locked="0"/>
    </xf>
    <xf numFmtId="0" fontId="2" fillId="18" borderId="0" xfId="0" applyFont="1" applyFill="1" applyBorder="1" applyAlignment="1">
      <alignment horizontal="left" vertical="top"/>
    </xf>
    <xf numFmtId="0" fontId="2" fillId="18" borderId="0" xfId="0" applyFont="1" applyFill="1" applyBorder="1" applyAlignment="1">
      <alignment horizontal="center" vertical="top"/>
    </xf>
  </cellXfs>
  <cellStyles count="133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Comma 2" xfId="28"/>
    <cellStyle name="Comma 2 2" xfId="29"/>
    <cellStyle name="Comma 2 3" xfId="30"/>
    <cellStyle name="Comma 3" xfId="31"/>
    <cellStyle name="Comma 3 2" xfId="32"/>
    <cellStyle name="Comma 3 3" xfId="33"/>
    <cellStyle name="Comma 4" xfId="34"/>
    <cellStyle name="Comma_ANALISIS EL PUERTO" xfId="35"/>
    <cellStyle name="Euro" xfId="36"/>
    <cellStyle name="Euro 2" xfId="37"/>
    <cellStyle name="Explanatory Text" xfId="38"/>
    <cellStyle name="F2" xfId="39"/>
    <cellStyle name="F3" xfId="40"/>
    <cellStyle name="F4" xfId="41"/>
    <cellStyle name="F5" xfId="42"/>
    <cellStyle name="F6" xfId="43"/>
    <cellStyle name="F7" xfId="44"/>
    <cellStyle name="F8" xfId="45"/>
    <cellStyle name="Good" xfId="46"/>
    <cellStyle name="Heading 1" xfId="47"/>
    <cellStyle name="Heading 2" xfId="48"/>
    <cellStyle name="Heading 3" xfId="49"/>
    <cellStyle name="Heading 4" xfId="50"/>
    <cellStyle name="Input" xfId="51"/>
    <cellStyle name="Linked Cell" xfId="52"/>
    <cellStyle name="Millares" xfId="53" builtinId="3"/>
    <cellStyle name="Millares 10" xfId="54"/>
    <cellStyle name="Millares 10 2" xfId="55"/>
    <cellStyle name="Millares 10 3" xfId="56"/>
    <cellStyle name="Millares 10 4" xfId="57"/>
    <cellStyle name="Millares 11" xfId="58"/>
    <cellStyle name="Millares 13" xfId="59"/>
    <cellStyle name="Millares 2" xfId="60"/>
    <cellStyle name="Millares 2 2" xfId="61"/>
    <cellStyle name="Millares 2 2 2" xfId="62"/>
    <cellStyle name="Millares 2 2 2 2" xfId="63"/>
    <cellStyle name="Millares 2 2 3" xfId="64"/>
    <cellStyle name="Millares 2 2 4" xfId="65"/>
    <cellStyle name="Millares 2 3" xfId="66"/>
    <cellStyle name="Millares 2 4" xfId="67"/>
    <cellStyle name="Millares 2 4 2" xfId="68"/>
    <cellStyle name="Millares 2 5" xfId="69"/>
    <cellStyle name="Millares 2 6" xfId="70"/>
    <cellStyle name="Millares 2_XXXCopia de Pres. elab. no. 24-12  Terrm. ampliacion Ac. Monte Plata" xfId="71"/>
    <cellStyle name="Millares 3" xfId="72"/>
    <cellStyle name="Millares 3 2" xfId="73"/>
    <cellStyle name="Millares 3 3" xfId="74"/>
    <cellStyle name="Millares 3 5" xfId="75"/>
    <cellStyle name="Millares 3_111-12 ac neyba zona alta" xfId="76"/>
    <cellStyle name="Millares 4" xfId="77"/>
    <cellStyle name="Millares 4 2" xfId="78"/>
    <cellStyle name="Millares 4 2 2" xfId="79"/>
    <cellStyle name="Millares 4 3" xfId="80"/>
    <cellStyle name="Millares 5" xfId="81"/>
    <cellStyle name="Millares 5 2" xfId="82"/>
    <cellStyle name="Millares 5 3" xfId="83"/>
    <cellStyle name="Millares 5 3 2" xfId="84"/>
    <cellStyle name="Millares 6" xfId="85"/>
    <cellStyle name="Millares 7" xfId="86"/>
    <cellStyle name="Millares 7 2" xfId="87"/>
    <cellStyle name="Millares 7 2 2" xfId="88"/>
    <cellStyle name="Millares 8" xfId="89"/>
    <cellStyle name="Moneda 2" xfId="90"/>
    <cellStyle name="No-definido" xfId="91"/>
    <cellStyle name="Normal" xfId="0" builtinId="0"/>
    <cellStyle name="Normal - Style1" xfId="92"/>
    <cellStyle name="Normal 10" xfId="93"/>
    <cellStyle name="Normal 10 2" xfId="94"/>
    <cellStyle name="Normal 11" xfId="95"/>
    <cellStyle name="Normal 11 2" xfId="96"/>
    <cellStyle name="Normal 12" xfId="97"/>
    <cellStyle name="Normal 13 2" xfId="98"/>
    <cellStyle name="Normal 14 2" xfId="99"/>
    <cellStyle name="Normal 18" xfId="100"/>
    <cellStyle name="Normal 19" xfId="101"/>
    <cellStyle name="Normal 2" xfId="102"/>
    <cellStyle name="Normal 2 2" xfId="103"/>
    <cellStyle name="Normal 2 2 2" xfId="104"/>
    <cellStyle name="Normal 2 3" xfId="105"/>
    <cellStyle name="Normal 2 4" xfId="106"/>
    <cellStyle name="Normal 2 4 2 2" xfId="107"/>
    <cellStyle name="Normal 3" xfId="108"/>
    <cellStyle name="Normal 3 2" xfId="109"/>
    <cellStyle name="Normal 3 3" xfId="110"/>
    <cellStyle name="Normal 4" xfId="111"/>
    <cellStyle name="Normal 4 2 2" xfId="112"/>
    <cellStyle name="Normal 5" xfId="113"/>
    <cellStyle name="Normal 5 2" xfId="114"/>
    <cellStyle name="Normal 5 3" xfId="115"/>
    <cellStyle name="Normal 6" xfId="116"/>
    <cellStyle name="Normal 7" xfId="117"/>
    <cellStyle name="Normal 8" xfId="118"/>
    <cellStyle name="Normal 9" xfId="119"/>
    <cellStyle name="Normal_presupuesto" xfId="120"/>
    <cellStyle name="Normal_Presupuesto Terminaciones Edificio Mantenimiento Nave I " xfId="121"/>
    <cellStyle name="Note" xfId="122"/>
    <cellStyle name="Output" xfId="123"/>
    <cellStyle name="Percent 2" xfId="124"/>
    <cellStyle name="Porcentaje" xfId="125" builtinId="5"/>
    <cellStyle name="Porcentaje 2" xfId="126"/>
    <cellStyle name="Porcentaje 3" xfId="127"/>
    <cellStyle name="Porcentual 2" xfId="128"/>
    <cellStyle name="Porcentual 2 2" xfId="129"/>
    <cellStyle name="Porcentual 5" xfId="130"/>
    <cellStyle name="Title" xfId="131"/>
    <cellStyle name="Warning Text" xfId="13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34" Type="http://schemas.openxmlformats.org/officeDocument/2006/relationships/customXml" Target="../customXml/item3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customXml" Target="../customXml/item1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sharedStrings" Target="sharedStrings.xml"/><Relationship Id="rId8" Type="http://schemas.openxmlformats.org/officeDocument/2006/relationships/externalLink" Target="externalLinks/externalLink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248</xdr:row>
      <xdr:rowOff>123825</xdr:rowOff>
    </xdr:from>
    <xdr:to>
      <xdr:col>1</xdr:col>
      <xdr:colOff>2676525</xdr:colOff>
      <xdr:row>248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D54F8BE2-F17A-4EDD-82E2-0CB70ED02F26}"/>
            </a:ext>
          </a:extLst>
        </xdr:cNvPr>
        <xdr:cNvSpPr>
          <a:spLocks noChangeShapeType="1"/>
        </xdr:cNvSpPr>
      </xdr:nvSpPr>
      <xdr:spPr bwMode="auto">
        <a:xfrm>
          <a:off x="200025" y="57416700"/>
          <a:ext cx="3019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95250</xdr:colOff>
      <xdr:row>248</xdr:row>
      <xdr:rowOff>152400</xdr:rowOff>
    </xdr:from>
    <xdr:to>
      <xdr:col>5</xdr:col>
      <xdr:colOff>771525</xdr:colOff>
      <xdr:row>248</xdr:row>
      <xdr:rowOff>152400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6706BE71-371D-4A7D-8883-83C681B4360F}"/>
            </a:ext>
          </a:extLst>
        </xdr:cNvPr>
        <xdr:cNvSpPr>
          <a:spLocks noChangeShapeType="1"/>
        </xdr:cNvSpPr>
      </xdr:nvSpPr>
      <xdr:spPr bwMode="auto">
        <a:xfrm>
          <a:off x="4133850" y="57445275"/>
          <a:ext cx="2590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47625</xdr:colOff>
      <xdr:row>255</xdr:row>
      <xdr:rowOff>85725</xdr:rowOff>
    </xdr:from>
    <xdr:to>
      <xdr:col>5</xdr:col>
      <xdr:colOff>800100</xdr:colOff>
      <xdr:row>255</xdr:row>
      <xdr:rowOff>85725</xdr:rowOff>
    </xdr:to>
    <xdr:sp macro="" textlink="">
      <xdr:nvSpPr>
        <xdr:cNvPr id="4" name="Line 7">
          <a:extLst>
            <a:ext uri="{FF2B5EF4-FFF2-40B4-BE49-F238E27FC236}">
              <a16:creationId xmlns:a16="http://schemas.microsoft.com/office/drawing/2014/main" id="{8553B77D-7A1C-44E5-8BE0-B7D48A7B745D}"/>
            </a:ext>
          </a:extLst>
        </xdr:cNvPr>
        <xdr:cNvSpPr>
          <a:spLocks noChangeShapeType="1"/>
        </xdr:cNvSpPr>
      </xdr:nvSpPr>
      <xdr:spPr bwMode="auto">
        <a:xfrm>
          <a:off x="4086225" y="58512075"/>
          <a:ext cx="2667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123825</xdr:colOff>
      <xdr:row>255</xdr:row>
      <xdr:rowOff>85725</xdr:rowOff>
    </xdr:from>
    <xdr:to>
      <xdr:col>1</xdr:col>
      <xdr:colOff>2590800</xdr:colOff>
      <xdr:row>255</xdr:row>
      <xdr:rowOff>85725</xdr:rowOff>
    </xdr:to>
    <xdr:sp macro="" textlink="">
      <xdr:nvSpPr>
        <xdr:cNvPr id="5" name="Line 7">
          <a:extLst>
            <a:ext uri="{FF2B5EF4-FFF2-40B4-BE49-F238E27FC236}">
              <a16:creationId xmlns:a16="http://schemas.microsoft.com/office/drawing/2014/main" id="{96DF990D-094F-44F4-B857-6CCDEF563194}"/>
            </a:ext>
          </a:extLst>
        </xdr:cNvPr>
        <xdr:cNvSpPr>
          <a:spLocks noChangeShapeType="1"/>
        </xdr:cNvSpPr>
      </xdr:nvSpPr>
      <xdr:spPr bwMode="auto">
        <a:xfrm flipV="1">
          <a:off x="123825" y="58512075"/>
          <a:ext cx="3009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vita\c\Documents%20and%20Settings\dell2\Escritorio\Mis%20documentos\presupuestos%202006\85-06%20Reh.%20y%20Ampl.%20Ac.%20Imbert%20(2da.%20alternativa)SIN%20PRO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os3\C\Documents%20and%20Settings\costos\Mis%20documentos\claudia\Garibaldy%20Bautista%20(Costos)\analisis%20el%20pino%20junumuc&#250;%20(version%201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IAN\C\BASE%20DATOS%20PARA%20ANALISIS\BASE%20DATOS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ESTEBANIA\PROYECTO\IMBERT_PEAD_21abr0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CLAUDIA\Mis%20documentos\TRABAJO%20CLAUDIA\analisis%20seopc\Copia%20de%20Analisis%20PARA%20PRESUPUESTO%20OBRAS%20PUBLICA%20df%20enero%20200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158\pc%20elvita\Documents%20and%20Settings\Costos_01\Desktop\LOMA%20CABRRERA\MOD.%20223-09%20TRABAJOS%20faltantes%20AC.%20LOMA%20DE%20CABRERA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CLAUDIA\Mis%20documentos\TRABAJO%20CLAUDIA\Garibaldy%20Bautista%20(actualizaciones)\analisis%20el%20pino%20junumuc&#250;.xls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microsoft.com/office/2019/04/relationships/externalLinkLongPath" Target="file:///\\Elvita\c\Documents%20and%20Settings\JOEL\Mis%20documentos\Documents%20and%20Settings\Joel%20Francisco\Mis%20documentos\Documents%20and%20Settings\CLAUDIA\Mis%20documentos\TRABAJO%20CLAUDIA\Garibaldy%20Bautista%20(actualizaciones)\analisis%20el%20pino%20junumuc&#250;.xls?1E846D7E" TargetMode="External"/><Relationship Id="rId1" Type="http://schemas.openxmlformats.org/officeDocument/2006/relationships/externalLinkPath" Target="file:///\\1E846D7E\analisis%20el%20pino%20junumuc&#250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os01\Mis%20Documentos%20(Costos)\ADDENDAS%20ABRIL%202004\143-04%20%20ADDENDA%20NO.%201%20AC.%20%20EL%20LIMON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PROYECTO%20TERMINACION%20SOFTBALL%20COJPD\CUBICACION\CUBICACION-NUEVA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vita\c\backup%20costos%2003\RECLAMACIONES%202005\ZONA%20II\Documents%20and%20Settings\CLAUDIA\Mis%20documentos\TRABAJO%20CLAUDIA\Garibaldy%20Bautista%20(actualizaciones)\analisis%20el%20pino%20junumuc&#250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BRIAN\D\My%20Documents\Documentos%20En%20Uso\Resort%20Bahia%20Estela%20Caribe\My%20Documents\Brian's%20Documents\RESIDENCIAL%20APARTAMENTOS\ROMANA%20DEL%20OESTE\Plaza%20Columbus\WINPROJ\Cespedes\Fiesta\Fiesta%20Area%20de%20Espectaculo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Startup" Target="PROYECTO%20PUCMM/BASE%20DATOS%20PARA%20ANALISIS/BASE%20DATOS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Documents%20and%20Settings\FRED\Mis%20documentos\ARCHIVOS%20PERSONALES\FRED\FRANCISCO\PRESUPUESTO%20MELLIZAS_2_NIVELES_2.xls" TargetMode="External"/></Relationships>
</file>

<file path=xl/externalLinks/_rels/externalLink15.xml.rels><?xml version="1.0" encoding="UTF-8" standalone="yes"?>
<Relationships xmlns="http://schemas.openxmlformats.org/package/2006/relationships"><Relationship Id="rId2" Type="http://schemas.microsoft.com/office/2019/04/relationships/externalLinkLongPath" Target="file:///\\Elvita\c\Documents%20and%20Settings\JOEL\Mis%20documentos\Documents%20and%20Settings\Joel%20Francisco\Mis%20documentos\Documents%20and%20Settings\CLAUDIA\Mis%20documentos\TRABAJO%20CLAUDIA\analisis%20seopc\Copia%20de%20Analisis%20PARA%20PRESUPUESTO%20OBRAS%20PUBLICA%20df%20enero%202004.xls?22A946DD" TargetMode="External"/><Relationship Id="rId1" Type="http://schemas.openxmlformats.org/officeDocument/2006/relationships/externalLinkPath" Target="file:///\\22A946DD\Copia%20de%20Analisis%20PARA%20PRESUPUESTO%20OBRAS%20PUBLICA%20df%20enero%202004.xls" TargetMode="External"/></Relationships>
</file>

<file path=xl/externalLinks/_rels/externalLink16.xml.rels><?xml version="1.0" encoding="UTF-8" standalone="yes"?>
<Relationships xmlns="http://schemas.openxmlformats.org/package/2006/relationships"><Relationship Id="rId2" Type="http://schemas.microsoft.com/office/2019/04/relationships/externalLinkLongPath" Target="file:///\\Elvita\c\Carpeta%20de%20Trabajo%20Maria\SAMANA\Documents%20and%20Settings\Achilles_\My%20Documents\Ampliacion\Estudos%20mar&#231;o-05\Documents%20and%20Settings\Achilles_\My%20Documents\Compartido\Moreno\Plano%20de%20Conta\PROYECTO%20AQN-WC\PLANILLA%20AQN\FACTURAS\FACTURA01-TBC.xls?0D980C1D" TargetMode="External"/><Relationship Id="rId1" Type="http://schemas.openxmlformats.org/officeDocument/2006/relationships/externalLinkPath" Target="file:///\\0D980C1D\FACTURA01-TBC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c-costos-14\PC%20Elvita\Documents%20and%20Settings\GERMAN%20NOVA\My%20Documents\Intec\MAESTRIA\Costos\Proyecto%20Final%20(SC)\Documents%20and%20Settings\Lurdes\Desktop\Samuel\Propuesta-Auditorias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MIS%20DOCUMENTOS\PROYECTOS%20COBAUSA\SAN_FRANCISCO\SAN%20FCO_2007\PRESUPUESTO_REMITIDO_04Oct07_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ian\c\Mis%20Documentos\Mis%20archivos%20recibidos\VillaVinicioCastillo(1)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BRIAN\D\My%20Documents\Documentos%20En%20Uso\Escuelas%20Publicas\Escuelas%20Armenteros%20Tony%20Hernandez\LOLIN%20NAVE%20PTA%20CANA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vita\c\backup%20costos%2003\RECLAMACIONES%202006\ZONA%20III\rec%201%20al%2098-05%20terminacion%20ac.%20la%20cueva%20de%20cevicos%202da.%20etapa%20ac.%20mult.%20guanabano-%20cruce%20de%20maguaca%20parte%20b%20y%20guanabano%20como%20ext.%20al%20ac.%20la%20cueva%20de%20cevico%20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PROYECTO%20TERMINACION%20SOFTBALL%20COJPD\CUBICACION\TRABAJOS\Transfer\Costos\Proyectos\Galerias\presup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os3\C\Documents%20and%20Settings\CLAUDIA\Mis%20documentos\TRABAJO%20CLAUDIA\analisis%20seopc\Copia%20de%20Analisis%20PARA%20PRESUPUESTO%20OBRAS%20PUBLICA%20df%20enero%202004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analisis\LOMA%20DE%20CABRERA\PROYECTO\IMBERT_PEAD_21abr06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1\escritorio%20usuario%201\MIS%20DOCUMENTOS\PROYECTO%20TERMINACION%20SOFTBALL%20COJPD\PRESUPUESTO%20MODIFICADO\PRESUPUESTO_FEDOSA_14NOV2005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apagobdo-my.sharepoint.com/PROYECTO/IMBERT_PEAD_21abr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.S."/>
      <sheetName val="PVC"/>
      <sheetName val="POLIETILENO"/>
      <sheetName val="Analisis formato"/>
      <sheetName val="REGISTROS DE LADRILLOS Y H.A. "/>
      <sheetName val="ANCLAJES DE H.A."/>
      <sheetName val=" MOVIMIENTO DE TIERRA EQUIPO"/>
    </sheetNames>
    <sheetDataSet>
      <sheetData sheetId="0" refreshError="1"/>
      <sheetData sheetId="1"/>
      <sheetData sheetId="2" refreshError="1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  <sheetName val="INS"/>
    </sheetNames>
    <sheetDataSet>
      <sheetData sheetId="0" refreshError="1"/>
      <sheetData sheetId="1"/>
      <sheetData sheetId="2"/>
      <sheetData sheetId="3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TAS"/>
      <sheetName val="TERMINACION DE SUPERFICIE"/>
      <sheetName val="ANALISIS"/>
      <sheetName val="Pisos marmol y Ceram.laticrete"/>
      <sheetName val="ANALISIS DE COSTOS"/>
      <sheetName val="REVESTIMIENTOS"/>
      <sheetName val="techos"/>
      <sheetName val="Sheet1"/>
      <sheetName val="PISO VIBRAZO GRIS"/>
      <sheetName val="GROUTING"/>
      <sheetName val="MORTEROS"/>
      <sheetName val="PISOS"/>
      <sheetName val="REFERENCIAS"/>
      <sheetName val="LISTADO INSUMOS DEL 2000"/>
      <sheetName val="HORMIGON ARMADO, ZAPATA"/>
      <sheetName val="PINTURA"/>
      <sheetName val="TECHO2"/>
      <sheetName val="ADOQUINES"/>
      <sheetName val="Presupuesto @ 1-10-02"/>
      <sheetName val="Mediciones @ 10-9-02"/>
      <sheetName val="Cotizaciones"/>
      <sheetName val="M.O. Plomería (2)"/>
      <sheetName val="Piezas Plomería (2)"/>
      <sheetName val="Mediciones"/>
      <sheetName val="Análisis Complementarios"/>
      <sheetName val="Bloques"/>
      <sheetName val="Otros"/>
      <sheetName val="Pisos &amp; Revestimientos"/>
      <sheetName val="Vigas"/>
      <sheetName val="Cuantía Acero"/>
      <sheetName val="Cotización Acero"/>
      <sheetName val="Cotizaciones Diversas"/>
      <sheetName val="M.O. Plomería"/>
      <sheetName val="Piezas Plomería"/>
      <sheetName val="Insumos"/>
      <sheetName val="M.O."/>
      <sheetName val="Ponderación"/>
      <sheetName val="Hoja Resumen"/>
      <sheetName val="Apto. #1202"/>
      <sheetName val="Apto. #1203"/>
      <sheetName val="Pisos Terraza Penthouse"/>
      <sheetName val="PV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9">
          <cell r="I29">
            <v>277.11900900900901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C.S."/>
      <sheetName val="PRESU"/>
      <sheetName val="ANALISIS "/>
      <sheetName val="analisis basicos"/>
      <sheetName val="Analisis Complementarios "/>
      <sheetName val="COLOCACION DE TUBERIA"/>
      <sheetName val="MOVIMIENTO DE TIERRA"/>
      <sheetName val=" MOVIMIENTO DE TIERRA EQUIPO"/>
      <sheetName val="ANCLAJES DE H.A."/>
      <sheetName val="REGISTROS DE LADRILLOS Y H.A. "/>
    </sheetNames>
    <sheetDataSet>
      <sheetData sheetId="0">
        <row r="9">
          <cell r="D9">
            <v>1500</v>
          </cell>
        </row>
        <row r="17">
          <cell r="D17">
            <v>35</v>
          </cell>
        </row>
        <row r="130">
          <cell r="D130">
            <v>45</v>
          </cell>
        </row>
        <row r="131">
          <cell r="D131">
            <v>20</v>
          </cell>
        </row>
        <row r="132">
          <cell r="D132">
            <v>35</v>
          </cell>
        </row>
        <row r="133">
          <cell r="D133">
            <v>1350</v>
          </cell>
        </row>
      </sheetData>
      <sheetData sheetId="1">
        <row r="11">
          <cell r="B11">
            <v>1.4428531746653097</v>
          </cell>
        </row>
        <row r="247">
          <cell r="B247">
            <v>1.4428531746653097</v>
          </cell>
        </row>
        <row r="256">
          <cell r="B256">
            <v>13.707105159320442</v>
          </cell>
        </row>
        <row r="612">
          <cell r="B612">
            <v>220.75653572379238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IMTO"/>
      <sheetName val="M.O."/>
      <sheetName val="ANA"/>
      <sheetName val="RESU"/>
      <sheetName val="INDISE"/>
      <sheetName val="RECLAMACION 3"/>
      <sheetName val="INSU"/>
      <sheetName val="MO"/>
      <sheetName val="Ins 2"/>
      <sheetName val="INSUMOS"/>
      <sheetName val="Herram"/>
      <sheetName val="Hoja1"/>
      <sheetName val="Hoja2"/>
      <sheetName val="Hoja3"/>
    </sheetNames>
    <sheetDataSet>
      <sheetData sheetId="0">
        <row r="561">
          <cell r="D561">
            <v>36.01</v>
          </cell>
        </row>
      </sheetData>
      <sheetData sheetId="1" refreshError="1">
        <row r="561">
          <cell r="D561">
            <v>36.01</v>
          </cell>
        </row>
        <row r="563">
          <cell r="D563">
            <v>349440</v>
          </cell>
        </row>
        <row r="568">
          <cell r="D568">
            <v>448000</v>
          </cell>
        </row>
      </sheetData>
      <sheetData sheetId="2"/>
      <sheetData sheetId="3"/>
      <sheetData sheetId="4"/>
      <sheetData sheetId="5"/>
      <sheetData sheetId="6"/>
      <sheetData sheetId="7">
        <row r="568">
          <cell r="D568" t="str">
            <v>m3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B-10181-3(Rescision)"/>
      <sheetName val="CUB-10181-3(Rescision) (2)"/>
      <sheetName val="CUB-10181-3(Rescision) (3)"/>
      <sheetName val="ANALISIS 2009"/>
      <sheetName val="Módulo1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  <sheetName val="presupuesto"/>
      <sheetName val="analisis basicos"/>
      <sheetName val="ANALISIS "/>
      <sheetName val="COLOCACION DE TUBERIA"/>
      <sheetName val="C.D.C., C.Op. y C.G."/>
      <sheetName val="Malla Ciclónica y Muros Blo "/>
      <sheetName val="Hoja1"/>
      <sheetName val="Hoja2"/>
      <sheetName val="Hoja3"/>
      <sheetName val="RECLAMACION 3"/>
      <sheetName val="via"/>
      <sheetName val="GONZALO"/>
      <sheetName val="MATERIALES LISTADO"/>
      <sheetName val="Insumos"/>
      <sheetName val="Análisis"/>
      <sheetName val="INS"/>
    </sheetNames>
    <sheetDataSet>
      <sheetData sheetId="0" refreshError="1">
        <row r="9">
          <cell r="C9">
            <v>1525</v>
          </cell>
        </row>
        <row r="10">
          <cell r="C10">
            <v>578</v>
          </cell>
        </row>
        <row r="12">
          <cell r="C12">
            <v>356</v>
          </cell>
        </row>
      </sheetData>
      <sheetData sheetId="1" refreshError="1"/>
      <sheetData sheetId="2" refreshError="1"/>
      <sheetData sheetId="3" refreshError="1"/>
      <sheetData sheetId="4">
        <row r="9">
          <cell r="C9">
            <v>1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9">
          <cell r="C9">
            <v>1</v>
          </cell>
        </row>
      </sheetData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  <sheetName val="presupuesto"/>
      <sheetName val="analisis basicos"/>
      <sheetName val="ANALISIS "/>
      <sheetName val="COLOCACION DE TUBERIA"/>
      <sheetName val="C.D.C., C.Op. y C.G."/>
      <sheetName val="Malla Ciclónica y Muros Blo "/>
      <sheetName val="Hoja1"/>
      <sheetName val="Hoja2"/>
      <sheetName val="Hoja3"/>
      <sheetName val="RECLAMACION 3"/>
    </sheetNames>
    <sheetDataSet>
      <sheetData sheetId="0" refreshError="1">
        <row r="10">
          <cell r="C10">
            <v>578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DENDA"/>
      <sheetName val="CADRO EXPLICATIVO"/>
      <sheetName val="Módulo1"/>
      <sheetName val="INS"/>
      <sheetName val="Analisis Unitarios"/>
      <sheetName val="Cornisa de 2.62 pie"/>
      <sheetName val="Cornisa de 2 pie"/>
      <sheetName val="Muros Interiores h=2.8 m "/>
      <sheetName val="MurosInt.h=2.8 m Plycem 2 lados"/>
      <sheetName val="MurosInt.h=2.8 m U C con plycem"/>
      <sheetName val="Plafond Sheetrock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HORM_&amp;_MORT"/>
      <sheetName val="MUROS"/>
      <sheetName val="TERMINACION"/>
      <sheetName val="ANALISIS"/>
      <sheetName val="ADM"/>
      <sheetName val="PLAY1"/>
      <sheetName val="PLAY2"/>
      <sheetName val="NUEVAS PARTIDAS"/>
      <sheetName val="AUMENTO_VOL"/>
      <sheetName val="AUMENTO_PRECIOS"/>
      <sheetName val="RESUMEN"/>
      <sheetName val="ADDENDA"/>
      <sheetName val="Ana. blocks y termin."/>
      <sheetName val="Costos Mano de Obra"/>
      <sheetName val="Insumos materiales"/>
      <sheetName val="Ana. Horm mexc mort"/>
      <sheetName val="Ins"/>
      <sheetName val="Insumos"/>
      <sheetName val="Análisis"/>
      <sheetName val="Cabañas simple Tipo 2"/>
      <sheetName val="Cabañas simple Tipo 3"/>
      <sheetName val="Cabañas Vice Presidenciales"/>
      <sheetName val="Sheet1"/>
      <sheetName val="capilla"/>
      <sheetName val="ESTRUCT"/>
      <sheetName val="Analisis Unit. "/>
      <sheetName val="Cargas Sociales"/>
    </sheetNames>
    <sheetDataSet>
      <sheetData sheetId="0" refreshError="1">
        <row r="13">
          <cell r="B13">
            <v>115</v>
          </cell>
        </row>
        <row r="41">
          <cell r="B41">
            <v>9800</v>
          </cell>
        </row>
        <row r="42">
          <cell r="B42">
            <v>1410</v>
          </cell>
        </row>
        <row r="90">
          <cell r="B90">
            <v>165</v>
          </cell>
        </row>
        <row r="91">
          <cell r="B91">
            <v>2000</v>
          </cell>
        </row>
        <row r="103">
          <cell r="B103">
            <v>34.426229508196727</v>
          </cell>
        </row>
        <row r="104">
          <cell r="B104">
            <v>7</v>
          </cell>
        </row>
      </sheetData>
      <sheetData sheetId="1" refreshError="1">
        <row r="11">
          <cell r="B11">
            <v>1140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</sheetNames>
    <sheetDataSet>
      <sheetData sheetId="0">
        <row r="9">
          <cell r="C9">
            <v>1525</v>
          </cell>
        </row>
      </sheetData>
      <sheetData sheetId="1"/>
      <sheetData sheetId="2"/>
      <sheetData sheetId="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"/>
      <sheetName val="EJERCICIO"/>
      <sheetName val="MACHOTE"/>
      <sheetName val="Mov. tierra"/>
      <sheetName val="H.A."/>
      <sheetName val="Cuantia de Acero"/>
      <sheetName val="Muros y Term"/>
      <sheetName val="Ventanas"/>
      <sheetName val="techos"/>
      <sheetName val="pis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TAS"/>
      <sheetName val="TERMINACION DE SUPERFICIE"/>
      <sheetName val="ANALISIS"/>
      <sheetName val="Pisos marmol y Ceram.laticrete"/>
      <sheetName val="ANALISIS DE COSTOS"/>
      <sheetName val="REVESTIMIENTOS"/>
      <sheetName val="techos"/>
      <sheetName val="Sheet1"/>
      <sheetName val="PISO VIBRAZO GRIS"/>
      <sheetName val="GROUTING"/>
      <sheetName val="MORTEROS"/>
      <sheetName val="PISOS"/>
      <sheetName val="REFERENCIAS"/>
      <sheetName val="LISTADO INSUMOS DEL 2000"/>
      <sheetName val="HORMIGON ARMADO, ZAPATA"/>
      <sheetName val="PINTURA"/>
      <sheetName val="TECHO2"/>
      <sheetName val="ADOQUINES"/>
      <sheetName val="Presupuesto @ 1-10-02"/>
      <sheetName val="Mediciones @ 10-9-02"/>
      <sheetName val="Cotizaciones"/>
      <sheetName val="M.O. Plomería (2)"/>
      <sheetName val="Piezas Plomería (2)"/>
      <sheetName val="Mediciones"/>
      <sheetName val="Análisis Complementarios"/>
      <sheetName val="Bloques"/>
      <sheetName val="Otros"/>
      <sheetName val="Pisos &amp; Revestimientos"/>
      <sheetName val="Vigas"/>
      <sheetName val="Cuantía Acero"/>
      <sheetName val="Cotización Acero"/>
      <sheetName val="Cotizaciones Diversas"/>
      <sheetName val="M.O. Plomería"/>
      <sheetName val="Piezas Plomería"/>
      <sheetName val="Insumos"/>
      <sheetName val="M.O."/>
      <sheetName val="Ponderación"/>
      <sheetName val="Hoja Resumen"/>
      <sheetName val="Apto. #1202"/>
      <sheetName val="Apto. #1203"/>
      <sheetName val="Pisos Terraza Penthou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9">
          <cell r="I29">
            <v>277.11900900900901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"/>
      <sheetName val="SALARIOS"/>
      <sheetName val="M.O."/>
      <sheetName val="HORM. Y MORTEROS."/>
      <sheetName val="ANALISIS FRED"/>
      <sheetName val="ANALISIS"/>
      <sheetName val="Ana.MELLIZAS"/>
      <sheetName val="PRES_BNP"/>
      <sheetName val="PRES_1erNivel"/>
      <sheetName val="PRES_2doNivel"/>
      <sheetName val="Pres_InstSanit."/>
      <sheetName val="Pres_InstElect."/>
      <sheetName val="RESUMEN"/>
      <sheetName val="LISTADO INSUMOS DEL 2000"/>
      <sheetName val="COSTO INDIRECTO"/>
      <sheetName val="OPERADORES EQUIPOS"/>
      <sheetName val="Listado Equipos a utilizar"/>
      <sheetName val="Insumos"/>
      <sheetName val="Analisis Unit. "/>
      <sheetName val="Cargas Sociales"/>
      <sheetName val="EQUIPOS"/>
    </sheetNames>
    <sheetDataSet>
      <sheetData sheetId="0" refreshError="1">
        <row r="767">
          <cell r="D767">
            <v>20</v>
          </cell>
        </row>
        <row r="770">
          <cell r="D770">
            <v>45.14</v>
          </cell>
        </row>
      </sheetData>
      <sheetData sheetId="1" refreshError="1">
        <row r="10">
          <cell r="C10">
            <v>350</v>
          </cell>
        </row>
      </sheetData>
      <sheetData sheetId="2" refreshError="1"/>
      <sheetData sheetId="3" refreshError="1">
        <row r="212">
          <cell r="H212">
            <v>2563.4295469815961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IMTO"/>
      <sheetName val="M.O."/>
      <sheetName val="ANA"/>
      <sheetName val="RESU"/>
      <sheetName val="INDISE"/>
      <sheetName val="RECLAMACION 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TURA"/>
      <sheetName val="RESUMENFINANCIERO"/>
      <sheetName val="FUNCION"/>
    </sheetNames>
    <sheetDataSet>
      <sheetData sheetId="0" refreshError="1"/>
      <sheetData sheetId="1" refreshError="1"/>
      <sheetData sheetId="2" refreshError="1">
        <row r="16">
          <cell r="C16" t="str">
            <v xml:space="preserve">TOTAL BRUTO :          con 00/100 DÓLARES 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alarios"/>
      <sheetName val="Directos"/>
      <sheetName val="Viaticos"/>
    </sheetNames>
    <sheetDataSet>
      <sheetData sheetId="0" refreshError="1"/>
      <sheetData sheetId="1"/>
      <sheetData sheetId="2"/>
      <sheetData sheetId="3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MO"/>
      <sheetName val="HORM_MOR"/>
      <sheetName val="MUROS"/>
      <sheetName val="TERMI"/>
      <sheetName val="MEMORIA"/>
      <sheetName val="ANA"/>
      <sheetName val="PRESUPUESTO"/>
      <sheetName val="SEPAR"/>
    </sheetNames>
    <sheetDataSet>
      <sheetData sheetId="0"/>
      <sheetData sheetId="1"/>
      <sheetData sheetId="2" refreshError="1">
        <row r="7">
          <cell r="A7" t="str">
            <v>H.S. 1:2:4</v>
          </cell>
          <cell r="C7" t="str">
            <v>m3</v>
          </cell>
          <cell r="D7">
            <v>2901.45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Villa"/>
      <sheetName val="Terraza"/>
      <sheetName val="Marquesina"/>
      <sheetName val="Gazebo"/>
      <sheetName val="Piscina &amp; Jacuzzi"/>
      <sheetName val="Insumos"/>
      <sheetName val="Cotizaciones"/>
      <sheetName val="M.O."/>
      <sheetName val="ATC"/>
      <sheetName val="Mediciones 1er Nivel"/>
      <sheetName val="Mediciones 2do Nivel"/>
      <sheetName val="Mediciones Terraza"/>
      <sheetName val="Mediciones Marquesinas"/>
      <sheetName val="Mediciones Gazebo"/>
      <sheetName val="Mediciones Piscina"/>
      <sheetName val="Albañilería"/>
      <sheetName val="Bloques"/>
      <sheetName val="Columnas"/>
      <sheetName val="Losas"/>
      <sheetName val="Materiales &amp; Tranporte"/>
      <sheetName val="Muros"/>
      <sheetName val="Otros"/>
      <sheetName val="Pisos &amp; Revestimientos"/>
      <sheetName val="Vigas"/>
      <sheetName val="Zapatas"/>
      <sheetName val="Cuantía Acero"/>
      <sheetName val="Cotización Acero"/>
      <sheetName val="IS Villa"/>
      <sheetName val="IS Gazebo"/>
      <sheetName val="I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ALUZINC"/>
      <sheetName val="ANALISIS ACERO"/>
      <sheetName val="propuesta"/>
      <sheetName val="peso"/>
      <sheetName val="Insumos"/>
    </sheetNames>
    <sheetDataSet>
      <sheetData sheetId="0" refreshError="1"/>
      <sheetData sheetId="1" refreshError="1"/>
      <sheetData sheetId="2" refreshError="1"/>
      <sheetData sheetId="3"/>
      <sheetData sheetId="4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REC. 1"/>
      <sheetName val="Analisis REC 1"/>
      <sheetName val="EXC. A MANO"/>
      <sheetName val="Módulo1"/>
      <sheetName val="Insumos"/>
    </sheetNames>
    <sheetDataSet>
      <sheetData sheetId="0" refreshError="1">
        <row r="9">
          <cell r="O9" t="str">
            <v>HTA1..M11~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"/>
      <sheetName val="PBlanco"/>
      <sheetName val="Sheet2"/>
      <sheetName val="POriginal"/>
      <sheetName val="PActualizado"/>
      <sheetName val="Comparación"/>
      <sheetName val="Gastos Generales"/>
      <sheetName val="Cub. 01"/>
      <sheetName val="Adicional"/>
      <sheetName val="Analisis Costo"/>
      <sheetName val="FCC-005 ANDAMIOS"/>
      <sheetName val="FCC-002 ACERO"/>
      <sheetName val="FCC-004 CALZOS"/>
      <sheetName val="med.mov.de tierras"/>
      <sheetName val="Materiales"/>
      <sheetName val="Trabajos Generales"/>
      <sheetName val="ANALPRECIO"/>
      <sheetName val="Labor FD1"/>
      <sheetName val="Meses"/>
      <sheetName val="MO"/>
      <sheetName val="Salarios"/>
      <sheetName val="Gastos_Generales"/>
      <sheetName val="Cub__01"/>
      <sheetName val="Analisis_Costo"/>
      <sheetName val="Senalizacion"/>
      <sheetName val="PRESUPUESTO"/>
      <sheetName val="peso"/>
      <sheetName val="Sheet1"/>
      <sheetName val="Sheet3"/>
      <sheetName val="presup."/>
      <sheetName val="Materiales y Precios"/>
    </sheetNames>
    <sheetDataSet>
      <sheetData sheetId="0" refreshError="1">
        <row r="4">
          <cell r="A4" t="str">
            <v>Id.</v>
          </cell>
          <cell r="B4" t="str">
            <v>Descripción</v>
          </cell>
          <cell r="C4" t="str">
            <v>Ud</v>
          </cell>
          <cell r="D4" t="str">
            <v>Factor</v>
          </cell>
          <cell r="E4" t="str">
            <v>Precio Base</v>
          </cell>
          <cell r="F4" t="str">
            <v>Precio</v>
          </cell>
        </row>
        <row r="5">
          <cell r="A5" t="str">
            <v>AC</v>
          </cell>
          <cell r="B5" t="str">
            <v>ACEROS Y ALAMBRE DULCE</v>
          </cell>
          <cell r="D5" t="str">
            <v/>
          </cell>
          <cell r="F5" t="str">
            <v/>
          </cell>
        </row>
        <row r="6">
          <cell r="A6" t="str">
            <v>AC01.001</v>
          </cell>
          <cell r="B6" t="str">
            <v>Acero de 1/4" grado 40</v>
          </cell>
          <cell r="C6" t="str">
            <v>qq</v>
          </cell>
          <cell r="D6">
            <v>1</v>
          </cell>
          <cell r="E6">
            <v>145</v>
          </cell>
          <cell r="F6">
            <v>145</v>
          </cell>
        </row>
        <row r="7">
          <cell r="A7" t="str">
            <v>AC01.002</v>
          </cell>
          <cell r="B7" t="str">
            <v>Acero grado 40</v>
          </cell>
          <cell r="C7" t="str">
            <v>qq</v>
          </cell>
          <cell r="D7">
            <v>1</v>
          </cell>
          <cell r="E7">
            <v>270</v>
          </cell>
          <cell r="F7">
            <v>270</v>
          </cell>
        </row>
        <row r="8">
          <cell r="A8" t="str">
            <v>AC01.003</v>
          </cell>
          <cell r="B8" t="str">
            <v>Mallas Electrosoldadas</v>
          </cell>
          <cell r="C8" t="str">
            <v>qq</v>
          </cell>
          <cell r="D8">
            <v>1</v>
          </cell>
          <cell r="E8">
            <v>428</v>
          </cell>
          <cell r="F8">
            <v>428</v>
          </cell>
        </row>
        <row r="9">
          <cell r="A9" t="str">
            <v>AC01.008</v>
          </cell>
          <cell r="B9" t="str">
            <v>Alambre dulce(precio por compra de quintales)</v>
          </cell>
          <cell r="C9" t="str">
            <v>lb</v>
          </cell>
          <cell r="D9">
            <v>1</v>
          </cell>
          <cell r="E9">
            <v>6</v>
          </cell>
          <cell r="F9">
            <v>6</v>
          </cell>
        </row>
        <row r="10">
          <cell r="A10" t="str">
            <v>AC01.009</v>
          </cell>
          <cell r="B10" t="str">
            <v>Coloc acero normal</v>
          </cell>
          <cell r="C10" t="str">
            <v>qq</v>
          </cell>
          <cell r="D10">
            <v>1</v>
          </cell>
          <cell r="E10">
            <v>45</v>
          </cell>
          <cell r="F10">
            <v>45</v>
          </cell>
        </row>
        <row r="11">
          <cell r="A11" t="str">
            <v>AC01.010</v>
          </cell>
          <cell r="B11" t="str">
            <v>Coloc acero en malla.</v>
          </cell>
          <cell r="C11" t="str">
            <v>qq</v>
          </cell>
          <cell r="D11">
            <v>1</v>
          </cell>
          <cell r="E11">
            <v>89</v>
          </cell>
          <cell r="F11">
            <v>89</v>
          </cell>
        </row>
        <row r="12">
          <cell r="A12" t="str">
            <v>AC01.011</v>
          </cell>
          <cell r="B12" t="str">
            <v>Coloc acero dinteles y vigas amarre</v>
          </cell>
          <cell r="C12" t="str">
            <v>m</v>
          </cell>
          <cell r="D12">
            <v>1</v>
          </cell>
          <cell r="E12">
            <v>24</v>
          </cell>
          <cell r="F12">
            <v>24</v>
          </cell>
        </row>
        <row r="13">
          <cell r="A13" t="str">
            <v>AC01.012</v>
          </cell>
          <cell r="B13" t="str">
            <v>Coloc acero de 1/4" en piso o losa</v>
          </cell>
          <cell r="C13" t="str">
            <v>qq</v>
          </cell>
          <cell r="D13">
            <v>1</v>
          </cell>
          <cell r="E13">
            <v>77</v>
          </cell>
          <cell r="F13">
            <v>77</v>
          </cell>
        </row>
        <row r="14">
          <cell r="A14" t="str">
            <v>AC01.013</v>
          </cell>
          <cell r="B14" t="str">
            <v>Coloc acero en rampas de escaleras</v>
          </cell>
          <cell r="C14" t="str">
            <v>u</v>
          </cell>
          <cell r="D14">
            <v>1</v>
          </cell>
          <cell r="E14">
            <v>175</v>
          </cell>
          <cell r="F14">
            <v>175</v>
          </cell>
        </row>
        <row r="15">
          <cell r="A15" t="str">
            <v>AC01.014</v>
          </cell>
          <cell r="B15" t="str">
            <v>Subir acero por planta</v>
          </cell>
          <cell r="C15" t="str">
            <v>qq</v>
          </cell>
          <cell r="D15">
            <v>1</v>
          </cell>
          <cell r="E15">
            <v>3.2</v>
          </cell>
          <cell r="F15">
            <v>3.2</v>
          </cell>
        </row>
        <row r="16">
          <cell r="A16" t="str">
            <v>AG</v>
          </cell>
          <cell r="B16" t="str">
            <v>AGREGADOS</v>
          </cell>
          <cell r="D16" t="str">
            <v/>
          </cell>
          <cell r="F16" t="str">
            <v/>
          </cell>
        </row>
        <row r="17">
          <cell r="A17" t="str">
            <v>AG01.001</v>
          </cell>
          <cell r="B17" t="str">
            <v>Arena triturada y lavada especial para hormigones</v>
          </cell>
          <cell r="C17" t="str">
            <v>m3</v>
          </cell>
          <cell r="D17">
            <v>1.08</v>
          </cell>
          <cell r="E17">
            <v>160</v>
          </cell>
          <cell r="F17">
            <v>172.8</v>
          </cell>
        </row>
        <row r="18">
          <cell r="A18" t="str">
            <v>AG01.002</v>
          </cell>
          <cell r="B18" t="str">
            <v>Arena gruesa lavada</v>
          </cell>
          <cell r="C18" t="str">
            <v>m3</v>
          </cell>
          <cell r="D18">
            <v>1.08</v>
          </cell>
          <cell r="E18">
            <v>160</v>
          </cell>
          <cell r="F18">
            <v>172.8</v>
          </cell>
        </row>
        <row r="19">
          <cell r="A19" t="str">
            <v>AG01.003</v>
          </cell>
          <cell r="B19" t="str">
            <v>Arena fina de Manoguayabo para empañetes</v>
          </cell>
          <cell r="C19" t="str">
            <v>m3</v>
          </cell>
          <cell r="D19">
            <v>1</v>
          </cell>
          <cell r="E19">
            <v>205</v>
          </cell>
          <cell r="F19">
            <v>205</v>
          </cell>
        </row>
        <row r="20">
          <cell r="A20" t="str">
            <v>AG01.004</v>
          </cell>
          <cell r="B20" t="str">
            <v>Arena itabo, de mina</v>
          </cell>
          <cell r="C20" t="str">
            <v>m3</v>
          </cell>
          <cell r="D20">
            <v>1.08</v>
          </cell>
          <cell r="E20">
            <v>115</v>
          </cell>
          <cell r="F20">
            <v>124.2</v>
          </cell>
        </row>
        <row r="21">
          <cell r="A21" t="str">
            <v>AG02.001</v>
          </cell>
          <cell r="B21" t="str">
            <v>Caliche</v>
          </cell>
          <cell r="C21" t="str">
            <v>m3</v>
          </cell>
          <cell r="D21">
            <v>1.08</v>
          </cell>
          <cell r="E21">
            <v>83.33</v>
          </cell>
          <cell r="F21">
            <v>90</v>
          </cell>
        </row>
        <row r="22">
          <cell r="A22" t="str">
            <v>AG03.001</v>
          </cell>
          <cell r="B22" t="str">
            <v>Grava 3/4" - 3/8" triturada</v>
          </cell>
          <cell r="C22" t="str">
            <v>m3</v>
          </cell>
          <cell r="D22">
            <v>1.08</v>
          </cell>
          <cell r="E22">
            <v>160</v>
          </cell>
          <cell r="F22">
            <v>172.8</v>
          </cell>
        </row>
        <row r="23">
          <cell r="A23" t="str">
            <v>AG03.002</v>
          </cell>
          <cell r="B23" t="str">
            <v>Cascajo de mina</v>
          </cell>
          <cell r="C23" t="str">
            <v>m3</v>
          </cell>
          <cell r="D23">
            <v>1</v>
          </cell>
          <cell r="E23">
            <v>108</v>
          </cell>
          <cell r="F23">
            <v>108</v>
          </cell>
        </row>
        <row r="24">
          <cell r="A24" t="str">
            <v>AG03.003</v>
          </cell>
          <cell r="B24" t="str">
            <v>Material para relleno</v>
          </cell>
          <cell r="C24" t="str">
            <v>m3E</v>
          </cell>
          <cell r="D24">
            <v>1</v>
          </cell>
          <cell r="E24">
            <v>192.94</v>
          </cell>
          <cell r="F24">
            <v>192.94</v>
          </cell>
        </row>
        <row r="25">
          <cell r="A25" t="str">
            <v>AG99.001</v>
          </cell>
          <cell r="B25" t="str">
            <v>Bote de materiales</v>
          </cell>
          <cell r="C25" t="str">
            <v>m3</v>
          </cell>
          <cell r="D25">
            <v>1</v>
          </cell>
          <cell r="E25">
            <v>80</v>
          </cell>
          <cell r="F25">
            <v>80</v>
          </cell>
        </row>
        <row r="27">
          <cell r="A27" t="str">
            <v>MT</v>
          </cell>
          <cell r="B27" t="str">
            <v>MOVIMIENTO DE TIERRA</v>
          </cell>
        </row>
        <row r="28">
          <cell r="A28" t="str">
            <v>MT01.001</v>
          </cell>
          <cell r="B28" t="str">
            <v>Carguío</v>
          </cell>
          <cell r="C28" t="str">
            <v>m3E</v>
          </cell>
          <cell r="D28">
            <v>1</v>
          </cell>
          <cell r="E28">
            <v>20</v>
          </cell>
          <cell r="F28">
            <v>20</v>
          </cell>
        </row>
        <row r="29">
          <cell r="A29" t="str">
            <v>MT01.002</v>
          </cell>
          <cell r="B29" t="str">
            <v>Arranque</v>
          </cell>
          <cell r="C29" t="str">
            <v>m3E</v>
          </cell>
          <cell r="D29">
            <v>1</v>
          </cell>
          <cell r="E29">
            <v>4</v>
          </cell>
          <cell r="F29">
            <v>4</v>
          </cell>
        </row>
        <row r="30">
          <cell r="A30" t="str">
            <v>MT01.003</v>
          </cell>
          <cell r="B30" t="str">
            <v>Acarreo Adicional en Ciudad</v>
          </cell>
          <cell r="C30" t="str">
            <v>m3E-Km</v>
          </cell>
          <cell r="D30">
            <v>1</v>
          </cell>
          <cell r="E30">
            <v>3</v>
          </cell>
          <cell r="F30">
            <v>3</v>
          </cell>
        </row>
        <row r="38">
          <cell r="A38" t="str">
            <v>EQ</v>
          </cell>
          <cell r="B38" t="str">
            <v>COSTO HORARIO DE MAQUINARIA</v>
          </cell>
        </row>
        <row r="39">
          <cell r="A39" t="str">
            <v>EQ01.</v>
          </cell>
          <cell r="B39" t="str">
            <v>EQUIPOS PROPIOS</v>
          </cell>
        </row>
        <row r="40">
          <cell r="A40" t="str">
            <v>EQ01.001</v>
          </cell>
          <cell r="B40" t="str">
            <v>Retroexcavadora</v>
          </cell>
          <cell r="C40" t="str">
            <v>hr</v>
          </cell>
          <cell r="D40">
            <v>1</v>
          </cell>
          <cell r="E40">
            <v>1200</v>
          </cell>
          <cell r="F40">
            <v>1200</v>
          </cell>
        </row>
        <row r="41">
          <cell r="A41" t="str">
            <v>EQ01.002</v>
          </cell>
          <cell r="B41" t="str">
            <v>Compresor</v>
          </cell>
          <cell r="C41" t="str">
            <v>hr</v>
          </cell>
          <cell r="D41">
            <v>1</v>
          </cell>
          <cell r="E41">
            <v>1200</v>
          </cell>
          <cell r="F41">
            <v>1200</v>
          </cell>
        </row>
        <row r="42">
          <cell r="A42" t="str">
            <v>EQ02.001</v>
          </cell>
          <cell r="B42" t="str">
            <v>Ligadora de 2 fundas</v>
          </cell>
          <cell r="C42" t="str">
            <v>hr</v>
          </cell>
          <cell r="D42">
            <v>1</v>
          </cell>
          <cell r="E42">
            <v>108.58</v>
          </cell>
          <cell r="F42">
            <v>108.58</v>
          </cell>
        </row>
        <row r="43">
          <cell r="A43" t="str">
            <v>EQ02.002</v>
          </cell>
          <cell r="B43" t="str">
            <v>Winche</v>
          </cell>
          <cell r="C43" t="str">
            <v>hr</v>
          </cell>
          <cell r="D43">
            <v>1</v>
          </cell>
          <cell r="E43">
            <v>86.79</v>
          </cell>
          <cell r="F43">
            <v>86.79</v>
          </cell>
        </row>
        <row r="44">
          <cell r="A44" t="str">
            <v>EQ03.001</v>
          </cell>
          <cell r="B44" t="str">
            <v>Compactador de Mano (12"x12")</v>
          </cell>
          <cell r="C44" t="str">
            <v>hr</v>
          </cell>
          <cell r="D44">
            <v>1</v>
          </cell>
          <cell r="E44">
            <v>112.5</v>
          </cell>
          <cell r="F44">
            <v>112.5</v>
          </cell>
        </row>
        <row r="49">
          <cell r="A49" t="str">
            <v>JD</v>
          </cell>
          <cell r="B49" t="str">
            <v>JORNALES DIARIOS</v>
          </cell>
        </row>
        <row r="50">
          <cell r="A50" t="str">
            <v>JD01.001</v>
          </cell>
          <cell r="B50" t="str">
            <v>Jornal diario TECNICO NO CALIFICADO O PEON (TNC)</v>
          </cell>
          <cell r="C50" t="str">
            <v>Día</v>
          </cell>
          <cell r="D50">
            <v>1</v>
          </cell>
          <cell r="E50">
            <v>125</v>
          </cell>
          <cell r="F50">
            <v>125</v>
          </cell>
        </row>
        <row r="51">
          <cell r="A51" t="str">
            <v>JD01.002</v>
          </cell>
          <cell r="B51" t="str">
            <v>Jornal diario TECNICO CALIFICADO (TC)</v>
          </cell>
          <cell r="C51" t="str">
            <v>Día</v>
          </cell>
          <cell r="D51">
            <v>1</v>
          </cell>
          <cell r="E51">
            <v>135</v>
          </cell>
          <cell r="F51">
            <v>135</v>
          </cell>
        </row>
        <row r="52">
          <cell r="A52" t="str">
            <v>JD01.003</v>
          </cell>
          <cell r="B52" t="str">
            <v>Jornal diario AYUDANTE (AY)</v>
          </cell>
          <cell r="C52" t="str">
            <v>Día</v>
          </cell>
          <cell r="D52">
            <v>1</v>
          </cell>
          <cell r="E52">
            <v>150</v>
          </cell>
          <cell r="F52">
            <v>150</v>
          </cell>
        </row>
        <row r="53">
          <cell r="A53" t="str">
            <v>JD01.004</v>
          </cell>
          <cell r="B53" t="str">
            <v>Jornal diario Operario de TERCERA CATEGORIA (OP3)</v>
          </cell>
          <cell r="C53" t="str">
            <v>Día</v>
          </cell>
          <cell r="D53">
            <v>1</v>
          </cell>
          <cell r="E53">
            <v>175</v>
          </cell>
          <cell r="F53">
            <v>175</v>
          </cell>
        </row>
        <row r="54">
          <cell r="A54" t="str">
            <v>JD01.005</v>
          </cell>
          <cell r="B54" t="str">
            <v>Jornal diario Operario de SEGUNDA CATEGORIA (OP2)</v>
          </cell>
          <cell r="C54" t="str">
            <v>Día</v>
          </cell>
          <cell r="D54">
            <v>1</v>
          </cell>
          <cell r="E54">
            <v>250</v>
          </cell>
          <cell r="F54">
            <v>250</v>
          </cell>
        </row>
        <row r="55">
          <cell r="A55" t="str">
            <v>JD01.006</v>
          </cell>
          <cell r="B55" t="str">
            <v>Jornal diario Operario de PRIMERA CATEGORIA (OP1)</v>
          </cell>
          <cell r="C55" t="str">
            <v>Día</v>
          </cell>
          <cell r="D55">
            <v>1</v>
          </cell>
          <cell r="E55">
            <v>300</v>
          </cell>
          <cell r="F55">
            <v>300</v>
          </cell>
        </row>
        <row r="56">
          <cell r="A56" t="str">
            <v>JD01.007</v>
          </cell>
          <cell r="B56" t="str">
            <v>Jornal diario MAESTRO</v>
          </cell>
          <cell r="C56" t="str">
            <v>Día</v>
          </cell>
          <cell r="D56">
            <v>1</v>
          </cell>
          <cell r="E56">
            <v>350</v>
          </cell>
          <cell r="F56">
            <v>350</v>
          </cell>
        </row>
        <row r="57">
          <cell r="A57" t="str">
            <v>JD01.008</v>
          </cell>
          <cell r="B57" t="str">
            <v>Brigada de Topografía</v>
          </cell>
          <cell r="C57" t="str">
            <v>Día</v>
          </cell>
          <cell r="D57">
            <v>1</v>
          </cell>
          <cell r="E57">
            <v>1000</v>
          </cell>
          <cell r="F57">
            <v>1000</v>
          </cell>
        </row>
        <row r="68">
          <cell r="A68" t="str">
            <v>AL</v>
          </cell>
          <cell r="B68" t="str">
            <v>ALFARERIA</v>
          </cell>
          <cell r="D68" t="str">
            <v/>
          </cell>
          <cell r="F68" t="str">
            <v/>
          </cell>
        </row>
        <row r="69">
          <cell r="A69" t="str">
            <v>AL01.001</v>
          </cell>
          <cell r="B69" t="str">
            <v>Ladrillos macisos 2" x 4" x 8"</v>
          </cell>
          <cell r="C69" t="str">
            <v>u</v>
          </cell>
          <cell r="D69">
            <v>1</v>
          </cell>
          <cell r="E69">
            <v>4</v>
          </cell>
          <cell r="F69">
            <v>4</v>
          </cell>
        </row>
        <row r="70">
          <cell r="A70" t="str">
            <v>AL01.002</v>
          </cell>
          <cell r="B70" t="str">
            <v>Ladrillos biscochos 2" x 2" x 8"</v>
          </cell>
          <cell r="C70" t="str">
            <v>u</v>
          </cell>
          <cell r="D70">
            <v>1</v>
          </cell>
          <cell r="E70">
            <v>3.3</v>
          </cell>
          <cell r="F70">
            <v>3.3</v>
          </cell>
        </row>
        <row r="71">
          <cell r="A71" t="str">
            <v>AL01.003</v>
          </cell>
          <cell r="B71" t="str">
            <v>Losas de barro tipo Feria grande</v>
          </cell>
          <cell r="C71" t="str">
            <v>u</v>
          </cell>
          <cell r="D71">
            <v>1</v>
          </cell>
          <cell r="E71">
            <v>3.1</v>
          </cell>
          <cell r="F71">
            <v>3.1</v>
          </cell>
        </row>
        <row r="72">
          <cell r="A72" t="str">
            <v>AL01.004</v>
          </cell>
          <cell r="B72" t="str">
            <v>Losa de barro tipo feria pequeña</v>
          </cell>
          <cell r="C72" t="str">
            <v>u</v>
          </cell>
          <cell r="D72">
            <v>1</v>
          </cell>
          <cell r="E72">
            <v>1.3</v>
          </cell>
          <cell r="F72">
            <v>1.3</v>
          </cell>
        </row>
        <row r="73">
          <cell r="A73" t="str">
            <v>AL01.005</v>
          </cell>
          <cell r="B73" t="str">
            <v>Losa de barro exagonal grande</v>
          </cell>
          <cell r="C73" t="str">
            <v>u</v>
          </cell>
          <cell r="D73">
            <v>1</v>
          </cell>
          <cell r="E73">
            <v>3.5</v>
          </cell>
          <cell r="F73">
            <v>3.5</v>
          </cell>
        </row>
        <row r="74">
          <cell r="A74" t="str">
            <v>AL01.006</v>
          </cell>
          <cell r="B74" t="str">
            <v>Losa de barro exagonal  pequeña.</v>
          </cell>
          <cell r="C74" t="str">
            <v>u</v>
          </cell>
          <cell r="D74">
            <v>1</v>
          </cell>
          <cell r="E74">
            <v>1.6</v>
          </cell>
          <cell r="F74">
            <v>1.6</v>
          </cell>
        </row>
        <row r="75">
          <cell r="A75" t="str">
            <v>AL01.007</v>
          </cell>
          <cell r="B75" t="str">
            <v>Losa de barro de 8" x 8"</v>
          </cell>
          <cell r="C75" t="str">
            <v>u</v>
          </cell>
          <cell r="D75">
            <v>1</v>
          </cell>
          <cell r="E75">
            <v>3.5</v>
          </cell>
          <cell r="F75">
            <v>3.5</v>
          </cell>
        </row>
        <row r="76">
          <cell r="A76" t="str">
            <v>AL01.008</v>
          </cell>
          <cell r="B76" t="str">
            <v>Zócalos de barro de 10 1/2" x 3"</v>
          </cell>
          <cell r="C76" t="str">
            <v>u</v>
          </cell>
          <cell r="D76">
            <v>1</v>
          </cell>
          <cell r="E76">
            <v>3</v>
          </cell>
          <cell r="F76">
            <v>3</v>
          </cell>
        </row>
        <row r="77">
          <cell r="A77" t="str">
            <v>AL01.009</v>
          </cell>
          <cell r="B77" t="str">
            <v>Calados corrientes de barro en 6" x 6" x 6"</v>
          </cell>
          <cell r="C77" t="str">
            <v>u</v>
          </cell>
          <cell r="D77">
            <v>1</v>
          </cell>
          <cell r="E77">
            <v>3.74</v>
          </cell>
          <cell r="F77">
            <v>3.74</v>
          </cell>
        </row>
        <row r="78">
          <cell r="A78" t="str">
            <v>AL01.010</v>
          </cell>
          <cell r="B78" t="str">
            <v>Calados corrientes de barro en 8" x 8" x 6"</v>
          </cell>
          <cell r="C78" t="str">
            <v>u</v>
          </cell>
          <cell r="D78">
            <v>1</v>
          </cell>
          <cell r="E78">
            <v>5.0199999999999996</v>
          </cell>
          <cell r="F78">
            <v>5.0199999999999996</v>
          </cell>
        </row>
        <row r="79">
          <cell r="A79" t="str">
            <v>AL01.011</v>
          </cell>
          <cell r="B79" t="str">
            <v>Tejas de 14"</v>
          </cell>
          <cell r="C79" t="str">
            <v>u</v>
          </cell>
          <cell r="D79">
            <v>1</v>
          </cell>
          <cell r="E79">
            <v>4.2</v>
          </cell>
          <cell r="F79">
            <v>4.2</v>
          </cell>
        </row>
        <row r="80">
          <cell r="A80" t="str">
            <v>AL01.012</v>
          </cell>
          <cell r="B80" t="str">
            <v>Caballete de 1', para tejas "Floridianas"</v>
          </cell>
          <cell r="C80" t="str">
            <v>u</v>
          </cell>
          <cell r="D80">
            <v>1</v>
          </cell>
          <cell r="E80">
            <v>13.2</v>
          </cell>
          <cell r="F80">
            <v>13.2</v>
          </cell>
        </row>
        <row r="81">
          <cell r="A81" t="str">
            <v>BF</v>
          </cell>
          <cell r="B81" t="str">
            <v>BAÑO, FREGADERO Y CALENTADOR</v>
          </cell>
          <cell r="D81" t="str">
            <v/>
          </cell>
          <cell r="F81" t="str">
            <v/>
          </cell>
        </row>
        <row r="82">
          <cell r="A82" t="str">
            <v>BF01.</v>
          </cell>
          <cell r="B82" t="str">
            <v>Baños</v>
          </cell>
          <cell r="D82" t="str">
            <v/>
          </cell>
          <cell r="F82" t="str">
            <v/>
          </cell>
        </row>
        <row r="83">
          <cell r="A83" t="str">
            <v>BF01.001</v>
          </cell>
          <cell r="B83" t="str">
            <v>Juego baño, 3 pzas. Color, sin Accesorios</v>
          </cell>
          <cell r="C83" t="str">
            <v>jgo</v>
          </cell>
          <cell r="D83">
            <v>1</v>
          </cell>
          <cell r="E83">
            <v>4840</v>
          </cell>
          <cell r="F83">
            <v>4840</v>
          </cell>
        </row>
        <row r="84">
          <cell r="A84" t="str">
            <v>BF01.002</v>
          </cell>
          <cell r="B84" t="str">
            <v>Juego baño 3 pzas. Blanco, sin Accesorios</v>
          </cell>
          <cell r="C84" t="str">
            <v>jgo</v>
          </cell>
          <cell r="D84">
            <v>1</v>
          </cell>
          <cell r="E84">
            <v>4610</v>
          </cell>
          <cell r="F84">
            <v>4610</v>
          </cell>
        </row>
        <row r="85">
          <cell r="A85" t="str">
            <v>BF01.003</v>
          </cell>
          <cell r="B85" t="str">
            <v>Inodoro Color, corriente, "Isabela", con tapa, sin accesorios</v>
          </cell>
          <cell r="C85" t="str">
            <v>u</v>
          </cell>
          <cell r="D85">
            <v>1</v>
          </cell>
          <cell r="E85">
            <v>1365</v>
          </cell>
          <cell r="F85">
            <v>1365</v>
          </cell>
        </row>
        <row r="86">
          <cell r="A86" t="str">
            <v>BF01.004</v>
          </cell>
          <cell r="B86" t="str">
            <v>Inodoro Blanco, con tapa, "Simplex",sin accesorios</v>
          </cell>
          <cell r="C86" t="str">
            <v>u</v>
          </cell>
          <cell r="D86">
            <v>1</v>
          </cell>
          <cell r="E86">
            <v>1065</v>
          </cell>
          <cell r="F86">
            <v>1065</v>
          </cell>
        </row>
        <row r="87">
          <cell r="A87" t="str">
            <v>BF01.005</v>
          </cell>
          <cell r="B87" t="str">
            <v>Inodoro Blanco sin tapa, "Simplex", sin accesorios</v>
          </cell>
          <cell r="C87" t="str">
            <v>u</v>
          </cell>
          <cell r="D87">
            <v>1</v>
          </cell>
          <cell r="E87">
            <v>975</v>
          </cell>
          <cell r="F87">
            <v>975</v>
          </cell>
        </row>
        <row r="88">
          <cell r="A88" t="str">
            <v>BF01.006</v>
          </cell>
          <cell r="B88" t="str">
            <v>Inodoro Color, Alargado, con tapa, "Royal",sin accesorios</v>
          </cell>
          <cell r="C88" t="str">
            <v>u</v>
          </cell>
          <cell r="D88">
            <v>1</v>
          </cell>
          <cell r="E88">
            <v>1975</v>
          </cell>
          <cell r="F88">
            <v>1975</v>
          </cell>
        </row>
        <row r="89">
          <cell r="A89" t="str">
            <v>BF01.007</v>
          </cell>
          <cell r="B89" t="str">
            <v>Inodoro Blanco, Alargado, con tapa, "Royal",sin accesorios</v>
          </cell>
          <cell r="C89" t="str">
            <v>u</v>
          </cell>
          <cell r="D89">
            <v>1</v>
          </cell>
          <cell r="E89">
            <v>1800</v>
          </cell>
          <cell r="F89">
            <v>1800</v>
          </cell>
        </row>
        <row r="90">
          <cell r="A90" t="str">
            <v>BF01.008</v>
          </cell>
          <cell r="B90" t="str">
            <v>Inodoro Fluxometro Blanco, "Royal", sin válvula</v>
          </cell>
          <cell r="C90" t="str">
            <v>u</v>
          </cell>
          <cell r="D90">
            <v>1</v>
          </cell>
          <cell r="E90">
            <v>985</v>
          </cell>
          <cell r="F90">
            <v>985</v>
          </cell>
        </row>
        <row r="91">
          <cell r="A91" t="str">
            <v>BF01.009</v>
          </cell>
          <cell r="B91" t="str">
            <v>Lavamanos Color, 19"x17","Isabela", sin mezcladora y sin accesorios</v>
          </cell>
          <cell r="C91" t="str">
            <v>u</v>
          </cell>
          <cell r="D91">
            <v>1</v>
          </cell>
          <cell r="E91">
            <v>440</v>
          </cell>
          <cell r="F91">
            <v>440</v>
          </cell>
        </row>
        <row r="92">
          <cell r="A92" t="str">
            <v>BF01.010</v>
          </cell>
          <cell r="B92" t="str">
            <v>Lavamanos Blanco, 19"x17","Isabela", sin mezcladora y sin accesorios</v>
          </cell>
          <cell r="C92" t="str">
            <v>u</v>
          </cell>
          <cell r="D92">
            <v>1</v>
          </cell>
          <cell r="E92">
            <v>385</v>
          </cell>
          <cell r="F92">
            <v>385</v>
          </cell>
        </row>
        <row r="93">
          <cell r="A93" t="str">
            <v>BF01.011</v>
          </cell>
          <cell r="B93" t="str">
            <v>Lavamanos ovalado "SAONA" a COLOR, sin mezcladora  y sin accesorios</v>
          </cell>
          <cell r="C93" t="str">
            <v>u</v>
          </cell>
          <cell r="D93">
            <v>1</v>
          </cell>
          <cell r="E93">
            <v>695</v>
          </cell>
          <cell r="F93">
            <v>695</v>
          </cell>
        </row>
        <row r="94">
          <cell r="A94" t="str">
            <v>BF01.012</v>
          </cell>
          <cell r="B94" t="str">
            <v>Lavamanos ovalado, "Saona" a BLANCO, sin mezcladora y Accesorios.</v>
          </cell>
          <cell r="C94" t="str">
            <v>u</v>
          </cell>
          <cell r="D94">
            <v>1</v>
          </cell>
          <cell r="E94">
            <v>625</v>
          </cell>
          <cell r="F94">
            <v>625</v>
          </cell>
        </row>
        <row r="95">
          <cell r="A95" t="str">
            <v>BF01.013</v>
          </cell>
          <cell r="B95" t="str">
            <v>Orinal pequeño, Blanco, sin la llave</v>
          </cell>
          <cell r="C95" t="str">
            <v>u</v>
          </cell>
          <cell r="D95">
            <v>1</v>
          </cell>
          <cell r="E95">
            <v>630</v>
          </cell>
          <cell r="F95">
            <v>630</v>
          </cell>
        </row>
        <row r="96">
          <cell r="A96" t="str">
            <v>BF01.014</v>
          </cell>
          <cell r="B96" t="str">
            <v>Orinal 1/2 falda, Blanco, sin llave y sin válvula</v>
          </cell>
          <cell r="C96" t="str">
            <v>u</v>
          </cell>
          <cell r="D96">
            <v>1</v>
          </cell>
          <cell r="E96">
            <v>2645</v>
          </cell>
          <cell r="F96">
            <v>2645</v>
          </cell>
        </row>
        <row r="97">
          <cell r="A97" t="str">
            <v>BF01.015</v>
          </cell>
          <cell r="B97" t="str">
            <v>Orinal falda entera, Blanco, sin llave y sin válvula</v>
          </cell>
          <cell r="C97" t="str">
            <v>u</v>
          </cell>
          <cell r="D97">
            <v>1</v>
          </cell>
          <cell r="E97">
            <v>5625</v>
          </cell>
          <cell r="F97">
            <v>5625</v>
          </cell>
        </row>
        <row r="98">
          <cell r="A98" t="str">
            <v>BF01.016</v>
          </cell>
          <cell r="B98" t="str">
            <v>Bidet a Color "Royal", sin mezcladora y sin accesorios</v>
          </cell>
          <cell r="C98" t="str">
            <v>u</v>
          </cell>
          <cell r="D98">
            <v>1</v>
          </cell>
          <cell r="E98">
            <v>825</v>
          </cell>
          <cell r="F98">
            <v>825</v>
          </cell>
        </row>
        <row r="99">
          <cell r="A99" t="str">
            <v>BF01.017</v>
          </cell>
          <cell r="B99" t="str">
            <v>Bidet Blanco "Royal", sin mezcladora y sin accesorios</v>
          </cell>
          <cell r="C99" t="str">
            <v>u</v>
          </cell>
          <cell r="D99">
            <v>1</v>
          </cell>
          <cell r="E99">
            <v>740</v>
          </cell>
          <cell r="F99">
            <v>740</v>
          </cell>
        </row>
        <row r="100">
          <cell r="A100" t="str">
            <v>BF01.018</v>
          </cell>
          <cell r="B100" t="str">
            <v>Bañera a Color, Hierro Fundido, sin mezcladora y sin ducha</v>
          </cell>
          <cell r="C100" t="str">
            <v>u</v>
          </cell>
          <cell r="D100">
            <v>1</v>
          </cell>
          <cell r="E100">
            <v>5825</v>
          </cell>
          <cell r="F100">
            <v>5825</v>
          </cell>
        </row>
        <row r="101">
          <cell r="A101" t="str">
            <v>BF01.019</v>
          </cell>
          <cell r="B101" t="str">
            <v>Bañera Blanca, Hierro Fundido, sin mezcladora y sin ducha</v>
          </cell>
          <cell r="C101" t="str">
            <v>u</v>
          </cell>
          <cell r="D101">
            <v>1</v>
          </cell>
          <cell r="E101">
            <v>4695</v>
          </cell>
          <cell r="F101">
            <v>4695</v>
          </cell>
        </row>
        <row r="102">
          <cell r="A102" t="str">
            <v>BF01.020</v>
          </cell>
          <cell r="B102" t="str">
            <v>Bañera a Color, liviana, sin mezcladora y sin ducha</v>
          </cell>
          <cell r="C102" t="str">
            <v>u</v>
          </cell>
          <cell r="D102">
            <v>1</v>
          </cell>
          <cell r="E102">
            <v>2425</v>
          </cell>
          <cell r="F102">
            <v>2425</v>
          </cell>
        </row>
        <row r="103">
          <cell r="A103" t="str">
            <v>BF01.021</v>
          </cell>
          <cell r="B103" t="str">
            <v>Bañera a Blanca, liviana, sin mezcladora y sin ducha</v>
          </cell>
          <cell r="C103" t="str">
            <v>u</v>
          </cell>
          <cell r="D103">
            <v>1</v>
          </cell>
          <cell r="E103">
            <v>2425</v>
          </cell>
          <cell r="F103">
            <v>2425</v>
          </cell>
        </row>
        <row r="104">
          <cell r="A104" t="str">
            <v>BF02.</v>
          </cell>
          <cell r="B104" t="str">
            <v>Fregadero</v>
          </cell>
          <cell r="D104" t="str">
            <v/>
          </cell>
          <cell r="F104" t="str">
            <v/>
          </cell>
        </row>
        <row r="105">
          <cell r="A105" t="str">
            <v>BF02.001</v>
          </cell>
          <cell r="B105" t="str">
            <v>Fregadero/Bar acero inox.,20"x 21", sin mezcladora y sin accesorios</v>
          </cell>
          <cell r="C105" t="str">
            <v>u</v>
          </cell>
          <cell r="D105">
            <v>1</v>
          </cell>
          <cell r="E105">
            <v>450</v>
          </cell>
          <cell r="F105">
            <v>350</v>
          </cell>
        </row>
        <row r="106">
          <cell r="A106" t="str">
            <v>BF02.002</v>
          </cell>
          <cell r="B106" t="str">
            <v>Fregadero Sencillo acero inox.,25"x22, sin mezcladora y sin accesorios</v>
          </cell>
          <cell r="C106" t="str">
            <v>u</v>
          </cell>
          <cell r="D106">
            <v>1</v>
          </cell>
          <cell r="E106">
            <v>500</v>
          </cell>
          <cell r="F106">
            <v>400</v>
          </cell>
        </row>
        <row r="107">
          <cell r="A107" t="str">
            <v>BF02.003</v>
          </cell>
          <cell r="B107" t="str">
            <v>Fregadero Doble acero inox.,33"x22",sin mezcladora y sin accesorios</v>
          </cell>
          <cell r="C107" t="str">
            <v>u</v>
          </cell>
          <cell r="D107">
            <v>1</v>
          </cell>
          <cell r="E107">
            <v>750</v>
          </cell>
          <cell r="F107">
            <v>775</v>
          </cell>
        </row>
        <row r="108">
          <cell r="A108" t="str">
            <v>BF03.</v>
          </cell>
          <cell r="B108" t="str">
            <v>Calentador</v>
          </cell>
          <cell r="D108" t="str">
            <v/>
          </cell>
          <cell r="F108" t="str">
            <v/>
          </cell>
        </row>
        <row r="109">
          <cell r="A109" t="str">
            <v>BF03.001</v>
          </cell>
          <cell r="B109" t="str">
            <v>Calentador eléctrico de 20 galones (criollo)</v>
          </cell>
          <cell r="C109" t="str">
            <v>u</v>
          </cell>
          <cell r="D109">
            <v>1</v>
          </cell>
          <cell r="E109">
            <v>1675</v>
          </cell>
          <cell r="F109">
            <v>1675</v>
          </cell>
        </row>
        <row r="110">
          <cell r="A110" t="str">
            <v>BF03.002</v>
          </cell>
          <cell r="B110" t="str">
            <v>Calentador eléctrico de 30 galones (criollo)</v>
          </cell>
          <cell r="C110" t="str">
            <v>u</v>
          </cell>
          <cell r="D110">
            <v>1</v>
          </cell>
          <cell r="E110">
            <v>2095</v>
          </cell>
          <cell r="F110">
            <v>2095</v>
          </cell>
        </row>
        <row r="111">
          <cell r="A111" t="str">
            <v>BF03.003</v>
          </cell>
          <cell r="B111" t="str">
            <v>Calentador eléctrico de 40 galones (criollo)</v>
          </cell>
          <cell r="C111" t="str">
            <v>u</v>
          </cell>
          <cell r="D111">
            <v>1</v>
          </cell>
          <cell r="E111">
            <v>2825</v>
          </cell>
          <cell r="F111">
            <v>2825</v>
          </cell>
        </row>
        <row r="112">
          <cell r="A112" t="str">
            <v>BF03.004</v>
          </cell>
          <cell r="B112" t="str">
            <v>Calentador eléctrico de 60 galones (criollo)</v>
          </cell>
          <cell r="C112" t="str">
            <v>u</v>
          </cell>
          <cell r="D112">
            <v>1</v>
          </cell>
          <cell r="E112">
            <v>4325</v>
          </cell>
          <cell r="F112">
            <v>4325</v>
          </cell>
        </row>
        <row r="113">
          <cell r="A113" t="str">
            <v>BF03.005</v>
          </cell>
          <cell r="B113" t="str">
            <v>Calentador eléctrico de 20 galones (USA)</v>
          </cell>
          <cell r="C113" t="str">
            <v>u</v>
          </cell>
          <cell r="D113">
            <v>1</v>
          </cell>
          <cell r="E113">
            <v>4125</v>
          </cell>
          <cell r="F113">
            <v>4125</v>
          </cell>
        </row>
        <row r="114">
          <cell r="A114" t="str">
            <v>BF03.006</v>
          </cell>
          <cell r="B114" t="str">
            <v>Calentador eléctrico de 30 galones (USA)</v>
          </cell>
          <cell r="C114" t="str">
            <v>u</v>
          </cell>
          <cell r="D114">
            <v>1</v>
          </cell>
          <cell r="E114">
            <v>4325</v>
          </cell>
          <cell r="F114">
            <v>4325</v>
          </cell>
        </row>
        <row r="115">
          <cell r="A115" t="str">
            <v>BF03.007</v>
          </cell>
          <cell r="B115" t="str">
            <v>Calentador eléctrico de 40 galones (USA)</v>
          </cell>
          <cell r="C115" t="str">
            <v>u</v>
          </cell>
          <cell r="D115">
            <v>1</v>
          </cell>
          <cell r="E115">
            <v>4550</v>
          </cell>
          <cell r="F115">
            <v>4550</v>
          </cell>
        </row>
        <row r="116">
          <cell r="A116" t="str">
            <v>BF03.008</v>
          </cell>
          <cell r="B116" t="str">
            <v>Calentador eléctrico de 50 galones (USA)</v>
          </cell>
          <cell r="C116" t="str">
            <v>u</v>
          </cell>
          <cell r="D116">
            <v>1</v>
          </cell>
          <cell r="E116">
            <v>4825</v>
          </cell>
          <cell r="F116">
            <v>4825</v>
          </cell>
        </row>
        <row r="117">
          <cell r="A117" t="str">
            <v>BF04.</v>
          </cell>
          <cell r="B117" t="str">
            <v>Accesorios</v>
          </cell>
          <cell r="D117" t="str">
            <v/>
          </cell>
          <cell r="F117" t="str">
            <v/>
          </cell>
        </row>
        <row r="118">
          <cell r="A118" t="str">
            <v>BF04.001</v>
          </cell>
          <cell r="B118" t="str">
            <v>Botiquín corriente, cromado, 1 puerta, luz</v>
          </cell>
          <cell r="C118" t="str">
            <v>u</v>
          </cell>
          <cell r="D118">
            <v>1</v>
          </cell>
          <cell r="E118">
            <v>850</v>
          </cell>
          <cell r="F118">
            <v>850</v>
          </cell>
        </row>
        <row r="119">
          <cell r="A119" t="str">
            <v>BF04.002</v>
          </cell>
          <cell r="B119" t="str">
            <v>Botiquín corriente, cromado, 2 puertas, luz</v>
          </cell>
          <cell r="C119" t="str">
            <v>u</v>
          </cell>
          <cell r="D119">
            <v>1</v>
          </cell>
          <cell r="E119">
            <v>995</v>
          </cell>
          <cell r="F119">
            <v>995</v>
          </cell>
        </row>
        <row r="120">
          <cell r="A120" t="str">
            <v>BF04.003</v>
          </cell>
          <cell r="B120" t="str">
            <v>Botiquín cromado, 3 puertas, 3 luces</v>
          </cell>
          <cell r="C120" t="str">
            <v>u</v>
          </cell>
          <cell r="D120">
            <v>1</v>
          </cell>
          <cell r="E120">
            <v>1875</v>
          </cell>
          <cell r="F120">
            <v>1875</v>
          </cell>
        </row>
        <row r="121">
          <cell r="A121" t="str">
            <v>BF04.004</v>
          </cell>
          <cell r="B121" t="str">
            <v>Botiquín cromado, 3 puertas, 2 luces, 3 cajones</v>
          </cell>
          <cell r="C121" t="str">
            <v>u</v>
          </cell>
          <cell r="D121">
            <v>1</v>
          </cell>
          <cell r="E121">
            <v>2375</v>
          </cell>
          <cell r="F121">
            <v>2375</v>
          </cell>
        </row>
        <row r="122">
          <cell r="A122" t="str">
            <v>BF04.005</v>
          </cell>
          <cell r="B122" t="str">
            <v>Botiquín madera americana, 16"x27", 1 puerta</v>
          </cell>
          <cell r="C122" t="str">
            <v>u</v>
          </cell>
          <cell r="D122">
            <v>1</v>
          </cell>
          <cell r="E122">
            <v>1500</v>
          </cell>
          <cell r="F122">
            <v>1500</v>
          </cell>
        </row>
        <row r="123">
          <cell r="A123" t="str">
            <v>BF04.006</v>
          </cell>
          <cell r="B123" t="str">
            <v>Botiquín madera americana, 36"x30",3 puertas</v>
          </cell>
          <cell r="C123" t="str">
            <v>u</v>
          </cell>
          <cell r="D123">
            <v>1</v>
          </cell>
          <cell r="E123">
            <v>2850</v>
          </cell>
          <cell r="F123">
            <v>2850</v>
          </cell>
        </row>
        <row r="124">
          <cell r="A124" t="str">
            <v>BF04.007</v>
          </cell>
          <cell r="B124" t="str">
            <v>Ducha completa, cromada</v>
          </cell>
          <cell r="C124" t="str">
            <v>u</v>
          </cell>
          <cell r="D124">
            <v>1</v>
          </cell>
          <cell r="E124">
            <v>22</v>
          </cell>
          <cell r="F124">
            <v>22</v>
          </cell>
        </row>
        <row r="125">
          <cell r="A125" t="str">
            <v>BF04.008</v>
          </cell>
          <cell r="B125" t="str">
            <v>Llave angular de 3/8", "Taiwan"</v>
          </cell>
          <cell r="C125" t="str">
            <v>u</v>
          </cell>
          <cell r="D125">
            <v>1</v>
          </cell>
          <cell r="E125">
            <v>18</v>
          </cell>
          <cell r="F125">
            <v>18</v>
          </cell>
        </row>
        <row r="126">
          <cell r="A126" t="str">
            <v>BF04.009</v>
          </cell>
          <cell r="B126" t="str">
            <v>Llave de chorro de 1/2", "Nibco"</v>
          </cell>
          <cell r="C126" t="str">
            <v>u</v>
          </cell>
          <cell r="D126">
            <v>1</v>
          </cell>
          <cell r="E126">
            <v>45</v>
          </cell>
          <cell r="F126">
            <v>45</v>
          </cell>
        </row>
        <row r="127">
          <cell r="A127" t="str">
            <v>BF04.010</v>
          </cell>
          <cell r="B127" t="str">
            <v xml:space="preserve">Llave sencilla cromada, para lavamanos pequeño </v>
          </cell>
          <cell r="C127" t="str">
            <v>u</v>
          </cell>
          <cell r="D127">
            <v>1</v>
          </cell>
          <cell r="E127">
            <v>36</v>
          </cell>
          <cell r="F127">
            <v>36</v>
          </cell>
        </row>
        <row r="128">
          <cell r="A128" t="str">
            <v>BF04.011</v>
          </cell>
          <cell r="B128" t="str">
            <v>Llave cromada, para orinal pequeño</v>
          </cell>
          <cell r="C128" t="str">
            <v>u</v>
          </cell>
          <cell r="D128">
            <v>1</v>
          </cell>
          <cell r="E128">
            <v>85</v>
          </cell>
          <cell r="F128">
            <v>85</v>
          </cell>
        </row>
        <row r="129">
          <cell r="A129" t="str">
            <v>BF04.012</v>
          </cell>
          <cell r="B129" t="str">
            <v>Llave de empotrar de 1/2", cromada</v>
          </cell>
          <cell r="C129" t="str">
            <v>u</v>
          </cell>
          <cell r="D129">
            <v>1</v>
          </cell>
          <cell r="E129">
            <v>91</v>
          </cell>
          <cell r="F129">
            <v>91</v>
          </cell>
        </row>
        <row r="130">
          <cell r="A130" t="str">
            <v>BF04.013</v>
          </cell>
          <cell r="B130" t="str">
            <v>Válvula 3/4" para orinal flúxometro</v>
          </cell>
          <cell r="C130" t="str">
            <v>u</v>
          </cell>
          <cell r="D130">
            <v>1</v>
          </cell>
          <cell r="E130">
            <v>1025</v>
          </cell>
          <cell r="F130">
            <v>1025</v>
          </cell>
        </row>
        <row r="131">
          <cell r="A131" t="str">
            <v>BF04.014</v>
          </cell>
          <cell r="B131" t="str">
            <v>Válvula 1" par orinal flúxometro</v>
          </cell>
          <cell r="C131" t="str">
            <v>u</v>
          </cell>
          <cell r="D131">
            <v>1</v>
          </cell>
          <cell r="E131">
            <v>1065</v>
          </cell>
          <cell r="F131">
            <v>1065</v>
          </cell>
        </row>
        <row r="132">
          <cell r="A132" t="str">
            <v>BF04.015</v>
          </cell>
          <cell r="B132" t="str">
            <v>Tubo flexible con tuerca para lavamanos</v>
          </cell>
          <cell r="C132" t="str">
            <v>u</v>
          </cell>
          <cell r="D132">
            <v>1</v>
          </cell>
          <cell r="E132">
            <v>25</v>
          </cell>
          <cell r="F132">
            <v>25</v>
          </cell>
        </row>
        <row r="133">
          <cell r="A133" t="str">
            <v>BF04.016</v>
          </cell>
          <cell r="B133" t="str">
            <v>Tubo flexible con tuerca para inodoros</v>
          </cell>
          <cell r="C133" t="str">
            <v>u</v>
          </cell>
          <cell r="D133">
            <v>1</v>
          </cell>
          <cell r="E133">
            <v>25</v>
          </cell>
          <cell r="F133">
            <v>25</v>
          </cell>
        </row>
        <row r="134">
          <cell r="A134" t="str">
            <v>BF04.018</v>
          </cell>
          <cell r="B134" t="str">
            <v>Niple 3/8" x 2 1/2", cromado</v>
          </cell>
          <cell r="C134" t="str">
            <v>u</v>
          </cell>
          <cell r="D134">
            <v>1</v>
          </cell>
          <cell r="E134">
            <v>9</v>
          </cell>
          <cell r="F134">
            <v>9</v>
          </cell>
        </row>
        <row r="135">
          <cell r="A135" t="str">
            <v>BF04.019</v>
          </cell>
          <cell r="B135" t="str">
            <v>Junta de Cera</v>
          </cell>
          <cell r="C135" t="str">
            <v>u</v>
          </cell>
          <cell r="D135">
            <v>1</v>
          </cell>
          <cell r="E135">
            <v>8.5</v>
          </cell>
          <cell r="F135">
            <v>8.5</v>
          </cell>
        </row>
        <row r="136">
          <cell r="A136" t="str">
            <v>BF04.020</v>
          </cell>
          <cell r="B136" t="str">
            <v>Arandela Plástica de 3" ó 4", para inodoros</v>
          </cell>
          <cell r="C136" t="str">
            <v>u</v>
          </cell>
          <cell r="D136">
            <v>1</v>
          </cell>
          <cell r="E136">
            <v>28</v>
          </cell>
          <cell r="F136">
            <v>28</v>
          </cell>
        </row>
        <row r="137">
          <cell r="A137" t="str">
            <v>BF04.021</v>
          </cell>
          <cell r="B137" t="str">
            <v>Tornillos para fijar arandela (Juego)</v>
          </cell>
          <cell r="C137" t="str">
            <v>u</v>
          </cell>
          <cell r="D137">
            <v>1</v>
          </cell>
          <cell r="E137">
            <v>2.25</v>
          </cell>
          <cell r="F137">
            <v>2.25</v>
          </cell>
        </row>
        <row r="138">
          <cell r="A138" t="str">
            <v>BF04.022</v>
          </cell>
          <cell r="B138" t="str">
            <v>Palometas fijar lavamanos, en aluminio</v>
          </cell>
          <cell r="C138" t="str">
            <v>par</v>
          </cell>
          <cell r="D138">
            <v>1</v>
          </cell>
          <cell r="E138">
            <v>9</v>
          </cell>
          <cell r="F138">
            <v>9</v>
          </cell>
        </row>
        <row r="139">
          <cell r="A139" t="str">
            <v>BF04.023</v>
          </cell>
          <cell r="B139" t="str">
            <v>Mezcladora para bañera, con desagüe, "PRICE PFISTER USA"</v>
          </cell>
          <cell r="C139" t="str">
            <v>u</v>
          </cell>
          <cell r="D139">
            <v>1</v>
          </cell>
          <cell r="E139">
            <v>975</v>
          </cell>
          <cell r="F139">
            <v>975</v>
          </cell>
        </row>
        <row r="140">
          <cell r="A140" t="str">
            <v>BF04.024</v>
          </cell>
          <cell r="B140" t="str">
            <v>Mezcladora para bidet , "PRICE PFISTER USA", con boquilla</v>
          </cell>
          <cell r="C140" t="str">
            <v>u</v>
          </cell>
          <cell r="D140">
            <v>1</v>
          </cell>
          <cell r="E140">
            <v>1750</v>
          </cell>
          <cell r="F140">
            <v>1750</v>
          </cell>
        </row>
        <row r="141">
          <cell r="A141" t="str">
            <v>BF04.025</v>
          </cell>
          <cell r="B141" t="str">
            <v>Mezcladora para lavamanos "PRICE PFISTER USA" con boquilla</v>
          </cell>
          <cell r="C141" t="str">
            <v>u</v>
          </cell>
          <cell r="D141">
            <v>1</v>
          </cell>
          <cell r="E141">
            <v>675</v>
          </cell>
          <cell r="F141">
            <v>675</v>
          </cell>
        </row>
        <row r="142">
          <cell r="A142" t="str">
            <v>BF04.026</v>
          </cell>
          <cell r="B142" t="str">
            <v>Mezcladora para fregadero "PRICE PFISTER USA", con manguera</v>
          </cell>
          <cell r="C142" t="str">
            <v>u</v>
          </cell>
          <cell r="D142">
            <v>1</v>
          </cell>
          <cell r="E142">
            <v>725</v>
          </cell>
          <cell r="F142">
            <v>725</v>
          </cell>
        </row>
        <row r="143">
          <cell r="A143" t="str">
            <v>BF04.027</v>
          </cell>
          <cell r="B143" t="str">
            <v>Boquilla para lavamanos, automática, cromada, "Sayco"</v>
          </cell>
          <cell r="C143" t="str">
            <v>u</v>
          </cell>
          <cell r="D143">
            <v>1</v>
          </cell>
          <cell r="E143">
            <v>100</v>
          </cell>
          <cell r="F143">
            <v>100</v>
          </cell>
        </row>
        <row r="144">
          <cell r="A144" t="str">
            <v>BF04.028</v>
          </cell>
          <cell r="B144" t="str">
            <v>Boquilla para lavamanos, PVC</v>
          </cell>
          <cell r="C144" t="str">
            <v>u</v>
          </cell>
          <cell r="D144">
            <v>1</v>
          </cell>
          <cell r="E144">
            <v>16</v>
          </cell>
          <cell r="F144">
            <v>16</v>
          </cell>
        </row>
        <row r="145">
          <cell r="A145" t="str">
            <v>BF04.029</v>
          </cell>
          <cell r="B145" t="str">
            <v>Boquilla para fregadero, cromada (c/u)</v>
          </cell>
          <cell r="C145" t="str">
            <v>u</v>
          </cell>
          <cell r="D145">
            <v>1</v>
          </cell>
          <cell r="E145">
            <v>39</v>
          </cell>
          <cell r="F145">
            <v>39</v>
          </cell>
        </row>
        <row r="146">
          <cell r="A146" t="str">
            <v>BF04.030</v>
          </cell>
          <cell r="B146" t="str">
            <v>Boquilla para lavadero, cromada, con tapón</v>
          </cell>
          <cell r="C146" t="str">
            <v>u</v>
          </cell>
          <cell r="D146">
            <v>1</v>
          </cell>
          <cell r="E146">
            <v>22</v>
          </cell>
          <cell r="F146">
            <v>22</v>
          </cell>
        </row>
        <row r="147">
          <cell r="A147" t="str">
            <v>BF04.031</v>
          </cell>
          <cell r="B147" t="str">
            <v>Boquilla para lavadero, PVC, con tapón</v>
          </cell>
          <cell r="C147" t="str">
            <v>u</v>
          </cell>
          <cell r="D147">
            <v>1</v>
          </cell>
          <cell r="E147">
            <v>15.5</v>
          </cell>
          <cell r="F147">
            <v>15.5</v>
          </cell>
        </row>
        <row r="148">
          <cell r="A148" t="str">
            <v>BF04.032</v>
          </cell>
          <cell r="B148" t="str">
            <v>Rejilla 3"x1 1/2",cromada, para piso</v>
          </cell>
          <cell r="C148" t="str">
            <v>u</v>
          </cell>
          <cell r="D148">
            <v>1</v>
          </cell>
          <cell r="E148">
            <v>16.5</v>
          </cell>
          <cell r="F148">
            <v>16.5</v>
          </cell>
        </row>
        <row r="149">
          <cell r="A149" t="str">
            <v>BF04.033</v>
          </cell>
          <cell r="B149" t="str">
            <v>Rejilla 4",aluminio para piso</v>
          </cell>
          <cell r="C149" t="str">
            <v>u</v>
          </cell>
          <cell r="D149">
            <v>1</v>
          </cell>
          <cell r="E149">
            <v>8</v>
          </cell>
          <cell r="F149">
            <v>8</v>
          </cell>
        </row>
        <row r="150">
          <cell r="A150" t="str">
            <v>BF04.034</v>
          </cell>
          <cell r="B150" t="str">
            <v>Sifón lavamanos, 1 1/4", cromado, completo "Nibco"</v>
          </cell>
          <cell r="C150" t="str">
            <v>u</v>
          </cell>
          <cell r="D150">
            <v>1</v>
          </cell>
          <cell r="E150">
            <v>200</v>
          </cell>
          <cell r="F150">
            <v>200</v>
          </cell>
        </row>
        <row r="151">
          <cell r="A151" t="str">
            <v>BF04.035</v>
          </cell>
          <cell r="B151" t="str">
            <v>Sifón lavamanos 1 1/4", PVC</v>
          </cell>
          <cell r="C151" t="str">
            <v>u</v>
          </cell>
          <cell r="D151">
            <v>1</v>
          </cell>
          <cell r="E151">
            <v>25</v>
          </cell>
          <cell r="F151">
            <v>25</v>
          </cell>
        </row>
        <row r="152">
          <cell r="A152" t="str">
            <v>BF04.036</v>
          </cell>
          <cell r="B152" t="str">
            <v>Sifón fregadero 1 1/2", PVC</v>
          </cell>
          <cell r="C152" t="str">
            <v>u</v>
          </cell>
          <cell r="D152">
            <v>1</v>
          </cell>
          <cell r="E152">
            <v>17</v>
          </cell>
          <cell r="F152">
            <v>17</v>
          </cell>
        </row>
        <row r="153">
          <cell r="A153" t="str">
            <v>BF04.037</v>
          </cell>
          <cell r="B153" t="str">
            <v>Desagüe para bañera, PVC</v>
          </cell>
          <cell r="C153" t="str">
            <v>u</v>
          </cell>
          <cell r="D153">
            <v>1</v>
          </cell>
          <cell r="E153">
            <v>175</v>
          </cell>
          <cell r="F153">
            <v>175</v>
          </cell>
        </row>
        <row r="154">
          <cell r="A154" t="str">
            <v>BF04.038</v>
          </cell>
          <cell r="B154" t="str">
            <v>Desagüe doble para fegadero, PVC</v>
          </cell>
          <cell r="C154" t="str">
            <v>u</v>
          </cell>
          <cell r="D154">
            <v>1</v>
          </cell>
          <cell r="E154">
            <v>32</v>
          </cell>
          <cell r="F154">
            <v>32</v>
          </cell>
        </row>
        <row r="155">
          <cell r="A155" t="str">
            <v>BF04.039</v>
          </cell>
          <cell r="B155" t="str">
            <v>Cola extensión lavamanos 1 1/4" x 8", cromada</v>
          </cell>
          <cell r="C155" t="str">
            <v>u</v>
          </cell>
          <cell r="D155">
            <v>1</v>
          </cell>
          <cell r="E155">
            <v>23</v>
          </cell>
          <cell r="F155">
            <v>23</v>
          </cell>
        </row>
        <row r="156">
          <cell r="A156" t="str">
            <v>BF04.040</v>
          </cell>
          <cell r="B156" t="str">
            <v>Cola extensión lavamanos 1 1/2" x 8", cromada</v>
          </cell>
          <cell r="C156" t="str">
            <v>u</v>
          </cell>
          <cell r="D156">
            <v>1</v>
          </cell>
          <cell r="E156">
            <v>25</v>
          </cell>
          <cell r="F156">
            <v>25</v>
          </cell>
        </row>
        <row r="157">
          <cell r="A157" t="str">
            <v>BF04.041</v>
          </cell>
          <cell r="B157" t="str">
            <v>Cola extensión lavamanos 1 1/2" x 8", PVC</v>
          </cell>
          <cell r="C157" t="str">
            <v>u</v>
          </cell>
          <cell r="D157">
            <v>1</v>
          </cell>
          <cell r="E157">
            <v>10.5</v>
          </cell>
          <cell r="F157">
            <v>10.5</v>
          </cell>
        </row>
        <row r="158">
          <cell r="A158" t="str">
            <v>BF04.042</v>
          </cell>
          <cell r="B158" t="str">
            <v>Cubrefalta de 3/8", cromado</v>
          </cell>
          <cell r="C158" t="str">
            <v>u</v>
          </cell>
          <cell r="D158">
            <v>1</v>
          </cell>
          <cell r="E158">
            <v>1.5</v>
          </cell>
          <cell r="F158">
            <v>1.5</v>
          </cell>
        </row>
        <row r="159">
          <cell r="A159" t="str">
            <v>BF04.043</v>
          </cell>
          <cell r="B159" t="str">
            <v>Cubrefalta de 1/2", cromado</v>
          </cell>
          <cell r="C159" t="str">
            <v>u</v>
          </cell>
          <cell r="D159">
            <v>1</v>
          </cell>
          <cell r="E159">
            <v>2.5</v>
          </cell>
          <cell r="F159">
            <v>2.5</v>
          </cell>
        </row>
        <row r="160">
          <cell r="A160" t="str">
            <v>BF04.044</v>
          </cell>
          <cell r="B160" t="str">
            <v>Cubrefalta de 3/4", cromado</v>
          </cell>
          <cell r="C160" t="str">
            <v>u</v>
          </cell>
          <cell r="D160">
            <v>1</v>
          </cell>
          <cell r="E160">
            <v>1.75</v>
          </cell>
          <cell r="F160">
            <v>1.75</v>
          </cell>
        </row>
        <row r="161">
          <cell r="A161" t="str">
            <v>BF04.045</v>
          </cell>
          <cell r="B161" t="str">
            <v>Cepillera cromada corriente</v>
          </cell>
          <cell r="C161" t="str">
            <v>u</v>
          </cell>
          <cell r="D161">
            <v>1</v>
          </cell>
          <cell r="E161">
            <v>18.75</v>
          </cell>
          <cell r="F161">
            <v>18.75</v>
          </cell>
        </row>
        <row r="162">
          <cell r="A162" t="str">
            <v>BF04.046</v>
          </cell>
          <cell r="B162" t="str">
            <v>Gancho cromado doble, corriente</v>
          </cell>
          <cell r="C162" t="str">
            <v>u</v>
          </cell>
          <cell r="D162">
            <v>1</v>
          </cell>
          <cell r="E162">
            <v>12.8</v>
          </cell>
          <cell r="F162">
            <v>12.8</v>
          </cell>
        </row>
        <row r="163">
          <cell r="A163" t="str">
            <v>BF04.047</v>
          </cell>
          <cell r="B163" t="str">
            <v>Jabonera para bañera, con agarradera, cromada, corriente</v>
          </cell>
          <cell r="C163" t="str">
            <v>u</v>
          </cell>
          <cell r="D163">
            <v>1</v>
          </cell>
          <cell r="E163">
            <v>85</v>
          </cell>
          <cell r="F163">
            <v>85</v>
          </cell>
        </row>
        <row r="164">
          <cell r="A164" t="str">
            <v>BF04.048</v>
          </cell>
          <cell r="B164" t="str">
            <v>Jabonera para bañera, sin agarradera, cromada, corriente</v>
          </cell>
          <cell r="C164" t="str">
            <v>u</v>
          </cell>
          <cell r="D164">
            <v>1</v>
          </cell>
          <cell r="E164">
            <v>80</v>
          </cell>
          <cell r="F164">
            <v>80</v>
          </cell>
        </row>
        <row r="165">
          <cell r="A165" t="str">
            <v>BF04.049</v>
          </cell>
          <cell r="B165" t="str">
            <v>Jabonera líquida, cromada, corriente</v>
          </cell>
          <cell r="C165" t="str">
            <v>u</v>
          </cell>
          <cell r="D165">
            <v>1</v>
          </cell>
          <cell r="E165">
            <v>100</v>
          </cell>
          <cell r="F165">
            <v>100</v>
          </cell>
        </row>
        <row r="166">
          <cell r="A166" t="str">
            <v>BF04.050</v>
          </cell>
          <cell r="B166" t="str">
            <v>Papelera empotrada, cromada, corriente</v>
          </cell>
          <cell r="C166" t="str">
            <v>u</v>
          </cell>
          <cell r="D166">
            <v>1</v>
          </cell>
          <cell r="E166">
            <v>99</v>
          </cell>
          <cell r="F166">
            <v>99</v>
          </cell>
        </row>
        <row r="167">
          <cell r="A167" t="str">
            <v>BF04.051</v>
          </cell>
          <cell r="B167" t="str">
            <v>Toallero 24" cromado corriente</v>
          </cell>
          <cell r="C167" t="str">
            <v>u</v>
          </cell>
          <cell r="D167">
            <v>1</v>
          </cell>
          <cell r="E167">
            <v>51</v>
          </cell>
          <cell r="F167">
            <v>51</v>
          </cell>
        </row>
        <row r="168">
          <cell r="A168" t="str">
            <v>BF04.052</v>
          </cell>
          <cell r="B168" t="str">
            <v>Toallero 30" cromado corriente</v>
          </cell>
          <cell r="C168" t="str">
            <v>u</v>
          </cell>
          <cell r="D168">
            <v>1</v>
          </cell>
          <cell r="E168">
            <v>80</v>
          </cell>
          <cell r="F168">
            <v>80</v>
          </cell>
        </row>
        <row r="169">
          <cell r="A169" t="str">
            <v>BF04.053</v>
          </cell>
          <cell r="B169" t="str">
            <v>Toallero 24" acero inoxidable</v>
          </cell>
          <cell r="C169" t="str">
            <v>u</v>
          </cell>
          <cell r="D169">
            <v>1</v>
          </cell>
          <cell r="E169">
            <v>104</v>
          </cell>
          <cell r="F169">
            <v>104</v>
          </cell>
        </row>
        <row r="170">
          <cell r="A170" t="str">
            <v>BF04.054</v>
          </cell>
          <cell r="B170" t="str">
            <v>Toallero 30" acero inoxidable</v>
          </cell>
          <cell r="C170" t="str">
            <v>u</v>
          </cell>
          <cell r="D170">
            <v>1</v>
          </cell>
          <cell r="E170">
            <v>146</v>
          </cell>
          <cell r="F170">
            <v>146</v>
          </cell>
        </row>
        <row r="171">
          <cell r="A171" t="str">
            <v>BL</v>
          </cell>
          <cell r="B171" t="str">
            <v>BLOQUES</v>
          </cell>
          <cell r="D171" t="str">
            <v/>
          </cell>
          <cell r="F171" t="str">
            <v/>
          </cell>
        </row>
        <row r="172">
          <cell r="A172" t="str">
            <v>BL01.</v>
          </cell>
          <cell r="B172" t="str">
            <v>Bloques de Barro</v>
          </cell>
        </row>
        <row r="173">
          <cell r="A173" t="str">
            <v>BL01.001</v>
          </cell>
          <cell r="B173" t="str">
            <v>Bloques de Barro de 4"</v>
          </cell>
          <cell r="C173" t="str">
            <v>u</v>
          </cell>
          <cell r="D173">
            <v>1.08</v>
          </cell>
          <cell r="E173">
            <v>5.94</v>
          </cell>
          <cell r="F173">
            <v>6.42</v>
          </cell>
        </row>
        <row r="174">
          <cell r="A174" t="str">
            <v>BL01.002</v>
          </cell>
          <cell r="B174" t="str">
            <v>Bloques de Barro de 6"</v>
          </cell>
          <cell r="C174" t="str">
            <v>u</v>
          </cell>
          <cell r="D174">
            <v>1.08</v>
          </cell>
          <cell r="E174">
            <v>7.56</v>
          </cell>
          <cell r="F174">
            <v>8.16</v>
          </cell>
        </row>
        <row r="175">
          <cell r="A175" t="str">
            <v>BL01.003</v>
          </cell>
          <cell r="B175" t="str">
            <v>Bloques de Barro de 8"</v>
          </cell>
          <cell r="C175" t="str">
            <v>u</v>
          </cell>
          <cell r="D175">
            <v>1.08</v>
          </cell>
          <cell r="E175">
            <v>10</v>
          </cell>
          <cell r="F175">
            <v>10.8</v>
          </cell>
        </row>
        <row r="176">
          <cell r="A176" t="str">
            <v>BL01.004</v>
          </cell>
          <cell r="B176" t="str">
            <v>Bloques de Barro de 5" (forjados)</v>
          </cell>
          <cell r="C176" t="str">
            <v>u</v>
          </cell>
          <cell r="D176">
            <v>1.08</v>
          </cell>
          <cell r="E176">
            <v>7</v>
          </cell>
          <cell r="F176">
            <v>7.56</v>
          </cell>
        </row>
        <row r="177">
          <cell r="A177" t="str">
            <v>BL02.</v>
          </cell>
          <cell r="B177" t="str">
            <v>Bloques de Cemento</v>
          </cell>
          <cell r="D177" t="str">
            <v/>
          </cell>
          <cell r="F177" t="str">
            <v/>
          </cell>
        </row>
        <row r="178">
          <cell r="A178" t="str">
            <v>BL02.001</v>
          </cell>
          <cell r="B178" t="str">
            <v>Bloque de hormigón 4"</v>
          </cell>
          <cell r="C178" t="str">
            <v>u</v>
          </cell>
          <cell r="D178">
            <v>1.08</v>
          </cell>
          <cell r="E178">
            <v>4.8600000000000003</v>
          </cell>
          <cell r="F178">
            <v>5.25</v>
          </cell>
        </row>
        <row r="179">
          <cell r="A179" t="str">
            <v>BL02.002</v>
          </cell>
          <cell r="B179" t="str">
            <v>Bloque de hormigón 6"</v>
          </cell>
          <cell r="C179" t="str">
            <v>u</v>
          </cell>
          <cell r="D179">
            <v>1.08</v>
          </cell>
          <cell r="E179">
            <v>6.39</v>
          </cell>
          <cell r="F179">
            <v>6.9</v>
          </cell>
        </row>
        <row r="180">
          <cell r="A180" t="str">
            <v>BL02.003</v>
          </cell>
          <cell r="B180" t="str">
            <v>Bloque de hormigón 8"</v>
          </cell>
          <cell r="C180" t="str">
            <v>u</v>
          </cell>
          <cell r="D180">
            <v>1.08</v>
          </cell>
          <cell r="E180">
            <v>8.3699999999999992</v>
          </cell>
          <cell r="F180">
            <v>9.0399999999999991</v>
          </cell>
        </row>
        <row r="181">
          <cell r="A181" t="str">
            <v>BL02.004</v>
          </cell>
          <cell r="B181" t="str">
            <v>Bloque de hormigón 5" para verjas</v>
          </cell>
          <cell r="C181" t="str">
            <v>u</v>
          </cell>
          <cell r="D181">
            <v>1.08</v>
          </cell>
          <cell r="E181">
            <v>5.9</v>
          </cell>
          <cell r="F181">
            <v>6.37</v>
          </cell>
        </row>
        <row r="182">
          <cell r="A182" t="str">
            <v>BL02.005</v>
          </cell>
          <cell r="B182" t="str">
            <v>Bloque de hormigón 10"</v>
          </cell>
          <cell r="C182" t="str">
            <v>u</v>
          </cell>
          <cell r="D182">
            <v>1.08</v>
          </cell>
          <cell r="E182">
            <v>18.8</v>
          </cell>
          <cell r="F182">
            <v>20.3</v>
          </cell>
        </row>
        <row r="183">
          <cell r="A183" t="str">
            <v>BL02.006</v>
          </cell>
          <cell r="B183" t="str">
            <v>Bloque de hormigón 12"</v>
          </cell>
          <cell r="C183" t="str">
            <v>u</v>
          </cell>
          <cell r="D183">
            <v>1.08</v>
          </cell>
          <cell r="E183">
            <v>18.399999999999999</v>
          </cell>
          <cell r="F183">
            <v>19.87</v>
          </cell>
        </row>
        <row r="184">
          <cell r="A184" t="str">
            <v>BL02.007</v>
          </cell>
          <cell r="B184" t="str">
            <v>Bloque Rusticanales de 4", gris</v>
          </cell>
          <cell r="C184" t="str">
            <v>u</v>
          </cell>
          <cell r="D184">
            <v>1.08</v>
          </cell>
          <cell r="E184">
            <v>20.25</v>
          </cell>
          <cell r="F184">
            <v>21.87</v>
          </cell>
        </row>
        <row r="185">
          <cell r="A185" t="str">
            <v>BL02.008</v>
          </cell>
          <cell r="B185" t="str">
            <v>Bloque Rusticanales de 8", gris</v>
          </cell>
          <cell r="C185" t="str">
            <v>u</v>
          </cell>
          <cell r="D185">
            <v>1.08</v>
          </cell>
          <cell r="E185">
            <v>26.95</v>
          </cell>
          <cell r="F185">
            <v>29.11</v>
          </cell>
        </row>
        <row r="186">
          <cell r="A186" t="str">
            <v>BL02.009</v>
          </cell>
          <cell r="B186" t="str">
            <v>Bloque de 6"x8"x8", liso ( 1/2 bloque de 6")</v>
          </cell>
          <cell r="C186" t="str">
            <v>u</v>
          </cell>
          <cell r="D186">
            <v>1.08</v>
          </cell>
          <cell r="E186">
            <v>4.0999999999999996</v>
          </cell>
          <cell r="F186">
            <v>4.43</v>
          </cell>
        </row>
        <row r="187">
          <cell r="A187" t="str">
            <v>BL02.010</v>
          </cell>
          <cell r="B187" t="str">
            <v>Bloque de 8"x8"x8" , liso ( 1/2 bloque de 8")</v>
          </cell>
          <cell r="C187" t="str">
            <v>u</v>
          </cell>
          <cell r="D187">
            <v>1.08</v>
          </cell>
          <cell r="E187">
            <v>5.4</v>
          </cell>
          <cell r="F187">
            <v>5.83</v>
          </cell>
        </row>
        <row r="188">
          <cell r="A188" t="str">
            <v>BL02.011</v>
          </cell>
          <cell r="B188" t="str">
            <v>Bloque ornamental 8"x8"x16", gris (TICARUST)</v>
          </cell>
          <cell r="C188" t="str">
            <v>u</v>
          </cell>
          <cell r="D188">
            <v>1.08</v>
          </cell>
          <cell r="E188">
            <v>17.149999999999999</v>
          </cell>
          <cell r="F188">
            <v>18.52</v>
          </cell>
        </row>
        <row r="189">
          <cell r="A189" t="str">
            <v>BL02.012</v>
          </cell>
          <cell r="B189" t="str">
            <v>Bloque calado 6", tipo persiana</v>
          </cell>
          <cell r="C189" t="str">
            <v>u</v>
          </cell>
          <cell r="D189">
            <v>1.08</v>
          </cell>
          <cell r="E189">
            <v>8</v>
          </cell>
          <cell r="F189">
            <v>8.64</v>
          </cell>
        </row>
        <row r="190">
          <cell r="A190" t="str">
            <v>BL02.013</v>
          </cell>
          <cell r="B190" t="str">
            <v>Acarreo bloque de hormigón 4"</v>
          </cell>
          <cell r="C190" t="str">
            <v>u</v>
          </cell>
          <cell r="D190">
            <v>1.08</v>
          </cell>
          <cell r="E190">
            <v>0.52</v>
          </cell>
          <cell r="F190">
            <v>0.56000000000000005</v>
          </cell>
        </row>
        <row r="191">
          <cell r="A191" t="str">
            <v>BL02.014</v>
          </cell>
          <cell r="B191" t="str">
            <v>Acarreo bloque de hormigón 5", para verjas</v>
          </cell>
          <cell r="C191" t="str">
            <v>u</v>
          </cell>
          <cell r="D191">
            <v>1.08</v>
          </cell>
          <cell r="E191">
            <v>0.55000000000000004</v>
          </cell>
          <cell r="F191">
            <v>0.59</v>
          </cell>
        </row>
        <row r="192">
          <cell r="A192" t="str">
            <v>BL02.015</v>
          </cell>
          <cell r="B192" t="str">
            <v>Acarreo bloque de hormigón 6"</v>
          </cell>
          <cell r="C192" t="str">
            <v>u</v>
          </cell>
          <cell r="D192">
            <v>1.08</v>
          </cell>
          <cell r="E192">
            <v>0.56000000000000005</v>
          </cell>
          <cell r="F192">
            <v>0.6</v>
          </cell>
        </row>
        <row r="193">
          <cell r="A193" t="str">
            <v>BL02.016</v>
          </cell>
          <cell r="B193" t="str">
            <v>Acarreo bloque de hormigón 8"</v>
          </cell>
          <cell r="C193" t="str">
            <v>u</v>
          </cell>
          <cell r="D193">
            <v>1.08</v>
          </cell>
          <cell r="E193">
            <v>0.63</v>
          </cell>
          <cell r="F193">
            <v>0.68</v>
          </cell>
        </row>
        <row r="194">
          <cell r="A194" t="str">
            <v>BL02.017</v>
          </cell>
          <cell r="B194" t="str">
            <v>Acarreo bloque de hormigón 10"</v>
          </cell>
          <cell r="C194" t="str">
            <v>u</v>
          </cell>
          <cell r="D194">
            <v>1.08</v>
          </cell>
          <cell r="E194">
            <v>1</v>
          </cell>
          <cell r="F194">
            <v>1.08</v>
          </cell>
        </row>
        <row r="195">
          <cell r="A195" t="str">
            <v>BL02.018</v>
          </cell>
          <cell r="B195" t="str">
            <v>Acarreo bloque de hormigón 12"</v>
          </cell>
          <cell r="C195" t="str">
            <v>u</v>
          </cell>
          <cell r="D195">
            <v>1.08</v>
          </cell>
          <cell r="E195">
            <v>1.19</v>
          </cell>
          <cell r="F195">
            <v>1.29</v>
          </cell>
        </row>
        <row r="196">
          <cell r="A196" t="str">
            <v>BL02.019</v>
          </cell>
          <cell r="B196" t="str">
            <v>Acarreo Bloque Rusticanales de 4", gris</v>
          </cell>
          <cell r="C196" t="str">
            <v>u</v>
          </cell>
          <cell r="D196">
            <v>1.08</v>
          </cell>
          <cell r="E196">
            <v>0.56999999999999995</v>
          </cell>
          <cell r="F196">
            <v>0.62</v>
          </cell>
        </row>
        <row r="197">
          <cell r="A197" t="str">
            <v>BL02.020</v>
          </cell>
          <cell r="B197" t="str">
            <v>Acarreo Bloque Rusticanales de 8", gris</v>
          </cell>
          <cell r="C197" t="str">
            <v>u</v>
          </cell>
          <cell r="D197">
            <v>1.08</v>
          </cell>
          <cell r="E197">
            <v>0.78</v>
          </cell>
          <cell r="F197">
            <v>0.84</v>
          </cell>
        </row>
        <row r="198">
          <cell r="A198" t="str">
            <v>BL02.021</v>
          </cell>
          <cell r="B198" t="str">
            <v>Acarreo Bloque de 6"x8"x8", liso ( 1/2 Acarreo Bloque de 6")</v>
          </cell>
          <cell r="C198" t="str">
            <v>u</v>
          </cell>
          <cell r="D198">
            <v>1.08</v>
          </cell>
          <cell r="E198">
            <v>0.3</v>
          </cell>
          <cell r="F198">
            <v>0.32</v>
          </cell>
        </row>
        <row r="199">
          <cell r="A199" t="str">
            <v>BL02.022</v>
          </cell>
          <cell r="B199" t="str">
            <v>Acarreo Bloque de 8"x8"x8" , liso ( 1/2 Acarreo Bloque de 8")</v>
          </cell>
          <cell r="C199" t="str">
            <v>u</v>
          </cell>
          <cell r="D199">
            <v>1.08</v>
          </cell>
          <cell r="E199">
            <v>0.34</v>
          </cell>
          <cell r="F199">
            <v>0.37</v>
          </cell>
        </row>
        <row r="200">
          <cell r="A200" t="str">
            <v>BL02.023</v>
          </cell>
          <cell r="B200" t="str">
            <v>Acarreo Bloque ornamental 8"x8"x16", gris (TICARUST)</v>
          </cell>
          <cell r="C200" t="str">
            <v>u</v>
          </cell>
          <cell r="D200">
            <v>1.08</v>
          </cell>
          <cell r="E200">
            <v>0.53</v>
          </cell>
          <cell r="F200">
            <v>0.56999999999999995</v>
          </cell>
        </row>
        <row r="201">
          <cell r="A201" t="str">
            <v>BL02.024</v>
          </cell>
          <cell r="B201" t="str">
            <v>Acarreo Bloque calado 6", tipo persiana</v>
          </cell>
          <cell r="C201" t="str">
            <v>u</v>
          </cell>
          <cell r="D201">
            <v>1.08</v>
          </cell>
          <cell r="E201">
            <v>0.53</v>
          </cell>
          <cell r="F201">
            <v>0.56999999999999995</v>
          </cell>
        </row>
        <row r="202">
          <cell r="A202" t="str">
            <v>BL99.001</v>
          </cell>
          <cell r="B202" t="str">
            <v>Bloques de Cristal</v>
          </cell>
          <cell r="C202" t="str">
            <v>u</v>
          </cell>
          <cell r="D202">
            <v>1.08</v>
          </cell>
          <cell r="E202">
            <v>80</v>
          </cell>
          <cell r="F202">
            <v>86.4</v>
          </cell>
        </row>
        <row r="203">
          <cell r="A203" t="str">
            <v>BL99.011</v>
          </cell>
          <cell r="B203" t="str">
            <v>Acarreo de Bloques de Cristal</v>
          </cell>
          <cell r="C203" t="str">
            <v>u</v>
          </cell>
          <cell r="D203">
            <v>1.08</v>
          </cell>
          <cell r="E203">
            <v>4</v>
          </cell>
          <cell r="F203">
            <v>4.32</v>
          </cell>
        </row>
        <row r="204">
          <cell r="A204" t="str">
            <v>BO</v>
          </cell>
          <cell r="B204" t="str">
            <v>BOMBA DE AGUA PARA CISTERNAS</v>
          </cell>
          <cell r="D204" t="str">
            <v/>
          </cell>
          <cell r="F204" t="str">
            <v/>
          </cell>
        </row>
        <row r="205">
          <cell r="A205" t="str">
            <v>BO01.002</v>
          </cell>
          <cell r="B205" t="str">
            <v>Bomba de 3/4 H.P., sin tanque</v>
          </cell>
          <cell r="C205" t="str">
            <v>u</v>
          </cell>
          <cell r="D205">
            <v>1</v>
          </cell>
          <cell r="E205">
            <v>2500</v>
          </cell>
          <cell r="F205">
            <v>2500</v>
          </cell>
        </row>
        <row r="206">
          <cell r="A206" t="str">
            <v>BO01.008</v>
          </cell>
          <cell r="B206" t="str">
            <v>Tanque hidroneumático de 42 gls, criollo</v>
          </cell>
          <cell r="C206" t="str">
            <v>u</v>
          </cell>
          <cell r="D206">
            <v>1</v>
          </cell>
          <cell r="E206">
            <v>1000</v>
          </cell>
          <cell r="F206">
            <v>1000</v>
          </cell>
        </row>
        <row r="207">
          <cell r="A207" t="str">
            <v>CC</v>
          </cell>
          <cell r="B207" t="str">
            <v>CEMENTOS Y CALES</v>
          </cell>
          <cell r="D207" t="str">
            <v/>
          </cell>
          <cell r="F207" t="str">
            <v/>
          </cell>
        </row>
        <row r="208">
          <cell r="A208" t="str">
            <v>CC01.001</v>
          </cell>
          <cell r="B208" t="str">
            <v>Cal Pomier (50 lbs)</v>
          </cell>
          <cell r="C208" t="str">
            <v>fda</v>
          </cell>
          <cell r="D208">
            <v>1</v>
          </cell>
          <cell r="E208">
            <v>59</v>
          </cell>
          <cell r="F208">
            <v>59</v>
          </cell>
        </row>
        <row r="209">
          <cell r="A209" t="str">
            <v>CC01.002</v>
          </cell>
          <cell r="B209" t="str">
            <v>Cemento Blanco (90 lbs)</v>
          </cell>
          <cell r="C209" t="str">
            <v>fda</v>
          </cell>
          <cell r="D209">
            <v>1</v>
          </cell>
          <cell r="E209">
            <v>180</v>
          </cell>
          <cell r="F209">
            <v>180</v>
          </cell>
        </row>
        <row r="210">
          <cell r="A210" t="str">
            <v>CC01.003</v>
          </cell>
          <cell r="B210" t="str">
            <v>Cemento Gris ("Portland")</v>
          </cell>
          <cell r="C210" t="str">
            <v>fda</v>
          </cell>
          <cell r="D210">
            <v>1</v>
          </cell>
          <cell r="E210">
            <v>69</v>
          </cell>
          <cell r="F210">
            <v>69</v>
          </cell>
        </row>
        <row r="211">
          <cell r="A211" t="str">
            <v>CC02.001</v>
          </cell>
          <cell r="B211" t="str">
            <v>Cemento para Grouting Expansivo</v>
          </cell>
          <cell r="C211" t="str">
            <v>fda</v>
          </cell>
          <cell r="D211">
            <v>1</v>
          </cell>
          <cell r="E211">
            <v>500</v>
          </cell>
          <cell r="F211">
            <v>500</v>
          </cell>
        </row>
        <row r="212">
          <cell r="A212" t="str">
            <v>CC02.002</v>
          </cell>
          <cell r="B212" t="str">
            <v>Cemento para Grouting Portland</v>
          </cell>
          <cell r="C212" t="str">
            <v>fda</v>
          </cell>
          <cell r="D212">
            <v>1</v>
          </cell>
          <cell r="E212">
            <v>67</v>
          </cell>
          <cell r="F212">
            <v>67</v>
          </cell>
        </row>
        <row r="213">
          <cell r="A213" t="str">
            <v>CC02.003</v>
          </cell>
          <cell r="B213" t="str">
            <v>Supracure</v>
          </cell>
          <cell r="C213" t="str">
            <v>gl</v>
          </cell>
          <cell r="D213">
            <v>1</v>
          </cell>
          <cell r="E213">
            <v>97.2</v>
          </cell>
          <cell r="F213">
            <v>97.2</v>
          </cell>
        </row>
        <row r="214">
          <cell r="A214" t="str">
            <v>CC02.004</v>
          </cell>
          <cell r="B214" t="str">
            <v>Superplastificante</v>
          </cell>
          <cell r="C214" t="str">
            <v>gl</v>
          </cell>
          <cell r="D214">
            <v>1</v>
          </cell>
          <cell r="E214">
            <v>91.8</v>
          </cell>
          <cell r="F214">
            <v>91.8</v>
          </cell>
        </row>
        <row r="218">
          <cell r="A218" t="str">
            <v>CE</v>
          </cell>
          <cell r="B218" t="str">
            <v>CERAMICAS</v>
          </cell>
          <cell r="D218" t="str">
            <v/>
          </cell>
          <cell r="F218" t="str">
            <v/>
          </cell>
        </row>
        <row r="219">
          <cell r="A219" t="str">
            <v>CE01.001</v>
          </cell>
          <cell r="B219" t="str">
            <v>Cerámica Criolla 15x15, monocolor</v>
          </cell>
          <cell r="C219" t="str">
            <v>m2</v>
          </cell>
          <cell r="D219">
            <v>1</v>
          </cell>
          <cell r="E219">
            <v>175</v>
          </cell>
          <cell r="F219">
            <v>175</v>
          </cell>
        </row>
        <row r="220">
          <cell r="A220" t="str">
            <v>CE01.002</v>
          </cell>
          <cell r="B220" t="str">
            <v>Cerámica Criolla 15x15, blanca</v>
          </cell>
          <cell r="C220" t="str">
            <v>m2</v>
          </cell>
          <cell r="D220">
            <v>1</v>
          </cell>
          <cell r="E220">
            <v>175</v>
          </cell>
          <cell r="F220">
            <v>175</v>
          </cell>
        </row>
        <row r="221">
          <cell r="A221" t="str">
            <v>CE01.010</v>
          </cell>
          <cell r="B221" t="str">
            <v>Cerámica Importada (Carabela). Costo Medio</v>
          </cell>
          <cell r="C221" t="str">
            <v>m2</v>
          </cell>
          <cell r="D221">
            <v>1</v>
          </cell>
          <cell r="E221">
            <v>250</v>
          </cell>
          <cell r="F221">
            <v>250</v>
          </cell>
        </row>
        <row r="222">
          <cell r="A222" t="str">
            <v>CE01.011</v>
          </cell>
          <cell r="B222" t="str">
            <v>Corte de Chazos</v>
          </cell>
          <cell r="C222" t="str">
            <v>u</v>
          </cell>
          <cell r="D222">
            <v>1</v>
          </cell>
          <cell r="E222">
            <v>2.6</v>
          </cell>
          <cell r="F222">
            <v>2.6</v>
          </cell>
        </row>
        <row r="223">
          <cell r="A223" t="str">
            <v>CE01.012</v>
          </cell>
          <cell r="B223" t="str">
            <v>Estopa</v>
          </cell>
          <cell r="C223" t="str">
            <v>lb</v>
          </cell>
          <cell r="D223">
            <v>1</v>
          </cell>
          <cell r="E223">
            <v>12</v>
          </cell>
          <cell r="F223">
            <v>12</v>
          </cell>
        </row>
        <row r="224">
          <cell r="A224" t="str">
            <v>CE01.021</v>
          </cell>
          <cell r="B224" t="str">
            <v>Zócalos 8x30 Cerámica Importada (Carabela), Costo medio</v>
          </cell>
          <cell r="C224" t="str">
            <v>u</v>
          </cell>
          <cell r="D224">
            <v>1</v>
          </cell>
          <cell r="E224">
            <v>12</v>
          </cell>
          <cell r="F224">
            <v>12</v>
          </cell>
        </row>
        <row r="225">
          <cell r="A225" t="str">
            <v>CJ</v>
          </cell>
          <cell r="B225" t="str">
            <v>CERRAJERIA</v>
          </cell>
          <cell r="D225" t="str">
            <v/>
          </cell>
          <cell r="F225" t="str">
            <v/>
          </cell>
        </row>
        <row r="226">
          <cell r="A226" t="str">
            <v>CJ01.001</v>
          </cell>
          <cell r="B226" t="str">
            <v>Llavín corriente, doble puño con llave y seguro</v>
          </cell>
          <cell r="C226" t="str">
            <v>u</v>
          </cell>
          <cell r="D226">
            <v>1</v>
          </cell>
          <cell r="E226">
            <v>125</v>
          </cell>
          <cell r="F226">
            <v>125</v>
          </cell>
        </row>
        <row r="227">
          <cell r="A227" t="str">
            <v>CJ01.002</v>
          </cell>
          <cell r="B227" t="str">
            <v>Llavín de Calidad, doble puño con llave y seguro</v>
          </cell>
          <cell r="C227" t="str">
            <v>u</v>
          </cell>
          <cell r="D227">
            <v>1</v>
          </cell>
          <cell r="E227">
            <v>425</v>
          </cell>
          <cell r="F227">
            <v>425</v>
          </cell>
        </row>
        <row r="228">
          <cell r="A228" t="str">
            <v>CJ01.003</v>
          </cell>
          <cell r="B228" t="str">
            <v>Bisagras STANLEY 3 1/2" x 3 1/2" doradas</v>
          </cell>
          <cell r="C228" t="str">
            <v>par</v>
          </cell>
          <cell r="D228">
            <v>1</v>
          </cell>
          <cell r="E228">
            <v>44</v>
          </cell>
          <cell r="F228">
            <v>44</v>
          </cell>
        </row>
        <row r="229">
          <cell r="A229" t="str">
            <v>CJ01.004</v>
          </cell>
          <cell r="B229" t="str">
            <v>Bisagras VAIVEN de piso, americana</v>
          </cell>
          <cell r="C229" t="str">
            <v>ud</v>
          </cell>
          <cell r="D229">
            <v>1</v>
          </cell>
          <cell r="E229">
            <v>480</v>
          </cell>
          <cell r="F229">
            <v>480</v>
          </cell>
        </row>
        <row r="230">
          <cell r="A230" t="str">
            <v>CJ01.007</v>
          </cell>
          <cell r="B230" t="str">
            <v>Tornillos de 3" x 14</v>
          </cell>
          <cell r="C230" t="str">
            <v>u</v>
          </cell>
          <cell r="D230">
            <v>1</v>
          </cell>
          <cell r="E230">
            <v>1.95</v>
          </cell>
          <cell r="F230">
            <v>1.95</v>
          </cell>
        </row>
        <row r="231">
          <cell r="A231" t="str">
            <v>CJ01.008</v>
          </cell>
          <cell r="B231" t="str">
            <v>Tarugos plásticos de 3/8" x 2"</v>
          </cell>
          <cell r="C231" t="str">
            <v>u</v>
          </cell>
          <cell r="D231">
            <v>1</v>
          </cell>
          <cell r="E231">
            <v>0.6</v>
          </cell>
          <cell r="F231">
            <v>0.6</v>
          </cell>
        </row>
        <row r="232">
          <cell r="A232" t="str">
            <v>EB</v>
          </cell>
          <cell r="B232" t="str">
            <v>EBANISTERIA</v>
          </cell>
          <cell r="D232" t="str">
            <v/>
          </cell>
          <cell r="F232" t="str">
            <v/>
          </cell>
        </row>
        <row r="233">
          <cell r="A233" t="str">
            <v>EB01.001</v>
          </cell>
          <cell r="B233" t="str">
            <v>Marco de pino en 2" x 4"</v>
          </cell>
          <cell r="C233" t="str">
            <v>p</v>
          </cell>
          <cell r="D233">
            <v>1</v>
          </cell>
          <cell r="E233">
            <v>17.5</v>
          </cell>
          <cell r="F233">
            <v>17.5</v>
          </cell>
        </row>
        <row r="234">
          <cell r="A234" t="str">
            <v>EB01.002</v>
          </cell>
          <cell r="B234" t="str">
            <v>Marco de caoba en 2" x 4"</v>
          </cell>
          <cell r="C234" t="str">
            <v>p</v>
          </cell>
          <cell r="D234">
            <v>1</v>
          </cell>
          <cell r="E234">
            <v>62.5</v>
          </cell>
          <cell r="F234">
            <v>62.5</v>
          </cell>
        </row>
        <row r="235">
          <cell r="A235" t="str">
            <v>EB01.003</v>
          </cell>
          <cell r="B235" t="str">
            <v>Puerta en Plywood 3/16"</v>
          </cell>
          <cell r="C235" t="str">
            <v>p2</v>
          </cell>
          <cell r="D235">
            <v>1</v>
          </cell>
          <cell r="E235">
            <v>35</v>
          </cell>
          <cell r="F235">
            <v>35</v>
          </cell>
        </row>
        <row r="236">
          <cell r="A236" t="str">
            <v>EB01.004</v>
          </cell>
          <cell r="B236" t="str">
            <v>Puerta panelada en Pino</v>
          </cell>
          <cell r="C236" t="str">
            <v>p2</v>
          </cell>
          <cell r="D236">
            <v>1</v>
          </cell>
          <cell r="E236">
            <v>68</v>
          </cell>
          <cell r="F236">
            <v>68</v>
          </cell>
        </row>
        <row r="237">
          <cell r="A237" t="str">
            <v>EB01.005</v>
          </cell>
          <cell r="B237" t="str">
            <v>Puerta panelada en Caoba</v>
          </cell>
          <cell r="C237" t="str">
            <v>p2</v>
          </cell>
          <cell r="D237">
            <v>1</v>
          </cell>
          <cell r="E237">
            <v>180</v>
          </cell>
          <cell r="F237">
            <v>180</v>
          </cell>
        </row>
        <row r="238">
          <cell r="A238" t="str">
            <v>EB01.006</v>
          </cell>
          <cell r="B238" t="str">
            <v>Puerta panelada especial en Caoba (Para Puerta Principal)</v>
          </cell>
          <cell r="C238" t="str">
            <v>p3</v>
          </cell>
          <cell r="D238">
            <v>1</v>
          </cell>
          <cell r="E238">
            <v>250</v>
          </cell>
          <cell r="F238">
            <v>250</v>
          </cell>
        </row>
        <row r="239">
          <cell r="A239" t="str">
            <v>EB01.007</v>
          </cell>
          <cell r="B239" t="str">
            <v>Gabinete de piso en Pino</v>
          </cell>
          <cell r="C239" t="str">
            <v>p</v>
          </cell>
          <cell r="D239">
            <v>1</v>
          </cell>
          <cell r="E239">
            <v>650</v>
          </cell>
          <cell r="F239">
            <v>650</v>
          </cell>
        </row>
        <row r="240">
          <cell r="A240" t="str">
            <v>EB01.008</v>
          </cell>
          <cell r="B240" t="str">
            <v>Gabinete de pared en Pino</v>
          </cell>
          <cell r="C240" t="str">
            <v>p</v>
          </cell>
          <cell r="D240">
            <v>1</v>
          </cell>
          <cell r="E240">
            <v>550</v>
          </cell>
          <cell r="F240">
            <v>550</v>
          </cell>
        </row>
        <row r="241">
          <cell r="A241" t="str">
            <v>EB01.016</v>
          </cell>
          <cell r="B241" t="str">
            <v>Montura puertas (incluye marco y llavín)</v>
          </cell>
          <cell r="C241" t="str">
            <v>u</v>
          </cell>
          <cell r="D241">
            <v>1</v>
          </cell>
          <cell r="E241">
            <v>250</v>
          </cell>
          <cell r="F241">
            <v>250</v>
          </cell>
        </row>
        <row r="242">
          <cell r="A242" t="str">
            <v>EB01.017</v>
          </cell>
          <cell r="B242" t="str">
            <v>Aplicación laca todo costo (por puerta)</v>
          </cell>
          <cell r="C242" t="str">
            <v>u</v>
          </cell>
          <cell r="D242">
            <v>1</v>
          </cell>
          <cell r="E242">
            <v>500</v>
          </cell>
          <cell r="F242">
            <v>500</v>
          </cell>
        </row>
        <row r="243">
          <cell r="A243" t="str">
            <v>EB02.001</v>
          </cell>
          <cell r="B243" t="str">
            <v>Tope de Marmolite "Alpha"</v>
          </cell>
          <cell r="C243" t="str">
            <v>p2</v>
          </cell>
          <cell r="D243">
            <v>1</v>
          </cell>
          <cell r="E243">
            <v>85</v>
          </cell>
          <cell r="F243">
            <v>85</v>
          </cell>
        </row>
        <row r="244">
          <cell r="A244" t="str">
            <v>EB02.002</v>
          </cell>
          <cell r="B244" t="str">
            <v>Tope de Marmolite Natural.  Incluye Instalación.</v>
          </cell>
          <cell r="C244" t="str">
            <v>p2</v>
          </cell>
          <cell r="D244">
            <v>1</v>
          </cell>
          <cell r="E244">
            <v>85</v>
          </cell>
          <cell r="F244">
            <v>85</v>
          </cell>
        </row>
        <row r="245">
          <cell r="A245" t="str">
            <v>EB02.003</v>
          </cell>
          <cell r="B245" t="str">
            <v>Tope de Marmolite Color.  Incluye Instalación.</v>
          </cell>
          <cell r="C245" t="str">
            <v>p2</v>
          </cell>
          <cell r="D245">
            <v>1</v>
          </cell>
          <cell r="E245">
            <v>120</v>
          </cell>
          <cell r="F245">
            <v>120</v>
          </cell>
        </row>
        <row r="246">
          <cell r="A246" t="str">
            <v>EB02.004</v>
          </cell>
          <cell r="B246" t="str">
            <v>Tope de Marmolite - Granitop.  Incluye Instalación.</v>
          </cell>
          <cell r="C246" t="str">
            <v>p2</v>
          </cell>
          <cell r="D246">
            <v>1.08</v>
          </cell>
          <cell r="E246">
            <v>150</v>
          </cell>
          <cell r="F246">
            <v>162</v>
          </cell>
        </row>
        <row r="247">
          <cell r="A247" t="str">
            <v>EL</v>
          </cell>
          <cell r="B247" t="str">
            <v>ELECTRICIDAD</v>
          </cell>
          <cell r="D247" t="str">
            <v/>
          </cell>
          <cell r="F247" t="str">
            <v/>
          </cell>
        </row>
        <row r="248">
          <cell r="A248" t="str">
            <v>EL01.001</v>
          </cell>
          <cell r="B248" t="str">
            <v>Caja rectangular 2x4 de 1/2", americana</v>
          </cell>
          <cell r="C248" t="str">
            <v>u</v>
          </cell>
          <cell r="D248">
            <v>1</v>
          </cell>
          <cell r="E248">
            <v>7.95</v>
          </cell>
          <cell r="F248">
            <v>7.95</v>
          </cell>
        </row>
        <row r="249">
          <cell r="A249" t="str">
            <v>EL01.002</v>
          </cell>
          <cell r="B249" t="str">
            <v>Caja rectangular 2x4 de 3/4", americana</v>
          </cell>
          <cell r="C249" t="str">
            <v>u</v>
          </cell>
          <cell r="D249">
            <v>1</v>
          </cell>
          <cell r="E249">
            <v>8</v>
          </cell>
          <cell r="F249">
            <v>8</v>
          </cell>
        </row>
        <row r="250">
          <cell r="A250" t="str">
            <v>EL01.003</v>
          </cell>
          <cell r="B250" t="str">
            <v>Caja octagonal de 1/2", americana</v>
          </cell>
          <cell r="C250" t="str">
            <v>u</v>
          </cell>
          <cell r="D250">
            <v>1</v>
          </cell>
          <cell r="E250">
            <v>8.9499999999999993</v>
          </cell>
          <cell r="F250">
            <v>8.9499999999999993</v>
          </cell>
        </row>
        <row r="251">
          <cell r="A251" t="str">
            <v>EL01.004</v>
          </cell>
          <cell r="B251" t="str">
            <v>Caja octagonal de 3/4", americana</v>
          </cell>
          <cell r="C251" t="str">
            <v>u</v>
          </cell>
          <cell r="D251">
            <v>1</v>
          </cell>
          <cell r="E251">
            <v>8.9499999999999993</v>
          </cell>
          <cell r="F251">
            <v>8.9499999999999993</v>
          </cell>
        </row>
        <row r="252">
          <cell r="A252" t="str">
            <v>EL01.005</v>
          </cell>
          <cell r="B252" t="str">
            <v>Roseta porcelana americana</v>
          </cell>
          <cell r="C252" t="str">
            <v>u</v>
          </cell>
          <cell r="D252">
            <v>1</v>
          </cell>
          <cell r="E252">
            <v>18</v>
          </cell>
          <cell r="F252">
            <v>18</v>
          </cell>
        </row>
        <row r="253">
          <cell r="A253" t="str">
            <v>EL01.006</v>
          </cell>
          <cell r="B253" t="str">
            <v>Tubo 1/2" x 10', PVC</v>
          </cell>
          <cell r="C253" t="str">
            <v>u</v>
          </cell>
          <cell r="D253">
            <v>1</v>
          </cell>
          <cell r="E253">
            <v>6.95</v>
          </cell>
          <cell r="F253">
            <v>6.95</v>
          </cell>
        </row>
        <row r="254">
          <cell r="A254" t="str">
            <v>EL01.007</v>
          </cell>
          <cell r="B254" t="str">
            <v>Tubo 3/4" x 10', PVC</v>
          </cell>
          <cell r="C254" t="str">
            <v>u</v>
          </cell>
          <cell r="D254">
            <v>1</v>
          </cell>
          <cell r="E254">
            <v>10.95</v>
          </cell>
          <cell r="F254">
            <v>10.95</v>
          </cell>
        </row>
        <row r="255">
          <cell r="A255" t="str">
            <v>EL01.008</v>
          </cell>
          <cell r="B255" t="str">
            <v>Tubo 1" x 10', PVC</v>
          </cell>
          <cell r="C255" t="str">
            <v>u</v>
          </cell>
          <cell r="D255">
            <v>1</v>
          </cell>
          <cell r="E255">
            <v>17</v>
          </cell>
          <cell r="F255">
            <v>17</v>
          </cell>
        </row>
        <row r="256">
          <cell r="A256" t="str">
            <v>EL01.009</v>
          </cell>
          <cell r="B256" t="str">
            <v>Tubo 1 1/2" x 10', PVC</v>
          </cell>
          <cell r="C256" t="str">
            <v>u</v>
          </cell>
          <cell r="D256">
            <v>1</v>
          </cell>
          <cell r="E256">
            <v>20</v>
          </cell>
          <cell r="F256">
            <v>20</v>
          </cell>
        </row>
        <row r="257">
          <cell r="A257" t="str">
            <v>EL01.010</v>
          </cell>
          <cell r="B257" t="str">
            <v>Tubo 2" x 10', PVC</v>
          </cell>
          <cell r="C257" t="str">
            <v>u</v>
          </cell>
          <cell r="D257">
            <v>1</v>
          </cell>
          <cell r="E257">
            <v>23</v>
          </cell>
          <cell r="F257">
            <v>23</v>
          </cell>
        </row>
        <row r="258">
          <cell r="A258" t="str">
            <v>EL01.011</v>
          </cell>
          <cell r="B258" t="str">
            <v>Codo PVC Eléctrico de 1/2"</v>
          </cell>
          <cell r="C258" t="str">
            <v>u</v>
          </cell>
          <cell r="D258">
            <v>1</v>
          </cell>
          <cell r="E258">
            <v>6.95</v>
          </cell>
          <cell r="F258">
            <v>6.95</v>
          </cell>
        </row>
        <row r="259">
          <cell r="A259" t="str">
            <v>EL01.012</v>
          </cell>
          <cell r="B259" t="str">
            <v>Codo PVC Eléctrico de 3/4"</v>
          </cell>
          <cell r="C259" t="str">
            <v>u</v>
          </cell>
          <cell r="D259">
            <v>1</v>
          </cell>
          <cell r="E259">
            <v>10.95</v>
          </cell>
          <cell r="F259">
            <v>10.95</v>
          </cell>
        </row>
        <row r="260">
          <cell r="A260" t="str">
            <v>EL01.013</v>
          </cell>
          <cell r="B260" t="str">
            <v>Alambre Duplo # 18, St.</v>
          </cell>
          <cell r="C260" t="str">
            <v>p</v>
          </cell>
          <cell r="D260">
            <v>1</v>
          </cell>
          <cell r="E260">
            <v>0.86</v>
          </cell>
          <cell r="F260">
            <v>0.86</v>
          </cell>
        </row>
        <row r="261">
          <cell r="A261" t="str">
            <v>EL01.014</v>
          </cell>
          <cell r="B261" t="str">
            <v>Alambre THW # 14, St.</v>
          </cell>
          <cell r="C261" t="str">
            <v>p</v>
          </cell>
          <cell r="D261">
            <v>1</v>
          </cell>
          <cell r="E261">
            <v>0.69</v>
          </cell>
          <cell r="F261">
            <v>0.69</v>
          </cell>
        </row>
        <row r="262">
          <cell r="A262" t="str">
            <v>EL01.015</v>
          </cell>
          <cell r="B262" t="str">
            <v>Alambre THW # 12, St.</v>
          </cell>
          <cell r="C262" t="str">
            <v>p</v>
          </cell>
          <cell r="D262">
            <v>1</v>
          </cell>
          <cell r="E262">
            <v>0.93</v>
          </cell>
          <cell r="F262">
            <v>0.93</v>
          </cell>
        </row>
        <row r="263">
          <cell r="A263" t="str">
            <v>EL01.016</v>
          </cell>
          <cell r="B263" t="str">
            <v>Alambre THW # 10, St.</v>
          </cell>
          <cell r="C263" t="str">
            <v>p</v>
          </cell>
          <cell r="D263">
            <v>1</v>
          </cell>
          <cell r="E263">
            <v>1.5</v>
          </cell>
          <cell r="F263">
            <v>1.5</v>
          </cell>
        </row>
        <row r="264">
          <cell r="A264" t="str">
            <v>EL01.017</v>
          </cell>
          <cell r="B264" t="str">
            <v>Alambre THW # 8, St.</v>
          </cell>
          <cell r="C264" t="str">
            <v>p</v>
          </cell>
          <cell r="D264">
            <v>1</v>
          </cell>
          <cell r="E264">
            <v>2.77</v>
          </cell>
          <cell r="F264">
            <v>2.77</v>
          </cell>
        </row>
        <row r="265">
          <cell r="A265" t="str">
            <v>EL01.018</v>
          </cell>
          <cell r="B265" t="str">
            <v>Alambre THW # 6, St.</v>
          </cell>
          <cell r="C265" t="str">
            <v>p</v>
          </cell>
          <cell r="D265">
            <v>1</v>
          </cell>
          <cell r="E265">
            <v>3.99</v>
          </cell>
          <cell r="F265">
            <v>3.99</v>
          </cell>
        </row>
        <row r="266">
          <cell r="A266" t="str">
            <v>EL01.019</v>
          </cell>
          <cell r="B266" t="str">
            <v>Alambre THW # 4, St.</v>
          </cell>
          <cell r="C266" t="str">
            <v>p</v>
          </cell>
          <cell r="D266">
            <v>1</v>
          </cell>
          <cell r="E266">
            <v>6.3</v>
          </cell>
          <cell r="F266">
            <v>6.3</v>
          </cell>
        </row>
        <row r="267">
          <cell r="A267" t="str">
            <v>EL01.020</v>
          </cell>
          <cell r="B267" t="str">
            <v>Alambre THW # 2, St.</v>
          </cell>
          <cell r="C267" t="str">
            <v>p</v>
          </cell>
          <cell r="D267">
            <v>1</v>
          </cell>
          <cell r="E267">
            <v>9.25</v>
          </cell>
          <cell r="F267">
            <v>9.25</v>
          </cell>
        </row>
        <row r="268">
          <cell r="A268" t="str">
            <v>EL01.021</v>
          </cell>
          <cell r="B268" t="str">
            <v>Alambre THW # 1/0, St.</v>
          </cell>
          <cell r="C268" t="str">
            <v>p</v>
          </cell>
          <cell r="D268">
            <v>1</v>
          </cell>
          <cell r="E268">
            <v>17.739999999999998</v>
          </cell>
          <cell r="F268">
            <v>17.739999999999998</v>
          </cell>
        </row>
        <row r="269">
          <cell r="A269" t="str">
            <v>EL01.022</v>
          </cell>
          <cell r="B269" t="str">
            <v>Tape eléctrico</v>
          </cell>
          <cell r="C269" t="str">
            <v>p</v>
          </cell>
          <cell r="D269">
            <v>1</v>
          </cell>
          <cell r="E269">
            <v>46</v>
          </cell>
          <cell r="F269">
            <v>46</v>
          </cell>
        </row>
        <row r="270">
          <cell r="A270" t="str">
            <v>EL01.023</v>
          </cell>
          <cell r="B270" t="str">
            <v>Interruptor sencillo, luminex</v>
          </cell>
          <cell r="C270" t="str">
            <v>u</v>
          </cell>
          <cell r="D270">
            <v>1</v>
          </cell>
          <cell r="E270">
            <v>16.95</v>
          </cell>
          <cell r="F270">
            <v>16.95</v>
          </cell>
        </row>
        <row r="271">
          <cell r="A271" t="str">
            <v>EL01.024</v>
          </cell>
          <cell r="B271" t="str">
            <v>Interruptor doble, luminex</v>
          </cell>
          <cell r="C271" t="str">
            <v>u</v>
          </cell>
          <cell r="D271">
            <v>1</v>
          </cell>
          <cell r="E271">
            <v>28.95</v>
          </cell>
          <cell r="F271">
            <v>28.95</v>
          </cell>
        </row>
        <row r="272">
          <cell r="A272" t="str">
            <v>EL01.025</v>
          </cell>
          <cell r="B272" t="str">
            <v>Interruptor triple, LUMINEX</v>
          </cell>
          <cell r="C272" t="str">
            <v>u</v>
          </cell>
          <cell r="D272">
            <v>1</v>
          </cell>
          <cell r="E272">
            <v>42</v>
          </cell>
          <cell r="F272">
            <v>42</v>
          </cell>
        </row>
        <row r="273">
          <cell r="A273" t="str">
            <v>EL01.026</v>
          </cell>
          <cell r="B273" t="str">
            <v>Interruptor sencillo de tres vias, Luminex</v>
          </cell>
          <cell r="C273" t="str">
            <v>u</v>
          </cell>
          <cell r="D273">
            <v>1</v>
          </cell>
          <cell r="E273">
            <v>20.95</v>
          </cell>
          <cell r="F273">
            <v>20.95</v>
          </cell>
        </row>
        <row r="274">
          <cell r="A274" t="str">
            <v>EL01.027</v>
          </cell>
          <cell r="B274" t="str">
            <v>Interruptor sencillo de cuatro vias, Vimar</v>
          </cell>
          <cell r="C274" t="str">
            <v>u</v>
          </cell>
          <cell r="D274">
            <v>1</v>
          </cell>
          <cell r="E274">
            <v>62</v>
          </cell>
          <cell r="F274">
            <v>62</v>
          </cell>
        </row>
        <row r="275">
          <cell r="A275" t="str">
            <v>EL01.028</v>
          </cell>
          <cell r="B275" t="str">
            <v>Interruptor piloto americano, Levinton</v>
          </cell>
          <cell r="C275" t="str">
            <v>u</v>
          </cell>
          <cell r="D275">
            <v>1</v>
          </cell>
          <cell r="E275">
            <v>66</v>
          </cell>
          <cell r="F275">
            <v>66</v>
          </cell>
        </row>
        <row r="276">
          <cell r="A276" t="str">
            <v>EL01.029</v>
          </cell>
          <cell r="B276" t="str">
            <v>Tomacorriente doble 110 V.</v>
          </cell>
          <cell r="C276" t="str">
            <v>u</v>
          </cell>
          <cell r="D276">
            <v>1</v>
          </cell>
          <cell r="E276">
            <v>21.95</v>
          </cell>
          <cell r="F276">
            <v>21.95</v>
          </cell>
        </row>
        <row r="277">
          <cell r="A277" t="str">
            <v>EL01.030</v>
          </cell>
          <cell r="B277" t="str">
            <v>Tomacorriente sencillo 220 V.</v>
          </cell>
          <cell r="C277" t="str">
            <v>u</v>
          </cell>
          <cell r="D277">
            <v>1</v>
          </cell>
          <cell r="E277">
            <v>30</v>
          </cell>
          <cell r="F277">
            <v>30</v>
          </cell>
        </row>
        <row r="278">
          <cell r="A278" t="str">
            <v>EL01.031</v>
          </cell>
          <cell r="B278" t="str">
            <v>Boton timbre, Luminex</v>
          </cell>
          <cell r="C278" t="str">
            <v>u</v>
          </cell>
          <cell r="D278">
            <v>1</v>
          </cell>
          <cell r="E278">
            <v>18.95</v>
          </cell>
          <cell r="F278">
            <v>18.95</v>
          </cell>
        </row>
        <row r="279">
          <cell r="A279" t="str">
            <v>EL01.032</v>
          </cell>
          <cell r="B279" t="str">
            <v>Timbre</v>
          </cell>
          <cell r="C279" t="str">
            <v>u</v>
          </cell>
          <cell r="D279">
            <v>1</v>
          </cell>
          <cell r="E279">
            <v>99</v>
          </cell>
          <cell r="F279">
            <v>99</v>
          </cell>
        </row>
        <row r="280">
          <cell r="A280" t="str">
            <v>EL01.036</v>
          </cell>
          <cell r="B280" t="str">
            <v>Caja distribución 2 a 4 circuitos</v>
          </cell>
          <cell r="C280" t="str">
            <v>u</v>
          </cell>
          <cell r="D280">
            <v>1</v>
          </cell>
          <cell r="E280">
            <v>179</v>
          </cell>
          <cell r="F280">
            <v>179</v>
          </cell>
        </row>
        <row r="281">
          <cell r="A281" t="str">
            <v>EL01.037</v>
          </cell>
          <cell r="B281" t="str">
            <v>Caja distribución 4 a 8 circuitos</v>
          </cell>
          <cell r="C281" t="str">
            <v>u</v>
          </cell>
          <cell r="D281">
            <v>1</v>
          </cell>
          <cell r="E281">
            <v>204</v>
          </cell>
          <cell r="F281">
            <v>204</v>
          </cell>
        </row>
        <row r="282">
          <cell r="A282" t="str">
            <v>EL01.038</v>
          </cell>
          <cell r="B282" t="str">
            <v>Caja distribución 8 a 12 circuitos</v>
          </cell>
          <cell r="C282" t="str">
            <v>u</v>
          </cell>
          <cell r="D282">
            <v>1</v>
          </cell>
          <cell r="E282">
            <v>385</v>
          </cell>
          <cell r="F282">
            <v>385</v>
          </cell>
        </row>
        <row r="283">
          <cell r="A283" t="str">
            <v>EL01.039</v>
          </cell>
          <cell r="B283" t="str">
            <v>Caja distribución 8 a 16 circuitos</v>
          </cell>
          <cell r="C283" t="str">
            <v>u</v>
          </cell>
          <cell r="D283">
            <v>1</v>
          </cell>
          <cell r="E283">
            <v>460</v>
          </cell>
          <cell r="F283">
            <v>460</v>
          </cell>
        </row>
        <row r="284">
          <cell r="A284" t="str">
            <v>EL01.040</v>
          </cell>
          <cell r="B284" t="str">
            <v>Caja distribución 12 a 24 circuitos</v>
          </cell>
          <cell r="C284" t="str">
            <v>u</v>
          </cell>
          <cell r="D284">
            <v>1</v>
          </cell>
          <cell r="E284">
            <v>510</v>
          </cell>
          <cell r="F284">
            <v>510</v>
          </cell>
        </row>
        <row r="285">
          <cell r="A285" t="str">
            <v>EL01.040</v>
          </cell>
          <cell r="B285" t="str">
            <v>Breakers</v>
          </cell>
          <cell r="C285" t="str">
            <v>u</v>
          </cell>
          <cell r="D285">
            <v>1</v>
          </cell>
          <cell r="E285">
            <v>60</v>
          </cell>
          <cell r="F285">
            <v>60</v>
          </cell>
        </row>
        <row r="286">
          <cell r="A286" t="str">
            <v>EX</v>
          </cell>
          <cell r="B286" t="str">
            <v>EXCAVACIONES</v>
          </cell>
          <cell r="D286" t="str">
            <v/>
          </cell>
          <cell r="F286" t="str">
            <v/>
          </cell>
        </row>
        <row r="287">
          <cell r="A287" t="str">
            <v>EX01.001</v>
          </cell>
          <cell r="B287" t="str">
            <v>Exc. Roca con Compresor hasta 3.00 m. de profundidad</v>
          </cell>
          <cell r="C287" t="str">
            <v>m3</v>
          </cell>
          <cell r="D287">
            <v>1</v>
          </cell>
          <cell r="E287">
            <v>290</v>
          </cell>
          <cell r="F287">
            <v>290</v>
          </cell>
        </row>
        <row r="288">
          <cell r="A288" t="str">
            <v>EX01.002</v>
          </cell>
          <cell r="B288" t="str">
            <v>Exc. Roca con Compresor  3.01 - 5.00 m de profundidad</v>
          </cell>
          <cell r="C288" t="str">
            <v>m3</v>
          </cell>
          <cell r="D288">
            <v>1</v>
          </cell>
          <cell r="E288">
            <v>310</v>
          </cell>
          <cell r="F288">
            <v>310</v>
          </cell>
        </row>
        <row r="289">
          <cell r="A289" t="str">
            <v>EX01.003</v>
          </cell>
          <cell r="B289" t="str">
            <v>Exc. Roca con Compresor  5.01 - 7.00 m de profundidad</v>
          </cell>
          <cell r="C289" t="str">
            <v>m3</v>
          </cell>
          <cell r="D289">
            <v>1</v>
          </cell>
          <cell r="E289">
            <v>340</v>
          </cell>
          <cell r="F289">
            <v>340</v>
          </cell>
        </row>
        <row r="290">
          <cell r="A290" t="str">
            <v>EX01.004</v>
          </cell>
          <cell r="B290" t="str">
            <v>Exc. Roca Dura a Mano hasta 3 m profundidad</v>
          </cell>
          <cell r="C290" t="str">
            <v>m3</v>
          </cell>
          <cell r="D290">
            <v>1</v>
          </cell>
          <cell r="E290">
            <v>256</v>
          </cell>
          <cell r="F290">
            <v>256</v>
          </cell>
        </row>
        <row r="291">
          <cell r="A291" t="str">
            <v>EX01.005</v>
          </cell>
          <cell r="B291" t="str">
            <v>Exc. Roca Dura a Mano 3.01 - 5.00 m. de profundidad</v>
          </cell>
          <cell r="C291" t="str">
            <v>m3</v>
          </cell>
          <cell r="D291">
            <v>1</v>
          </cell>
          <cell r="E291">
            <v>271</v>
          </cell>
          <cell r="F291">
            <v>271</v>
          </cell>
        </row>
        <row r="292">
          <cell r="A292" t="str">
            <v>EX01.006</v>
          </cell>
          <cell r="B292" t="str">
            <v>Exc. Roca Dura a Mano 5.01 - 7.00 m. de profundidad</v>
          </cell>
          <cell r="C292" t="str">
            <v>m3</v>
          </cell>
          <cell r="D292">
            <v>1</v>
          </cell>
          <cell r="E292">
            <v>293</v>
          </cell>
          <cell r="F292">
            <v>293</v>
          </cell>
        </row>
        <row r="293">
          <cell r="A293" t="str">
            <v>EX01.007</v>
          </cell>
          <cell r="B293" t="str">
            <v>Exc. Roca Blanda a Mano hasta 3.00 m. de profundidad</v>
          </cell>
          <cell r="C293" t="str">
            <v>m3</v>
          </cell>
          <cell r="D293">
            <v>1</v>
          </cell>
          <cell r="E293">
            <v>204</v>
          </cell>
          <cell r="F293">
            <v>204</v>
          </cell>
        </row>
        <row r="294">
          <cell r="A294" t="str">
            <v>EX01.008</v>
          </cell>
          <cell r="B294" t="str">
            <v>Exc. Roca Blanda a Mano 3.01 - 5.00 m. de profundidad</v>
          </cell>
          <cell r="C294" t="str">
            <v>m3</v>
          </cell>
          <cell r="D294">
            <v>1</v>
          </cell>
          <cell r="E294">
            <v>217</v>
          </cell>
          <cell r="F294">
            <v>217</v>
          </cell>
        </row>
        <row r="295">
          <cell r="A295" t="str">
            <v>EX01.009</v>
          </cell>
          <cell r="B295" t="str">
            <v>Exc. Roca Blanda a Mano 5.01 - 7.00 m. de profundidad</v>
          </cell>
          <cell r="C295" t="str">
            <v>m3</v>
          </cell>
          <cell r="D295">
            <v>1</v>
          </cell>
          <cell r="E295">
            <v>235</v>
          </cell>
          <cell r="F295">
            <v>235</v>
          </cell>
        </row>
        <row r="296">
          <cell r="A296" t="str">
            <v>EX01.010</v>
          </cell>
          <cell r="B296" t="str">
            <v>Exc. Roca Tosca a Mano hasta 3.00 m. de profundidad</v>
          </cell>
          <cell r="C296" t="str">
            <v>m3</v>
          </cell>
          <cell r="D296">
            <v>1</v>
          </cell>
          <cell r="E296">
            <v>176</v>
          </cell>
          <cell r="F296">
            <v>176</v>
          </cell>
        </row>
        <row r="297">
          <cell r="A297" t="str">
            <v>EX01.011</v>
          </cell>
          <cell r="B297" t="str">
            <v>Exc. Roca Tosca a Mano 3.01 - 5.00 m. de profundidad</v>
          </cell>
          <cell r="C297" t="str">
            <v>m3</v>
          </cell>
          <cell r="D297">
            <v>1</v>
          </cell>
          <cell r="E297">
            <v>187</v>
          </cell>
          <cell r="F297">
            <v>187</v>
          </cell>
        </row>
        <row r="298">
          <cell r="A298" t="str">
            <v>EX01.012</v>
          </cell>
          <cell r="B298" t="str">
            <v>Exc. Roca Tosca a Mano 5.01 - 7.00 m. de profundidad</v>
          </cell>
          <cell r="C298" t="str">
            <v>m3</v>
          </cell>
          <cell r="D298">
            <v>1</v>
          </cell>
          <cell r="E298">
            <v>202</v>
          </cell>
          <cell r="F298">
            <v>202</v>
          </cell>
        </row>
        <row r="299">
          <cell r="A299" t="str">
            <v>EX02.001</v>
          </cell>
          <cell r="B299" t="str">
            <v>Exc. Caliche a Mano hasta 3.00 m. de profundidad</v>
          </cell>
          <cell r="C299" t="str">
            <v>m3</v>
          </cell>
          <cell r="D299">
            <v>1</v>
          </cell>
          <cell r="E299">
            <v>128</v>
          </cell>
          <cell r="F299">
            <v>128</v>
          </cell>
        </row>
        <row r="300">
          <cell r="A300" t="str">
            <v>EX02.002</v>
          </cell>
          <cell r="B300" t="str">
            <v>Exc. Caliche a Mano 3.01 - 5.00 m. de profundidad</v>
          </cell>
          <cell r="C300" t="str">
            <v>m3</v>
          </cell>
          <cell r="D300">
            <v>1</v>
          </cell>
          <cell r="E300">
            <v>140</v>
          </cell>
          <cell r="F300">
            <v>140</v>
          </cell>
        </row>
        <row r="301">
          <cell r="A301" t="str">
            <v>EX02.003</v>
          </cell>
          <cell r="B301" t="str">
            <v>Exc. Caliche a Mano 5.01 - 7.00 m. de profundidad</v>
          </cell>
          <cell r="C301" t="str">
            <v>m3</v>
          </cell>
          <cell r="D301">
            <v>1</v>
          </cell>
          <cell r="E301">
            <v>153</v>
          </cell>
          <cell r="F301">
            <v>153</v>
          </cell>
        </row>
        <row r="302">
          <cell r="A302" t="str">
            <v>EX03.001</v>
          </cell>
          <cell r="B302" t="str">
            <v>Exc. Tierra a Mano hasta 3.00 m. de profundidad</v>
          </cell>
          <cell r="C302" t="str">
            <v>m3</v>
          </cell>
          <cell r="D302">
            <v>1</v>
          </cell>
          <cell r="E302">
            <v>79</v>
          </cell>
          <cell r="F302">
            <v>79</v>
          </cell>
        </row>
        <row r="303">
          <cell r="A303" t="str">
            <v>EX03.002</v>
          </cell>
          <cell r="B303" t="str">
            <v>Exc. Tierra a Mano 3.01 - 5.00 m. de profundidad</v>
          </cell>
          <cell r="C303" t="str">
            <v>m3</v>
          </cell>
          <cell r="D303">
            <v>1</v>
          </cell>
          <cell r="E303">
            <v>88</v>
          </cell>
          <cell r="F303">
            <v>88</v>
          </cell>
        </row>
        <row r="304">
          <cell r="A304" t="str">
            <v>EX03.003</v>
          </cell>
          <cell r="B304" t="str">
            <v>Exc. Tierra a Mano 5.01 - 7.00 m. de profundidad</v>
          </cell>
          <cell r="C304" t="str">
            <v>m3</v>
          </cell>
          <cell r="D304">
            <v>1</v>
          </cell>
          <cell r="E304">
            <v>96</v>
          </cell>
          <cell r="F304">
            <v>96</v>
          </cell>
        </row>
        <row r="305">
          <cell r="A305" t="str">
            <v>HO</v>
          </cell>
          <cell r="B305" t="str">
            <v>HORMIGON</v>
          </cell>
          <cell r="D305" t="str">
            <v/>
          </cell>
          <cell r="F305" t="str">
            <v/>
          </cell>
        </row>
        <row r="306">
          <cell r="A306" t="str">
            <v>HO01.001</v>
          </cell>
          <cell r="B306" t="str">
            <v>Hormigón industrial 100 kg/cm2</v>
          </cell>
          <cell r="C306" t="str">
            <v>m3</v>
          </cell>
          <cell r="D306">
            <v>1.08</v>
          </cell>
          <cell r="E306">
            <v>970</v>
          </cell>
          <cell r="F306">
            <v>1047.5999999999999</v>
          </cell>
        </row>
        <row r="307">
          <cell r="A307" t="str">
            <v>HO01.002</v>
          </cell>
          <cell r="B307" t="str">
            <v>Hormigón industrial 140 kg/cm2</v>
          </cell>
          <cell r="C307" t="str">
            <v>m3</v>
          </cell>
          <cell r="D307">
            <v>1.08</v>
          </cell>
          <cell r="E307">
            <v>1020</v>
          </cell>
          <cell r="F307">
            <v>1101.5999999999999</v>
          </cell>
        </row>
        <row r="308">
          <cell r="A308" t="str">
            <v>HO01.003</v>
          </cell>
          <cell r="B308" t="str">
            <v>Hormigón industrial 160 kg/cm2</v>
          </cell>
          <cell r="C308" t="str">
            <v>m3</v>
          </cell>
          <cell r="D308">
            <v>1.08</v>
          </cell>
          <cell r="E308">
            <v>1045</v>
          </cell>
          <cell r="F308">
            <v>1128.5999999999999</v>
          </cell>
        </row>
        <row r="309">
          <cell r="A309" t="str">
            <v>HO01.004</v>
          </cell>
          <cell r="B309" t="str">
            <v>Hormigón industrial 180 kg/cm2</v>
          </cell>
          <cell r="C309" t="str">
            <v>m3</v>
          </cell>
          <cell r="D309">
            <v>1.08</v>
          </cell>
          <cell r="E309">
            <v>1090</v>
          </cell>
          <cell r="F309">
            <v>1177.2</v>
          </cell>
        </row>
        <row r="310">
          <cell r="A310" t="str">
            <v>HO01.005</v>
          </cell>
          <cell r="B310" t="str">
            <v>Hormigón industrial 210 kg/cm2</v>
          </cell>
          <cell r="C310" t="str">
            <v>m3</v>
          </cell>
          <cell r="D310">
            <v>1.08</v>
          </cell>
          <cell r="E310">
            <v>1140</v>
          </cell>
          <cell r="F310">
            <v>1231.2</v>
          </cell>
        </row>
        <row r="311">
          <cell r="A311" t="str">
            <v>HO01.006</v>
          </cell>
          <cell r="B311" t="str">
            <v>Hormigón industrial 240 kg/cm3</v>
          </cell>
          <cell r="C311" t="str">
            <v>m3</v>
          </cell>
          <cell r="D311">
            <v>1.08</v>
          </cell>
          <cell r="E311">
            <v>1195</v>
          </cell>
          <cell r="F311">
            <v>1290.5999999999999</v>
          </cell>
        </row>
        <row r="312">
          <cell r="A312" t="str">
            <v>HO01.007</v>
          </cell>
          <cell r="B312" t="str">
            <v>Hormigón industrial 250 kg/cm3</v>
          </cell>
          <cell r="C312" t="str">
            <v>m3</v>
          </cell>
          <cell r="D312">
            <v>1.08</v>
          </cell>
          <cell r="E312">
            <v>1230</v>
          </cell>
          <cell r="F312">
            <v>1328.4</v>
          </cell>
        </row>
        <row r="313">
          <cell r="A313" t="str">
            <v>HO01.008</v>
          </cell>
          <cell r="B313" t="str">
            <v>Hormigón industrial 260 kg/cm3</v>
          </cell>
          <cell r="C313" t="str">
            <v>m3</v>
          </cell>
          <cell r="D313">
            <v>1.08</v>
          </cell>
          <cell r="E313">
            <v>1255</v>
          </cell>
          <cell r="F313">
            <v>1355.4</v>
          </cell>
        </row>
        <row r="314">
          <cell r="A314" t="str">
            <v>HO01.009</v>
          </cell>
          <cell r="B314" t="str">
            <v>Hormigón industrial 280 kg/cm3</v>
          </cell>
          <cell r="C314" t="str">
            <v>m3</v>
          </cell>
          <cell r="D314">
            <v>1.08</v>
          </cell>
          <cell r="E314">
            <v>1310</v>
          </cell>
          <cell r="F314">
            <v>1414.8</v>
          </cell>
        </row>
        <row r="315">
          <cell r="A315" t="str">
            <v>HO01.010</v>
          </cell>
          <cell r="B315" t="str">
            <v>Hormigón industrial 300 kg/cm3</v>
          </cell>
          <cell r="C315" t="str">
            <v>m3</v>
          </cell>
          <cell r="D315">
            <v>1.08</v>
          </cell>
          <cell r="E315">
            <v>1365</v>
          </cell>
          <cell r="F315">
            <v>1474.2</v>
          </cell>
        </row>
        <row r="316">
          <cell r="A316" t="str">
            <v>HO01.011</v>
          </cell>
          <cell r="B316" t="str">
            <v>Hormigón industrial 315 kg/cm3</v>
          </cell>
          <cell r="C316" t="str">
            <v>m3</v>
          </cell>
          <cell r="D316">
            <v>1.08</v>
          </cell>
          <cell r="E316">
            <v>1415</v>
          </cell>
          <cell r="F316">
            <v>1528.2</v>
          </cell>
        </row>
        <row r="317">
          <cell r="A317" t="str">
            <v>HO01.012</v>
          </cell>
          <cell r="B317" t="str">
            <v>Hormigón industrial 350 kg/cm3</v>
          </cell>
          <cell r="C317" t="str">
            <v>m3</v>
          </cell>
          <cell r="D317">
            <v>1.08</v>
          </cell>
          <cell r="E317">
            <v>1510</v>
          </cell>
          <cell r="F317">
            <v>1630.8</v>
          </cell>
        </row>
        <row r="318">
          <cell r="A318" t="str">
            <v>HO01.013</v>
          </cell>
          <cell r="B318" t="str">
            <v>Hormigón industrial 400 kg/cm3</v>
          </cell>
          <cell r="C318" t="str">
            <v>m3</v>
          </cell>
          <cell r="D318">
            <v>1.08</v>
          </cell>
          <cell r="E318">
            <v>1605</v>
          </cell>
          <cell r="F318">
            <v>1733.4</v>
          </cell>
        </row>
        <row r="319">
          <cell r="A319" t="str">
            <v>HO02.001</v>
          </cell>
          <cell r="B319" t="str">
            <v>Instalación de Bomba</v>
          </cell>
          <cell r="C319" t="str">
            <v>vez</v>
          </cell>
          <cell r="D319">
            <v>1.08</v>
          </cell>
          <cell r="E319">
            <v>500</v>
          </cell>
          <cell r="F319">
            <v>540</v>
          </cell>
        </row>
        <row r="320">
          <cell r="A320" t="str">
            <v>HO02.002</v>
          </cell>
          <cell r="B320" t="str">
            <v>Bombeo Hormigón</v>
          </cell>
          <cell r="C320" t="str">
            <v>m3</v>
          </cell>
          <cell r="D320">
            <v>1.08</v>
          </cell>
          <cell r="E320">
            <v>90</v>
          </cell>
          <cell r="F320">
            <v>97.2</v>
          </cell>
        </row>
        <row r="321">
          <cell r="A321" t="str">
            <v>HO02.003</v>
          </cell>
          <cell r="B321" t="str">
            <v>Vaciado y ligado con ligadora</v>
          </cell>
          <cell r="C321" t="str">
            <v>m3</v>
          </cell>
          <cell r="D321">
            <v>1</v>
          </cell>
          <cell r="E321">
            <v>106.52</v>
          </cell>
          <cell r="F321">
            <v>106.52</v>
          </cell>
        </row>
        <row r="322">
          <cell r="A322" t="str">
            <v>HO02.004</v>
          </cell>
          <cell r="B322" t="str">
            <v>Vaciado y ligado a mano</v>
          </cell>
          <cell r="C322" t="str">
            <v>m3</v>
          </cell>
          <cell r="D322">
            <v>1</v>
          </cell>
          <cell r="E322">
            <v>188.27</v>
          </cell>
          <cell r="F322">
            <v>188.27</v>
          </cell>
        </row>
        <row r="323">
          <cell r="A323" t="str">
            <v>HO03.001</v>
          </cell>
          <cell r="B323" t="str">
            <v>Aditivo "PDA 25-R" (5 Gls)</v>
          </cell>
          <cell r="C323" t="str">
            <v>gl</v>
          </cell>
          <cell r="D323">
            <v>1</v>
          </cell>
          <cell r="E323">
            <v>108.61</v>
          </cell>
          <cell r="F323">
            <v>108.61</v>
          </cell>
        </row>
        <row r="324">
          <cell r="A324" t="str">
            <v>HO03.002</v>
          </cell>
          <cell r="B324" t="str">
            <v>Agua (camión de 2,000 - 2,500 gls)</v>
          </cell>
          <cell r="C324" t="str">
            <v>gl</v>
          </cell>
          <cell r="D324">
            <v>1</v>
          </cell>
          <cell r="E324">
            <v>0.1</v>
          </cell>
          <cell r="F324">
            <v>0.1</v>
          </cell>
        </row>
        <row r="325">
          <cell r="A325" t="str">
            <v>HO04.001</v>
          </cell>
          <cell r="B325" t="str">
            <v>Vibrado del Hormigón</v>
          </cell>
          <cell r="C325" t="str">
            <v>m3</v>
          </cell>
          <cell r="D325">
            <v>1</v>
          </cell>
          <cell r="E325">
            <v>0.9</v>
          </cell>
          <cell r="F325">
            <v>0.9</v>
          </cell>
        </row>
        <row r="326">
          <cell r="A326" t="str">
            <v>IM</v>
          </cell>
          <cell r="B326" t="str">
            <v>IMPERMEABILIZANTES</v>
          </cell>
          <cell r="D326" t="str">
            <v/>
          </cell>
          <cell r="F326" t="str">
            <v/>
          </cell>
        </row>
        <row r="327">
          <cell r="A327" t="str">
            <v>IM01.001</v>
          </cell>
          <cell r="B327" t="str">
            <v>Primaseal "TAVARES INDUSTRIALES"</v>
          </cell>
          <cell r="C327" t="str">
            <v>gl</v>
          </cell>
          <cell r="D327">
            <v>1.08</v>
          </cell>
          <cell r="E327">
            <v>40.299999999999997</v>
          </cell>
          <cell r="F327">
            <v>43.52</v>
          </cell>
        </row>
        <row r="328">
          <cell r="A328" t="str">
            <v>IM01.002</v>
          </cell>
          <cell r="B328" t="str">
            <v>Permaseal "TAVARES INDUSTRIALES"</v>
          </cell>
          <cell r="C328" t="str">
            <v>gl</v>
          </cell>
          <cell r="D328">
            <v>1.08</v>
          </cell>
          <cell r="E328">
            <v>113.39</v>
          </cell>
          <cell r="F328">
            <v>122.46</v>
          </cell>
        </row>
        <row r="329">
          <cell r="A329" t="str">
            <v>IM01.003</v>
          </cell>
          <cell r="B329" t="str">
            <v>ALM. , lata de 5 gl.</v>
          </cell>
          <cell r="C329" t="str">
            <v>lta</v>
          </cell>
          <cell r="D329">
            <v>1</v>
          </cell>
          <cell r="E329">
            <v>950</v>
          </cell>
          <cell r="F329">
            <v>950</v>
          </cell>
        </row>
        <row r="330">
          <cell r="A330" t="str">
            <v>IM01.004</v>
          </cell>
          <cell r="B330" t="str">
            <v>Silicool, lata de 5 gl. (Criollo)</v>
          </cell>
          <cell r="C330" t="str">
            <v>lta</v>
          </cell>
          <cell r="D330">
            <v>1</v>
          </cell>
          <cell r="E330">
            <v>875</v>
          </cell>
          <cell r="F330">
            <v>875</v>
          </cell>
        </row>
        <row r="331">
          <cell r="A331" t="str">
            <v>IM01.005</v>
          </cell>
          <cell r="B331" t="str">
            <v>Sellador  de techo criollo "Popular"</v>
          </cell>
          <cell r="C331" t="str">
            <v>gl</v>
          </cell>
          <cell r="D331">
            <v>1</v>
          </cell>
          <cell r="E331">
            <v>728</v>
          </cell>
          <cell r="F331">
            <v>728</v>
          </cell>
        </row>
        <row r="332">
          <cell r="A332" t="str">
            <v>IM01.006</v>
          </cell>
          <cell r="B332" t="str">
            <v>Sellador de techo importado "Surseal", lata 5 gl.</v>
          </cell>
          <cell r="C332" t="str">
            <v>lta</v>
          </cell>
          <cell r="D332">
            <v>1</v>
          </cell>
          <cell r="E332">
            <v>650</v>
          </cell>
          <cell r="F332">
            <v>650</v>
          </cell>
        </row>
        <row r="333">
          <cell r="A333" t="str">
            <v>IM01.007</v>
          </cell>
          <cell r="B333" t="str">
            <v>Sellador de techo importado "Lanco", lata 5 gls.</v>
          </cell>
          <cell r="C333" t="str">
            <v>lta</v>
          </cell>
          <cell r="D333">
            <v>1</v>
          </cell>
          <cell r="E333">
            <v>895</v>
          </cell>
          <cell r="F333">
            <v>895</v>
          </cell>
        </row>
        <row r="334">
          <cell r="A334" t="str">
            <v>IM01.008</v>
          </cell>
          <cell r="B334" t="str">
            <v>Aguapel "P.Q.I.","PROTEX" 5 gls</v>
          </cell>
          <cell r="C334" t="str">
            <v>gl</v>
          </cell>
          <cell r="D334">
            <v>1</v>
          </cell>
          <cell r="E334">
            <v>113.09</v>
          </cell>
          <cell r="F334">
            <v>113.09</v>
          </cell>
        </row>
        <row r="335">
          <cell r="A335" t="str">
            <v>IM01.009</v>
          </cell>
          <cell r="B335" t="str">
            <v>Bitunol instalado, 5 años garantía</v>
          </cell>
          <cell r="C335" t="str">
            <v>m2</v>
          </cell>
          <cell r="D335">
            <v>1</v>
          </cell>
          <cell r="E335">
            <v>165</v>
          </cell>
          <cell r="F335">
            <v>165</v>
          </cell>
        </row>
        <row r="336">
          <cell r="A336" t="str">
            <v>LV</v>
          </cell>
          <cell r="B336" t="str">
            <v>LAVADEROS Y VERTEDEROS DE GRANITO</v>
          </cell>
          <cell r="D336" t="str">
            <v/>
          </cell>
          <cell r="F336" t="str">
            <v/>
          </cell>
        </row>
        <row r="337">
          <cell r="A337" t="str">
            <v>LV01.001</v>
          </cell>
          <cell r="B337" t="str">
            <v>Lavadero doble de granito, 1.50 x 0.50 m.</v>
          </cell>
          <cell r="C337" t="str">
            <v>u</v>
          </cell>
          <cell r="D337">
            <v>1</v>
          </cell>
          <cell r="E337">
            <v>1181</v>
          </cell>
          <cell r="F337">
            <v>1181</v>
          </cell>
        </row>
        <row r="338">
          <cell r="A338" t="str">
            <v>LV01.004</v>
          </cell>
          <cell r="B338" t="str">
            <v>Transporte lavaderos y tina</v>
          </cell>
          <cell r="C338" t="str">
            <v>u</v>
          </cell>
          <cell r="D338">
            <v>1</v>
          </cell>
          <cell r="E338">
            <v>24.75</v>
          </cell>
          <cell r="F338">
            <v>24.75</v>
          </cell>
        </row>
        <row r="339">
          <cell r="A339" t="str">
            <v>LL</v>
          </cell>
          <cell r="B339" t="str">
            <v>LLAVES DE PASO Y VALVULAS</v>
          </cell>
          <cell r="D339" t="str">
            <v/>
          </cell>
          <cell r="F339" t="str">
            <v/>
          </cell>
        </row>
        <row r="340">
          <cell r="A340" t="str">
            <v>LL01.001</v>
          </cell>
          <cell r="B340" t="str">
            <v>Llave de paso RED WHITE de 1/2"</v>
          </cell>
          <cell r="C340" t="str">
            <v>u</v>
          </cell>
          <cell r="D340">
            <v>1</v>
          </cell>
          <cell r="E340">
            <v>98</v>
          </cell>
          <cell r="F340">
            <v>98</v>
          </cell>
        </row>
        <row r="341">
          <cell r="A341" t="str">
            <v>LL01.002</v>
          </cell>
          <cell r="B341" t="str">
            <v>Llave de paso RED WHITE de 3/4"</v>
          </cell>
          <cell r="C341" t="str">
            <v>u</v>
          </cell>
          <cell r="D341">
            <v>1</v>
          </cell>
          <cell r="E341">
            <v>125</v>
          </cell>
          <cell r="F341">
            <v>125</v>
          </cell>
        </row>
        <row r="342">
          <cell r="A342" t="str">
            <v>LL01.003</v>
          </cell>
          <cell r="B342" t="str">
            <v>Llave de paso RED WHITE de 1"</v>
          </cell>
          <cell r="C342" t="str">
            <v>u</v>
          </cell>
          <cell r="D342">
            <v>1</v>
          </cell>
          <cell r="E342">
            <v>176</v>
          </cell>
          <cell r="F342">
            <v>176</v>
          </cell>
        </row>
        <row r="343">
          <cell r="A343" t="str">
            <v>LL01.004</v>
          </cell>
          <cell r="B343" t="str">
            <v>Llave de paso RED WHITE de 1 1/2"</v>
          </cell>
          <cell r="C343" t="str">
            <v>u</v>
          </cell>
          <cell r="D343">
            <v>1</v>
          </cell>
          <cell r="E343">
            <v>315</v>
          </cell>
          <cell r="F343">
            <v>315</v>
          </cell>
        </row>
        <row r="344">
          <cell r="A344" t="str">
            <v>LL01.005</v>
          </cell>
          <cell r="B344" t="str">
            <v>Llave de paso RED WHITE de 2"</v>
          </cell>
          <cell r="C344" t="str">
            <v>u</v>
          </cell>
          <cell r="D344">
            <v>1</v>
          </cell>
          <cell r="E344">
            <v>482</v>
          </cell>
          <cell r="F344">
            <v>482</v>
          </cell>
        </row>
        <row r="345">
          <cell r="A345" t="str">
            <v>LL01.006</v>
          </cell>
          <cell r="B345" t="str">
            <v>Llave de paso RED WHITE de 2 1/2"</v>
          </cell>
          <cell r="C345" t="str">
            <v>u</v>
          </cell>
          <cell r="D345">
            <v>1</v>
          </cell>
          <cell r="E345">
            <v>932</v>
          </cell>
          <cell r="F345">
            <v>932</v>
          </cell>
        </row>
        <row r="346">
          <cell r="A346" t="str">
            <v>LL01.006</v>
          </cell>
          <cell r="B346" t="str">
            <v>Llave de paso RED WHITE de 3"</v>
          </cell>
          <cell r="C346" t="str">
            <v>u</v>
          </cell>
          <cell r="D346">
            <v>1</v>
          </cell>
          <cell r="E346">
            <v>1315</v>
          </cell>
          <cell r="F346">
            <v>1315</v>
          </cell>
        </row>
        <row r="347">
          <cell r="A347" t="str">
            <v>LL02.001</v>
          </cell>
          <cell r="B347" t="str">
            <v>Válvula de cisterna, de 1/2" NIBCO</v>
          </cell>
          <cell r="C347" t="str">
            <v>u</v>
          </cell>
          <cell r="D347">
            <v>1</v>
          </cell>
          <cell r="E347">
            <v>70</v>
          </cell>
          <cell r="F347">
            <v>70</v>
          </cell>
        </row>
        <row r="348">
          <cell r="A348" t="str">
            <v>LL02.002</v>
          </cell>
          <cell r="B348" t="str">
            <v>Válvula de cisterna, de 3/4" NIBCO</v>
          </cell>
          <cell r="C348" t="str">
            <v>u</v>
          </cell>
          <cell r="D348">
            <v>1</v>
          </cell>
          <cell r="E348">
            <v>90</v>
          </cell>
          <cell r="F348">
            <v>90</v>
          </cell>
        </row>
        <row r="349">
          <cell r="A349" t="str">
            <v>LL02.003</v>
          </cell>
          <cell r="B349" t="str">
            <v>Válvula de cisterna, de 1" NIBCO</v>
          </cell>
          <cell r="C349" t="str">
            <v>u</v>
          </cell>
          <cell r="D349">
            <v>1</v>
          </cell>
          <cell r="E349">
            <v>165</v>
          </cell>
          <cell r="F349">
            <v>165</v>
          </cell>
        </row>
        <row r="350">
          <cell r="A350" t="str">
            <v>LL03.001</v>
          </cell>
          <cell r="B350" t="str">
            <v>Cheque horizontal de 1/2" EUROPA</v>
          </cell>
          <cell r="C350" t="str">
            <v>u</v>
          </cell>
          <cell r="D350">
            <v>1</v>
          </cell>
          <cell r="E350">
            <v>38</v>
          </cell>
          <cell r="F350">
            <v>38</v>
          </cell>
        </row>
        <row r="351">
          <cell r="A351" t="str">
            <v>LL03.002</v>
          </cell>
          <cell r="B351" t="str">
            <v>Cheque horizontal de 3/4" EUROPA</v>
          </cell>
          <cell r="C351" t="str">
            <v>u</v>
          </cell>
          <cell r="D351">
            <v>1</v>
          </cell>
          <cell r="E351">
            <v>52</v>
          </cell>
          <cell r="F351">
            <v>52</v>
          </cell>
        </row>
        <row r="352">
          <cell r="A352" t="str">
            <v>LL03.003</v>
          </cell>
          <cell r="B352" t="str">
            <v>Cheque horizontal de 1" EUROPA</v>
          </cell>
          <cell r="C352" t="str">
            <v>u</v>
          </cell>
          <cell r="D352">
            <v>1</v>
          </cell>
          <cell r="E352">
            <v>80</v>
          </cell>
          <cell r="F352">
            <v>80</v>
          </cell>
        </row>
        <row r="353">
          <cell r="A353" t="str">
            <v>LL03.004</v>
          </cell>
          <cell r="B353" t="str">
            <v>Cheque horizontal de 1 1/2" EUROPA</v>
          </cell>
          <cell r="C353" t="str">
            <v>u</v>
          </cell>
          <cell r="D353">
            <v>1</v>
          </cell>
          <cell r="E353">
            <v>136</v>
          </cell>
          <cell r="F353">
            <v>136</v>
          </cell>
        </row>
        <row r="354">
          <cell r="A354" t="str">
            <v>LL03.005</v>
          </cell>
          <cell r="B354" t="str">
            <v>Cheque horizontal de 2" EUROPA</v>
          </cell>
          <cell r="C354" t="str">
            <v>u</v>
          </cell>
          <cell r="D354">
            <v>1</v>
          </cell>
          <cell r="E354">
            <v>205</v>
          </cell>
          <cell r="F354">
            <v>205</v>
          </cell>
        </row>
        <row r="355">
          <cell r="A355" t="str">
            <v>LL03.006</v>
          </cell>
          <cell r="B355" t="str">
            <v>Cheque horizontal de 2 1/2" EUROPA</v>
          </cell>
          <cell r="C355" t="str">
            <v>u</v>
          </cell>
          <cell r="D355">
            <v>1</v>
          </cell>
          <cell r="E355">
            <v>440</v>
          </cell>
          <cell r="F355">
            <v>440</v>
          </cell>
        </row>
        <row r="356">
          <cell r="A356" t="str">
            <v>LL03.007</v>
          </cell>
          <cell r="B356" t="str">
            <v>Cheque horizontal de 3" EUROPA</v>
          </cell>
          <cell r="C356" t="str">
            <v>u</v>
          </cell>
          <cell r="D356">
            <v>1</v>
          </cell>
          <cell r="E356">
            <v>920</v>
          </cell>
          <cell r="F356">
            <v>920</v>
          </cell>
        </row>
        <row r="357">
          <cell r="A357" t="str">
            <v>LL03.008</v>
          </cell>
          <cell r="B357" t="str">
            <v>Cheque horizontal de 4" EUROPA</v>
          </cell>
          <cell r="C357" t="str">
            <v>u</v>
          </cell>
          <cell r="D357">
            <v>1</v>
          </cell>
          <cell r="E357">
            <v>1530</v>
          </cell>
          <cell r="F357">
            <v>1530</v>
          </cell>
        </row>
        <row r="358">
          <cell r="A358" t="str">
            <v>LL03.009</v>
          </cell>
          <cell r="B358" t="str">
            <v>Cheque vertical de 3/4" EUROPA</v>
          </cell>
          <cell r="C358" t="str">
            <v>u</v>
          </cell>
          <cell r="D358">
            <v>1</v>
          </cell>
          <cell r="E358">
            <v>78</v>
          </cell>
          <cell r="F358">
            <v>78</v>
          </cell>
        </row>
        <row r="359">
          <cell r="A359" t="str">
            <v>LL03.010</v>
          </cell>
          <cell r="B359" t="str">
            <v>Cheque vertical de 1" EUROPA</v>
          </cell>
          <cell r="C359" t="str">
            <v>u</v>
          </cell>
          <cell r="D359">
            <v>1</v>
          </cell>
          <cell r="E359">
            <v>86</v>
          </cell>
          <cell r="F359">
            <v>86</v>
          </cell>
        </row>
        <row r="360">
          <cell r="A360" t="str">
            <v>LL03.011</v>
          </cell>
          <cell r="B360" t="str">
            <v>Cheque vertical de 1 1/2" EUROPA</v>
          </cell>
          <cell r="C360" t="str">
            <v>u</v>
          </cell>
          <cell r="D360">
            <v>1</v>
          </cell>
          <cell r="E360">
            <v>178</v>
          </cell>
          <cell r="F360">
            <v>178</v>
          </cell>
        </row>
        <row r="361">
          <cell r="A361" t="str">
            <v>LL03.012</v>
          </cell>
          <cell r="B361" t="str">
            <v>Cheque vertical de 2" EUROPA</v>
          </cell>
          <cell r="C361" t="str">
            <v>u</v>
          </cell>
          <cell r="D361">
            <v>1</v>
          </cell>
          <cell r="E361">
            <v>262</v>
          </cell>
          <cell r="F361">
            <v>262</v>
          </cell>
        </row>
        <row r="362">
          <cell r="A362" t="str">
            <v>LL03.013</v>
          </cell>
          <cell r="B362" t="str">
            <v>Cheque vertical de 2 1/2" EUROPA</v>
          </cell>
          <cell r="C362" t="str">
            <v>u</v>
          </cell>
          <cell r="D362">
            <v>1</v>
          </cell>
          <cell r="E362">
            <v>586</v>
          </cell>
          <cell r="F362">
            <v>586</v>
          </cell>
        </row>
        <row r="363">
          <cell r="A363" t="str">
            <v>LL03.014</v>
          </cell>
          <cell r="B363" t="str">
            <v>Cheque vertical de 3" EUROPA</v>
          </cell>
          <cell r="C363" t="str">
            <v>u</v>
          </cell>
          <cell r="D363">
            <v>1</v>
          </cell>
          <cell r="E363">
            <v>890</v>
          </cell>
          <cell r="F363">
            <v>890</v>
          </cell>
        </row>
        <row r="364">
          <cell r="A364" t="str">
            <v>LL03.015</v>
          </cell>
          <cell r="B364" t="str">
            <v>Cheque vertical de 4" EUROPA</v>
          </cell>
          <cell r="C364" t="str">
            <v>u</v>
          </cell>
          <cell r="D364">
            <v>1</v>
          </cell>
          <cell r="E364">
            <v>1675</v>
          </cell>
          <cell r="F364">
            <v>1675</v>
          </cell>
        </row>
        <row r="365">
          <cell r="A365" t="str">
            <v>LL04.001</v>
          </cell>
          <cell r="B365" t="str">
            <v>Tapa de hierro para cistena 30" x 30"</v>
          </cell>
          <cell r="C365" t="str">
            <v>u</v>
          </cell>
          <cell r="D365">
            <v>1</v>
          </cell>
          <cell r="E365">
            <v>475</v>
          </cell>
          <cell r="F365">
            <v>475</v>
          </cell>
        </row>
        <row r="366">
          <cell r="A366" t="str">
            <v>LL04.002</v>
          </cell>
          <cell r="B366" t="str">
            <v>Tapa de aluminio para cistena 24" x 24"</v>
          </cell>
          <cell r="C366" t="str">
            <v>u</v>
          </cell>
          <cell r="D366">
            <v>1</v>
          </cell>
          <cell r="E366">
            <v>1150</v>
          </cell>
          <cell r="F366">
            <v>1150</v>
          </cell>
        </row>
        <row r="368">
          <cell r="A368" t="str">
            <v>MA</v>
          </cell>
          <cell r="B368" t="str">
            <v>MADERAS, CLAVOS, ZINC</v>
          </cell>
          <cell r="D368" t="str">
            <v/>
          </cell>
          <cell r="F368" t="str">
            <v/>
          </cell>
        </row>
        <row r="369">
          <cell r="A369" t="str">
            <v>MA01.001</v>
          </cell>
          <cell r="B369" t="str">
            <v>Pino bruto americano</v>
          </cell>
          <cell r="C369" t="str">
            <v>p2</v>
          </cell>
          <cell r="D369">
            <v>1</v>
          </cell>
          <cell r="E369">
            <v>11.5</v>
          </cell>
          <cell r="F369">
            <v>11.5</v>
          </cell>
        </row>
        <row r="370">
          <cell r="A370" t="str">
            <v>MA01.002</v>
          </cell>
          <cell r="B370" t="str">
            <v>Pino americano tratado</v>
          </cell>
          <cell r="C370" t="str">
            <v>p2</v>
          </cell>
          <cell r="D370">
            <v>1</v>
          </cell>
          <cell r="E370">
            <v>14</v>
          </cell>
          <cell r="F370">
            <v>14</v>
          </cell>
        </row>
        <row r="371">
          <cell r="A371" t="str">
            <v>MA01.003</v>
          </cell>
          <cell r="B371" t="str">
            <v>Caoba bruta</v>
          </cell>
          <cell r="C371" t="str">
            <v>p2</v>
          </cell>
          <cell r="D371">
            <v>1</v>
          </cell>
          <cell r="E371">
            <v>36</v>
          </cell>
          <cell r="F371">
            <v>36</v>
          </cell>
        </row>
        <row r="372">
          <cell r="A372" t="str">
            <v>MA01.004</v>
          </cell>
          <cell r="B372" t="str">
            <v>Plywood  / formaleta 4' x 8' x 3/4" (Dos Caras)</v>
          </cell>
          <cell r="C372" t="str">
            <v>u</v>
          </cell>
          <cell r="D372">
            <v>1</v>
          </cell>
          <cell r="E372">
            <v>550</v>
          </cell>
          <cell r="F372">
            <v>550</v>
          </cell>
        </row>
        <row r="373">
          <cell r="A373" t="str">
            <v>MA01.005</v>
          </cell>
          <cell r="B373" t="str">
            <v xml:space="preserve">Plywood  / formaleta 4' x 8' x 3/4" </v>
          </cell>
          <cell r="C373" t="str">
            <v>u</v>
          </cell>
          <cell r="D373">
            <v>1</v>
          </cell>
          <cell r="E373">
            <v>425</v>
          </cell>
          <cell r="F373">
            <v>425</v>
          </cell>
        </row>
        <row r="374">
          <cell r="A374" t="str">
            <v>MA01.006</v>
          </cell>
          <cell r="B374" t="str">
            <v>Plywood  / formaleta 4' x 8' x 3/8"</v>
          </cell>
          <cell r="C374" t="str">
            <v>u</v>
          </cell>
          <cell r="D374">
            <v>1</v>
          </cell>
          <cell r="E374">
            <v>299</v>
          </cell>
          <cell r="F374">
            <v>299</v>
          </cell>
        </row>
        <row r="375">
          <cell r="A375" t="str">
            <v>MA01.007</v>
          </cell>
          <cell r="B375" t="str">
            <v>Pino cepillado americano</v>
          </cell>
          <cell r="C375" t="str">
            <v>p2</v>
          </cell>
          <cell r="D375">
            <v>1</v>
          </cell>
          <cell r="E375">
            <v>9.75</v>
          </cell>
          <cell r="F375">
            <v>9.75</v>
          </cell>
        </row>
        <row r="376">
          <cell r="A376" t="str">
            <v>MA01.008</v>
          </cell>
          <cell r="B376" t="str">
            <v>Pino cepillado americano Tratado</v>
          </cell>
          <cell r="C376" t="str">
            <v>p2</v>
          </cell>
          <cell r="D376">
            <v>1</v>
          </cell>
          <cell r="E376">
            <v>10.75</v>
          </cell>
          <cell r="F376">
            <v>10.75</v>
          </cell>
        </row>
        <row r="377">
          <cell r="A377" t="str">
            <v>MA02.001</v>
          </cell>
          <cell r="B377" t="str">
            <v>Clavos corrientes</v>
          </cell>
          <cell r="C377" t="str">
            <v>lb</v>
          </cell>
          <cell r="D377">
            <v>1</v>
          </cell>
          <cell r="E377">
            <v>4.95</v>
          </cell>
          <cell r="F377">
            <v>4.95</v>
          </cell>
        </row>
        <row r="378">
          <cell r="A378" t="str">
            <v>MA02.002</v>
          </cell>
          <cell r="B378" t="str">
            <v>Clavos acero</v>
          </cell>
          <cell r="C378" t="str">
            <v>lb</v>
          </cell>
          <cell r="D378">
            <v>1</v>
          </cell>
          <cell r="E378">
            <v>18</v>
          </cell>
          <cell r="F378">
            <v>18</v>
          </cell>
        </row>
        <row r="379">
          <cell r="A379" t="str">
            <v>MA02.003</v>
          </cell>
          <cell r="B379" t="str">
            <v>Clavos Zinc</v>
          </cell>
          <cell r="C379" t="str">
            <v>lb</v>
          </cell>
          <cell r="D379">
            <v>1</v>
          </cell>
          <cell r="E379">
            <v>12.95</v>
          </cell>
          <cell r="F379">
            <v>12.95</v>
          </cell>
        </row>
        <row r="380">
          <cell r="A380" t="str">
            <v>MA03.001</v>
          </cell>
          <cell r="B380" t="str">
            <v>Plancha Zinc acanalado, 3' x 6', calibre 34(p/casetas solamente)</v>
          </cell>
          <cell r="C380" t="str">
            <v>u</v>
          </cell>
          <cell r="D380">
            <v>1</v>
          </cell>
          <cell r="E380">
            <v>45.6</v>
          </cell>
          <cell r="F380">
            <v>45.6</v>
          </cell>
        </row>
        <row r="381">
          <cell r="A381" t="str">
            <v>MA03.002</v>
          </cell>
          <cell r="B381" t="str">
            <v>Plancha Zinc acanalado, 3' x 6', calibre 29</v>
          </cell>
          <cell r="C381" t="str">
            <v>u</v>
          </cell>
          <cell r="D381">
            <v>1</v>
          </cell>
          <cell r="E381">
            <v>57.6</v>
          </cell>
          <cell r="F381">
            <v>57.6</v>
          </cell>
        </row>
        <row r="382">
          <cell r="A382" t="str">
            <v>MA03.003</v>
          </cell>
          <cell r="B382" t="str">
            <v>Plancha Zinc acanalado, 3' x 6', calibre 27</v>
          </cell>
          <cell r="C382" t="str">
            <v>u</v>
          </cell>
          <cell r="D382">
            <v>1</v>
          </cell>
          <cell r="E382">
            <v>68.400000000000006</v>
          </cell>
          <cell r="F382">
            <v>68.400000000000006</v>
          </cell>
        </row>
        <row r="383">
          <cell r="A383" t="str">
            <v>MA03.004</v>
          </cell>
          <cell r="B383" t="str">
            <v>Plancha Zinc acanalado, 3' x 6', calibre 26</v>
          </cell>
          <cell r="C383" t="str">
            <v>u</v>
          </cell>
          <cell r="D383">
            <v>1</v>
          </cell>
          <cell r="E383">
            <v>82.8</v>
          </cell>
          <cell r="F383">
            <v>82.8</v>
          </cell>
        </row>
        <row r="384">
          <cell r="A384" t="str">
            <v>MA03.005</v>
          </cell>
          <cell r="B384" t="str">
            <v>Plancha Zinc acanalado, 3' x 6', calibre 24</v>
          </cell>
          <cell r="C384" t="str">
            <v>u</v>
          </cell>
          <cell r="D384">
            <v>1</v>
          </cell>
          <cell r="E384">
            <v>152</v>
          </cell>
          <cell r="F384">
            <v>152</v>
          </cell>
        </row>
        <row r="385">
          <cell r="A385" t="str">
            <v>MA03.006</v>
          </cell>
          <cell r="B385" t="str">
            <v>Caballete de Zinc de 3', calibre 34</v>
          </cell>
          <cell r="C385" t="str">
            <v>u</v>
          </cell>
          <cell r="D385">
            <v>1</v>
          </cell>
          <cell r="E385">
            <v>19.899999999999999</v>
          </cell>
          <cell r="F385">
            <v>19.899999999999999</v>
          </cell>
        </row>
        <row r="386">
          <cell r="A386" t="str">
            <v>MA03.007</v>
          </cell>
          <cell r="B386" t="str">
            <v>Caballete de Zinc de 3', calibre 29</v>
          </cell>
          <cell r="C386" t="str">
            <v>u</v>
          </cell>
          <cell r="D386">
            <v>1</v>
          </cell>
          <cell r="E386">
            <v>28.55</v>
          </cell>
          <cell r="F386">
            <v>28.55</v>
          </cell>
        </row>
        <row r="387">
          <cell r="A387" t="str">
            <v>MA04.001</v>
          </cell>
          <cell r="B387" t="str">
            <v>Regla para Empañete (preparada)</v>
          </cell>
          <cell r="C387" t="str">
            <v>p2</v>
          </cell>
          <cell r="D387">
            <v>1</v>
          </cell>
          <cell r="E387">
            <v>29</v>
          </cell>
          <cell r="F387">
            <v>29</v>
          </cell>
        </row>
        <row r="388">
          <cell r="A388" t="str">
            <v>MA05.001</v>
          </cell>
          <cell r="B388" t="str">
            <v>Disco de Lija #80</v>
          </cell>
          <cell r="C388" t="str">
            <v>ud</v>
          </cell>
          <cell r="D388">
            <v>1</v>
          </cell>
          <cell r="E388">
            <v>11.5</v>
          </cell>
          <cell r="F388">
            <v>11.5</v>
          </cell>
        </row>
        <row r="389">
          <cell r="A389" t="str">
            <v>MC</v>
          </cell>
          <cell r="B389" t="str">
            <v>MALLAS CICLONICAS</v>
          </cell>
          <cell r="D389" t="str">
            <v/>
          </cell>
          <cell r="F389" t="str">
            <v/>
          </cell>
        </row>
        <row r="390">
          <cell r="A390" t="str">
            <v>MC01.001</v>
          </cell>
          <cell r="B390" t="str">
            <v>Malla ciclónica corriente 6' calibre 9 (Rollo 50' )</v>
          </cell>
          <cell r="C390" t="str">
            <v>u</v>
          </cell>
          <cell r="D390">
            <v>1</v>
          </cell>
          <cell r="E390">
            <v>1087</v>
          </cell>
          <cell r="F390">
            <v>1087</v>
          </cell>
        </row>
        <row r="391">
          <cell r="A391" t="str">
            <v>MC01.002</v>
          </cell>
          <cell r="B391" t="str">
            <v>Malla ciclónica corriente 7' calibre 9 (Rollo 50' )</v>
          </cell>
          <cell r="C391" t="str">
            <v>u</v>
          </cell>
          <cell r="D391">
            <v>1</v>
          </cell>
          <cell r="E391">
            <v>1232</v>
          </cell>
          <cell r="F391">
            <v>1232</v>
          </cell>
        </row>
        <row r="392">
          <cell r="A392" t="str">
            <v>MC01.003</v>
          </cell>
          <cell r="B392" t="str">
            <v>Tubo galvanizado ligero de 1 1/2" x 15"</v>
          </cell>
          <cell r="C392" t="str">
            <v>u</v>
          </cell>
          <cell r="D392">
            <v>1</v>
          </cell>
          <cell r="E392">
            <v>155</v>
          </cell>
          <cell r="F392">
            <v>155</v>
          </cell>
        </row>
        <row r="393">
          <cell r="A393" t="str">
            <v>MC01.004</v>
          </cell>
          <cell r="B393" t="str">
            <v>Tubo galvanizado ligero de 1 1/4" x 20"</v>
          </cell>
          <cell r="C393" t="str">
            <v>u</v>
          </cell>
          <cell r="D393">
            <v>1</v>
          </cell>
          <cell r="E393">
            <v>182</v>
          </cell>
          <cell r="F393">
            <v>182</v>
          </cell>
        </row>
        <row r="394">
          <cell r="A394" t="str">
            <v>MC01.005</v>
          </cell>
          <cell r="B394" t="str">
            <v>Barra tensora de 6'</v>
          </cell>
          <cell r="C394" t="str">
            <v>u</v>
          </cell>
          <cell r="D394">
            <v>1</v>
          </cell>
          <cell r="E394">
            <v>30</v>
          </cell>
          <cell r="F394">
            <v>30</v>
          </cell>
        </row>
        <row r="395">
          <cell r="A395" t="str">
            <v>MC01.006</v>
          </cell>
          <cell r="B395" t="str">
            <v>Abrazadera de 1 1/2"</v>
          </cell>
          <cell r="C395" t="str">
            <v>u</v>
          </cell>
          <cell r="D395">
            <v>1</v>
          </cell>
          <cell r="E395">
            <v>6</v>
          </cell>
          <cell r="F395">
            <v>6</v>
          </cell>
        </row>
        <row r="396">
          <cell r="A396" t="str">
            <v>MC01.007</v>
          </cell>
          <cell r="B396" t="str">
            <v>Copa Final de 1 1/2"</v>
          </cell>
          <cell r="C396" t="str">
            <v>u</v>
          </cell>
          <cell r="D396">
            <v>1</v>
          </cell>
          <cell r="E396">
            <v>6.05</v>
          </cell>
          <cell r="F396">
            <v>6.05</v>
          </cell>
        </row>
        <row r="397">
          <cell r="A397" t="str">
            <v>MC01.008</v>
          </cell>
          <cell r="B397" t="str">
            <v>Terminal de 1 1/4"</v>
          </cell>
          <cell r="C397" t="str">
            <v>u</v>
          </cell>
          <cell r="D397">
            <v>1</v>
          </cell>
          <cell r="E397">
            <v>7</v>
          </cell>
          <cell r="F397">
            <v>7</v>
          </cell>
        </row>
        <row r="398">
          <cell r="A398" t="str">
            <v>MC01.009</v>
          </cell>
          <cell r="B398" t="str">
            <v>Palometa 1 1/2" para tres cuerdas, sencilla</v>
          </cell>
          <cell r="C398" t="str">
            <v>u</v>
          </cell>
          <cell r="D398">
            <v>1</v>
          </cell>
          <cell r="E398">
            <v>25</v>
          </cell>
          <cell r="F398">
            <v>25</v>
          </cell>
        </row>
        <row r="399">
          <cell r="A399" t="str">
            <v>MC01.010</v>
          </cell>
          <cell r="B399" t="str">
            <v>Palometa 1 1/2" para tres cuerdas, doble</v>
          </cell>
          <cell r="C399" t="str">
            <v>u</v>
          </cell>
          <cell r="D399">
            <v>1</v>
          </cell>
          <cell r="E399">
            <v>30</v>
          </cell>
          <cell r="F399">
            <v>30</v>
          </cell>
        </row>
        <row r="400">
          <cell r="A400" t="str">
            <v>MC01.011</v>
          </cell>
          <cell r="B400" t="str">
            <v>Rollo alambre de púas calibre 16 x 110 m.</v>
          </cell>
          <cell r="C400" t="str">
            <v>u</v>
          </cell>
          <cell r="D400">
            <v>1</v>
          </cell>
          <cell r="E400">
            <v>94</v>
          </cell>
          <cell r="F400">
            <v>94</v>
          </cell>
        </row>
        <row r="401">
          <cell r="A401" t="str">
            <v>MC01.012</v>
          </cell>
          <cell r="B401" t="str">
            <v>Rollo alambre de púas calibre 14 x 110 m.</v>
          </cell>
          <cell r="C401" t="str">
            <v>u</v>
          </cell>
          <cell r="D401">
            <v>1</v>
          </cell>
          <cell r="E401">
            <v>183</v>
          </cell>
          <cell r="F401">
            <v>183</v>
          </cell>
        </row>
        <row r="402">
          <cell r="A402" t="str">
            <v>MC01.013</v>
          </cell>
          <cell r="B402" t="str">
            <v>Grapas para alambre de púas.</v>
          </cell>
          <cell r="C402" t="str">
            <v>lb</v>
          </cell>
          <cell r="D402">
            <v>1</v>
          </cell>
          <cell r="E402">
            <v>7</v>
          </cell>
          <cell r="F402">
            <v>7</v>
          </cell>
        </row>
        <row r="403">
          <cell r="A403" t="str">
            <v>MC01.014</v>
          </cell>
          <cell r="B403" t="str">
            <v>Colocación de malla ciclónica de 6' (mano de obra solamente)</v>
          </cell>
          <cell r="C403" t="str">
            <v>m</v>
          </cell>
          <cell r="D403">
            <v>1</v>
          </cell>
          <cell r="E403">
            <v>125</v>
          </cell>
          <cell r="F403">
            <v>125</v>
          </cell>
        </row>
        <row r="404">
          <cell r="A404" t="str">
            <v>MC01.015</v>
          </cell>
          <cell r="B404" t="str">
            <v>Colocación de malla ciclónica de 7' (mano de obra solamente)</v>
          </cell>
          <cell r="C404" t="str">
            <v>m</v>
          </cell>
          <cell r="D404">
            <v>1</v>
          </cell>
          <cell r="E404">
            <v>150</v>
          </cell>
          <cell r="F404">
            <v>150</v>
          </cell>
        </row>
        <row r="405">
          <cell r="A405" t="str">
            <v>OT</v>
          </cell>
          <cell r="B405" t="str">
            <v>OTROS</v>
          </cell>
        </row>
        <row r="406">
          <cell r="A406" t="str">
            <v>OT01.001</v>
          </cell>
          <cell r="B406" t="str">
            <v>Hilo de Nylon 1 lbr</v>
          </cell>
          <cell r="C406" t="str">
            <v>ud</v>
          </cell>
          <cell r="D406">
            <v>1</v>
          </cell>
          <cell r="E406">
            <v>60</v>
          </cell>
          <cell r="F406">
            <v>60</v>
          </cell>
        </row>
        <row r="407">
          <cell r="A407" t="str">
            <v>OT01.002</v>
          </cell>
          <cell r="B407" t="str">
            <v>Cubo de goma #10</v>
          </cell>
          <cell r="C407" t="str">
            <v>ud</v>
          </cell>
          <cell r="D407">
            <v>1</v>
          </cell>
          <cell r="E407">
            <v>52</v>
          </cell>
          <cell r="F407">
            <v>52</v>
          </cell>
        </row>
        <row r="408">
          <cell r="A408" t="str">
            <v>OT01.003</v>
          </cell>
          <cell r="B408" t="str">
            <v>Cubo de goma #8</v>
          </cell>
          <cell r="C408" t="str">
            <v>ud</v>
          </cell>
          <cell r="D408">
            <v>1</v>
          </cell>
          <cell r="E408">
            <v>45</v>
          </cell>
          <cell r="F408">
            <v>45</v>
          </cell>
        </row>
        <row r="409">
          <cell r="A409" t="str">
            <v>OT01.004</v>
          </cell>
          <cell r="B409" t="str">
            <v>Escoba plástica para hojas, tipo EAGLE</v>
          </cell>
          <cell r="C409" t="str">
            <v>ud</v>
          </cell>
          <cell r="D409">
            <v>1</v>
          </cell>
          <cell r="E409">
            <v>73</v>
          </cell>
          <cell r="F409">
            <v>73</v>
          </cell>
        </row>
        <row r="410">
          <cell r="A410" t="str">
            <v>OT01.005</v>
          </cell>
          <cell r="B410" t="str">
            <v>Pala cuadrada "Tramontina"</v>
          </cell>
          <cell r="C410" t="str">
            <v>ud</v>
          </cell>
          <cell r="D410">
            <v>1</v>
          </cell>
          <cell r="E410">
            <v>85</v>
          </cell>
          <cell r="F410">
            <v>85</v>
          </cell>
        </row>
        <row r="411">
          <cell r="A411" t="str">
            <v>OT01.006</v>
          </cell>
          <cell r="B411" t="str">
            <v>Pala redonda "Tramontina"</v>
          </cell>
          <cell r="C411" t="str">
            <v>ud</v>
          </cell>
          <cell r="D411">
            <v>1</v>
          </cell>
          <cell r="E411">
            <v>81</v>
          </cell>
          <cell r="F411">
            <v>81</v>
          </cell>
        </row>
        <row r="412">
          <cell r="A412" t="str">
            <v>OT01.007</v>
          </cell>
          <cell r="B412" t="str">
            <v>Rastrillo para piedras , 14 dientes, USA</v>
          </cell>
          <cell r="C412" t="str">
            <v>ud</v>
          </cell>
          <cell r="D412">
            <v>1</v>
          </cell>
          <cell r="E412">
            <v>335</v>
          </cell>
          <cell r="F412">
            <v>335</v>
          </cell>
        </row>
        <row r="413">
          <cell r="A413" t="str">
            <v>OT01.008</v>
          </cell>
          <cell r="B413" t="str">
            <v>Carretilla de Metal "JEEP", "BRONCO", Taiwan</v>
          </cell>
          <cell r="C413" t="str">
            <v>ud</v>
          </cell>
          <cell r="D413">
            <v>1</v>
          </cell>
          <cell r="E413">
            <v>1160</v>
          </cell>
          <cell r="F413">
            <v>1160</v>
          </cell>
        </row>
        <row r="414">
          <cell r="A414" t="str">
            <v>OT02.001</v>
          </cell>
          <cell r="B414" t="str">
            <v>Gasolina</v>
          </cell>
          <cell r="C414" t="str">
            <v>gl</v>
          </cell>
          <cell r="D414">
            <v>1</v>
          </cell>
          <cell r="E414">
            <v>26</v>
          </cell>
          <cell r="F414">
            <v>26</v>
          </cell>
        </row>
        <row r="415">
          <cell r="A415" t="str">
            <v>OT02.002</v>
          </cell>
          <cell r="B415" t="str">
            <v>Gasoil</v>
          </cell>
          <cell r="C415" t="str">
            <v>gl</v>
          </cell>
          <cell r="D415">
            <v>1</v>
          </cell>
          <cell r="E415">
            <v>16.100000000000001</v>
          </cell>
          <cell r="F415">
            <v>16.100000000000001</v>
          </cell>
        </row>
        <row r="416">
          <cell r="A416" t="str">
            <v>OT02.003</v>
          </cell>
          <cell r="B416" t="str">
            <v>Lubricantes</v>
          </cell>
          <cell r="C416" t="str">
            <v>1/4 gl</v>
          </cell>
          <cell r="D416">
            <v>1</v>
          </cell>
          <cell r="E416">
            <v>30</v>
          </cell>
          <cell r="F416">
            <v>30</v>
          </cell>
        </row>
        <row r="417">
          <cell r="A417" t="str">
            <v>TP</v>
          </cell>
          <cell r="B417" t="str">
            <v>TUBERIAS Y PIEZAS</v>
          </cell>
          <cell r="D417" t="str">
            <v/>
          </cell>
          <cell r="F417" t="str">
            <v/>
          </cell>
        </row>
        <row r="418">
          <cell r="A418" t="str">
            <v>TP01.</v>
          </cell>
          <cell r="B418" t="str">
            <v>Tuberías y Piezas PVC Drenaje</v>
          </cell>
          <cell r="D418" t="str">
            <v/>
          </cell>
          <cell r="F418" t="str">
            <v/>
          </cell>
        </row>
        <row r="419">
          <cell r="A419" t="str">
            <v>TP01.001</v>
          </cell>
          <cell r="B419" t="str">
            <v>Tubo de 1 1/2" x 20' PVC Drenaje</v>
          </cell>
          <cell r="C419" t="str">
            <v>u</v>
          </cell>
          <cell r="D419">
            <v>1</v>
          </cell>
          <cell r="E419">
            <v>38.549999999999997</v>
          </cell>
          <cell r="F419">
            <v>38.549999999999997</v>
          </cell>
        </row>
        <row r="420">
          <cell r="A420" t="str">
            <v>TP01.002</v>
          </cell>
          <cell r="B420" t="str">
            <v>Tubo de 2" x 20' PVC Drenaje</v>
          </cell>
          <cell r="C420" t="str">
            <v>u</v>
          </cell>
          <cell r="D420">
            <v>1</v>
          </cell>
          <cell r="E420">
            <v>46</v>
          </cell>
          <cell r="F420">
            <v>46</v>
          </cell>
        </row>
        <row r="421">
          <cell r="A421" t="str">
            <v>TP01.003</v>
          </cell>
          <cell r="B421" t="str">
            <v>Tubo de 3" x 20' PVC Drenaje</v>
          </cell>
          <cell r="C421" t="str">
            <v>u</v>
          </cell>
          <cell r="D421">
            <v>1</v>
          </cell>
          <cell r="E421">
            <v>73.5</v>
          </cell>
          <cell r="F421">
            <v>73.5</v>
          </cell>
        </row>
        <row r="422">
          <cell r="A422" t="str">
            <v>TP01.004</v>
          </cell>
          <cell r="B422" t="str">
            <v>Tubo de 4" x 20' PVC Drenaje</v>
          </cell>
          <cell r="C422" t="str">
            <v>u</v>
          </cell>
          <cell r="D422">
            <v>1</v>
          </cell>
          <cell r="E422">
            <v>96</v>
          </cell>
          <cell r="F422">
            <v>96</v>
          </cell>
        </row>
        <row r="423">
          <cell r="A423" t="str">
            <v>TP01.005</v>
          </cell>
          <cell r="B423" t="str">
            <v>Tubo de 6" x 20' PVC Drenaje</v>
          </cell>
          <cell r="C423" t="str">
            <v>u</v>
          </cell>
          <cell r="D423">
            <v>1</v>
          </cell>
          <cell r="E423">
            <v>299.5</v>
          </cell>
          <cell r="F423">
            <v>299.5</v>
          </cell>
        </row>
        <row r="424">
          <cell r="A424" t="str">
            <v>TP01.006</v>
          </cell>
          <cell r="B424" t="str">
            <v>Tubo de 2" x 20' PVC SDR-41</v>
          </cell>
          <cell r="C424" t="str">
            <v>u</v>
          </cell>
          <cell r="D424">
            <v>1</v>
          </cell>
          <cell r="E424">
            <v>79</v>
          </cell>
          <cell r="F424">
            <v>79</v>
          </cell>
        </row>
        <row r="425">
          <cell r="A425" t="str">
            <v>TP01.007</v>
          </cell>
          <cell r="B425" t="str">
            <v>Tubo de 3" x 20' PVC SDR-41</v>
          </cell>
          <cell r="C425" t="str">
            <v>u</v>
          </cell>
          <cell r="D425">
            <v>1</v>
          </cell>
          <cell r="E425">
            <v>140</v>
          </cell>
          <cell r="F425">
            <v>140</v>
          </cell>
        </row>
        <row r="426">
          <cell r="A426" t="str">
            <v>TP01.008</v>
          </cell>
          <cell r="B426" t="str">
            <v>Tubo de 4" x 20' PVC SDR-41</v>
          </cell>
          <cell r="C426" t="str">
            <v>u</v>
          </cell>
          <cell r="D426">
            <v>1</v>
          </cell>
          <cell r="E426">
            <v>223</v>
          </cell>
          <cell r="F426">
            <v>223</v>
          </cell>
        </row>
        <row r="427">
          <cell r="A427" t="str">
            <v>TP01.009</v>
          </cell>
          <cell r="B427" t="str">
            <v>Tubo de 6" x 20' PVC SDR-41</v>
          </cell>
          <cell r="C427" t="str">
            <v>u</v>
          </cell>
          <cell r="D427">
            <v>1</v>
          </cell>
          <cell r="E427">
            <v>503</v>
          </cell>
          <cell r="F427">
            <v>503</v>
          </cell>
        </row>
        <row r="428">
          <cell r="A428" t="str">
            <v>TP01.010</v>
          </cell>
          <cell r="B428" t="str">
            <v>Tubo de 2" x 20' PVC SDR-26</v>
          </cell>
          <cell r="C428" t="str">
            <v>u</v>
          </cell>
          <cell r="D428">
            <v>1</v>
          </cell>
          <cell r="E428">
            <v>98.5</v>
          </cell>
          <cell r="F428">
            <v>98.5</v>
          </cell>
        </row>
        <row r="429">
          <cell r="A429" t="str">
            <v>TP01.011</v>
          </cell>
          <cell r="B429" t="str">
            <v>Tubo de 3" x 20' PVC SDR-26</v>
          </cell>
          <cell r="C429" t="str">
            <v>u</v>
          </cell>
          <cell r="D429">
            <v>1</v>
          </cell>
          <cell r="E429">
            <v>233</v>
          </cell>
          <cell r="F429">
            <v>233</v>
          </cell>
        </row>
        <row r="430">
          <cell r="A430" t="str">
            <v>TP01.012</v>
          </cell>
          <cell r="B430" t="str">
            <v>Tubo de 4" x 20' PVC SDR-26</v>
          </cell>
          <cell r="C430" t="str">
            <v>u</v>
          </cell>
          <cell r="D430">
            <v>1</v>
          </cell>
          <cell r="E430">
            <v>363</v>
          </cell>
          <cell r="F430">
            <v>363</v>
          </cell>
        </row>
        <row r="431">
          <cell r="A431" t="str">
            <v>TP01.013</v>
          </cell>
          <cell r="B431" t="str">
            <v>Tubo de 6" x 20' PVC SDR-26</v>
          </cell>
          <cell r="C431" t="str">
            <v>u</v>
          </cell>
          <cell r="D431">
            <v>1</v>
          </cell>
          <cell r="E431">
            <v>761</v>
          </cell>
          <cell r="F431">
            <v>761</v>
          </cell>
        </row>
        <row r="432">
          <cell r="A432" t="str">
            <v>TP01.014</v>
          </cell>
          <cell r="B432" t="str">
            <v>Codo de 2" x 90 Drenaje</v>
          </cell>
          <cell r="C432" t="str">
            <v>u</v>
          </cell>
          <cell r="D432">
            <v>1</v>
          </cell>
          <cell r="E432">
            <v>8.6999999999999993</v>
          </cell>
          <cell r="F432">
            <v>8.6999999999999993</v>
          </cell>
        </row>
        <row r="433">
          <cell r="A433" t="str">
            <v>TP01.015</v>
          </cell>
          <cell r="B433" t="str">
            <v>Codo de 3" x 90 Drenaje</v>
          </cell>
          <cell r="C433" t="str">
            <v>u</v>
          </cell>
          <cell r="D433">
            <v>1</v>
          </cell>
          <cell r="E433">
            <v>20</v>
          </cell>
          <cell r="F433">
            <v>20</v>
          </cell>
        </row>
        <row r="434">
          <cell r="A434" t="str">
            <v>TP01.016</v>
          </cell>
          <cell r="B434" t="str">
            <v>Codo de 4" x 90 Drenaje</v>
          </cell>
          <cell r="C434" t="str">
            <v>u</v>
          </cell>
          <cell r="D434">
            <v>1</v>
          </cell>
          <cell r="E434">
            <v>31.75</v>
          </cell>
          <cell r="F434">
            <v>31.75</v>
          </cell>
        </row>
        <row r="435">
          <cell r="A435" t="str">
            <v>TP01.017</v>
          </cell>
          <cell r="B435" t="str">
            <v>Codo de 6" x 90 Drenaje</v>
          </cell>
          <cell r="C435" t="str">
            <v>u</v>
          </cell>
          <cell r="D435">
            <v>1</v>
          </cell>
          <cell r="E435">
            <v>260</v>
          </cell>
          <cell r="F435">
            <v>260</v>
          </cell>
        </row>
        <row r="436">
          <cell r="A436" t="str">
            <v>TP01.018</v>
          </cell>
          <cell r="B436" t="str">
            <v>Codo de 2" x 45 Drenaje</v>
          </cell>
          <cell r="C436" t="str">
            <v>u</v>
          </cell>
          <cell r="D436">
            <v>1</v>
          </cell>
          <cell r="E436">
            <v>7</v>
          </cell>
          <cell r="F436">
            <v>7</v>
          </cell>
        </row>
        <row r="437">
          <cell r="A437" t="str">
            <v>TP01.019</v>
          </cell>
          <cell r="B437" t="str">
            <v>Codo de 3" x 45 Drenaje</v>
          </cell>
          <cell r="C437" t="str">
            <v>u</v>
          </cell>
          <cell r="D437">
            <v>1</v>
          </cell>
          <cell r="E437">
            <v>15</v>
          </cell>
          <cell r="F437">
            <v>15</v>
          </cell>
        </row>
        <row r="438">
          <cell r="A438" t="str">
            <v>TP01.020</v>
          </cell>
          <cell r="B438" t="str">
            <v>Codo de 4" x 45 Drenaje</v>
          </cell>
          <cell r="C438" t="str">
            <v>u</v>
          </cell>
          <cell r="D438">
            <v>1</v>
          </cell>
          <cell r="E438">
            <v>25</v>
          </cell>
          <cell r="F438">
            <v>25</v>
          </cell>
        </row>
        <row r="439">
          <cell r="A439" t="str">
            <v>TP01.021</v>
          </cell>
          <cell r="B439" t="str">
            <v>Codo de 6" x 45 Drenaje</v>
          </cell>
          <cell r="C439" t="str">
            <v>u</v>
          </cell>
          <cell r="D439">
            <v>1</v>
          </cell>
          <cell r="E439">
            <v>260</v>
          </cell>
          <cell r="F439">
            <v>260</v>
          </cell>
        </row>
        <row r="440">
          <cell r="A440" t="str">
            <v>TP01.022</v>
          </cell>
          <cell r="B440" t="str">
            <v>Yee de 2" PVC Drenaje</v>
          </cell>
          <cell r="C440" t="str">
            <v>u</v>
          </cell>
          <cell r="D440">
            <v>1</v>
          </cell>
          <cell r="E440">
            <v>16</v>
          </cell>
          <cell r="F440">
            <v>16</v>
          </cell>
        </row>
        <row r="441">
          <cell r="A441" t="str">
            <v>TP01.023</v>
          </cell>
          <cell r="B441" t="str">
            <v>Yee de 3" PVC Drenaje</v>
          </cell>
          <cell r="C441" t="str">
            <v>u</v>
          </cell>
          <cell r="D441">
            <v>1</v>
          </cell>
          <cell r="E441">
            <v>33</v>
          </cell>
          <cell r="F441">
            <v>33</v>
          </cell>
        </row>
        <row r="442">
          <cell r="A442" t="str">
            <v>TP01.024</v>
          </cell>
          <cell r="B442" t="str">
            <v>Yee de 4" PVC Drenaje</v>
          </cell>
          <cell r="C442" t="str">
            <v>u</v>
          </cell>
          <cell r="D442">
            <v>1</v>
          </cell>
          <cell r="E442">
            <v>55</v>
          </cell>
          <cell r="F442">
            <v>55</v>
          </cell>
        </row>
        <row r="443">
          <cell r="A443" t="str">
            <v>TP01.025</v>
          </cell>
          <cell r="B443" t="str">
            <v>Yee de 6" PVC Drenaje</v>
          </cell>
          <cell r="C443" t="str">
            <v>u</v>
          </cell>
          <cell r="D443">
            <v>1</v>
          </cell>
          <cell r="E443">
            <v>526</v>
          </cell>
          <cell r="F443">
            <v>526</v>
          </cell>
        </row>
        <row r="444">
          <cell r="A444" t="str">
            <v>TP01.026</v>
          </cell>
          <cell r="B444" t="str">
            <v>Yee reducción, de 3" a 2" PVC Drenaje</v>
          </cell>
          <cell r="C444" t="str">
            <v>u</v>
          </cell>
          <cell r="D444">
            <v>1</v>
          </cell>
          <cell r="E444">
            <v>25</v>
          </cell>
          <cell r="F444">
            <v>25</v>
          </cell>
        </row>
        <row r="445">
          <cell r="A445" t="str">
            <v>TP01.027</v>
          </cell>
          <cell r="B445" t="str">
            <v>Yee reducción, de 4" a 3" PVC Drenaje</v>
          </cell>
          <cell r="C445" t="str">
            <v>u</v>
          </cell>
          <cell r="D445">
            <v>1</v>
          </cell>
          <cell r="E445">
            <v>70</v>
          </cell>
          <cell r="F445">
            <v>70</v>
          </cell>
        </row>
        <row r="446">
          <cell r="A446" t="str">
            <v>TP01.028</v>
          </cell>
          <cell r="B446" t="str">
            <v>Yee reducción, de 4" a 2" PVC Drenaje</v>
          </cell>
          <cell r="C446" t="str">
            <v>u</v>
          </cell>
          <cell r="D446">
            <v>1</v>
          </cell>
          <cell r="E446">
            <v>32</v>
          </cell>
          <cell r="F446">
            <v>32</v>
          </cell>
        </row>
        <row r="447">
          <cell r="A447" t="str">
            <v>TP01.029</v>
          </cell>
          <cell r="B447" t="str">
            <v>Yee reducción, de 6" a 4" PVC Drenaje</v>
          </cell>
          <cell r="C447" t="str">
            <v>u</v>
          </cell>
          <cell r="D447">
            <v>1</v>
          </cell>
          <cell r="E447">
            <v>300</v>
          </cell>
          <cell r="F447">
            <v>300</v>
          </cell>
        </row>
        <row r="448">
          <cell r="A448" t="str">
            <v>TP01.030</v>
          </cell>
          <cell r="B448" t="str">
            <v>Tee de 2" PVC Drenaje</v>
          </cell>
          <cell r="C448" t="str">
            <v>u</v>
          </cell>
          <cell r="D448">
            <v>1</v>
          </cell>
          <cell r="E448">
            <v>14.5</v>
          </cell>
          <cell r="F448">
            <v>14.5</v>
          </cell>
        </row>
        <row r="449">
          <cell r="A449" t="str">
            <v>TP01.031</v>
          </cell>
          <cell r="B449" t="str">
            <v>Tee de 3" PVC Drenaje</v>
          </cell>
          <cell r="C449" t="str">
            <v>u</v>
          </cell>
          <cell r="D449">
            <v>1</v>
          </cell>
          <cell r="E449">
            <v>31</v>
          </cell>
          <cell r="F449">
            <v>31</v>
          </cell>
        </row>
        <row r="450">
          <cell r="A450" t="str">
            <v>TP01.032</v>
          </cell>
          <cell r="B450" t="str">
            <v>Tee de 4" PVC Drenaje</v>
          </cell>
          <cell r="C450" t="str">
            <v>u</v>
          </cell>
          <cell r="D450">
            <v>1</v>
          </cell>
          <cell r="E450">
            <v>50</v>
          </cell>
          <cell r="F450">
            <v>50</v>
          </cell>
        </row>
        <row r="451">
          <cell r="A451" t="str">
            <v>TP01.033</v>
          </cell>
          <cell r="B451" t="str">
            <v>Tee de 6" PVC Drenaje</v>
          </cell>
          <cell r="C451" t="str">
            <v>u</v>
          </cell>
          <cell r="D451">
            <v>1</v>
          </cell>
          <cell r="E451">
            <v>310</v>
          </cell>
          <cell r="F451">
            <v>310</v>
          </cell>
        </row>
        <row r="452">
          <cell r="A452" t="str">
            <v>TP01.034</v>
          </cell>
          <cell r="B452" t="str">
            <v>Tee reducción, de 3" a 2" PVC Drenaje</v>
          </cell>
          <cell r="C452" t="str">
            <v>u</v>
          </cell>
          <cell r="D452">
            <v>1</v>
          </cell>
          <cell r="E452">
            <v>18.75</v>
          </cell>
          <cell r="F452">
            <v>18.75</v>
          </cell>
        </row>
        <row r="453">
          <cell r="A453" t="str">
            <v>TP01.035</v>
          </cell>
          <cell r="B453" t="str">
            <v>Tee reducción, de 4" a 3" PVC Drenaje</v>
          </cell>
          <cell r="C453" t="str">
            <v>u</v>
          </cell>
          <cell r="D453">
            <v>1</v>
          </cell>
          <cell r="E453">
            <v>73</v>
          </cell>
          <cell r="F453">
            <v>73</v>
          </cell>
        </row>
        <row r="454">
          <cell r="A454" t="str">
            <v>TP01.036</v>
          </cell>
          <cell r="B454" t="str">
            <v>Tee reducción, de 4" a 2" PVC Drenaje</v>
          </cell>
          <cell r="C454" t="str">
            <v>u</v>
          </cell>
          <cell r="D454">
            <v>1</v>
          </cell>
          <cell r="E454">
            <v>32</v>
          </cell>
          <cell r="F454">
            <v>32</v>
          </cell>
        </row>
        <row r="455">
          <cell r="A455" t="str">
            <v>TP01.037</v>
          </cell>
          <cell r="B455" t="str">
            <v>Tee reducción, de 6" a 3" PVC Drenaje</v>
          </cell>
          <cell r="C455" t="str">
            <v>u</v>
          </cell>
          <cell r="D455">
            <v>1</v>
          </cell>
          <cell r="E455">
            <v>265</v>
          </cell>
          <cell r="F455">
            <v>265</v>
          </cell>
        </row>
        <row r="456">
          <cell r="A456" t="str">
            <v>TP01.038</v>
          </cell>
          <cell r="B456" t="str">
            <v>Tee reducción, de 6" a 4" PVC Drenaje</v>
          </cell>
          <cell r="C456" t="str">
            <v>u</v>
          </cell>
          <cell r="D456">
            <v>1</v>
          </cell>
          <cell r="E456">
            <v>265</v>
          </cell>
          <cell r="F456">
            <v>265</v>
          </cell>
        </row>
        <row r="457">
          <cell r="A457" t="str">
            <v>TP01.039</v>
          </cell>
          <cell r="B457" t="str">
            <v>Tapón Registro de 2" PVC Drenaje</v>
          </cell>
          <cell r="C457" t="str">
            <v>u</v>
          </cell>
          <cell r="D457">
            <v>1</v>
          </cell>
          <cell r="E457">
            <v>25</v>
          </cell>
          <cell r="F457">
            <v>25</v>
          </cell>
        </row>
        <row r="458">
          <cell r="A458" t="str">
            <v>TP01.040</v>
          </cell>
          <cell r="B458" t="str">
            <v>Tapón Registro de 3" PVC Drenaje</v>
          </cell>
          <cell r="C458" t="str">
            <v>u</v>
          </cell>
          <cell r="D458">
            <v>1</v>
          </cell>
          <cell r="E458">
            <v>55</v>
          </cell>
          <cell r="F458">
            <v>55</v>
          </cell>
        </row>
        <row r="459">
          <cell r="A459" t="str">
            <v>TP01.041</v>
          </cell>
          <cell r="B459" t="str">
            <v>Tapón Registro de 4" PVC Drenaje</v>
          </cell>
          <cell r="C459" t="str">
            <v>u</v>
          </cell>
          <cell r="D459">
            <v>1</v>
          </cell>
          <cell r="E459">
            <v>60</v>
          </cell>
          <cell r="F459">
            <v>60</v>
          </cell>
        </row>
        <row r="460">
          <cell r="A460" t="str">
            <v>TP01.042</v>
          </cell>
          <cell r="B460" t="str">
            <v>Sifón de 1 1/2", PVC</v>
          </cell>
          <cell r="C460" t="str">
            <v>u</v>
          </cell>
          <cell r="D460">
            <v>1</v>
          </cell>
          <cell r="E460">
            <v>41.9</v>
          </cell>
          <cell r="F460">
            <v>41.9</v>
          </cell>
        </row>
        <row r="461">
          <cell r="A461" t="str">
            <v>TP01.043</v>
          </cell>
          <cell r="B461" t="str">
            <v>Sifón de 2", PVC</v>
          </cell>
          <cell r="C461" t="str">
            <v>u</v>
          </cell>
          <cell r="D461">
            <v>1</v>
          </cell>
          <cell r="E461">
            <v>30</v>
          </cell>
          <cell r="F461">
            <v>30</v>
          </cell>
        </row>
        <row r="462">
          <cell r="A462" t="str">
            <v>TP01.044</v>
          </cell>
          <cell r="B462" t="str">
            <v>Sifón de 3", PVC</v>
          </cell>
          <cell r="C462" t="str">
            <v>u</v>
          </cell>
          <cell r="D462">
            <v>1</v>
          </cell>
          <cell r="E462">
            <v>110</v>
          </cell>
          <cell r="F462">
            <v>110</v>
          </cell>
        </row>
        <row r="463">
          <cell r="A463" t="str">
            <v>TP01.045</v>
          </cell>
          <cell r="B463" t="str">
            <v>Sifón de 4", PVC</v>
          </cell>
          <cell r="C463" t="str">
            <v>u</v>
          </cell>
          <cell r="D463">
            <v>1</v>
          </cell>
          <cell r="E463">
            <v>130</v>
          </cell>
          <cell r="F463">
            <v>130</v>
          </cell>
        </row>
        <row r="464">
          <cell r="A464" t="str">
            <v>TP01.046</v>
          </cell>
          <cell r="B464" t="str">
            <v>Reducción de 3" a 1 1/2" PVC Drenaje</v>
          </cell>
          <cell r="C464" t="str">
            <v>u</v>
          </cell>
          <cell r="D464">
            <v>1</v>
          </cell>
          <cell r="E464">
            <v>15.5</v>
          </cell>
          <cell r="F464">
            <v>15.5</v>
          </cell>
        </row>
        <row r="465">
          <cell r="A465" t="str">
            <v>TP01.047</v>
          </cell>
          <cell r="B465" t="str">
            <v>Reducción de 3" a 2" PVC Drenaje</v>
          </cell>
          <cell r="C465" t="str">
            <v>u</v>
          </cell>
          <cell r="D465">
            <v>1</v>
          </cell>
          <cell r="E465">
            <v>10.5</v>
          </cell>
          <cell r="F465">
            <v>10.5</v>
          </cell>
        </row>
        <row r="466">
          <cell r="A466" t="str">
            <v>TP01.048</v>
          </cell>
          <cell r="B466" t="str">
            <v>Reducción de 4" a 3" PVC Drenaje</v>
          </cell>
          <cell r="C466" t="str">
            <v>u</v>
          </cell>
          <cell r="D466">
            <v>1</v>
          </cell>
          <cell r="E466">
            <v>20</v>
          </cell>
          <cell r="F466">
            <v>20</v>
          </cell>
        </row>
        <row r="467">
          <cell r="A467" t="str">
            <v>TP01.049</v>
          </cell>
          <cell r="B467" t="str">
            <v>Reducción de 4" a 2" PVC Drenaje</v>
          </cell>
          <cell r="C467" t="str">
            <v>u</v>
          </cell>
          <cell r="D467">
            <v>1</v>
          </cell>
          <cell r="E467">
            <v>18</v>
          </cell>
          <cell r="F467">
            <v>18</v>
          </cell>
        </row>
        <row r="468">
          <cell r="A468" t="str">
            <v>TP01.050</v>
          </cell>
          <cell r="B468" t="str">
            <v>Reducción de 6" a 4" PVC Drenaje</v>
          </cell>
          <cell r="C468" t="str">
            <v>u</v>
          </cell>
          <cell r="D468">
            <v>1</v>
          </cell>
          <cell r="E468">
            <v>160</v>
          </cell>
          <cell r="F468">
            <v>160</v>
          </cell>
        </row>
        <row r="469">
          <cell r="A469" t="str">
            <v>TP01.051</v>
          </cell>
          <cell r="B469" t="str">
            <v>Cemento PVC criollo, 1 GL (CANO)</v>
          </cell>
          <cell r="C469" t="str">
            <v>u</v>
          </cell>
          <cell r="D469">
            <v>1</v>
          </cell>
          <cell r="E469">
            <v>180</v>
          </cell>
          <cell r="F469">
            <v>180</v>
          </cell>
        </row>
        <row r="470">
          <cell r="A470" t="str">
            <v>TP01.052</v>
          </cell>
          <cell r="B470" t="str">
            <v>Cemento PVC criollo, 1/4 GL (CANO)</v>
          </cell>
          <cell r="C470" t="str">
            <v>u</v>
          </cell>
          <cell r="D470">
            <v>1</v>
          </cell>
          <cell r="E470">
            <v>53</v>
          </cell>
          <cell r="F470">
            <v>53</v>
          </cell>
        </row>
        <row r="471">
          <cell r="A471" t="str">
            <v>TP01.053</v>
          </cell>
          <cell r="B471" t="str">
            <v>Cemento PVC criollo, Pinta (CANO)</v>
          </cell>
          <cell r="C471" t="str">
            <v>u</v>
          </cell>
          <cell r="D471">
            <v>1</v>
          </cell>
          <cell r="E471">
            <v>27</v>
          </cell>
          <cell r="F471">
            <v>27</v>
          </cell>
        </row>
        <row r="472">
          <cell r="A472" t="str">
            <v>TP01.054</v>
          </cell>
          <cell r="B472" t="str">
            <v>Cemento PVC importado, 1000 gramos (TANGIT)</v>
          </cell>
          <cell r="C472" t="str">
            <v>u</v>
          </cell>
          <cell r="D472">
            <v>1</v>
          </cell>
          <cell r="E472">
            <v>230</v>
          </cell>
          <cell r="F472">
            <v>230</v>
          </cell>
        </row>
        <row r="473">
          <cell r="A473" t="str">
            <v>TP01.055</v>
          </cell>
          <cell r="B473" t="str">
            <v>Cemento PVC importado, 500 gramos (TANGIT)</v>
          </cell>
          <cell r="C473" t="str">
            <v>u</v>
          </cell>
          <cell r="D473">
            <v>1</v>
          </cell>
          <cell r="E473">
            <v>133</v>
          </cell>
          <cell r="F473">
            <v>133</v>
          </cell>
        </row>
        <row r="474">
          <cell r="A474" t="str">
            <v>TP01.056</v>
          </cell>
          <cell r="B474" t="str">
            <v>Cemento PVC importado, 250 gramos (TANGIT)</v>
          </cell>
          <cell r="C474" t="str">
            <v>u</v>
          </cell>
          <cell r="D474">
            <v>1</v>
          </cell>
          <cell r="E474">
            <v>78</v>
          </cell>
          <cell r="F474">
            <v>78</v>
          </cell>
        </row>
        <row r="475">
          <cell r="A475" t="str">
            <v>TP01.057</v>
          </cell>
          <cell r="B475" t="str">
            <v>Cemento PVC importado, 125 gramos (TANGIT)</v>
          </cell>
          <cell r="C475" t="str">
            <v>u</v>
          </cell>
          <cell r="D475">
            <v>1</v>
          </cell>
          <cell r="E475">
            <v>47</v>
          </cell>
          <cell r="F475">
            <v>47</v>
          </cell>
        </row>
        <row r="476">
          <cell r="A476" t="str">
            <v>TP02.</v>
          </cell>
          <cell r="B476" t="str">
            <v>Tuberias y Piezas Galvanizadas</v>
          </cell>
          <cell r="D476" t="str">
            <v/>
          </cell>
          <cell r="F476" t="str">
            <v/>
          </cell>
        </row>
        <row r="477">
          <cell r="A477" t="str">
            <v>TP02.001</v>
          </cell>
          <cell r="B477" t="str">
            <v>Tubo de 1/2" x 20', Galvanizado</v>
          </cell>
          <cell r="C477" t="str">
            <v>u</v>
          </cell>
          <cell r="D477">
            <v>1</v>
          </cell>
          <cell r="E477">
            <v>160</v>
          </cell>
          <cell r="F477">
            <v>160</v>
          </cell>
        </row>
        <row r="478">
          <cell r="A478" t="str">
            <v>TP02.002</v>
          </cell>
          <cell r="B478" t="str">
            <v>Tubo de 3/4" x 20', Galvanizado</v>
          </cell>
          <cell r="C478" t="str">
            <v>u</v>
          </cell>
          <cell r="D478">
            <v>1</v>
          </cell>
          <cell r="E478">
            <v>215</v>
          </cell>
          <cell r="F478">
            <v>215</v>
          </cell>
        </row>
        <row r="479">
          <cell r="A479" t="str">
            <v>TP02.003</v>
          </cell>
          <cell r="B479" t="str">
            <v>Tubo de 1" x 20', Galvanizado</v>
          </cell>
          <cell r="C479" t="str">
            <v>u</v>
          </cell>
          <cell r="D479">
            <v>1</v>
          </cell>
          <cell r="E479">
            <v>316</v>
          </cell>
          <cell r="F479">
            <v>316</v>
          </cell>
        </row>
        <row r="480">
          <cell r="A480" t="str">
            <v>TP02.004</v>
          </cell>
          <cell r="B480" t="str">
            <v>Tubo de 1 1/2" x 20', Galvanizado</v>
          </cell>
          <cell r="C480" t="str">
            <v>u</v>
          </cell>
          <cell r="D480">
            <v>1</v>
          </cell>
          <cell r="E480">
            <v>505</v>
          </cell>
          <cell r="F480">
            <v>505</v>
          </cell>
        </row>
        <row r="481">
          <cell r="A481" t="str">
            <v>TP02.005</v>
          </cell>
          <cell r="B481" t="str">
            <v>Tubo de 2" x 20', Galvanizado</v>
          </cell>
          <cell r="C481" t="str">
            <v>u</v>
          </cell>
          <cell r="D481">
            <v>1</v>
          </cell>
          <cell r="E481">
            <v>680</v>
          </cell>
          <cell r="F481">
            <v>680</v>
          </cell>
        </row>
        <row r="482">
          <cell r="A482" t="str">
            <v>TP02.006</v>
          </cell>
          <cell r="B482" t="str">
            <v>Tubo de 2 1/2" x 20', Galvanizado</v>
          </cell>
          <cell r="C482" t="str">
            <v>u</v>
          </cell>
          <cell r="D482">
            <v>1</v>
          </cell>
          <cell r="E482">
            <v>1075</v>
          </cell>
          <cell r="F482">
            <v>1075</v>
          </cell>
        </row>
        <row r="483">
          <cell r="A483" t="str">
            <v>TP02.007</v>
          </cell>
          <cell r="B483" t="str">
            <v>Tubo de 3" x 20', Galvanizado</v>
          </cell>
          <cell r="C483" t="str">
            <v>u</v>
          </cell>
          <cell r="D483">
            <v>1</v>
          </cell>
          <cell r="E483">
            <v>1400</v>
          </cell>
          <cell r="F483">
            <v>1400</v>
          </cell>
        </row>
        <row r="484">
          <cell r="A484" t="str">
            <v>TP02.008</v>
          </cell>
          <cell r="B484" t="str">
            <v>Tubo de 4" x 20', Galvanizado</v>
          </cell>
          <cell r="C484" t="str">
            <v>u</v>
          </cell>
          <cell r="D484">
            <v>1</v>
          </cell>
          <cell r="E484">
            <v>2740</v>
          </cell>
          <cell r="F484">
            <v>2740</v>
          </cell>
        </row>
        <row r="485">
          <cell r="A485" t="str">
            <v>TP02.009</v>
          </cell>
          <cell r="B485" t="str">
            <v>Codo de 1/2" x 90, Galvanizado</v>
          </cell>
          <cell r="C485" t="str">
            <v>u</v>
          </cell>
          <cell r="D485">
            <v>1</v>
          </cell>
          <cell r="E485">
            <v>4.5</v>
          </cell>
          <cell r="F485">
            <v>4.5</v>
          </cell>
        </row>
        <row r="486">
          <cell r="A486" t="str">
            <v>TP02.010</v>
          </cell>
          <cell r="B486" t="str">
            <v>Codo de 3/4" x 90, Galvanizado</v>
          </cell>
          <cell r="C486" t="str">
            <v>u</v>
          </cell>
          <cell r="D486">
            <v>1</v>
          </cell>
          <cell r="E486">
            <v>6.4</v>
          </cell>
          <cell r="F486">
            <v>6.4</v>
          </cell>
        </row>
        <row r="487">
          <cell r="A487" t="str">
            <v>TP02.011</v>
          </cell>
          <cell r="B487" t="str">
            <v>Codo de 1" x 90, Galvanizado</v>
          </cell>
          <cell r="C487" t="str">
            <v>u</v>
          </cell>
          <cell r="D487">
            <v>1</v>
          </cell>
          <cell r="E487">
            <v>7</v>
          </cell>
          <cell r="F487">
            <v>7</v>
          </cell>
        </row>
        <row r="488">
          <cell r="A488" t="str">
            <v>TP02.012</v>
          </cell>
          <cell r="B488" t="str">
            <v>Codo de 1 1/2" x 90, Galvanizado</v>
          </cell>
          <cell r="C488" t="str">
            <v>u</v>
          </cell>
          <cell r="D488">
            <v>1</v>
          </cell>
          <cell r="E488">
            <v>17.5</v>
          </cell>
          <cell r="F488">
            <v>17.5</v>
          </cell>
        </row>
        <row r="489">
          <cell r="A489" t="str">
            <v>TP02.013</v>
          </cell>
          <cell r="B489" t="str">
            <v>Codo de 2" x 90, Galvanizado</v>
          </cell>
          <cell r="C489" t="str">
            <v>u</v>
          </cell>
          <cell r="D489">
            <v>1</v>
          </cell>
          <cell r="E489">
            <v>27</v>
          </cell>
          <cell r="F489">
            <v>27</v>
          </cell>
        </row>
        <row r="490">
          <cell r="A490" t="str">
            <v>TP02.014</v>
          </cell>
          <cell r="B490" t="str">
            <v>Codo de 2 1/2" x 90, Galvanizado</v>
          </cell>
          <cell r="C490" t="str">
            <v>u</v>
          </cell>
          <cell r="D490">
            <v>1</v>
          </cell>
          <cell r="E490">
            <v>35</v>
          </cell>
          <cell r="F490">
            <v>35</v>
          </cell>
        </row>
        <row r="491">
          <cell r="A491" t="str">
            <v>TP02.015</v>
          </cell>
          <cell r="B491" t="str">
            <v>Codo de 3" x 90, Galvanizado</v>
          </cell>
          <cell r="C491" t="str">
            <v>u</v>
          </cell>
          <cell r="D491">
            <v>1</v>
          </cell>
          <cell r="E491">
            <v>52</v>
          </cell>
          <cell r="F491">
            <v>52</v>
          </cell>
        </row>
        <row r="492">
          <cell r="A492" t="str">
            <v>TP02.016</v>
          </cell>
          <cell r="B492" t="str">
            <v>Codo de 4" x 90, Galvanizado</v>
          </cell>
          <cell r="C492" t="str">
            <v>u</v>
          </cell>
          <cell r="D492">
            <v>1</v>
          </cell>
          <cell r="E492">
            <v>126</v>
          </cell>
          <cell r="F492">
            <v>126</v>
          </cell>
        </row>
        <row r="493">
          <cell r="A493" t="str">
            <v>TP02.017</v>
          </cell>
          <cell r="B493" t="str">
            <v>Codo Niple de 1/2" x 90, Galvanizado</v>
          </cell>
          <cell r="C493" t="str">
            <v>u</v>
          </cell>
          <cell r="D493">
            <v>1</v>
          </cell>
          <cell r="E493">
            <v>5.5</v>
          </cell>
          <cell r="F493">
            <v>5.5</v>
          </cell>
        </row>
        <row r="494">
          <cell r="A494" t="str">
            <v>TP02.018</v>
          </cell>
          <cell r="B494" t="str">
            <v>Codo Niple de 3/4" x 90, Galvanizado</v>
          </cell>
          <cell r="C494" t="str">
            <v>u</v>
          </cell>
          <cell r="D494">
            <v>1</v>
          </cell>
          <cell r="E494">
            <v>6.3</v>
          </cell>
          <cell r="F494">
            <v>6.3</v>
          </cell>
        </row>
        <row r="495">
          <cell r="A495" t="str">
            <v>TP02.019</v>
          </cell>
          <cell r="B495" t="str">
            <v>Codo Niple de 1" x 90, Galvanizado</v>
          </cell>
          <cell r="C495" t="str">
            <v>u</v>
          </cell>
          <cell r="D495">
            <v>1</v>
          </cell>
          <cell r="E495">
            <v>11.25</v>
          </cell>
          <cell r="F495">
            <v>11.25</v>
          </cell>
        </row>
        <row r="496">
          <cell r="A496" t="str">
            <v>TP02.020</v>
          </cell>
          <cell r="B496" t="str">
            <v>Codo Niple de 1 1/2" x 90, Galvanizado</v>
          </cell>
          <cell r="C496" t="str">
            <v>u</v>
          </cell>
          <cell r="D496">
            <v>1</v>
          </cell>
          <cell r="E496">
            <v>15</v>
          </cell>
          <cell r="F496">
            <v>15</v>
          </cell>
        </row>
        <row r="497">
          <cell r="A497" t="str">
            <v>TP02.021</v>
          </cell>
          <cell r="B497" t="str">
            <v>Codo Niple de 2" x 90, Galvanizado</v>
          </cell>
          <cell r="C497" t="str">
            <v>u</v>
          </cell>
          <cell r="D497">
            <v>1</v>
          </cell>
          <cell r="E497">
            <v>21</v>
          </cell>
          <cell r="F497">
            <v>21</v>
          </cell>
        </row>
        <row r="498">
          <cell r="A498" t="str">
            <v>TP02.022</v>
          </cell>
          <cell r="B498" t="str">
            <v>Tee de 1/2" , Galvanizada</v>
          </cell>
          <cell r="C498" t="str">
            <v>u</v>
          </cell>
          <cell r="D498">
            <v>1</v>
          </cell>
          <cell r="E498">
            <v>4</v>
          </cell>
          <cell r="F498">
            <v>4</v>
          </cell>
        </row>
        <row r="499">
          <cell r="A499" t="str">
            <v>TP02.023</v>
          </cell>
          <cell r="B499" t="str">
            <v>Tee de 3/4" , Galvanizada</v>
          </cell>
          <cell r="C499" t="str">
            <v>u</v>
          </cell>
          <cell r="D499">
            <v>1</v>
          </cell>
          <cell r="E499">
            <v>5.5</v>
          </cell>
          <cell r="F499">
            <v>5.5</v>
          </cell>
        </row>
        <row r="500">
          <cell r="A500" t="str">
            <v>TP02.024</v>
          </cell>
          <cell r="B500" t="str">
            <v>Tee de 1" , Galvanizada</v>
          </cell>
          <cell r="C500" t="str">
            <v>u</v>
          </cell>
          <cell r="D500">
            <v>1</v>
          </cell>
          <cell r="E500">
            <v>11.5</v>
          </cell>
          <cell r="F500">
            <v>11.5</v>
          </cell>
        </row>
        <row r="501">
          <cell r="A501" t="str">
            <v>TP02.025</v>
          </cell>
          <cell r="B501" t="str">
            <v>Tee de 1 1/2" , Galvanizada</v>
          </cell>
          <cell r="C501" t="str">
            <v>u</v>
          </cell>
          <cell r="D501">
            <v>1</v>
          </cell>
          <cell r="E501">
            <v>22</v>
          </cell>
          <cell r="F501">
            <v>22</v>
          </cell>
        </row>
        <row r="502">
          <cell r="A502" t="str">
            <v>TP02.026</v>
          </cell>
          <cell r="B502" t="str">
            <v>Tee de 2" , Galvanizada</v>
          </cell>
          <cell r="C502" t="str">
            <v>u</v>
          </cell>
          <cell r="D502">
            <v>1</v>
          </cell>
          <cell r="E502">
            <v>45</v>
          </cell>
          <cell r="F502">
            <v>45</v>
          </cell>
        </row>
        <row r="503">
          <cell r="A503" t="str">
            <v>TP02.027</v>
          </cell>
          <cell r="B503" t="str">
            <v>Tee de 2 1/2" , Galvanizada</v>
          </cell>
          <cell r="C503" t="str">
            <v>u</v>
          </cell>
          <cell r="D503">
            <v>1</v>
          </cell>
          <cell r="E503">
            <v>70</v>
          </cell>
          <cell r="F503">
            <v>70</v>
          </cell>
        </row>
        <row r="504">
          <cell r="A504" t="str">
            <v>TP02.028</v>
          </cell>
          <cell r="B504" t="str">
            <v>Tee de 3" , Galvanizada</v>
          </cell>
          <cell r="C504" t="str">
            <v>u</v>
          </cell>
          <cell r="D504">
            <v>1</v>
          </cell>
          <cell r="E504">
            <v>92</v>
          </cell>
          <cell r="F504">
            <v>92</v>
          </cell>
        </row>
        <row r="505">
          <cell r="A505" t="str">
            <v>TP02.029</v>
          </cell>
          <cell r="B505" t="str">
            <v>Tee de 4" , Galvanizada</v>
          </cell>
          <cell r="C505" t="str">
            <v>u</v>
          </cell>
          <cell r="D505">
            <v>1</v>
          </cell>
          <cell r="E505">
            <v>165</v>
          </cell>
          <cell r="F505">
            <v>165</v>
          </cell>
        </row>
        <row r="506">
          <cell r="A506" t="str">
            <v>TP02.030</v>
          </cell>
          <cell r="B506" t="str">
            <v>Unión Universal de 1/2" , Galvanizada</v>
          </cell>
          <cell r="C506" t="str">
            <v>u</v>
          </cell>
          <cell r="D506">
            <v>1</v>
          </cell>
          <cell r="E506">
            <v>19.5</v>
          </cell>
          <cell r="F506">
            <v>19.5</v>
          </cell>
        </row>
        <row r="507">
          <cell r="A507" t="str">
            <v>TP02.031</v>
          </cell>
          <cell r="B507" t="str">
            <v>Unión Universal de 3/4" , Galvanizada</v>
          </cell>
          <cell r="C507" t="str">
            <v>u</v>
          </cell>
          <cell r="D507">
            <v>1</v>
          </cell>
          <cell r="E507">
            <v>25</v>
          </cell>
          <cell r="F507">
            <v>25</v>
          </cell>
        </row>
        <row r="508">
          <cell r="A508" t="str">
            <v>TP02.032</v>
          </cell>
          <cell r="B508" t="str">
            <v>Unión Universal de 1" , Galvanizada</v>
          </cell>
          <cell r="C508" t="str">
            <v>u</v>
          </cell>
          <cell r="D508">
            <v>1</v>
          </cell>
          <cell r="E508">
            <v>30</v>
          </cell>
          <cell r="F508">
            <v>30</v>
          </cell>
        </row>
        <row r="509">
          <cell r="A509" t="str">
            <v>TP02.033</v>
          </cell>
          <cell r="B509" t="str">
            <v>Unión Universal de 1 1/2" , Galvanizada</v>
          </cell>
          <cell r="C509" t="str">
            <v>u</v>
          </cell>
          <cell r="D509">
            <v>1</v>
          </cell>
          <cell r="E509">
            <v>52</v>
          </cell>
          <cell r="F509">
            <v>52</v>
          </cell>
        </row>
        <row r="510">
          <cell r="A510" t="str">
            <v>TP02.034</v>
          </cell>
          <cell r="B510" t="str">
            <v>Unión Universal de 2" , Galvanizada</v>
          </cell>
          <cell r="C510" t="str">
            <v>u</v>
          </cell>
          <cell r="D510">
            <v>1</v>
          </cell>
          <cell r="E510">
            <v>78</v>
          </cell>
          <cell r="F510">
            <v>78</v>
          </cell>
        </row>
        <row r="511">
          <cell r="A511" t="str">
            <v>TP02.035</v>
          </cell>
          <cell r="B511" t="str">
            <v>Unión Universal de 2 1/2" , Galvanizada</v>
          </cell>
          <cell r="C511" t="str">
            <v>u</v>
          </cell>
          <cell r="D511">
            <v>1</v>
          </cell>
          <cell r="E511">
            <v>96</v>
          </cell>
          <cell r="F511">
            <v>96</v>
          </cell>
        </row>
        <row r="512">
          <cell r="A512" t="str">
            <v>TP02.036</v>
          </cell>
          <cell r="B512" t="str">
            <v>Unión Universal de 3" , Galvanizada</v>
          </cell>
          <cell r="C512" t="str">
            <v>u</v>
          </cell>
          <cell r="D512">
            <v>1</v>
          </cell>
          <cell r="E512">
            <v>160</v>
          </cell>
          <cell r="F512">
            <v>160</v>
          </cell>
        </row>
        <row r="513">
          <cell r="A513" t="str">
            <v>TP02.037</v>
          </cell>
          <cell r="B513" t="str">
            <v>Unión Universal de 4" , Galvanizada</v>
          </cell>
          <cell r="C513" t="str">
            <v>u</v>
          </cell>
          <cell r="D513">
            <v>1</v>
          </cell>
          <cell r="E513">
            <v>416</v>
          </cell>
          <cell r="F513">
            <v>416</v>
          </cell>
        </row>
        <row r="514">
          <cell r="A514" t="str">
            <v>TP02.038</v>
          </cell>
          <cell r="B514" t="str">
            <v>Tapón Macho de 1/2" , Galvanizado</v>
          </cell>
          <cell r="C514" t="str">
            <v>u</v>
          </cell>
          <cell r="D514">
            <v>1</v>
          </cell>
          <cell r="E514">
            <v>3</v>
          </cell>
          <cell r="F514">
            <v>3</v>
          </cell>
        </row>
        <row r="515">
          <cell r="A515" t="str">
            <v>TP02.039</v>
          </cell>
          <cell r="B515" t="str">
            <v>Tapón Macho de 3/4" , Galvanizado</v>
          </cell>
          <cell r="C515" t="str">
            <v>u</v>
          </cell>
          <cell r="D515">
            <v>1</v>
          </cell>
          <cell r="E515">
            <v>3.3</v>
          </cell>
          <cell r="F515">
            <v>3.3</v>
          </cell>
        </row>
        <row r="516">
          <cell r="A516" t="str">
            <v>TP02.040</v>
          </cell>
          <cell r="B516" t="str">
            <v>Tapón Macho de 1" , Galvanizado</v>
          </cell>
          <cell r="C516" t="str">
            <v>u</v>
          </cell>
          <cell r="D516">
            <v>1</v>
          </cell>
          <cell r="E516">
            <v>4.4000000000000004</v>
          </cell>
          <cell r="F516">
            <v>4.4000000000000004</v>
          </cell>
        </row>
        <row r="517">
          <cell r="A517" t="str">
            <v>TP02.041</v>
          </cell>
          <cell r="B517" t="str">
            <v>Tapón Macho de 1 1/2" , Galvanizado</v>
          </cell>
          <cell r="C517" t="str">
            <v>u</v>
          </cell>
          <cell r="D517">
            <v>1</v>
          </cell>
          <cell r="E517">
            <v>5.75</v>
          </cell>
          <cell r="F517">
            <v>5.75</v>
          </cell>
        </row>
        <row r="518">
          <cell r="A518" t="str">
            <v>TP02.042</v>
          </cell>
          <cell r="B518" t="str">
            <v>Tapón Macho de 2" , Galvanizado</v>
          </cell>
          <cell r="C518" t="str">
            <v>u</v>
          </cell>
          <cell r="D518">
            <v>1</v>
          </cell>
          <cell r="E518">
            <v>6.75</v>
          </cell>
          <cell r="F518">
            <v>6.75</v>
          </cell>
        </row>
        <row r="519">
          <cell r="A519" t="str">
            <v>TP02.043</v>
          </cell>
          <cell r="B519" t="str">
            <v>Tapón Macho de 2 1/2" , Galvanizado</v>
          </cell>
          <cell r="C519" t="str">
            <v>u</v>
          </cell>
          <cell r="D519">
            <v>1</v>
          </cell>
          <cell r="E519">
            <v>16</v>
          </cell>
          <cell r="F519">
            <v>16</v>
          </cell>
        </row>
        <row r="520">
          <cell r="A520" t="str">
            <v>TP02.044</v>
          </cell>
          <cell r="B520" t="str">
            <v>Tapón Macho de 3" , Galvanizado</v>
          </cell>
          <cell r="C520" t="str">
            <v>u</v>
          </cell>
          <cell r="D520">
            <v>1</v>
          </cell>
          <cell r="E520">
            <v>32</v>
          </cell>
          <cell r="F520">
            <v>32</v>
          </cell>
        </row>
        <row r="521">
          <cell r="A521" t="str">
            <v>TP02.045</v>
          </cell>
          <cell r="B521" t="str">
            <v>Tapón Macho de 4" , Galvanizado</v>
          </cell>
          <cell r="C521" t="str">
            <v>u</v>
          </cell>
          <cell r="D521">
            <v>1</v>
          </cell>
          <cell r="E521">
            <v>56</v>
          </cell>
          <cell r="F521">
            <v>56</v>
          </cell>
        </row>
        <row r="522">
          <cell r="A522" t="str">
            <v>TP02.046</v>
          </cell>
          <cell r="B522" t="str">
            <v>Tapón Hembra de 1/2" , Galvanizado</v>
          </cell>
          <cell r="C522" t="str">
            <v>u</v>
          </cell>
          <cell r="D522">
            <v>1</v>
          </cell>
          <cell r="E522">
            <v>2.2000000000000002</v>
          </cell>
          <cell r="F522">
            <v>2.2000000000000002</v>
          </cell>
        </row>
        <row r="523">
          <cell r="A523" t="str">
            <v>TP02.047</v>
          </cell>
          <cell r="B523" t="str">
            <v>Tapón Hembra de 3/4" , Galvanizado</v>
          </cell>
          <cell r="C523" t="str">
            <v>u</v>
          </cell>
          <cell r="D523">
            <v>1</v>
          </cell>
          <cell r="E523">
            <v>2.75</v>
          </cell>
          <cell r="F523">
            <v>2.75</v>
          </cell>
        </row>
        <row r="524">
          <cell r="A524" t="str">
            <v>TP02.048</v>
          </cell>
          <cell r="B524" t="str">
            <v>Tapón Hembra de 1" , Galvanizado</v>
          </cell>
          <cell r="C524" t="str">
            <v>u</v>
          </cell>
          <cell r="D524">
            <v>1</v>
          </cell>
          <cell r="E524">
            <v>4</v>
          </cell>
          <cell r="F524">
            <v>4</v>
          </cell>
        </row>
        <row r="525">
          <cell r="A525" t="str">
            <v>TP02.049</v>
          </cell>
          <cell r="B525" t="str">
            <v>Tapón Hembra de 1 1/2" , Galvanizado</v>
          </cell>
          <cell r="C525" t="str">
            <v>u</v>
          </cell>
          <cell r="D525">
            <v>1</v>
          </cell>
          <cell r="E525">
            <v>10</v>
          </cell>
          <cell r="F525">
            <v>10</v>
          </cell>
        </row>
        <row r="526">
          <cell r="A526" t="str">
            <v>TP02.050</v>
          </cell>
          <cell r="B526" t="str">
            <v>Tapón Hembra de 2" , Galvanizado</v>
          </cell>
          <cell r="C526" t="str">
            <v>u</v>
          </cell>
          <cell r="D526">
            <v>1</v>
          </cell>
          <cell r="E526">
            <v>14</v>
          </cell>
          <cell r="F526">
            <v>14</v>
          </cell>
        </row>
        <row r="527">
          <cell r="A527" t="str">
            <v>TP02.051</v>
          </cell>
          <cell r="B527" t="str">
            <v>Tapón Hembra de 2 1/2" , Galvanizado</v>
          </cell>
          <cell r="C527" t="str">
            <v>u</v>
          </cell>
          <cell r="D527">
            <v>1</v>
          </cell>
          <cell r="E527">
            <v>21</v>
          </cell>
          <cell r="F527">
            <v>21</v>
          </cell>
        </row>
        <row r="528">
          <cell r="A528" t="str">
            <v>TP02.052</v>
          </cell>
          <cell r="B528" t="str">
            <v>Tapón Hembra de 3" , Galvanizado</v>
          </cell>
          <cell r="C528" t="str">
            <v>u</v>
          </cell>
          <cell r="D528">
            <v>1</v>
          </cell>
          <cell r="E528">
            <v>29</v>
          </cell>
          <cell r="F528">
            <v>29</v>
          </cell>
        </row>
        <row r="529">
          <cell r="A529" t="str">
            <v>TP02.053</v>
          </cell>
          <cell r="B529" t="str">
            <v>Tapón Hembra de 4" , Galvanizado</v>
          </cell>
          <cell r="C529" t="str">
            <v>u</v>
          </cell>
          <cell r="D529">
            <v>1</v>
          </cell>
          <cell r="E529">
            <v>48</v>
          </cell>
          <cell r="F529">
            <v>48</v>
          </cell>
        </row>
        <row r="530">
          <cell r="A530" t="str">
            <v>TP02.054</v>
          </cell>
          <cell r="B530" t="str">
            <v>Reducción "bushing" de 1/2" a 3/8", Galvanizada</v>
          </cell>
          <cell r="C530" t="str">
            <v>u</v>
          </cell>
          <cell r="D530">
            <v>1</v>
          </cell>
          <cell r="E530">
            <v>3.5</v>
          </cell>
          <cell r="F530">
            <v>3.5</v>
          </cell>
        </row>
        <row r="531">
          <cell r="A531" t="str">
            <v>TP02.055</v>
          </cell>
          <cell r="B531" t="str">
            <v>Reducción "bushing" de 3/4" a 1/2", Galvanizada</v>
          </cell>
          <cell r="C531" t="str">
            <v>u</v>
          </cell>
          <cell r="D531">
            <v>1</v>
          </cell>
          <cell r="E531">
            <v>3.75</v>
          </cell>
          <cell r="F531">
            <v>3.75</v>
          </cell>
        </row>
        <row r="532">
          <cell r="A532" t="str">
            <v>TP02.056</v>
          </cell>
          <cell r="B532" t="str">
            <v>Reducción "bushing" de 1" a 3/4", Galvanizada</v>
          </cell>
          <cell r="C532" t="str">
            <v>u</v>
          </cell>
          <cell r="D532">
            <v>1</v>
          </cell>
          <cell r="E532">
            <v>4</v>
          </cell>
          <cell r="F532">
            <v>4</v>
          </cell>
        </row>
        <row r="533">
          <cell r="A533" t="str">
            <v>TP02.057</v>
          </cell>
          <cell r="B533" t="str">
            <v>Reducción "bushing" de 2" a 3/4", Galvanizada</v>
          </cell>
          <cell r="C533" t="str">
            <v>u</v>
          </cell>
          <cell r="D533">
            <v>1</v>
          </cell>
          <cell r="E533">
            <v>14.25</v>
          </cell>
          <cell r="F533">
            <v>14.25</v>
          </cell>
        </row>
        <row r="534">
          <cell r="A534" t="str">
            <v>TP02.058</v>
          </cell>
          <cell r="B534" t="str">
            <v>Reducción "bushing" de 2" a 1", Galvanizada</v>
          </cell>
          <cell r="C534" t="str">
            <v>u</v>
          </cell>
          <cell r="D534">
            <v>1</v>
          </cell>
          <cell r="E534">
            <v>14.25</v>
          </cell>
          <cell r="F534">
            <v>14.25</v>
          </cell>
        </row>
        <row r="535">
          <cell r="A535" t="str">
            <v>TP02.059</v>
          </cell>
          <cell r="B535" t="str">
            <v>Reducción "bushing" de 2 1/2" a 1", Galvanizada</v>
          </cell>
          <cell r="C535" t="str">
            <v>u</v>
          </cell>
          <cell r="D535">
            <v>1</v>
          </cell>
          <cell r="E535">
            <v>24</v>
          </cell>
          <cell r="F535">
            <v>24</v>
          </cell>
        </row>
        <row r="536">
          <cell r="A536" t="str">
            <v>TP02.060</v>
          </cell>
          <cell r="B536" t="str">
            <v>Reducción copa de 1/2" a 3/8", Galvanizada</v>
          </cell>
          <cell r="C536" t="str">
            <v>u</v>
          </cell>
          <cell r="D536">
            <v>1</v>
          </cell>
          <cell r="E536">
            <v>3.75</v>
          </cell>
          <cell r="F536">
            <v>3.75</v>
          </cell>
        </row>
        <row r="537">
          <cell r="A537" t="str">
            <v>TP02.061</v>
          </cell>
          <cell r="B537" t="str">
            <v>Reducción copa de 3/4" a 1/2", Galvanizada</v>
          </cell>
          <cell r="C537" t="str">
            <v>u</v>
          </cell>
          <cell r="D537">
            <v>1</v>
          </cell>
          <cell r="E537">
            <v>5.5</v>
          </cell>
          <cell r="F537">
            <v>5.5</v>
          </cell>
        </row>
        <row r="538">
          <cell r="A538" t="str">
            <v>TP02.062</v>
          </cell>
          <cell r="B538" t="str">
            <v>Reducción copa de 1" a 3/4", Galvanizada</v>
          </cell>
          <cell r="C538" t="str">
            <v>u</v>
          </cell>
          <cell r="D538">
            <v>1</v>
          </cell>
          <cell r="E538">
            <v>7</v>
          </cell>
          <cell r="F538">
            <v>7</v>
          </cell>
        </row>
        <row r="539">
          <cell r="A539" t="str">
            <v>TP02.063</v>
          </cell>
          <cell r="B539" t="str">
            <v>Reducción copa de 2" a 3/4", Galvanizada</v>
          </cell>
          <cell r="C539" t="str">
            <v>u</v>
          </cell>
          <cell r="D539">
            <v>1</v>
          </cell>
          <cell r="E539">
            <v>18.5</v>
          </cell>
          <cell r="F539">
            <v>18.5</v>
          </cell>
        </row>
        <row r="540">
          <cell r="A540" t="str">
            <v>TP02.064</v>
          </cell>
          <cell r="B540" t="str">
            <v>Reducción copa de 2" a 1", Galvanizada</v>
          </cell>
          <cell r="C540" t="str">
            <v>u</v>
          </cell>
          <cell r="D540">
            <v>1</v>
          </cell>
          <cell r="E540">
            <v>18.5</v>
          </cell>
          <cell r="F540">
            <v>18.5</v>
          </cell>
        </row>
        <row r="541">
          <cell r="A541" t="str">
            <v>TP02.065</v>
          </cell>
          <cell r="B541" t="str">
            <v>Reducción copa de 2 1/2" a 1", Galvanizada</v>
          </cell>
          <cell r="C541" t="str">
            <v>u</v>
          </cell>
          <cell r="D541">
            <v>1</v>
          </cell>
          <cell r="E541">
            <v>25.75</v>
          </cell>
          <cell r="F541">
            <v>25.75</v>
          </cell>
        </row>
        <row r="542">
          <cell r="A542" t="str">
            <v>TP02.066</v>
          </cell>
          <cell r="B542" t="str">
            <v>Niple de 1/2" x 4", Galvanizado</v>
          </cell>
          <cell r="C542" t="str">
            <v>u</v>
          </cell>
          <cell r="D542">
            <v>1</v>
          </cell>
          <cell r="E542">
            <v>5</v>
          </cell>
          <cell r="F542">
            <v>5</v>
          </cell>
        </row>
        <row r="543">
          <cell r="A543" t="str">
            <v>TP02.067</v>
          </cell>
          <cell r="B543" t="str">
            <v>Niple de 3/4" x 4", Galvanizado</v>
          </cell>
          <cell r="C543" t="str">
            <v>u</v>
          </cell>
          <cell r="D543">
            <v>1</v>
          </cell>
          <cell r="E543">
            <v>14.5</v>
          </cell>
          <cell r="F543">
            <v>14.5</v>
          </cell>
        </row>
        <row r="544">
          <cell r="A544" t="str">
            <v>TP02.068</v>
          </cell>
          <cell r="B544" t="str">
            <v>Niple de 1" x 4", Galvanizado</v>
          </cell>
          <cell r="C544" t="str">
            <v>u</v>
          </cell>
          <cell r="D544">
            <v>1</v>
          </cell>
          <cell r="E544">
            <v>21.25</v>
          </cell>
          <cell r="F544">
            <v>21.25</v>
          </cell>
        </row>
        <row r="545">
          <cell r="A545" t="str">
            <v>TP02.069</v>
          </cell>
          <cell r="B545" t="str">
            <v>Niple de 1 1/2" x 4", Galvanizado</v>
          </cell>
          <cell r="C545" t="str">
            <v>u</v>
          </cell>
          <cell r="D545">
            <v>1</v>
          </cell>
          <cell r="E545">
            <v>16.2</v>
          </cell>
          <cell r="F545">
            <v>16.2</v>
          </cell>
        </row>
        <row r="546">
          <cell r="A546" t="str">
            <v>TP02.070</v>
          </cell>
          <cell r="B546" t="str">
            <v>Niple de 2" x 4", Galvanizado</v>
          </cell>
          <cell r="C546" t="str">
            <v>u</v>
          </cell>
          <cell r="D546">
            <v>1</v>
          </cell>
          <cell r="E546">
            <v>21.5</v>
          </cell>
          <cell r="F546">
            <v>21.5</v>
          </cell>
        </row>
        <row r="547">
          <cell r="A547" t="str">
            <v>TP02.071</v>
          </cell>
          <cell r="B547" t="str">
            <v>Rollo de Teflon de 1/2"</v>
          </cell>
          <cell r="C547" t="str">
            <v>u</v>
          </cell>
          <cell r="D547">
            <v>1</v>
          </cell>
          <cell r="E547">
            <v>3</v>
          </cell>
          <cell r="F547">
            <v>3</v>
          </cell>
        </row>
        <row r="548">
          <cell r="A548" t="str">
            <v>TP02.072</v>
          </cell>
          <cell r="B548" t="str">
            <v>Rollo de Teflon de 3/4"</v>
          </cell>
          <cell r="C548" t="str">
            <v>u</v>
          </cell>
          <cell r="D548">
            <v>1</v>
          </cell>
          <cell r="E548">
            <v>10.6</v>
          </cell>
          <cell r="F548">
            <v>10.6</v>
          </cell>
        </row>
        <row r="549">
          <cell r="A549" t="str">
            <v>TP03.</v>
          </cell>
          <cell r="B549" t="str">
            <v>Tuberías y Piezas PVC Presión</v>
          </cell>
          <cell r="D549" t="str">
            <v/>
          </cell>
          <cell r="F549" t="str">
            <v/>
          </cell>
        </row>
        <row r="550">
          <cell r="A550" t="str">
            <v>TP03.001</v>
          </cell>
          <cell r="B550" t="str">
            <v>Tubo de 1/2" x 20', PVC SCH-40</v>
          </cell>
          <cell r="C550" t="str">
            <v>u</v>
          </cell>
          <cell r="D550">
            <v>1</v>
          </cell>
          <cell r="E550">
            <v>42</v>
          </cell>
          <cell r="F550">
            <v>42</v>
          </cell>
        </row>
        <row r="551">
          <cell r="A551" t="str">
            <v>TP03.002</v>
          </cell>
          <cell r="B551" t="str">
            <v>Tubo de 3/4" x 20', PVC SCH-40</v>
          </cell>
          <cell r="C551" t="str">
            <v>u</v>
          </cell>
          <cell r="D551">
            <v>1</v>
          </cell>
          <cell r="E551">
            <v>55.5</v>
          </cell>
          <cell r="F551">
            <v>55.5</v>
          </cell>
        </row>
        <row r="552">
          <cell r="A552" t="str">
            <v>TP03.003</v>
          </cell>
          <cell r="B552" t="str">
            <v>Tubo de 1" x 20', PVC SCH-40</v>
          </cell>
          <cell r="C552" t="str">
            <v>u</v>
          </cell>
          <cell r="D552">
            <v>1</v>
          </cell>
          <cell r="E552">
            <v>74</v>
          </cell>
          <cell r="F552">
            <v>74</v>
          </cell>
        </row>
        <row r="553">
          <cell r="A553" t="str">
            <v>TP03.004</v>
          </cell>
          <cell r="B553" t="str">
            <v>Tubo de 1 1/2" x 20', PVC SCH-40</v>
          </cell>
          <cell r="C553" t="str">
            <v>u</v>
          </cell>
          <cell r="D553">
            <v>1</v>
          </cell>
          <cell r="E553">
            <v>130</v>
          </cell>
          <cell r="F553">
            <v>130</v>
          </cell>
        </row>
        <row r="554">
          <cell r="A554" t="str">
            <v>TP03.005</v>
          </cell>
          <cell r="B554" t="str">
            <v>Tubo de 2" x 20', PVC SCH-40</v>
          </cell>
          <cell r="C554" t="str">
            <v>u</v>
          </cell>
          <cell r="D554">
            <v>1</v>
          </cell>
          <cell r="E554">
            <v>185</v>
          </cell>
          <cell r="F554">
            <v>185</v>
          </cell>
        </row>
        <row r="555">
          <cell r="A555" t="str">
            <v>TP03.006</v>
          </cell>
          <cell r="B555" t="str">
            <v>Tubo de 3" x 20', PVC SCH-40</v>
          </cell>
          <cell r="C555" t="str">
            <v>u</v>
          </cell>
          <cell r="D555">
            <v>1</v>
          </cell>
          <cell r="E555">
            <v>324</v>
          </cell>
          <cell r="F555">
            <v>324</v>
          </cell>
        </row>
        <row r="556">
          <cell r="A556" t="str">
            <v>TP03.007</v>
          </cell>
          <cell r="B556" t="str">
            <v>Tubo de 4" x 20', PVC SCH-40</v>
          </cell>
          <cell r="C556" t="str">
            <v>u</v>
          </cell>
          <cell r="D556">
            <v>1</v>
          </cell>
          <cell r="E556">
            <v>519</v>
          </cell>
          <cell r="F556">
            <v>519</v>
          </cell>
        </row>
        <row r="557">
          <cell r="A557" t="str">
            <v>TP03.008</v>
          </cell>
          <cell r="B557" t="str">
            <v>Codo de 1/2" x 90, PVC Presión</v>
          </cell>
          <cell r="C557" t="str">
            <v>u</v>
          </cell>
          <cell r="D557">
            <v>1</v>
          </cell>
          <cell r="E557">
            <v>1.65</v>
          </cell>
          <cell r="F557">
            <v>1.65</v>
          </cell>
        </row>
        <row r="558">
          <cell r="A558" t="str">
            <v>TP03.009</v>
          </cell>
          <cell r="B558" t="str">
            <v>Codo de 3/4" x 90, PVC Presión</v>
          </cell>
          <cell r="C558" t="str">
            <v>u</v>
          </cell>
          <cell r="D558">
            <v>1</v>
          </cell>
          <cell r="E558">
            <v>2.35</v>
          </cell>
          <cell r="F558">
            <v>2.35</v>
          </cell>
        </row>
        <row r="559">
          <cell r="A559" t="str">
            <v>TP03.010</v>
          </cell>
          <cell r="B559" t="str">
            <v>Codo de 1" x 90, PVC Presión</v>
          </cell>
          <cell r="C559" t="str">
            <v>u</v>
          </cell>
          <cell r="D559">
            <v>1</v>
          </cell>
          <cell r="E559">
            <v>5</v>
          </cell>
          <cell r="F559">
            <v>5</v>
          </cell>
        </row>
        <row r="560">
          <cell r="A560" t="str">
            <v>TP03.011</v>
          </cell>
          <cell r="B560" t="str">
            <v>Codo de 1 1/2" x 90, PVC Presión</v>
          </cell>
          <cell r="C560" t="str">
            <v>u</v>
          </cell>
          <cell r="D560">
            <v>1</v>
          </cell>
          <cell r="E560">
            <v>10</v>
          </cell>
          <cell r="F560">
            <v>10</v>
          </cell>
        </row>
        <row r="561">
          <cell r="A561" t="str">
            <v>TP03.012</v>
          </cell>
          <cell r="B561" t="str">
            <v>Codo de 2" x 90, PVC Presión</v>
          </cell>
          <cell r="C561" t="str">
            <v>u</v>
          </cell>
          <cell r="D561">
            <v>1</v>
          </cell>
          <cell r="E561">
            <v>16.5</v>
          </cell>
          <cell r="F561">
            <v>16.5</v>
          </cell>
        </row>
        <row r="562">
          <cell r="A562" t="str">
            <v>TP03.013</v>
          </cell>
          <cell r="B562" t="str">
            <v>Codo de 3" x 90, PVC Presión</v>
          </cell>
          <cell r="C562" t="str">
            <v>u</v>
          </cell>
          <cell r="D562">
            <v>1</v>
          </cell>
          <cell r="E562">
            <v>50</v>
          </cell>
          <cell r="F562">
            <v>50</v>
          </cell>
        </row>
        <row r="563">
          <cell r="A563" t="str">
            <v>TP03.014</v>
          </cell>
          <cell r="B563" t="str">
            <v>Codo de 4" x 90, PVC Presión</v>
          </cell>
          <cell r="C563" t="str">
            <v>u</v>
          </cell>
          <cell r="D563">
            <v>1</v>
          </cell>
          <cell r="E563">
            <v>78</v>
          </cell>
          <cell r="F563">
            <v>78</v>
          </cell>
        </row>
        <row r="564">
          <cell r="A564" t="str">
            <v>TP03.015</v>
          </cell>
          <cell r="B564" t="str">
            <v>Codo de 6" x 90, PVC Presión</v>
          </cell>
          <cell r="C564" t="str">
            <v>u</v>
          </cell>
          <cell r="D564">
            <v>1</v>
          </cell>
          <cell r="E564">
            <v>320</v>
          </cell>
          <cell r="F564">
            <v>320</v>
          </cell>
        </row>
        <row r="565">
          <cell r="A565" t="str">
            <v>TP03.016</v>
          </cell>
          <cell r="B565" t="str">
            <v>Tee de 1/2" , PVC Presión</v>
          </cell>
          <cell r="C565" t="str">
            <v>u</v>
          </cell>
          <cell r="D565">
            <v>1</v>
          </cell>
          <cell r="E565">
            <v>2.5</v>
          </cell>
          <cell r="F565">
            <v>2.5</v>
          </cell>
        </row>
        <row r="566">
          <cell r="A566" t="str">
            <v>TP03.017</v>
          </cell>
          <cell r="B566" t="str">
            <v>Tee de 3/4" , PVC Presión</v>
          </cell>
          <cell r="C566" t="str">
            <v>u</v>
          </cell>
          <cell r="D566">
            <v>1</v>
          </cell>
          <cell r="E566">
            <v>3.25</v>
          </cell>
          <cell r="F566">
            <v>3.25</v>
          </cell>
        </row>
        <row r="567">
          <cell r="A567" t="str">
            <v>TP03.018</v>
          </cell>
          <cell r="B567" t="str">
            <v>Tee de 1" , PVC Presión</v>
          </cell>
          <cell r="C567" t="str">
            <v>u</v>
          </cell>
          <cell r="D567">
            <v>1</v>
          </cell>
          <cell r="E567">
            <v>7</v>
          </cell>
          <cell r="F567">
            <v>7</v>
          </cell>
        </row>
        <row r="568">
          <cell r="A568" t="str">
            <v>TP03.019</v>
          </cell>
          <cell r="B568" t="str">
            <v>Tee de 1 1/2" , PVC Presión</v>
          </cell>
          <cell r="C568" t="str">
            <v>u</v>
          </cell>
          <cell r="D568">
            <v>1</v>
          </cell>
          <cell r="E568">
            <v>14.5</v>
          </cell>
          <cell r="F568">
            <v>14.5</v>
          </cell>
        </row>
        <row r="569">
          <cell r="A569" t="str">
            <v>TP03.020</v>
          </cell>
          <cell r="B569" t="str">
            <v>Tee de 2" , PVC Presión</v>
          </cell>
          <cell r="C569" t="str">
            <v>u</v>
          </cell>
          <cell r="D569">
            <v>1</v>
          </cell>
          <cell r="E569">
            <v>24.5</v>
          </cell>
          <cell r="F569">
            <v>24.5</v>
          </cell>
        </row>
        <row r="570">
          <cell r="A570" t="str">
            <v>TP03.021</v>
          </cell>
          <cell r="B570" t="str">
            <v>Tee de 3" , PVC Presión</v>
          </cell>
          <cell r="C570" t="str">
            <v>u</v>
          </cell>
          <cell r="D570">
            <v>1</v>
          </cell>
          <cell r="E570">
            <v>88.8</v>
          </cell>
          <cell r="F570">
            <v>88.8</v>
          </cell>
        </row>
        <row r="571">
          <cell r="A571" t="str">
            <v>TP03.022</v>
          </cell>
          <cell r="B571" t="str">
            <v>Tee de 4" , PVC Presión</v>
          </cell>
          <cell r="C571" t="str">
            <v>u</v>
          </cell>
          <cell r="D571">
            <v>1</v>
          </cell>
          <cell r="E571">
            <v>144</v>
          </cell>
          <cell r="F571">
            <v>144</v>
          </cell>
        </row>
        <row r="572">
          <cell r="A572" t="str">
            <v>TP03.023</v>
          </cell>
          <cell r="B572" t="str">
            <v>Tee de 6" , PVC Presión</v>
          </cell>
          <cell r="C572" t="str">
            <v>u</v>
          </cell>
          <cell r="D572">
            <v>1</v>
          </cell>
          <cell r="E572">
            <v>355</v>
          </cell>
          <cell r="F572">
            <v>355</v>
          </cell>
        </row>
        <row r="573">
          <cell r="A573" t="str">
            <v>TP03.024</v>
          </cell>
          <cell r="B573" t="str">
            <v>Unión Universal de 1/2" , PVC Presión</v>
          </cell>
          <cell r="C573" t="str">
            <v>u</v>
          </cell>
          <cell r="D573">
            <v>1</v>
          </cell>
          <cell r="E573">
            <v>20</v>
          </cell>
          <cell r="F573">
            <v>20</v>
          </cell>
        </row>
        <row r="574">
          <cell r="A574" t="str">
            <v>TP03.025</v>
          </cell>
          <cell r="B574" t="str">
            <v>Unión Universal de 3/4" , PVC Presión</v>
          </cell>
          <cell r="C574" t="str">
            <v>u</v>
          </cell>
          <cell r="D574">
            <v>1</v>
          </cell>
          <cell r="E574">
            <v>27.5</v>
          </cell>
          <cell r="F574">
            <v>27.5</v>
          </cell>
        </row>
        <row r="575">
          <cell r="A575" t="str">
            <v>TP03.026</v>
          </cell>
          <cell r="B575" t="str">
            <v>Unión Universal de 1" , PVC Presión</v>
          </cell>
          <cell r="C575" t="str">
            <v>u</v>
          </cell>
          <cell r="D575">
            <v>1</v>
          </cell>
          <cell r="E575">
            <v>42</v>
          </cell>
          <cell r="F575">
            <v>42</v>
          </cell>
        </row>
        <row r="576">
          <cell r="A576" t="str">
            <v>TP03.027</v>
          </cell>
          <cell r="B576" t="str">
            <v>Unión Universal de 1 1/2" , PVC Presión</v>
          </cell>
          <cell r="C576" t="str">
            <v>u</v>
          </cell>
          <cell r="D576">
            <v>1</v>
          </cell>
          <cell r="E576">
            <v>69</v>
          </cell>
          <cell r="F576">
            <v>69</v>
          </cell>
        </row>
        <row r="577">
          <cell r="A577" t="str">
            <v>TP03.028</v>
          </cell>
          <cell r="B577" t="str">
            <v>Unión Universal de 2" , PVC Presión</v>
          </cell>
          <cell r="C577" t="str">
            <v>u</v>
          </cell>
          <cell r="D577">
            <v>1</v>
          </cell>
          <cell r="E577">
            <v>79</v>
          </cell>
          <cell r="F577">
            <v>79</v>
          </cell>
        </row>
        <row r="578">
          <cell r="A578" t="str">
            <v>TP03.029</v>
          </cell>
          <cell r="B578" t="str">
            <v>Unión Universal de 3" , PVC Presión</v>
          </cell>
          <cell r="C578" t="str">
            <v>u</v>
          </cell>
          <cell r="D578">
            <v>1</v>
          </cell>
          <cell r="E578">
            <v>166</v>
          </cell>
          <cell r="F578">
            <v>166</v>
          </cell>
        </row>
        <row r="579">
          <cell r="A579" t="str">
            <v>TP03.030</v>
          </cell>
          <cell r="B579" t="str">
            <v>Adaptador Macho de 1/2" , PVC Presión</v>
          </cell>
          <cell r="C579" t="str">
            <v>u</v>
          </cell>
          <cell r="D579">
            <v>1</v>
          </cell>
          <cell r="E579">
            <v>1.75</v>
          </cell>
          <cell r="F579">
            <v>1.75</v>
          </cell>
        </row>
        <row r="580">
          <cell r="A580" t="str">
            <v>TP03.031</v>
          </cell>
          <cell r="B580" t="str">
            <v>Adaptador Macho de 3/4" , PVC Presión</v>
          </cell>
          <cell r="C580" t="str">
            <v>u</v>
          </cell>
          <cell r="D580">
            <v>1</v>
          </cell>
          <cell r="E580">
            <v>2</v>
          </cell>
          <cell r="F580">
            <v>2</v>
          </cell>
        </row>
        <row r="581">
          <cell r="A581" t="str">
            <v>TP03.032</v>
          </cell>
          <cell r="B581" t="str">
            <v>Adaptador Macho de 1" , PVC Presión</v>
          </cell>
          <cell r="C581" t="str">
            <v>u</v>
          </cell>
          <cell r="D581">
            <v>1</v>
          </cell>
          <cell r="E581">
            <v>3</v>
          </cell>
          <cell r="F581">
            <v>3</v>
          </cell>
        </row>
        <row r="582">
          <cell r="A582" t="str">
            <v>TP03.033</v>
          </cell>
          <cell r="B582" t="str">
            <v>Adaptador Macho de 1 1/2" , PVC Presión</v>
          </cell>
          <cell r="C582" t="str">
            <v>u</v>
          </cell>
          <cell r="D582">
            <v>1</v>
          </cell>
          <cell r="E582">
            <v>6.25</v>
          </cell>
          <cell r="F582">
            <v>6.25</v>
          </cell>
        </row>
        <row r="583">
          <cell r="A583" t="str">
            <v>TP03.034</v>
          </cell>
          <cell r="B583" t="str">
            <v>Adaptador Macho de 2" , PVC Presión</v>
          </cell>
          <cell r="C583" t="str">
            <v>u</v>
          </cell>
          <cell r="D583">
            <v>1</v>
          </cell>
          <cell r="E583">
            <v>8.25</v>
          </cell>
          <cell r="F583">
            <v>8.25</v>
          </cell>
        </row>
        <row r="584">
          <cell r="A584" t="str">
            <v>TP03.035</v>
          </cell>
          <cell r="B584" t="str">
            <v>Adaptador Macho de 3" , PVC Presión</v>
          </cell>
          <cell r="C584" t="str">
            <v>u</v>
          </cell>
          <cell r="D584">
            <v>1</v>
          </cell>
          <cell r="E584">
            <v>30</v>
          </cell>
          <cell r="F584">
            <v>30</v>
          </cell>
        </row>
        <row r="585">
          <cell r="A585" t="str">
            <v>TP03.036</v>
          </cell>
          <cell r="B585" t="str">
            <v>Adaptador Macho de 4" , PVC Presión</v>
          </cell>
          <cell r="C585" t="str">
            <v>u</v>
          </cell>
          <cell r="D585">
            <v>1</v>
          </cell>
          <cell r="E585">
            <v>48</v>
          </cell>
          <cell r="F585">
            <v>48</v>
          </cell>
        </row>
        <row r="586">
          <cell r="A586" t="str">
            <v>TP03.037</v>
          </cell>
          <cell r="B586" t="str">
            <v>Adaptador Hembra de 1/2" , PVC Presión</v>
          </cell>
          <cell r="C586" t="str">
            <v>u</v>
          </cell>
          <cell r="D586">
            <v>1</v>
          </cell>
          <cell r="E586">
            <v>1.5</v>
          </cell>
          <cell r="F586">
            <v>1.5</v>
          </cell>
        </row>
        <row r="587">
          <cell r="A587" t="str">
            <v>TP03.038</v>
          </cell>
          <cell r="B587" t="str">
            <v>Adaptador Hembra de 3/4" , PVC Presión</v>
          </cell>
          <cell r="C587" t="str">
            <v>u</v>
          </cell>
          <cell r="D587">
            <v>1</v>
          </cell>
          <cell r="E587">
            <v>2.1</v>
          </cell>
          <cell r="F587">
            <v>2.1</v>
          </cell>
        </row>
        <row r="588">
          <cell r="A588" t="str">
            <v>TP03.039</v>
          </cell>
          <cell r="B588" t="str">
            <v>Adaptador Hembra de 1" , PVC Presión</v>
          </cell>
          <cell r="C588" t="str">
            <v>u</v>
          </cell>
          <cell r="D588">
            <v>1</v>
          </cell>
          <cell r="E588">
            <v>3.35</v>
          </cell>
          <cell r="F588">
            <v>3.35</v>
          </cell>
        </row>
        <row r="589">
          <cell r="A589" t="str">
            <v>TP03.040</v>
          </cell>
          <cell r="B589" t="str">
            <v>Adaptador Hembra de 1 1/2" , PVC Presión</v>
          </cell>
          <cell r="C589" t="str">
            <v>u</v>
          </cell>
          <cell r="D589">
            <v>1</v>
          </cell>
          <cell r="E589">
            <v>6.95</v>
          </cell>
          <cell r="F589">
            <v>6.95</v>
          </cell>
        </row>
        <row r="590">
          <cell r="A590" t="str">
            <v>TP03.041</v>
          </cell>
          <cell r="B590" t="str">
            <v>Adaptador Hembra de 2" , PVC Presión</v>
          </cell>
          <cell r="C590" t="str">
            <v>u</v>
          </cell>
          <cell r="D590">
            <v>1</v>
          </cell>
          <cell r="E590">
            <v>9</v>
          </cell>
          <cell r="F590">
            <v>9</v>
          </cell>
        </row>
        <row r="591">
          <cell r="A591" t="str">
            <v>TP03.042</v>
          </cell>
          <cell r="B591" t="str">
            <v>Adaptador Hembra de 3" , PVC Presión</v>
          </cell>
          <cell r="C591" t="str">
            <v>u</v>
          </cell>
          <cell r="D591">
            <v>1</v>
          </cell>
          <cell r="E591">
            <v>20</v>
          </cell>
          <cell r="F591">
            <v>20</v>
          </cell>
        </row>
        <row r="592">
          <cell r="A592" t="str">
            <v>TP03.043</v>
          </cell>
          <cell r="B592" t="str">
            <v>Adaptador Hembra de 4" , PVC Presión</v>
          </cell>
          <cell r="C592" t="str">
            <v>u</v>
          </cell>
          <cell r="D592">
            <v>1</v>
          </cell>
          <cell r="E592">
            <v>28</v>
          </cell>
          <cell r="F592">
            <v>28</v>
          </cell>
        </row>
        <row r="593">
          <cell r="A593" t="str">
            <v>TP03.044</v>
          </cell>
          <cell r="B593" t="str">
            <v>Reducción  de 3/4" a 1/2", PVC Presión</v>
          </cell>
          <cell r="C593" t="str">
            <v>u</v>
          </cell>
          <cell r="D593">
            <v>1</v>
          </cell>
          <cell r="E593">
            <v>2</v>
          </cell>
          <cell r="F593">
            <v>2</v>
          </cell>
        </row>
        <row r="594">
          <cell r="A594" t="str">
            <v>TP03.045</v>
          </cell>
          <cell r="B594" t="str">
            <v>Reducción  de 1 1/2" a 1", PVC Presión</v>
          </cell>
          <cell r="C594" t="str">
            <v>u</v>
          </cell>
          <cell r="D594">
            <v>1</v>
          </cell>
          <cell r="E594">
            <v>8.25</v>
          </cell>
          <cell r="F594">
            <v>8.25</v>
          </cell>
        </row>
        <row r="595">
          <cell r="A595" t="str">
            <v>TP03.046</v>
          </cell>
          <cell r="B595" t="str">
            <v>Reducción  de 2" a 1", PVC Presión</v>
          </cell>
          <cell r="C595" t="str">
            <v>u</v>
          </cell>
          <cell r="D595">
            <v>1</v>
          </cell>
          <cell r="E595">
            <v>10</v>
          </cell>
          <cell r="F595">
            <v>10</v>
          </cell>
        </row>
        <row r="596">
          <cell r="A596" t="str">
            <v>TP03.047</v>
          </cell>
          <cell r="B596" t="str">
            <v>Reducción  de 4" a 2", PVC Presión</v>
          </cell>
          <cell r="C596" t="str">
            <v>u</v>
          </cell>
          <cell r="D596">
            <v>1</v>
          </cell>
          <cell r="E596">
            <v>39</v>
          </cell>
          <cell r="F596">
            <v>39</v>
          </cell>
        </row>
        <row r="597">
          <cell r="A597" t="str">
            <v>TP03.048</v>
          </cell>
          <cell r="B597" t="str">
            <v>Reducción  de 4" a 3", PVC Presión</v>
          </cell>
          <cell r="C597" t="str">
            <v>u</v>
          </cell>
          <cell r="D597">
            <v>1</v>
          </cell>
          <cell r="E597">
            <v>39</v>
          </cell>
          <cell r="F597">
            <v>39</v>
          </cell>
        </row>
        <row r="598">
          <cell r="A598" t="str">
            <v>PI</v>
          </cell>
          <cell r="B598" t="str">
            <v>PINTURAS</v>
          </cell>
        </row>
        <row r="599">
          <cell r="A599" t="str">
            <v>PI01.001</v>
          </cell>
          <cell r="B599" t="str">
            <v>Latex Eonómica o Pintex</v>
          </cell>
          <cell r="C599" t="str">
            <v>gl</v>
          </cell>
          <cell r="D599">
            <v>1</v>
          </cell>
          <cell r="E599">
            <v>66</v>
          </cell>
          <cell r="F599">
            <v>66</v>
          </cell>
        </row>
        <row r="600">
          <cell r="A600" t="str">
            <v>PI01.002</v>
          </cell>
          <cell r="B600" t="str">
            <v>Acrílica Blanco</v>
          </cell>
          <cell r="C600" t="str">
            <v>gl</v>
          </cell>
          <cell r="D600">
            <v>1</v>
          </cell>
          <cell r="E600">
            <v>105</v>
          </cell>
          <cell r="F600">
            <v>105</v>
          </cell>
        </row>
        <row r="601">
          <cell r="A601" t="str">
            <v>PI01.003</v>
          </cell>
          <cell r="B601" t="str">
            <v>Acrílica (colores separados)</v>
          </cell>
          <cell r="C601" t="str">
            <v>gl</v>
          </cell>
          <cell r="D601">
            <v>1</v>
          </cell>
          <cell r="E601">
            <v>275</v>
          </cell>
          <cell r="F601">
            <v>275</v>
          </cell>
        </row>
        <row r="602">
          <cell r="A602" t="str">
            <v>PI01.004</v>
          </cell>
          <cell r="B602" t="str">
            <v>Mantenimiento</v>
          </cell>
          <cell r="C602" t="str">
            <v>gl</v>
          </cell>
          <cell r="D602">
            <v>1</v>
          </cell>
          <cell r="E602">
            <v>158</v>
          </cell>
          <cell r="F602">
            <v>158</v>
          </cell>
        </row>
        <row r="603">
          <cell r="A603" t="str">
            <v>PI01.005</v>
          </cell>
          <cell r="B603" t="str">
            <v>Mantenimiento Oxido Rojo</v>
          </cell>
          <cell r="C603" t="str">
            <v>gl</v>
          </cell>
          <cell r="D603">
            <v>1</v>
          </cell>
          <cell r="E603">
            <v>153</v>
          </cell>
          <cell r="F603">
            <v>153</v>
          </cell>
        </row>
        <row r="604">
          <cell r="A604" t="str">
            <v>PI01.006</v>
          </cell>
          <cell r="B604" t="str">
            <v>Aguarrás Popular</v>
          </cell>
          <cell r="C604" t="str">
            <v>gl</v>
          </cell>
          <cell r="D604">
            <v>1</v>
          </cell>
          <cell r="E604">
            <v>50</v>
          </cell>
          <cell r="F604">
            <v>50</v>
          </cell>
        </row>
        <row r="605">
          <cell r="A605" t="str">
            <v>PI01.007</v>
          </cell>
          <cell r="B605" t="str">
            <v>Thinner "corriente"</v>
          </cell>
          <cell r="C605" t="str">
            <v>gl</v>
          </cell>
          <cell r="D605">
            <v>1</v>
          </cell>
          <cell r="E605">
            <v>49.95</v>
          </cell>
          <cell r="F605">
            <v>49.95</v>
          </cell>
        </row>
        <row r="606">
          <cell r="A606" t="str">
            <v>PI02.001</v>
          </cell>
          <cell r="B606" t="str">
            <v>Pintura Epóxica</v>
          </cell>
          <cell r="C606" t="str">
            <v>gl</v>
          </cell>
          <cell r="D606">
            <v>1</v>
          </cell>
          <cell r="E606">
            <v>315</v>
          </cell>
          <cell r="F606">
            <v>315</v>
          </cell>
        </row>
        <row r="607">
          <cell r="A607" t="str">
            <v>PI02.002</v>
          </cell>
          <cell r="B607" t="str">
            <v>Ferré</v>
          </cell>
          <cell r="C607" t="str">
            <v>gl</v>
          </cell>
          <cell r="D607">
            <v>1</v>
          </cell>
          <cell r="E607">
            <v>158</v>
          </cell>
          <cell r="F607">
            <v>158</v>
          </cell>
        </row>
        <row r="608">
          <cell r="A608" t="str">
            <v>PI03.001</v>
          </cell>
          <cell r="B608" t="str">
            <v>Piedra sobre Paredes</v>
          </cell>
          <cell r="C608" t="str">
            <v>m2</v>
          </cell>
          <cell r="D608">
            <v>1</v>
          </cell>
          <cell r="E608">
            <v>2</v>
          </cell>
          <cell r="F608">
            <v>2</v>
          </cell>
        </row>
        <row r="609">
          <cell r="A609" t="str">
            <v>PI04.001</v>
          </cell>
          <cell r="B609" t="str">
            <v>Brocha de 4"</v>
          </cell>
          <cell r="C609" t="str">
            <v>ud</v>
          </cell>
          <cell r="D609">
            <v>1.08</v>
          </cell>
          <cell r="E609">
            <v>12</v>
          </cell>
          <cell r="F609">
            <v>12.96</v>
          </cell>
        </row>
        <row r="610">
          <cell r="A610" t="str">
            <v>PZ</v>
          </cell>
          <cell r="B610" t="str">
            <v>PISOS Y ZOCALOS</v>
          </cell>
          <cell r="D610" t="str">
            <v/>
          </cell>
          <cell r="F610" t="str">
            <v/>
          </cell>
        </row>
        <row r="611">
          <cell r="A611" t="str">
            <v>PZ01.</v>
          </cell>
          <cell r="B611" t="str">
            <v>Piso y Zócalos</v>
          </cell>
          <cell r="D611" t="str">
            <v/>
          </cell>
          <cell r="F611" t="str">
            <v/>
          </cell>
        </row>
        <row r="612">
          <cell r="A612" t="str">
            <v>PZ01.001</v>
          </cell>
          <cell r="B612" t="str">
            <v>Piso granito Blanco, 30x30</v>
          </cell>
          <cell r="C612" t="str">
            <v>u</v>
          </cell>
          <cell r="D612">
            <v>1.08</v>
          </cell>
          <cell r="E612">
            <v>16</v>
          </cell>
          <cell r="F612">
            <v>17.28</v>
          </cell>
        </row>
        <row r="613">
          <cell r="A613" t="str">
            <v>PZ01.006</v>
          </cell>
          <cell r="B613" t="str">
            <v>Zócalos granito blanco, 30x07</v>
          </cell>
          <cell r="C613" t="str">
            <v>m</v>
          </cell>
          <cell r="D613">
            <v>1.08</v>
          </cell>
          <cell r="E613">
            <v>28.37</v>
          </cell>
          <cell r="F613">
            <v>30.64</v>
          </cell>
        </row>
        <row r="614">
          <cell r="A614" t="str">
            <v>PZ01.011</v>
          </cell>
          <cell r="B614" t="str">
            <v>Acarreo pisos de granito y mosaicos</v>
          </cell>
          <cell r="C614" t="str">
            <v>u</v>
          </cell>
          <cell r="D614">
            <v>1.08</v>
          </cell>
          <cell r="E614">
            <v>0.74</v>
          </cell>
          <cell r="F614">
            <v>0.8</v>
          </cell>
        </row>
        <row r="615">
          <cell r="A615" t="str">
            <v>PZ01.012</v>
          </cell>
          <cell r="B615" t="str">
            <v>Acarreo zócalos de granito y mosaicos</v>
          </cell>
          <cell r="C615" t="str">
            <v>u</v>
          </cell>
          <cell r="D615">
            <v>1.08</v>
          </cell>
          <cell r="E615">
            <v>0.18</v>
          </cell>
          <cell r="F615">
            <v>0.19</v>
          </cell>
        </row>
        <row r="616">
          <cell r="A616" t="str">
            <v>PZ01.013</v>
          </cell>
          <cell r="B616" t="str">
            <v>Derretido blanco</v>
          </cell>
          <cell r="C616" t="str">
            <v>fda</v>
          </cell>
          <cell r="D616">
            <v>1.08</v>
          </cell>
          <cell r="E616">
            <v>205.57</v>
          </cell>
          <cell r="F616">
            <v>222.02</v>
          </cell>
        </row>
        <row r="617">
          <cell r="A617" t="str">
            <v>PZ01.014</v>
          </cell>
          <cell r="B617" t="str">
            <v>Derretido gris</v>
          </cell>
          <cell r="C617" t="str">
            <v>fda</v>
          </cell>
          <cell r="D617">
            <v>1.08</v>
          </cell>
          <cell r="E617">
            <v>121.28</v>
          </cell>
          <cell r="F617">
            <v>130.97999999999999</v>
          </cell>
        </row>
        <row r="618">
          <cell r="A618" t="str">
            <v>PZ01.015</v>
          </cell>
          <cell r="B618" t="str">
            <v>Derretido Color</v>
          </cell>
          <cell r="C618" t="str">
            <v>fda</v>
          </cell>
          <cell r="D618">
            <v>1.08</v>
          </cell>
          <cell r="E618">
            <v>268.44</v>
          </cell>
          <cell r="F618">
            <v>289.92</v>
          </cell>
        </row>
        <row r="619">
          <cell r="A619" t="str">
            <v>PZ01.018</v>
          </cell>
          <cell r="B619" t="str">
            <v>Corte de chazos de 30</v>
          </cell>
          <cell r="C619" t="str">
            <v>u</v>
          </cell>
          <cell r="D619">
            <v>1</v>
          </cell>
          <cell r="E619">
            <v>2.1</v>
          </cell>
          <cell r="F619">
            <v>2.1</v>
          </cell>
        </row>
        <row r="620">
          <cell r="A620" t="str">
            <v>PZ01.021</v>
          </cell>
          <cell r="B620" t="str">
            <v>Corte de Zócalos</v>
          </cell>
          <cell r="C620" t="str">
            <v>u</v>
          </cell>
          <cell r="D620">
            <v>1</v>
          </cell>
          <cell r="E620">
            <v>1.3</v>
          </cell>
          <cell r="F620">
            <v>1.3</v>
          </cell>
        </row>
        <row r="621">
          <cell r="A621" t="str">
            <v>PZ01.103</v>
          </cell>
          <cell r="B621" t="str">
            <v>Cinta antiresvalante</v>
          </cell>
          <cell r="C621" t="str">
            <v>yd</v>
          </cell>
          <cell r="D621">
            <v>1.08</v>
          </cell>
          <cell r="E621">
            <v>21</v>
          </cell>
          <cell r="F621">
            <v>22.68</v>
          </cell>
        </row>
        <row r="622">
          <cell r="A622" t="str">
            <v>PZ01.201</v>
          </cell>
          <cell r="B622" t="str">
            <v>Vibrazo Rojo, 30x30</v>
          </cell>
          <cell r="C622" t="str">
            <v>u</v>
          </cell>
          <cell r="D622">
            <v>1.08</v>
          </cell>
          <cell r="E622">
            <v>26</v>
          </cell>
          <cell r="F622">
            <v>28.08</v>
          </cell>
        </row>
        <row r="623">
          <cell r="A623" t="str">
            <v>PZ01.202</v>
          </cell>
          <cell r="B623" t="str">
            <v>Vibrazo Gris, 30x30</v>
          </cell>
          <cell r="C623" t="str">
            <v>u</v>
          </cell>
          <cell r="D623">
            <v>1.08</v>
          </cell>
          <cell r="E623">
            <v>18.600000000000001</v>
          </cell>
          <cell r="F623">
            <v>20.09</v>
          </cell>
        </row>
        <row r="624">
          <cell r="A624" t="str">
            <v>PZ01.203</v>
          </cell>
          <cell r="B624" t="str">
            <v>Vibrazo Blanco, 30x30</v>
          </cell>
          <cell r="C624" t="str">
            <v>u</v>
          </cell>
          <cell r="D624">
            <v>1.08</v>
          </cell>
          <cell r="E624">
            <v>20.86</v>
          </cell>
          <cell r="F624">
            <v>22.53</v>
          </cell>
        </row>
        <row r="625">
          <cell r="A625" t="str">
            <v>PZ01.204</v>
          </cell>
          <cell r="B625" t="str">
            <v>Vibrazo Verde, 30x30</v>
          </cell>
          <cell r="C625" t="str">
            <v>u</v>
          </cell>
          <cell r="D625">
            <v>1.08</v>
          </cell>
          <cell r="E625">
            <v>33</v>
          </cell>
          <cell r="F625">
            <v>35.64</v>
          </cell>
        </row>
        <row r="626">
          <cell r="A626" t="str">
            <v>PZ01.221</v>
          </cell>
          <cell r="B626" t="str">
            <v>Zócalos Vibrazo Rojo</v>
          </cell>
          <cell r="C626" t="str">
            <v>ml</v>
          </cell>
          <cell r="D626">
            <v>1.08</v>
          </cell>
          <cell r="E626">
            <v>39</v>
          </cell>
          <cell r="F626">
            <v>42.12</v>
          </cell>
        </row>
        <row r="627">
          <cell r="A627" t="str">
            <v>PZ01.222</v>
          </cell>
          <cell r="B627" t="str">
            <v>Zócalos Vibrazo Gris</v>
          </cell>
          <cell r="C627" t="str">
            <v>ml</v>
          </cell>
          <cell r="D627">
            <v>1.08</v>
          </cell>
          <cell r="E627">
            <v>21</v>
          </cell>
          <cell r="F627">
            <v>22.68</v>
          </cell>
        </row>
        <row r="628">
          <cell r="A628" t="str">
            <v>PZ01.223</v>
          </cell>
          <cell r="B628" t="str">
            <v>Zócalos Vibrazo Blanco</v>
          </cell>
          <cell r="C628" t="str">
            <v>ml</v>
          </cell>
          <cell r="D628">
            <v>1.08</v>
          </cell>
          <cell r="E628">
            <v>28</v>
          </cell>
          <cell r="F628">
            <v>30.24</v>
          </cell>
        </row>
        <row r="629">
          <cell r="A629" t="str">
            <v>PZ01.224</v>
          </cell>
          <cell r="B629" t="str">
            <v>Zócalos Vibrazo Verde</v>
          </cell>
          <cell r="C629" t="str">
            <v>ml</v>
          </cell>
          <cell r="D629">
            <v>1.08</v>
          </cell>
          <cell r="E629">
            <v>53</v>
          </cell>
          <cell r="F629">
            <v>57.24</v>
          </cell>
        </row>
        <row r="630">
          <cell r="A630" t="str">
            <v>PZ01.241</v>
          </cell>
          <cell r="B630" t="str">
            <v>Escalones de Vibrazo Rojo Rústico</v>
          </cell>
          <cell r="C630" t="str">
            <v>ml</v>
          </cell>
          <cell r="D630">
            <v>1.08</v>
          </cell>
          <cell r="E630">
            <v>321.11</v>
          </cell>
          <cell r="F630">
            <v>346.8</v>
          </cell>
        </row>
        <row r="631">
          <cell r="A631" t="str">
            <v>PZ01.242</v>
          </cell>
          <cell r="B631" t="str">
            <v>Acarreo Escalones de Vibrazo Rústico</v>
          </cell>
          <cell r="C631" t="str">
            <v>ml</v>
          </cell>
          <cell r="D631">
            <v>1.08</v>
          </cell>
          <cell r="E631">
            <v>5.71</v>
          </cell>
          <cell r="F631">
            <v>6.17</v>
          </cell>
        </row>
        <row r="632">
          <cell r="A632" t="str">
            <v>PZ01.243</v>
          </cell>
          <cell r="B632" t="str">
            <v>Escalones de Vibrazo Gris</v>
          </cell>
          <cell r="C632" t="str">
            <v>ml</v>
          </cell>
          <cell r="D632">
            <v>1.08</v>
          </cell>
          <cell r="E632">
            <v>195</v>
          </cell>
          <cell r="F632">
            <v>210.6</v>
          </cell>
        </row>
        <row r="633">
          <cell r="A633" t="str">
            <v>PZ01.244</v>
          </cell>
          <cell r="B633" t="str">
            <v>Escalones de Vibrazo Blanco</v>
          </cell>
          <cell r="C633" t="str">
            <v>ml</v>
          </cell>
          <cell r="D633">
            <v>1.08</v>
          </cell>
          <cell r="E633">
            <v>245</v>
          </cell>
          <cell r="F633">
            <v>264.60000000000002</v>
          </cell>
        </row>
        <row r="634">
          <cell r="A634" t="str">
            <v>PZ01.245</v>
          </cell>
          <cell r="B634" t="str">
            <v>Escalones de Vibrazo Verde</v>
          </cell>
          <cell r="C634" t="str">
            <v>ml</v>
          </cell>
          <cell r="D634">
            <v>1.08</v>
          </cell>
          <cell r="E634">
            <v>420</v>
          </cell>
          <cell r="F634">
            <v>453.6</v>
          </cell>
        </row>
        <row r="635">
          <cell r="A635" t="str">
            <v>PZ01.301</v>
          </cell>
          <cell r="B635" t="str">
            <v>Madera (Nogal y Maple) para Pisos</v>
          </cell>
          <cell r="C635" t="str">
            <v>p2</v>
          </cell>
          <cell r="D635">
            <v>1</v>
          </cell>
          <cell r="E635">
            <v>48</v>
          </cell>
          <cell r="F635">
            <v>48</v>
          </cell>
        </row>
        <row r="636">
          <cell r="A636" t="str">
            <v>PZ01.302</v>
          </cell>
          <cell r="B636" t="str">
            <v>Madera (Yatabuas) para Pisos</v>
          </cell>
          <cell r="C636" t="str">
            <v>p2</v>
          </cell>
          <cell r="D636">
            <v>1</v>
          </cell>
          <cell r="E636">
            <v>48</v>
          </cell>
          <cell r="F636">
            <v>48</v>
          </cell>
        </row>
        <row r="637">
          <cell r="A637" t="str">
            <v>PZ01.311</v>
          </cell>
          <cell r="B637" t="str">
            <v>Pisos Madera (Importados) - Costo Menor</v>
          </cell>
          <cell r="C637" t="str">
            <v>m2</v>
          </cell>
          <cell r="D637">
            <v>1.08</v>
          </cell>
          <cell r="E637">
            <v>645</v>
          </cell>
          <cell r="F637">
            <v>696.6</v>
          </cell>
        </row>
        <row r="638">
          <cell r="A638" t="str">
            <v>PZ01.312</v>
          </cell>
          <cell r="B638" t="str">
            <v>Pisos Madera (Importados) - Costo Medio</v>
          </cell>
          <cell r="C638" t="str">
            <v>m2</v>
          </cell>
          <cell r="D638">
            <v>1.08</v>
          </cell>
          <cell r="E638">
            <v>750</v>
          </cell>
          <cell r="F638">
            <v>810</v>
          </cell>
        </row>
        <row r="639">
          <cell r="A639" t="str">
            <v>PZ01.313</v>
          </cell>
          <cell r="B639" t="str">
            <v>Pisos Madera (Importados) - Costo Mayor</v>
          </cell>
          <cell r="C639" t="str">
            <v>m2</v>
          </cell>
          <cell r="D639">
            <v>1.08</v>
          </cell>
          <cell r="E639">
            <v>817</v>
          </cell>
          <cell r="F639">
            <v>882.36</v>
          </cell>
        </row>
        <row r="640">
          <cell r="A640" t="str">
            <v>PZ01.321</v>
          </cell>
          <cell r="B640" t="str">
            <v>Acarreo Pisos de Madera</v>
          </cell>
          <cell r="C640" t="str">
            <v>m2</v>
          </cell>
          <cell r="D640">
            <v>1</v>
          </cell>
          <cell r="E640">
            <v>11</v>
          </cell>
          <cell r="F640">
            <v>11</v>
          </cell>
        </row>
        <row r="641">
          <cell r="A641" t="str">
            <v>PZ01.361</v>
          </cell>
          <cell r="B641" t="str">
            <v>Colocación de Pisos de Madera (Importados)</v>
          </cell>
          <cell r="C641" t="str">
            <v>m2</v>
          </cell>
          <cell r="D641">
            <v>1</v>
          </cell>
          <cell r="E641">
            <v>80</v>
          </cell>
          <cell r="F641">
            <v>80</v>
          </cell>
        </row>
        <row r="642">
          <cell r="A642" t="str">
            <v>PZ02.</v>
          </cell>
          <cell r="B642" t="str">
            <v>Pulimento y Brillado Pisos</v>
          </cell>
          <cell r="D642" t="str">
            <v/>
          </cell>
          <cell r="F642" t="str">
            <v/>
          </cell>
        </row>
        <row r="643">
          <cell r="A643" t="str">
            <v>PZ02.001</v>
          </cell>
          <cell r="B643" t="str">
            <v>Pulimento Básico</v>
          </cell>
          <cell r="C643" t="str">
            <v>m2</v>
          </cell>
          <cell r="D643">
            <v>1.08</v>
          </cell>
          <cell r="E643">
            <v>45</v>
          </cell>
          <cell r="F643">
            <v>48.6</v>
          </cell>
        </row>
        <row r="644">
          <cell r="A644" t="str">
            <v>PZ02.004</v>
          </cell>
          <cell r="B644" t="str">
            <v>Cristalizado pisos (40 m2 mínimo)</v>
          </cell>
          <cell r="C644" t="str">
            <v>m2</v>
          </cell>
          <cell r="D644">
            <v>1.08</v>
          </cell>
          <cell r="E644">
            <v>24.5</v>
          </cell>
          <cell r="F644">
            <v>26.46</v>
          </cell>
        </row>
        <row r="645">
          <cell r="A645" t="str">
            <v>PZ02.006</v>
          </cell>
          <cell r="B645" t="str">
            <v>Pulimento y Cristalizado</v>
          </cell>
          <cell r="C645" t="str">
            <v>m2</v>
          </cell>
          <cell r="D645">
            <v>1.08</v>
          </cell>
          <cell r="E645">
            <v>69.5</v>
          </cell>
          <cell r="F645">
            <v>75.06</v>
          </cell>
        </row>
        <row r="646">
          <cell r="A646" t="str">
            <v>PZ02.007</v>
          </cell>
          <cell r="B646" t="str">
            <v>Pulimento de Escalón</v>
          </cell>
          <cell r="C646" t="str">
            <v>m</v>
          </cell>
          <cell r="D646">
            <v>1.08</v>
          </cell>
          <cell r="E646">
            <v>54</v>
          </cell>
          <cell r="F646">
            <v>58.32</v>
          </cell>
        </row>
        <row r="647">
          <cell r="A647" t="str">
            <v>PZ02.009</v>
          </cell>
          <cell r="B647" t="str">
            <v>Limpieza de Zócalos</v>
          </cell>
          <cell r="C647" t="str">
            <v>m</v>
          </cell>
          <cell r="D647">
            <v>1.08</v>
          </cell>
          <cell r="E647">
            <v>13.93</v>
          </cell>
          <cell r="F647">
            <v>15.04</v>
          </cell>
        </row>
        <row r="648">
          <cell r="A648" t="str">
            <v>SC</v>
          </cell>
          <cell r="B648" t="str">
            <v>SELLADORES, CURADORES Y ENDURECEDORES CONCRETO</v>
          </cell>
          <cell r="D648" t="str">
            <v/>
          </cell>
          <cell r="F648" t="str">
            <v/>
          </cell>
        </row>
        <row r="649">
          <cell r="A649" t="str">
            <v>SC01.001</v>
          </cell>
          <cell r="B649" t="str">
            <v>Proshield transparente (Sella y Cura) (5 gls)</v>
          </cell>
          <cell r="C649" t="str">
            <v>gl</v>
          </cell>
          <cell r="D649">
            <v>1</v>
          </cell>
          <cell r="E649">
            <v>221</v>
          </cell>
          <cell r="F649">
            <v>221</v>
          </cell>
        </row>
        <row r="650">
          <cell r="A650" t="str">
            <v>SC01.002</v>
          </cell>
          <cell r="B650" t="str">
            <v>Tripleseal transparente (Sella, cura y endurece) (5 gls)</v>
          </cell>
          <cell r="C650" t="str">
            <v>gl</v>
          </cell>
          <cell r="D650">
            <v>1</v>
          </cell>
          <cell r="E650">
            <v>341</v>
          </cell>
          <cell r="F650">
            <v>341</v>
          </cell>
        </row>
        <row r="651">
          <cell r="A651" t="str">
            <v>SC01.003</v>
          </cell>
          <cell r="B651" t="str">
            <v>Silicone Seal (Protector Hormigón Visto) (5 gls)</v>
          </cell>
          <cell r="C651" t="str">
            <v>gl</v>
          </cell>
          <cell r="D651">
            <v>1</v>
          </cell>
          <cell r="E651">
            <v>280</v>
          </cell>
          <cell r="F651">
            <v>280</v>
          </cell>
        </row>
        <row r="652">
          <cell r="A652" t="str">
            <v>SC01.004</v>
          </cell>
          <cell r="B652" t="str">
            <v>Proplate (Endurecedor metálico para pisos) (100 lb)</v>
          </cell>
          <cell r="C652" t="str">
            <v>lb</v>
          </cell>
          <cell r="D652">
            <v>1</v>
          </cell>
          <cell r="E652">
            <v>9.65</v>
          </cell>
          <cell r="F652">
            <v>9.65</v>
          </cell>
        </row>
        <row r="653">
          <cell r="A653" t="str">
            <v>VP</v>
          </cell>
          <cell r="B653" t="str">
            <v>VENTANAS Y PUERTAS ALUMINIO</v>
          </cell>
          <cell r="D653" t="str">
            <v/>
          </cell>
          <cell r="F653" t="str">
            <v/>
          </cell>
        </row>
        <row r="654">
          <cell r="A654" t="str">
            <v>VP01.001</v>
          </cell>
          <cell r="B654" t="str">
            <v>Ventana Salomónica, manig., aluminio natural, vidrio natural</v>
          </cell>
          <cell r="C654" t="str">
            <v>p2</v>
          </cell>
          <cell r="D654">
            <v>1</v>
          </cell>
          <cell r="E654">
            <v>72</v>
          </cell>
          <cell r="F654">
            <v>72</v>
          </cell>
        </row>
        <row r="655">
          <cell r="A655" t="str">
            <v>VP01.002</v>
          </cell>
          <cell r="B655" t="str">
            <v>Ventana Salomónica, manig., aluminio blanco</v>
          </cell>
          <cell r="C655" t="str">
            <v>p2</v>
          </cell>
          <cell r="D655">
            <v>1</v>
          </cell>
          <cell r="E655">
            <v>78</v>
          </cell>
          <cell r="F655">
            <v>78</v>
          </cell>
        </row>
        <row r="656">
          <cell r="A656" t="str">
            <v>VP01.003</v>
          </cell>
          <cell r="B656" t="str">
            <v>Ventana Salomónica, manig., aluminio natural, vidrio bronce</v>
          </cell>
          <cell r="C656" t="str">
            <v>p2</v>
          </cell>
          <cell r="D656">
            <v>1</v>
          </cell>
          <cell r="E656">
            <v>80</v>
          </cell>
          <cell r="F656">
            <v>80</v>
          </cell>
        </row>
        <row r="657">
          <cell r="A657" t="str">
            <v>VP01.004</v>
          </cell>
          <cell r="B657" t="str">
            <v>Ventana Salomónica, manig., aluminio bronce</v>
          </cell>
          <cell r="C657" t="str">
            <v>p2</v>
          </cell>
          <cell r="D657">
            <v>1</v>
          </cell>
          <cell r="E657">
            <v>79.5</v>
          </cell>
          <cell r="F657">
            <v>79.5</v>
          </cell>
        </row>
        <row r="658">
          <cell r="A658" t="str">
            <v>VP01.005</v>
          </cell>
          <cell r="B658" t="str">
            <v>Ventana Salomónica, manig., aluminio bronce, vidrio bronce</v>
          </cell>
          <cell r="C658" t="str">
            <v>p2</v>
          </cell>
          <cell r="D658">
            <v>1</v>
          </cell>
          <cell r="E658">
            <v>82</v>
          </cell>
          <cell r="F658">
            <v>82</v>
          </cell>
        </row>
        <row r="659">
          <cell r="A659" t="str">
            <v>VP01.006</v>
          </cell>
          <cell r="B659" t="str">
            <v>Ventana Salomónica, manig., aluminio bronce, vidrio natural</v>
          </cell>
          <cell r="C659" t="str">
            <v>p2</v>
          </cell>
          <cell r="D659">
            <v>1</v>
          </cell>
          <cell r="E659">
            <v>74</v>
          </cell>
          <cell r="F659">
            <v>74</v>
          </cell>
        </row>
        <row r="660">
          <cell r="A660" t="str">
            <v>VP01.007</v>
          </cell>
          <cell r="B660" t="str">
            <v>Ventana Salomónica, palanca., aluminio y vidrio claro</v>
          </cell>
          <cell r="C660" t="str">
            <v>p2</v>
          </cell>
          <cell r="D660">
            <v>1</v>
          </cell>
          <cell r="E660">
            <v>53</v>
          </cell>
          <cell r="F660">
            <v>53</v>
          </cell>
        </row>
        <row r="661">
          <cell r="A661" t="str">
            <v>VP01.008</v>
          </cell>
          <cell r="B661" t="str">
            <v>Ventana Salomónica, palanca, aluminio blanco</v>
          </cell>
          <cell r="C661" t="str">
            <v>p2</v>
          </cell>
          <cell r="D661">
            <v>1</v>
          </cell>
          <cell r="E661">
            <v>59</v>
          </cell>
          <cell r="F661">
            <v>59</v>
          </cell>
        </row>
        <row r="662">
          <cell r="A662" t="str">
            <v>VP01.009</v>
          </cell>
          <cell r="B662" t="str">
            <v>Ventana Salomónica, palanca, aluminio natural, vidrio bronce</v>
          </cell>
          <cell r="C662" t="str">
            <v>p2</v>
          </cell>
          <cell r="D662">
            <v>1</v>
          </cell>
          <cell r="E662">
            <v>61</v>
          </cell>
          <cell r="F662">
            <v>61</v>
          </cell>
        </row>
        <row r="663">
          <cell r="A663" t="str">
            <v>VP01.010</v>
          </cell>
          <cell r="B663" t="str">
            <v>Ventana Salomónica, palanca, aluminio bronce, vidrio natural</v>
          </cell>
          <cell r="C663" t="str">
            <v>p2</v>
          </cell>
          <cell r="D663">
            <v>1</v>
          </cell>
          <cell r="E663">
            <v>55</v>
          </cell>
          <cell r="F663">
            <v>55</v>
          </cell>
        </row>
        <row r="664">
          <cell r="A664" t="str">
            <v>VP01.011</v>
          </cell>
          <cell r="B664" t="str">
            <v>Ventana Salomónica, palanca, aluminio bronce</v>
          </cell>
          <cell r="C664" t="str">
            <v>p2</v>
          </cell>
          <cell r="D664">
            <v>1</v>
          </cell>
          <cell r="E664">
            <v>60.5</v>
          </cell>
          <cell r="F664">
            <v>60.5</v>
          </cell>
        </row>
        <row r="665">
          <cell r="A665" t="str">
            <v>VP01.012</v>
          </cell>
          <cell r="B665" t="str">
            <v>Ventana Salomónica, palanca, aluminio bronce, vidrio bronce</v>
          </cell>
          <cell r="C665" t="str">
            <v>p2</v>
          </cell>
          <cell r="D665">
            <v>1</v>
          </cell>
          <cell r="E665">
            <v>63</v>
          </cell>
          <cell r="F665">
            <v>63</v>
          </cell>
        </row>
        <row r="666">
          <cell r="A666" t="str">
            <v>VP01.013</v>
          </cell>
          <cell r="B666" t="str">
            <v>Ventana abisagrada aluminio anod., vidrio claro</v>
          </cell>
          <cell r="C666" t="str">
            <v>p2</v>
          </cell>
          <cell r="D666">
            <v>1</v>
          </cell>
          <cell r="E666">
            <v>308</v>
          </cell>
          <cell r="F666">
            <v>308</v>
          </cell>
        </row>
        <row r="667">
          <cell r="A667" t="str">
            <v>VP01.014</v>
          </cell>
          <cell r="B667" t="str">
            <v>Ventana abisagrada aluminio anod., vidrio bronce</v>
          </cell>
          <cell r="C667" t="str">
            <v>p2</v>
          </cell>
          <cell r="D667">
            <v>1</v>
          </cell>
          <cell r="E667">
            <v>312.2</v>
          </cell>
          <cell r="F667">
            <v>312.2</v>
          </cell>
        </row>
        <row r="668">
          <cell r="A668" t="str">
            <v>VP01.015</v>
          </cell>
          <cell r="B668" t="str">
            <v>Ventana abisagrada aluminio bronce, vidrio claro</v>
          </cell>
          <cell r="C668" t="str">
            <v>p2</v>
          </cell>
          <cell r="D668">
            <v>1</v>
          </cell>
          <cell r="E668">
            <v>329</v>
          </cell>
          <cell r="F668">
            <v>329</v>
          </cell>
        </row>
        <row r="669">
          <cell r="A669" t="str">
            <v>VP01.016</v>
          </cell>
          <cell r="B669" t="str">
            <v>Ventana abisagrada aluminio bronce, vidrio bronce</v>
          </cell>
          <cell r="C669" t="str">
            <v>p2</v>
          </cell>
          <cell r="D669">
            <v>1</v>
          </cell>
          <cell r="E669">
            <v>333.2</v>
          </cell>
          <cell r="F669">
            <v>333.2</v>
          </cell>
        </row>
        <row r="670">
          <cell r="A670" t="str">
            <v>VP01.017</v>
          </cell>
          <cell r="B670" t="str">
            <v>Ventana proyectada aluminio anod., vidrio claro</v>
          </cell>
          <cell r="C670" t="str">
            <v>p2</v>
          </cell>
          <cell r="D670">
            <v>1</v>
          </cell>
          <cell r="E670">
            <v>336</v>
          </cell>
          <cell r="F670">
            <v>336</v>
          </cell>
        </row>
        <row r="671">
          <cell r="A671" t="str">
            <v>VP01.018</v>
          </cell>
          <cell r="B671" t="str">
            <v>Ventana proyectada aluminio anod., vidrio bronce</v>
          </cell>
          <cell r="C671" t="str">
            <v>p2</v>
          </cell>
          <cell r="D671">
            <v>1</v>
          </cell>
          <cell r="E671">
            <v>340.2</v>
          </cell>
          <cell r="F671">
            <v>340.2</v>
          </cell>
        </row>
        <row r="672">
          <cell r="A672" t="str">
            <v>VP01.019</v>
          </cell>
          <cell r="B672" t="str">
            <v>Ventana proyectada aluminio bronce, vidrio claro</v>
          </cell>
          <cell r="C672" t="str">
            <v>p2</v>
          </cell>
          <cell r="D672">
            <v>1</v>
          </cell>
          <cell r="E672">
            <v>359.8</v>
          </cell>
          <cell r="F672">
            <v>359.8</v>
          </cell>
        </row>
        <row r="673">
          <cell r="A673" t="str">
            <v>VP01.020</v>
          </cell>
          <cell r="B673" t="str">
            <v>Ventana proyectada aluminio bronce, vidrio bronce</v>
          </cell>
          <cell r="C673" t="str">
            <v>p2</v>
          </cell>
          <cell r="D673">
            <v>1</v>
          </cell>
          <cell r="E673">
            <v>364</v>
          </cell>
          <cell r="F673">
            <v>364</v>
          </cell>
        </row>
        <row r="674">
          <cell r="A674" t="str">
            <v>VP01.021</v>
          </cell>
          <cell r="B674" t="str">
            <v>Ventana corrediza aluminio anod., vidrio claro</v>
          </cell>
          <cell r="C674" t="str">
            <v>p2</v>
          </cell>
          <cell r="D674">
            <v>1</v>
          </cell>
          <cell r="E674">
            <v>86.5</v>
          </cell>
          <cell r="F674">
            <v>86.5</v>
          </cell>
        </row>
        <row r="675">
          <cell r="A675" t="str">
            <v>VP01.022</v>
          </cell>
          <cell r="B675" t="str">
            <v>Ventana corrediza aluminio anod., vidrio bronce</v>
          </cell>
          <cell r="C675" t="str">
            <v>p2</v>
          </cell>
          <cell r="D675">
            <v>1</v>
          </cell>
          <cell r="E675">
            <v>90.5</v>
          </cell>
          <cell r="F675">
            <v>90.5</v>
          </cell>
        </row>
        <row r="676">
          <cell r="A676" t="str">
            <v>VP01.023</v>
          </cell>
          <cell r="B676" t="str">
            <v>Ventana corrediza aluminio bronce, vidrio claro</v>
          </cell>
          <cell r="C676" t="str">
            <v>p2</v>
          </cell>
          <cell r="D676">
            <v>1</v>
          </cell>
          <cell r="E676">
            <v>92.5</v>
          </cell>
          <cell r="F676">
            <v>92.5</v>
          </cell>
        </row>
        <row r="677">
          <cell r="A677" t="str">
            <v>VP01.024</v>
          </cell>
          <cell r="B677" t="str">
            <v>Ventana corrediza aluminio bronce, vidrio bronce</v>
          </cell>
          <cell r="C677" t="str">
            <v>p2</v>
          </cell>
          <cell r="D677">
            <v>1</v>
          </cell>
          <cell r="E677">
            <v>96.5</v>
          </cell>
          <cell r="F677">
            <v>96.5</v>
          </cell>
        </row>
        <row r="678">
          <cell r="A678" t="str">
            <v>VP02.001</v>
          </cell>
          <cell r="B678" t="str">
            <v>Puerta corrediza 7', aluminio anod.,vidrio claro</v>
          </cell>
          <cell r="C678" t="str">
            <v>p2</v>
          </cell>
          <cell r="D678">
            <v>1</v>
          </cell>
          <cell r="E678">
            <v>88</v>
          </cell>
          <cell r="F678">
            <v>88</v>
          </cell>
        </row>
        <row r="679">
          <cell r="A679" t="str">
            <v>VP02.002</v>
          </cell>
          <cell r="B679" t="str">
            <v>Puerta corrediza 7', aluminio anod.,vidrio bronce</v>
          </cell>
          <cell r="C679" t="str">
            <v>p2</v>
          </cell>
          <cell r="D679">
            <v>1</v>
          </cell>
          <cell r="E679">
            <v>92</v>
          </cell>
          <cell r="F679">
            <v>92</v>
          </cell>
        </row>
        <row r="680">
          <cell r="A680" t="str">
            <v>VP02.003</v>
          </cell>
          <cell r="B680" t="str">
            <v>Puerta corrediza 7', aluminio bronce,vidrio claro</v>
          </cell>
          <cell r="C680" t="str">
            <v>p2</v>
          </cell>
          <cell r="D680">
            <v>1</v>
          </cell>
          <cell r="E680">
            <v>94</v>
          </cell>
          <cell r="F680">
            <v>94</v>
          </cell>
        </row>
        <row r="681">
          <cell r="A681" t="str">
            <v>VP02.004</v>
          </cell>
          <cell r="B681" t="str">
            <v>Puerta corrediza 7', aluminio bronce,vidrio bronce</v>
          </cell>
          <cell r="C681" t="str">
            <v>p2</v>
          </cell>
          <cell r="D681">
            <v>1</v>
          </cell>
          <cell r="E681">
            <v>98</v>
          </cell>
          <cell r="F681">
            <v>98</v>
          </cell>
        </row>
        <row r="682">
          <cell r="A682" t="str">
            <v>VP02.005</v>
          </cell>
          <cell r="B682" t="str">
            <v>Puerta corrediza 8', aluminio anod.,vidrio claro</v>
          </cell>
          <cell r="C682" t="str">
            <v>p2</v>
          </cell>
          <cell r="D682">
            <v>1</v>
          </cell>
          <cell r="E682">
            <v>91</v>
          </cell>
          <cell r="F682">
            <v>91</v>
          </cell>
        </row>
        <row r="683">
          <cell r="A683" t="str">
            <v>VP02.006</v>
          </cell>
          <cell r="B683" t="str">
            <v>Puerta corrediza 8', aluminio anod.,vidrio bronce</v>
          </cell>
          <cell r="C683" t="str">
            <v>p2</v>
          </cell>
          <cell r="D683">
            <v>1</v>
          </cell>
          <cell r="E683">
            <v>95</v>
          </cell>
          <cell r="F683">
            <v>95</v>
          </cell>
        </row>
        <row r="684">
          <cell r="A684" t="str">
            <v>VP02.007</v>
          </cell>
          <cell r="B684" t="str">
            <v>Puerta corrediza 8', aluminio bronce,vidrio claro</v>
          </cell>
          <cell r="C684" t="str">
            <v>p2</v>
          </cell>
          <cell r="D684">
            <v>1</v>
          </cell>
          <cell r="E684">
            <v>97</v>
          </cell>
          <cell r="F684">
            <v>97</v>
          </cell>
        </row>
        <row r="685">
          <cell r="A685" t="str">
            <v>VP02.008</v>
          </cell>
          <cell r="B685" t="str">
            <v>Puerta corrediza 8', aluminio bronce,vidrio bronce</v>
          </cell>
          <cell r="C685" t="str">
            <v>p2</v>
          </cell>
          <cell r="D685">
            <v>1</v>
          </cell>
          <cell r="E685">
            <v>101</v>
          </cell>
          <cell r="F685">
            <v>101</v>
          </cell>
        </row>
        <row r="686">
          <cell r="A686" t="str">
            <v>VP02.009</v>
          </cell>
          <cell r="B686" t="str">
            <v>Puerta comerc. 1 hoja, 1 m., aluminio anod.,v. claro</v>
          </cell>
          <cell r="C686" t="str">
            <v>u</v>
          </cell>
          <cell r="D686">
            <v>1</v>
          </cell>
          <cell r="E686">
            <v>6200</v>
          </cell>
          <cell r="F686">
            <v>6200</v>
          </cell>
        </row>
        <row r="687">
          <cell r="A687" t="str">
            <v>VP02.010</v>
          </cell>
          <cell r="B687" t="str">
            <v>Puerta comerc. 1 hoja, 1 m., aluminio anod.,v. bronce</v>
          </cell>
          <cell r="C687" t="str">
            <v>u</v>
          </cell>
          <cell r="D687">
            <v>1</v>
          </cell>
          <cell r="E687">
            <v>6300</v>
          </cell>
          <cell r="F687">
            <v>6300</v>
          </cell>
        </row>
        <row r="688">
          <cell r="A688" t="str">
            <v>VP02.011</v>
          </cell>
          <cell r="B688" t="str">
            <v>Puerta comerc. 1 hoja, 1 m., aluminio bronce,v. claro</v>
          </cell>
          <cell r="C688" t="str">
            <v>u</v>
          </cell>
          <cell r="D688">
            <v>1</v>
          </cell>
          <cell r="E688">
            <v>6550</v>
          </cell>
          <cell r="F688">
            <v>6550</v>
          </cell>
        </row>
        <row r="689">
          <cell r="A689" t="str">
            <v>VP02.012</v>
          </cell>
          <cell r="B689" t="str">
            <v>Puerta comerc. 1 hoja, 1 m., aluminio bronce,v. bronce</v>
          </cell>
          <cell r="C689" t="str">
            <v>u</v>
          </cell>
          <cell r="D689">
            <v>1</v>
          </cell>
          <cell r="E689">
            <v>6650</v>
          </cell>
          <cell r="F689">
            <v>6650</v>
          </cell>
        </row>
        <row r="690">
          <cell r="A690" t="str">
            <v>VP02.013</v>
          </cell>
          <cell r="B690" t="str">
            <v>Puerta comerc. 1 hoja, 1 m., aluminio natural,v. claro</v>
          </cell>
          <cell r="C690" t="str">
            <v>u</v>
          </cell>
          <cell r="D690">
            <v>1</v>
          </cell>
          <cell r="E690">
            <v>5850</v>
          </cell>
          <cell r="F690">
            <v>5850</v>
          </cell>
        </row>
        <row r="691">
          <cell r="A691" t="str">
            <v>VP02.014</v>
          </cell>
          <cell r="B691" t="str">
            <v>Puerta comerc. 2 hojas, 2 m., aluminio anod.,v. claro</v>
          </cell>
          <cell r="C691" t="str">
            <v>u</v>
          </cell>
          <cell r="D691">
            <v>1</v>
          </cell>
          <cell r="E691">
            <v>10100</v>
          </cell>
          <cell r="F691">
            <v>10100</v>
          </cell>
        </row>
        <row r="692">
          <cell r="A692" t="str">
            <v>VP02.015</v>
          </cell>
          <cell r="B692" t="str">
            <v>Puerta comerc. 2 hojas, 2 m., aluminio anod.,v. bronce</v>
          </cell>
          <cell r="C692" t="str">
            <v>u</v>
          </cell>
          <cell r="D692">
            <v>1</v>
          </cell>
          <cell r="E692">
            <v>10300</v>
          </cell>
          <cell r="F692">
            <v>10300</v>
          </cell>
        </row>
        <row r="693">
          <cell r="A693" t="str">
            <v>VP02.016</v>
          </cell>
          <cell r="B693" t="str">
            <v>Puerta comerc. 2 hojas, 2 m., aluminio bronce,v. claro</v>
          </cell>
          <cell r="C693" t="str">
            <v>u</v>
          </cell>
          <cell r="D693">
            <v>1</v>
          </cell>
          <cell r="E693">
            <v>10600</v>
          </cell>
          <cell r="F693">
            <v>10600</v>
          </cell>
        </row>
        <row r="694">
          <cell r="A694" t="str">
            <v>VP02.017</v>
          </cell>
          <cell r="B694" t="str">
            <v>Puerta comerc. 2 hojas, 2 m., aluminio bronce,v. bronce</v>
          </cell>
          <cell r="C694" t="str">
            <v>u</v>
          </cell>
          <cell r="D694">
            <v>1</v>
          </cell>
          <cell r="E694">
            <v>10800</v>
          </cell>
          <cell r="F694">
            <v>10800</v>
          </cell>
        </row>
        <row r="695">
          <cell r="A695" t="str">
            <v>VP02.018</v>
          </cell>
          <cell r="B695" t="str">
            <v>Puerta comerc. 2 hojas, 2 m., aluminio natural,v. claro</v>
          </cell>
          <cell r="C695" t="str">
            <v>u</v>
          </cell>
          <cell r="D695">
            <v>1</v>
          </cell>
          <cell r="E695">
            <v>9650</v>
          </cell>
          <cell r="F695">
            <v>9650</v>
          </cell>
        </row>
        <row r="696">
          <cell r="A696" t="str">
            <v>VP03.001</v>
          </cell>
          <cell r="B696" t="str">
            <v>Celosías de vidrio natural</v>
          </cell>
          <cell r="C696" t="str">
            <v>u</v>
          </cell>
          <cell r="D696">
            <v>1</v>
          </cell>
          <cell r="E696">
            <v>27.5</v>
          </cell>
          <cell r="F696">
            <v>27.5</v>
          </cell>
        </row>
        <row r="697">
          <cell r="A697" t="str">
            <v>VP03.002</v>
          </cell>
          <cell r="B697" t="str">
            <v>Celosías de vidrio bronce</v>
          </cell>
          <cell r="C697" t="str">
            <v>u</v>
          </cell>
          <cell r="D697">
            <v>1</v>
          </cell>
          <cell r="E697">
            <v>34</v>
          </cell>
          <cell r="F697">
            <v>34</v>
          </cell>
        </row>
        <row r="698">
          <cell r="A698" t="str">
            <v>VP03.003</v>
          </cell>
          <cell r="B698" t="str">
            <v>Operador de manigueta color aluminio o bronce</v>
          </cell>
          <cell r="C698" t="str">
            <v>u</v>
          </cell>
          <cell r="D698">
            <v>1</v>
          </cell>
          <cell r="E698">
            <v>31</v>
          </cell>
          <cell r="F698">
            <v>31</v>
          </cell>
        </row>
        <row r="699">
          <cell r="A699" t="str">
            <v>VP03.004</v>
          </cell>
          <cell r="B699" t="str">
            <v>Operador de palanca aluminio natural</v>
          </cell>
          <cell r="C699" t="str">
            <v>u</v>
          </cell>
          <cell r="D699">
            <v>1</v>
          </cell>
          <cell r="E699">
            <v>16</v>
          </cell>
          <cell r="F699">
            <v>16</v>
          </cell>
        </row>
        <row r="700">
          <cell r="A700" t="str">
            <v>VP03.005</v>
          </cell>
          <cell r="B700" t="str">
            <v>Acarreo normal</v>
          </cell>
          <cell r="C700" t="str">
            <v>%</v>
          </cell>
          <cell r="D700">
            <v>1</v>
          </cell>
          <cell r="E700">
            <v>2</v>
          </cell>
          <cell r="F700">
            <v>2</v>
          </cell>
        </row>
        <row r="701">
          <cell r="A701" t="str">
            <v>VP03.006</v>
          </cell>
          <cell r="B701" t="str">
            <v>Acarreo mínimo</v>
          </cell>
          <cell r="C701" t="str">
            <v>vje</v>
          </cell>
          <cell r="D701">
            <v>1</v>
          </cell>
          <cell r="E701">
            <v>50</v>
          </cell>
          <cell r="F701">
            <v>50</v>
          </cell>
        </row>
        <row r="702">
          <cell r="A702" t="str">
            <v>VP03.007</v>
          </cell>
          <cell r="B702" t="str">
            <v>Instalación altura normal</v>
          </cell>
          <cell r="C702" t="str">
            <v>p2</v>
          </cell>
          <cell r="D702">
            <v>1</v>
          </cell>
          <cell r="E702">
            <v>2.5</v>
          </cell>
          <cell r="F702">
            <v>2.5</v>
          </cell>
        </row>
        <row r="703">
          <cell r="A703" t="str">
            <v>VP03.008</v>
          </cell>
          <cell r="B703" t="str">
            <v>Instalación altura mayor de lo normal, se requiere escalera o andamio</v>
          </cell>
          <cell r="C703" t="str">
            <v>p2</v>
          </cell>
          <cell r="D703">
            <v>1</v>
          </cell>
          <cell r="E703">
            <v>2.5</v>
          </cell>
          <cell r="F703">
            <v>2.5</v>
          </cell>
        </row>
        <row r="704">
          <cell r="A704" t="str">
            <v>VP03.009</v>
          </cell>
          <cell r="B704" t="str">
            <v>Rejas por ventanas diseño sencillo</v>
          </cell>
          <cell r="C704" t="str">
            <v>pc</v>
          </cell>
          <cell r="D704">
            <v>1</v>
          </cell>
          <cell r="E704">
            <v>45</v>
          </cell>
          <cell r="F704">
            <v>45</v>
          </cell>
        </row>
        <row r="705">
          <cell r="A705" t="str">
            <v>VP03.010</v>
          </cell>
          <cell r="B705" t="str">
            <v>Silicone en tubo</v>
          </cell>
          <cell r="C705" t="str">
            <v>u</v>
          </cell>
          <cell r="D705">
            <v>1</v>
          </cell>
          <cell r="E705">
            <v>53</v>
          </cell>
          <cell r="F705">
            <v>53</v>
          </cell>
        </row>
        <row r="706">
          <cell r="A706" t="str">
            <v>VP03.011</v>
          </cell>
          <cell r="B706" t="str">
            <v>Masilla blanca "Relly-on", tubo</v>
          </cell>
          <cell r="C706" t="str">
            <v>u</v>
          </cell>
          <cell r="D706">
            <v>1</v>
          </cell>
          <cell r="E706">
            <v>23</v>
          </cell>
          <cell r="F706">
            <v>23</v>
          </cell>
        </row>
        <row r="707">
          <cell r="A707" t="str">
            <v>YS</v>
          </cell>
          <cell r="B707" t="str">
            <v>YESO Y PLAFONES (TODO COSTO)</v>
          </cell>
          <cell r="D707" t="str">
            <v/>
          </cell>
          <cell r="F707" t="str">
            <v/>
          </cell>
        </row>
        <row r="708">
          <cell r="A708" t="str">
            <v>YS01.001</v>
          </cell>
          <cell r="B708" t="str">
            <v>Cornisa</v>
          </cell>
          <cell r="C708" t="str">
            <v>m</v>
          </cell>
          <cell r="D708">
            <v>1</v>
          </cell>
          <cell r="E708">
            <v>80</v>
          </cell>
          <cell r="F708">
            <v>80</v>
          </cell>
        </row>
        <row r="709">
          <cell r="A709" t="str">
            <v>YS02.001</v>
          </cell>
          <cell r="B709" t="str">
            <v>Plafón (directo sobre la losa vaciada)</v>
          </cell>
          <cell r="C709" t="str">
            <v>m2</v>
          </cell>
          <cell r="D709">
            <v>1</v>
          </cell>
          <cell r="E709">
            <v>80</v>
          </cell>
          <cell r="F709">
            <v>80</v>
          </cell>
        </row>
        <row r="710">
          <cell r="A710" t="str">
            <v>YS02.002</v>
          </cell>
          <cell r="B710" t="str">
            <v>Plafón en láminas</v>
          </cell>
          <cell r="C710" t="str">
            <v>m2</v>
          </cell>
          <cell r="D710">
            <v>1</v>
          </cell>
          <cell r="E710">
            <v>280</v>
          </cell>
          <cell r="F710">
            <v>280</v>
          </cell>
        </row>
        <row r="711">
          <cell r="A711" t="str">
            <v>YS02.003</v>
          </cell>
          <cell r="B711" t="str">
            <v>Plafón Sheet Rock - Instalado</v>
          </cell>
          <cell r="C711" t="str">
            <v>m2</v>
          </cell>
          <cell r="D711">
            <v>1.08</v>
          </cell>
          <cell r="E711">
            <v>450</v>
          </cell>
          <cell r="F711">
            <v>486</v>
          </cell>
        </row>
        <row r="712">
          <cell r="A712" t="str">
            <v>YS03.001</v>
          </cell>
          <cell r="B712" t="str">
            <v>Rosetas</v>
          </cell>
          <cell r="C712" t="str">
            <v>u</v>
          </cell>
          <cell r="D712">
            <v>1</v>
          </cell>
          <cell r="E712">
            <v>100</v>
          </cell>
          <cell r="F712">
            <v>100</v>
          </cell>
        </row>
        <row r="716">
          <cell r="A716" t="str">
            <v>MO</v>
          </cell>
          <cell r="B716" t="str">
            <v xml:space="preserve">MANO DE OBRA </v>
          </cell>
          <cell r="D716" t="str">
            <v/>
          </cell>
          <cell r="F716" t="str">
            <v/>
          </cell>
        </row>
        <row r="717">
          <cell r="A717" t="str">
            <v>MO01-30.</v>
          </cell>
          <cell r="B717" t="str">
            <v>Albañileria</v>
          </cell>
          <cell r="D717" t="str">
            <v/>
          </cell>
          <cell r="F717" t="str">
            <v/>
          </cell>
        </row>
        <row r="718">
          <cell r="A718" t="str">
            <v>MO01.</v>
          </cell>
          <cell r="B718" t="str">
            <v>Colocacion de Bloques</v>
          </cell>
          <cell r="D718" t="str">
            <v/>
          </cell>
          <cell r="F718" t="str">
            <v/>
          </cell>
        </row>
        <row r="719">
          <cell r="A719" t="str">
            <v>MO01.001</v>
          </cell>
          <cell r="B719" t="str">
            <v>Colocación Bloques de 4"x8"x16"</v>
          </cell>
          <cell r="C719" t="str">
            <v>u</v>
          </cell>
          <cell r="D719">
            <v>1</v>
          </cell>
          <cell r="E719">
            <v>4.28</v>
          </cell>
          <cell r="F719">
            <v>4.28</v>
          </cell>
        </row>
        <row r="720">
          <cell r="A720" t="str">
            <v>MO01.002</v>
          </cell>
          <cell r="B720" t="str">
            <v>Colocación Bloques de 6"x8"x16"</v>
          </cell>
          <cell r="C720" t="str">
            <v>u</v>
          </cell>
          <cell r="D720">
            <v>1</v>
          </cell>
          <cell r="E720">
            <v>3.57</v>
          </cell>
          <cell r="F720">
            <v>3.57</v>
          </cell>
        </row>
        <row r="721">
          <cell r="A721" t="str">
            <v>MO01.004</v>
          </cell>
          <cell r="B721" t="str">
            <v>Colocación Bloques de 8"x8"x16"</v>
          </cell>
          <cell r="C721" t="str">
            <v>u</v>
          </cell>
          <cell r="D721">
            <v>1</v>
          </cell>
          <cell r="E721">
            <v>3.96</v>
          </cell>
          <cell r="F721">
            <v>3.96</v>
          </cell>
        </row>
        <row r="722">
          <cell r="A722" t="str">
            <v>MO01.008</v>
          </cell>
          <cell r="B722" t="str">
            <v>Colocación Bloques de Cristal</v>
          </cell>
          <cell r="C722" t="str">
            <v>u</v>
          </cell>
          <cell r="D722">
            <v>1</v>
          </cell>
          <cell r="E722">
            <v>21.75</v>
          </cell>
          <cell r="F722">
            <v>21.75</v>
          </cell>
        </row>
        <row r="723">
          <cell r="A723" t="str">
            <v>MO02.</v>
          </cell>
          <cell r="B723" t="str">
            <v>Empañetes, Terminación de Paredes y Plafones</v>
          </cell>
          <cell r="D723" t="str">
            <v/>
          </cell>
          <cell r="F723" t="str">
            <v/>
          </cell>
        </row>
        <row r="724">
          <cell r="A724" t="str">
            <v>MO02.001</v>
          </cell>
          <cell r="B724" t="str">
            <v>Fraguache con Escoba</v>
          </cell>
          <cell r="C724" t="str">
            <v>m2</v>
          </cell>
          <cell r="D724">
            <v>1</v>
          </cell>
          <cell r="E724">
            <v>4.13</v>
          </cell>
          <cell r="F724">
            <v>4.13</v>
          </cell>
        </row>
        <row r="725">
          <cell r="A725" t="str">
            <v>MO02.002</v>
          </cell>
          <cell r="B725" t="str">
            <v>Careteo con Llana</v>
          </cell>
          <cell r="C725" t="str">
            <v>m2</v>
          </cell>
          <cell r="D725">
            <v>1</v>
          </cell>
          <cell r="E725">
            <v>7</v>
          </cell>
          <cell r="F725">
            <v>7</v>
          </cell>
        </row>
        <row r="726">
          <cell r="A726" t="str">
            <v>MO02.010</v>
          </cell>
          <cell r="B726" t="str">
            <v>Empañete en Interior, en Paredes, Maestrado y a Plomo</v>
          </cell>
          <cell r="C726" t="str">
            <v>m2</v>
          </cell>
          <cell r="D726">
            <v>1</v>
          </cell>
          <cell r="E726">
            <v>19.11</v>
          </cell>
          <cell r="F726">
            <v>19.11</v>
          </cell>
        </row>
        <row r="727">
          <cell r="A727" t="str">
            <v>MO02.011</v>
          </cell>
          <cell r="B727" t="str">
            <v>Empañete Exterior, Maestrado y a Plomo (Sin Andamios)</v>
          </cell>
          <cell r="C727" t="str">
            <v>m2</v>
          </cell>
          <cell r="D727">
            <v>1</v>
          </cell>
          <cell r="E727">
            <v>34.549999999999997</v>
          </cell>
          <cell r="F727">
            <v>34.549999999999997</v>
          </cell>
        </row>
        <row r="728">
          <cell r="A728" t="str">
            <v>MO02.012</v>
          </cell>
          <cell r="B728" t="str">
            <v>Empañete en Techos y Vigas</v>
          </cell>
          <cell r="C728" t="str">
            <v>m2</v>
          </cell>
          <cell r="D728">
            <v>1</v>
          </cell>
          <cell r="E728">
            <v>38</v>
          </cell>
          <cell r="F728">
            <v>38</v>
          </cell>
        </row>
        <row r="729">
          <cell r="A729" t="str">
            <v>MO02.013</v>
          </cell>
          <cell r="B729" t="str">
            <v>Empañete en Columnas Aisladas desde 20 cms. de Ancho en Adelate</v>
          </cell>
          <cell r="C729" t="str">
            <v>m2</v>
          </cell>
          <cell r="D729">
            <v>1</v>
          </cell>
          <cell r="E729">
            <v>38.29</v>
          </cell>
          <cell r="F729">
            <v>38.29</v>
          </cell>
        </row>
        <row r="730">
          <cell r="A730" t="str">
            <v>MO02.014</v>
          </cell>
          <cell r="B730" t="str">
            <v>Empañete en Techos, Maestrado y a nivel, 2 cms. minimo</v>
          </cell>
          <cell r="C730" t="str">
            <v>m2</v>
          </cell>
          <cell r="D730">
            <v>1</v>
          </cell>
          <cell r="E730">
            <v>53.42</v>
          </cell>
          <cell r="F730">
            <v>53.42</v>
          </cell>
        </row>
        <row r="731">
          <cell r="A731" t="str">
            <v>MO02.024</v>
          </cell>
          <cell r="B731" t="str">
            <v>Cantos en Vigas, Columnas, Antepechos y Mochetas</v>
          </cell>
          <cell r="C731" t="str">
            <v>m</v>
          </cell>
          <cell r="D731">
            <v>1</v>
          </cell>
          <cell r="E731">
            <v>12.83</v>
          </cell>
          <cell r="F731">
            <v>12.83</v>
          </cell>
        </row>
        <row r="732">
          <cell r="A732" t="str">
            <v>MO02.026</v>
          </cell>
          <cell r="B732" t="str">
            <v>Goteros Colgantes</v>
          </cell>
          <cell r="C732" t="str">
            <v>m</v>
          </cell>
          <cell r="D732">
            <v>1</v>
          </cell>
          <cell r="E732">
            <v>29.62</v>
          </cell>
          <cell r="F732">
            <v>29.62</v>
          </cell>
        </row>
        <row r="733">
          <cell r="A733" t="str">
            <v>MO03.</v>
          </cell>
          <cell r="B733" t="str">
            <v>Terminacion de Techos e Impermeabilización</v>
          </cell>
          <cell r="D733" t="str">
            <v/>
          </cell>
          <cell r="F733" t="str">
            <v/>
          </cell>
        </row>
        <row r="734">
          <cell r="A734" t="str">
            <v>MO03.001</v>
          </cell>
          <cell r="B734" t="str">
            <v>Zabaleta en Techos</v>
          </cell>
          <cell r="C734" t="str">
            <v>m</v>
          </cell>
          <cell r="D734">
            <v>1</v>
          </cell>
          <cell r="E734">
            <v>13.33</v>
          </cell>
          <cell r="F734">
            <v>13.33</v>
          </cell>
        </row>
        <row r="735">
          <cell r="A735" t="str">
            <v>MO03.003</v>
          </cell>
          <cell r="B735" t="str">
            <v>Fino Techo Horizontal, sin Incluir Subida de Materiales</v>
          </cell>
          <cell r="C735" t="str">
            <v>m2</v>
          </cell>
          <cell r="D735">
            <v>1</v>
          </cell>
          <cell r="E735">
            <v>25</v>
          </cell>
          <cell r="F735">
            <v>25</v>
          </cell>
        </row>
        <row r="736">
          <cell r="A736" t="str">
            <v>MO03.004</v>
          </cell>
          <cell r="B736" t="str">
            <v>Fino Techo Inclinado, sin Incluir Subida de Materiales</v>
          </cell>
          <cell r="C736" t="str">
            <v>m2</v>
          </cell>
          <cell r="D736">
            <v>1</v>
          </cell>
          <cell r="E736">
            <v>15.38</v>
          </cell>
          <cell r="F736">
            <v>15.38</v>
          </cell>
        </row>
        <row r="737">
          <cell r="A737" t="str">
            <v>MO03.005</v>
          </cell>
          <cell r="B737" t="str">
            <v>Fino Techo Tipo Bermuda, Cantos, sin Incluir Subida de Materiales</v>
          </cell>
          <cell r="C737" t="str">
            <v>m2</v>
          </cell>
          <cell r="D737">
            <v>1</v>
          </cell>
          <cell r="E737">
            <v>58.46</v>
          </cell>
          <cell r="F737">
            <v>58.46</v>
          </cell>
        </row>
        <row r="738">
          <cell r="A738" t="str">
            <v>MO04.</v>
          </cell>
          <cell r="B738" t="str">
            <v>Construcción  de Pisos y Colocación de Zocalos</v>
          </cell>
          <cell r="D738" t="str">
            <v/>
          </cell>
          <cell r="F738" t="str">
            <v/>
          </cell>
        </row>
        <row r="739">
          <cell r="A739" t="str">
            <v>MO04.004</v>
          </cell>
          <cell r="B739" t="str">
            <v>Piso horm.  frotado con espesor de 10 cms</v>
          </cell>
          <cell r="C739" t="str">
            <v>m2</v>
          </cell>
          <cell r="D739">
            <v>1</v>
          </cell>
          <cell r="E739">
            <v>27.5</v>
          </cell>
          <cell r="F739">
            <v>27.5</v>
          </cell>
        </row>
        <row r="740">
          <cell r="A740" t="str">
            <v>MO04.006</v>
          </cell>
          <cell r="B740" t="str">
            <v>Piso horm.  pulido marcado a violín, con espesor de 10 cms</v>
          </cell>
          <cell r="C740" t="str">
            <v>m2</v>
          </cell>
          <cell r="D740">
            <v>1</v>
          </cell>
          <cell r="E740">
            <v>38.82</v>
          </cell>
          <cell r="F740">
            <v>38.82</v>
          </cell>
        </row>
        <row r="741">
          <cell r="A741" t="str">
            <v>MO04.014</v>
          </cell>
          <cell r="B741" t="str">
            <v>Colcoc. Piso mosaico de granito 30x30 cms</v>
          </cell>
          <cell r="C741" t="str">
            <v>m2</v>
          </cell>
          <cell r="D741">
            <v>1</v>
          </cell>
          <cell r="E741">
            <v>45</v>
          </cell>
          <cell r="F741">
            <v>45</v>
          </cell>
        </row>
        <row r="742">
          <cell r="A742" t="str">
            <v>MO04.020</v>
          </cell>
          <cell r="B742" t="str">
            <v>Coloc. Vibrazo 30x30 cms</v>
          </cell>
          <cell r="C742" t="str">
            <v>m2</v>
          </cell>
          <cell r="D742">
            <v>1</v>
          </cell>
          <cell r="E742">
            <v>45</v>
          </cell>
          <cell r="F742">
            <v>45</v>
          </cell>
        </row>
        <row r="743">
          <cell r="A743" t="str">
            <v>MO04.023</v>
          </cell>
          <cell r="B743" t="str">
            <v>Coloc. Pisos de Madera</v>
          </cell>
          <cell r="C743" t="str">
            <v>m2</v>
          </cell>
          <cell r="D743">
            <v>1</v>
          </cell>
          <cell r="E743">
            <v>73.13</v>
          </cell>
          <cell r="F743">
            <v>73.13</v>
          </cell>
        </row>
        <row r="744">
          <cell r="A744" t="str">
            <v>MO04.027</v>
          </cell>
          <cell r="B744" t="str">
            <v>Piso de Losetas Cerámica Importada 15x15 -20x20 cms, más Base y Nivel</v>
          </cell>
          <cell r="C744" t="str">
            <v>m2</v>
          </cell>
          <cell r="D744">
            <v>1</v>
          </cell>
          <cell r="E744">
            <v>91.58</v>
          </cell>
          <cell r="F744">
            <v>91.58</v>
          </cell>
        </row>
        <row r="745">
          <cell r="A745" t="str">
            <v>MO04.028</v>
          </cell>
          <cell r="B745" t="str">
            <v>Piso de Losetas Cerámica Criolla 15x15 -20x20 cms, sin Base y Nivel</v>
          </cell>
          <cell r="C745" t="str">
            <v>m2</v>
          </cell>
          <cell r="D745">
            <v>1</v>
          </cell>
          <cell r="E745">
            <v>72.5</v>
          </cell>
          <cell r="F745">
            <v>72.5</v>
          </cell>
        </row>
        <row r="746">
          <cell r="A746" t="str">
            <v>MO04.029</v>
          </cell>
          <cell r="B746" t="str">
            <v>Piso de Losetas Cerámica Criolla 15x15 -20x20 cms, más Base y Nivel</v>
          </cell>
          <cell r="C746" t="str">
            <v>m2</v>
          </cell>
          <cell r="D746">
            <v>1</v>
          </cell>
          <cell r="E746">
            <v>87</v>
          </cell>
          <cell r="F746">
            <v>87</v>
          </cell>
        </row>
        <row r="747">
          <cell r="A747" t="str">
            <v>MO04.036</v>
          </cell>
          <cell r="B747" t="str">
            <v>Colocación de Zócalos Corrientes</v>
          </cell>
          <cell r="C747" t="str">
            <v>m</v>
          </cell>
          <cell r="D747">
            <v>1</v>
          </cell>
          <cell r="E747">
            <v>19.77</v>
          </cell>
          <cell r="F747">
            <v>19.77</v>
          </cell>
        </row>
        <row r="748">
          <cell r="A748" t="str">
            <v>MO04.037</v>
          </cell>
          <cell r="B748" t="str">
            <v>Colocación de Zócalos Corrientes para Escaleras</v>
          </cell>
          <cell r="C748" t="str">
            <v>m</v>
          </cell>
          <cell r="D748">
            <v>1</v>
          </cell>
          <cell r="E748">
            <v>33.46</v>
          </cell>
          <cell r="F748">
            <v>33.46</v>
          </cell>
        </row>
        <row r="749">
          <cell r="A749" t="str">
            <v>MO04.042</v>
          </cell>
          <cell r="B749" t="str">
            <v>Quicios y Entre Puertas</v>
          </cell>
          <cell r="C749" t="str">
            <v>m</v>
          </cell>
          <cell r="D749">
            <v>1</v>
          </cell>
          <cell r="E749">
            <v>32.83</v>
          </cell>
          <cell r="F749">
            <v>32.83</v>
          </cell>
        </row>
        <row r="750">
          <cell r="A750" t="str">
            <v>MO05.</v>
          </cell>
          <cell r="B750" t="str">
            <v>Escalones</v>
          </cell>
        </row>
        <row r="751">
          <cell r="A751" t="str">
            <v>MO05.001</v>
          </cell>
          <cell r="B751" t="str">
            <v>Confección de Escalones Revestidos de Mezcla</v>
          </cell>
          <cell r="C751" t="str">
            <v>m</v>
          </cell>
          <cell r="D751">
            <v>1</v>
          </cell>
          <cell r="E751">
            <v>48.13</v>
          </cell>
          <cell r="F751">
            <v>48.13</v>
          </cell>
        </row>
        <row r="752">
          <cell r="A752" t="str">
            <v>MO05.002</v>
          </cell>
          <cell r="B752" t="str">
            <v>Terminación de Escalones de Cemento</v>
          </cell>
          <cell r="C752" t="str">
            <v>m</v>
          </cell>
          <cell r="D752">
            <v>1</v>
          </cell>
          <cell r="E752">
            <v>28.52</v>
          </cell>
          <cell r="F752">
            <v>28.52</v>
          </cell>
        </row>
        <row r="753">
          <cell r="A753" t="str">
            <v>MO05.003</v>
          </cell>
          <cell r="B753" t="str">
            <v>Montura Escalones en Escaleras (Huellas y Contra Huellas)</v>
          </cell>
          <cell r="C753" t="str">
            <v>m</v>
          </cell>
          <cell r="D753">
            <v>1</v>
          </cell>
          <cell r="E753">
            <v>54.38</v>
          </cell>
          <cell r="F753">
            <v>54.38</v>
          </cell>
        </row>
        <row r="754">
          <cell r="A754" t="str">
            <v>MO05.004</v>
          </cell>
          <cell r="B754" t="str">
            <v>Revestimiento Escalones en mosaicos</v>
          </cell>
          <cell r="C754" t="str">
            <v>m</v>
          </cell>
          <cell r="D754">
            <v>1</v>
          </cell>
          <cell r="E754">
            <v>45.79</v>
          </cell>
          <cell r="F754">
            <v>45.79</v>
          </cell>
        </row>
        <row r="755">
          <cell r="A755" t="str">
            <v>MO05.005</v>
          </cell>
          <cell r="B755" t="str">
            <v>Montura de escalones en accesos de granito</v>
          </cell>
          <cell r="C755" t="str">
            <v>m</v>
          </cell>
          <cell r="D755">
            <v>1</v>
          </cell>
          <cell r="E755">
            <v>62.14</v>
          </cell>
          <cell r="F755">
            <v>62.14</v>
          </cell>
        </row>
        <row r="756">
          <cell r="A756" t="str">
            <v>MO05.006</v>
          </cell>
          <cell r="B756" t="str">
            <v>Escalones revestido cerámica criolla, incluyendo huella y c. h. y vuelo</v>
          </cell>
          <cell r="C756" t="str">
            <v>m</v>
          </cell>
          <cell r="D756">
            <v>1</v>
          </cell>
          <cell r="E756">
            <v>88.78</v>
          </cell>
          <cell r="F756">
            <v>88.78</v>
          </cell>
        </row>
        <row r="757">
          <cell r="A757" t="str">
            <v>MO05.007</v>
          </cell>
          <cell r="B757" t="str">
            <v>Escalones revestido cerámica importada, incluyendo huella y c. h. y vuelo</v>
          </cell>
          <cell r="C757" t="str">
            <v>m</v>
          </cell>
          <cell r="D757">
            <v>1</v>
          </cell>
          <cell r="E757">
            <v>108.75</v>
          </cell>
          <cell r="F757">
            <v>108.75</v>
          </cell>
        </row>
        <row r="758">
          <cell r="A758" t="str">
            <v>MO05.008</v>
          </cell>
          <cell r="B758" t="str">
            <v>Confección escalones y revestimiento de ladrillos</v>
          </cell>
          <cell r="C758" t="str">
            <v>m</v>
          </cell>
          <cell r="D758">
            <v>1</v>
          </cell>
          <cell r="E758">
            <v>111.54</v>
          </cell>
          <cell r="F758">
            <v>111.54</v>
          </cell>
        </row>
        <row r="759">
          <cell r="A759" t="str">
            <v>MO05.009</v>
          </cell>
          <cell r="B759" t="str">
            <v>Revestimiento de escalones en ladrillos</v>
          </cell>
          <cell r="C759" t="str">
            <v>m</v>
          </cell>
          <cell r="D759">
            <v>1</v>
          </cell>
          <cell r="E759">
            <v>91.58</v>
          </cell>
          <cell r="F759">
            <v>91.58</v>
          </cell>
        </row>
        <row r="760">
          <cell r="A760" t="str">
            <v>MO06.</v>
          </cell>
          <cell r="B760" t="str">
            <v>Revestimiento de Paredes de Baños</v>
          </cell>
          <cell r="D760" t="str">
            <v/>
          </cell>
          <cell r="F760" t="str">
            <v/>
          </cell>
        </row>
        <row r="761">
          <cell r="A761" t="str">
            <v>MO06.007</v>
          </cell>
          <cell r="B761" t="str">
            <v>Bañera revestida de azulejos, altura 30 cms, hasta 1.50 m. de largo</v>
          </cell>
          <cell r="C761" t="str">
            <v>u</v>
          </cell>
          <cell r="D761">
            <v>1</v>
          </cell>
          <cell r="E761">
            <v>580</v>
          </cell>
          <cell r="F761">
            <v>580</v>
          </cell>
        </row>
        <row r="762">
          <cell r="A762" t="str">
            <v>MO06.008</v>
          </cell>
          <cell r="B762" t="str">
            <v>Bañera revestida de azulejos, altura 30 cms, 1.50 - 1.80 m de largo</v>
          </cell>
          <cell r="C762" t="str">
            <v>u</v>
          </cell>
          <cell r="D762">
            <v>1</v>
          </cell>
          <cell r="E762">
            <v>669.23</v>
          </cell>
          <cell r="F762">
            <v>669.23</v>
          </cell>
        </row>
        <row r="763">
          <cell r="A763" t="str">
            <v>MO06.014</v>
          </cell>
          <cell r="B763" t="str">
            <v>Mochetas de cerámica importada</v>
          </cell>
          <cell r="C763" t="str">
            <v>m</v>
          </cell>
          <cell r="D763">
            <v>1</v>
          </cell>
          <cell r="E763">
            <v>66.92</v>
          </cell>
          <cell r="F763">
            <v>66.92</v>
          </cell>
        </row>
        <row r="764">
          <cell r="A764" t="str">
            <v>MO06.015</v>
          </cell>
          <cell r="B764" t="str">
            <v>Coloc en paredes de losetas de cerámica criolla de 15x15 - 20x20 cms</v>
          </cell>
          <cell r="C764" t="str">
            <v>m</v>
          </cell>
          <cell r="D764">
            <v>1</v>
          </cell>
          <cell r="E764">
            <v>82.86</v>
          </cell>
          <cell r="F764">
            <v>82.86</v>
          </cell>
        </row>
        <row r="765">
          <cell r="A765" t="str">
            <v>MO06.016</v>
          </cell>
          <cell r="B765" t="str">
            <v>Coloc en paredes de losetas de cerámica importada de 15x15 - 20x20 cms</v>
          </cell>
          <cell r="C765" t="str">
            <v>m2</v>
          </cell>
          <cell r="D765">
            <v>1</v>
          </cell>
          <cell r="E765">
            <v>91.58</v>
          </cell>
          <cell r="F765">
            <v>91.58</v>
          </cell>
        </row>
        <row r="766">
          <cell r="A766" t="str">
            <v>MO06.019</v>
          </cell>
          <cell r="B766" t="str">
            <v>Hechura de base para baño</v>
          </cell>
          <cell r="C766" t="str">
            <v>u</v>
          </cell>
          <cell r="D766">
            <v>1</v>
          </cell>
          <cell r="E766">
            <v>72.5</v>
          </cell>
          <cell r="F766">
            <v>72.5</v>
          </cell>
        </row>
        <row r="767">
          <cell r="A767" t="str">
            <v>MO06.020</v>
          </cell>
          <cell r="B767" t="str">
            <v>Hechura de meseta de baño</v>
          </cell>
          <cell r="C767" t="str">
            <v>u</v>
          </cell>
          <cell r="D767">
            <v>1</v>
          </cell>
          <cell r="E767">
            <v>189.13</v>
          </cell>
          <cell r="F767">
            <v>189.13</v>
          </cell>
        </row>
        <row r="768">
          <cell r="A768" t="str">
            <v>MO06.025</v>
          </cell>
          <cell r="B768" t="str">
            <v>Preparación superficie para colocar pisos</v>
          </cell>
          <cell r="C768" t="str">
            <v>m2</v>
          </cell>
          <cell r="D768">
            <v>1</v>
          </cell>
          <cell r="E768">
            <v>9.89</v>
          </cell>
          <cell r="F768">
            <v>9.89</v>
          </cell>
        </row>
        <row r="769">
          <cell r="A769" t="str">
            <v>MO07.</v>
          </cell>
          <cell r="B769" t="str">
            <v>Instalación Accesorios de Baños</v>
          </cell>
          <cell r="D769" t="str">
            <v/>
          </cell>
          <cell r="F769" t="str">
            <v/>
          </cell>
        </row>
        <row r="770">
          <cell r="A770" t="str">
            <v>MO07.004</v>
          </cell>
          <cell r="B770" t="str">
            <v>Montura de botiquin de lujo, empotrado</v>
          </cell>
          <cell r="C770" t="str">
            <v>u</v>
          </cell>
          <cell r="D770">
            <v>1</v>
          </cell>
          <cell r="E770">
            <v>435</v>
          </cell>
          <cell r="F770">
            <v>435</v>
          </cell>
        </row>
        <row r="771">
          <cell r="A771" t="str">
            <v>MO07.005</v>
          </cell>
          <cell r="B771" t="str">
            <v>Montura de accesorios empotrados</v>
          </cell>
          <cell r="C771" t="str">
            <v>u</v>
          </cell>
          <cell r="D771">
            <v>1</v>
          </cell>
          <cell r="E771">
            <v>62.14</v>
          </cell>
          <cell r="F771">
            <v>62.14</v>
          </cell>
        </row>
        <row r="772">
          <cell r="A772" t="str">
            <v>MO07.006</v>
          </cell>
          <cell r="B772" t="str">
            <v>Montura de accesorios atornillados</v>
          </cell>
          <cell r="C772" t="str">
            <v>u</v>
          </cell>
          <cell r="D772">
            <v>1</v>
          </cell>
          <cell r="E772">
            <v>43.5</v>
          </cell>
          <cell r="F772">
            <v>43.5</v>
          </cell>
        </row>
        <row r="773">
          <cell r="A773" t="str">
            <v>MO07.007</v>
          </cell>
          <cell r="B773" t="str">
            <v>Montura de papelera porta servilletas</v>
          </cell>
          <cell r="C773" t="str">
            <v>u</v>
          </cell>
          <cell r="D773">
            <v>1</v>
          </cell>
          <cell r="E773">
            <v>43.5</v>
          </cell>
          <cell r="F773">
            <v>43.5</v>
          </cell>
        </row>
        <row r="774">
          <cell r="A774" t="str">
            <v>MO07.008</v>
          </cell>
          <cell r="B774" t="str">
            <v>Montura de repisas corrientes para baños</v>
          </cell>
          <cell r="C774" t="str">
            <v>u</v>
          </cell>
          <cell r="D774">
            <v>1</v>
          </cell>
          <cell r="E774">
            <v>72.5</v>
          </cell>
          <cell r="F774">
            <v>72.5</v>
          </cell>
        </row>
        <row r="775">
          <cell r="A775" t="str">
            <v>MO10.</v>
          </cell>
          <cell r="B775" t="str">
            <v>Trabajos en marmol</v>
          </cell>
          <cell r="D775" t="str">
            <v/>
          </cell>
          <cell r="F775" t="str">
            <v/>
          </cell>
        </row>
        <row r="776">
          <cell r="A776" t="str">
            <v>MO10.001</v>
          </cell>
          <cell r="B776" t="str">
            <v>Colocació Pisos de mármol</v>
          </cell>
          <cell r="C776" t="str">
            <v>m2</v>
          </cell>
          <cell r="D776">
            <v>1</v>
          </cell>
          <cell r="E776">
            <v>118.42</v>
          </cell>
          <cell r="F776">
            <v>118.42</v>
          </cell>
        </row>
        <row r="777">
          <cell r="A777" t="str">
            <v>MO13.</v>
          </cell>
          <cell r="B777" t="str">
            <v>Lavaderos, Vertederos, Desagues, Registros y Trampas de Grasas</v>
          </cell>
          <cell r="D777" t="str">
            <v/>
          </cell>
          <cell r="F777" t="str">
            <v/>
          </cell>
        </row>
        <row r="778">
          <cell r="A778" t="str">
            <v>MO13.007</v>
          </cell>
          <cell r="B778" t="str">
            <v>Confección de registro de más  de 60 x 60 cms (medida interior)</v>
          </cell>
          <cell r="C778" t="str">
            <v>u</v>
          </cell>
          <cell r="D778">
            <v>1</v>
          </cell>
          <cell r="E778">
            <v>308</v>
          </cell>
          <cell r="F778">
            <v>308</v>
          </cell>
        </row>
        <row r="779">
          <cell r="A779" t="str">
            <v>MO13.008</v>
          </cell>
          <cell r="B779" t="str">
            <v>Confección de trampa de grasa</v>
          </cell>
          <cell r="C779" t="str">
            <v>u</v>
          </cell>
          <cell r="D779">
            <v>1</v>
          </cell>
          <cell r="E779">
            <v>510</v>
          </cell>
          <cell r="F779">
            <v>510</v>
          </cell>
        </row>
        <row r="780">
          <cell r="A780" t="str">
            <v>MO14.</v>
          </cell>
          <cell r="B780" t="str">
            <v>Labores Varias</v>
          </cell>
          <cell r="D780" t="str">
            <v/>
          </cell>
          <cell r="F780" t="str">
            <v/>
          </cell>
        </row>
        <row r="781">
          <cell r="A781" t="str">
            <v>MO14.006</v>
          </cell>
          <cell r="B781" t="str">
            <v>Llenar huecos de bloques, bastones a 0.60m.</v>
          </cell>
          <cell r="C781" t="str">
            <v>u</v>
          </cell>
          <cell r="D781">
            <v>1</v>
          </cell>
          <cell r="E781">
            <v>0.49</v>
          </cell>
          <cell r="F781">
            <v>0.49</v>
          </cell>
        </row>
        <row r="782">
          <cell r="A782" t="str">
            <v>MO14.010</v>
          </cell>
          <cell r="B782" t="str">
            <v>Corte y amarre de varillas en bloques, bastones a 0.60 m.</v>
          </cell>
          <cell r="C782" t="str">
            <v>u</v>
          </cell>
          <cell r="D782">
            <v>1</v>
          </cell>
          <cell r="E782">
            <v>0.25</v>
          </cell>
          <cell r="F782">
            <v>0.25</v>
          </cell>
        </row>
        <row r="783">
          <cell r="A783" t="str">
            <v>MO15.</v>
          </cell>
          <cell r="B783" t="str">
            <v>Subir Materiales por Planta</v>
          </cell>
          <cell r="D783" t="str">
            <v/>
          </cell>
          <cell r="F783" t="str">
            <v/>
          </cell>
        </row>
        <row r="784">
          <cell r="A784" t="str">
            <v>MO15.001</v>
          </cell>
          <cell r="B784" t="str">
            <v>Subir ARENA por meseta un nivel</v>
          </cell>
          <cell r="C784" t="str">
            <v>m3</v>
          </cell>
          <cell r="D784">
            <v>1</v>
          </cell>
          <cell r="E784">
            <v>25.31</v>
          </cell>
          <cell r="F784">
            <v>25.31</v>
          </cell>
        </row>
        <row r="785">
          <cell r="A785" t="str">
            <v>MO15.002</v>
          </cell>
          <cell r="B785" t="str">
            <v>Subir ARENA por polea al 2do. nivel</v>
          </cell>
          <cell r="C785" t="str">
            <v>m3</v>
          </cell>
          <cell r="D785">
            <v>1</v>
          </cell>
          <cell r="E785">
            <v>40.5</v>
          </cell>
          <cell r="F785">
            <v>40.5</v>
          </cell>
        </row>
        <row r="786">
          <cell r="A786" t="str">
            <v>MO15.003</v>
          </cell>
          <cell r="B786" t="str">
            <v>Subir ARENA por polea al 3er. nivel</v>
          </cell>
          <cell r="C786" t="str">
            <v>m3</v>
          </cell>
          <cell r="D786">
            <v>1</v>
          </cell>
          <cell r="E786">
            <v>57.86</v>
          </cell>
          <cell r="F786">
            <v>57.86</v>
          </cell>
        </row>
        <row r="787">
          <cell r="A787" t="str">
            <v>MO15.004</v>
          </cell>
          <cell r="B787" t="str">
            <v>Subir ARENA por polea al 4to. nivel</v>
          </cell>
          <cell r="C787" t="str">
            <v>m3</v>
          </cell>
          <cell r="D787">
            <v>1</v>
          </cell>
          <cell r="E787">
            <v>81</v>
          </cell>
          <cell r="F787">
            <v>81</v>
          </cell>
        </row>
        <row r="788">
          <cell r="A788" t="str">
            <v>MO15.007</v>
          </cell>
          <cell r="B788" t="str">
            <v>Subir GRAVA por meseta un nivel</v>
          </cell>
          <cell r="C788" t="str">
            <v>m3</v>
          </cell>
          <cell r="D788">
            <v>1</v>
          </cell>
          <cell r="E788">
            <v>33.75</v>
          </cell>
          <cell r="F788">
            <v>33.75</v>
          </cell>
        </row>
        <row r="789">
          <cell r="A789" t="str">
            <v>MO15.008</v>
          </cell>
          <cell r="B789" t="str">
            <v>Subir GRAVA por polea al 2do. nivel</v>
          </cell>
          <cell r="C789" t="str">
            <v>m3</v>
          </cell>
          <cell r="D789">
            <v>1</v>
          </cell>
          <cell r="E789">
            <v>50.63</v>
          </cell>
          <cell r="F789">
            <v>50.63</v>
          </cell>
        </row>
        <row r="790">
          <cell r="A790" t="str">
            <v>MO15.009</v>
          </cell>
          <cell r="B790" t="str">
            <v>Subir GRAVA por polea al 3er. nivel</v>
          </cell>
          <cell r="C790" t="str">
            <v>m3</v>
          </cell>
          <cell r="D790">
            <v>1</v>
          </cell>
          <cell r="E790">
            <v>81</v>
          </cell>
          <cell r="F790">
            <v>81</v>
          </cell>
        </row>
        <row r="791">
          <cell r="A791" t="str">
            <v>MO15.010</v>
          </cell>
          <cell r="B791" t="str">
            <v>Subir GRAVA por polea al 4to. nivel</v>
          </cell>
          <cell r="C791" t="str">
            <v>m3</v>
          </cell>
          <cell r="D791">
            <v>1</v>
          </cell>
          <cell r="E791">
            <v>101.25</v>
          </cell>
          <cell r="F791">
            <v>101.25</v>
          </cell>
        </row>
        <row r="792">
          <cell r="A792" t="str">
            <v>MO15.013</v>
          </cell>
          <cell r="B792" t="str">
            <v>Subir cemento gris y blanco, cal y derretido por polea al 2do. nivel</v>
          </cell>
          <cell r="C792" t="str">
            <v>fda</v>
          </cell>
          <cell r="D792">
            <v>1</v>
          </cell>
          <cell r="E792">
            <v>1.69</v>
          </cell>
          <cell r="F792">
            <v>1.69</v>
          </cell>
        </row>
        <row r="793">
          <cell r="A793" t="str">
            <v>MO15.014</v>
          </cell>
          <cell r="B793" t="str">
            <v>Subir cemento gris y blanco, cal y derretido por polea al 3er. nivel</v>
          </cell>
          <cell r="C793" t="str">
            <v>fda</v>
          </cell>
          <cell r="D793">
            <v>2</v>
          </cell>
          <cell r="E793">
            <v>2.7</v>
          </cell>
          <cell r="F793">
            <v>5.4</v>
          </cell>
        </row>
        <row r="794">
          <cell r="A794" t="str">
            <v>MO15.015</v>
          </cell>
          <cell r="B794" t="str">
            <v>Subir cemento gris y blanco, cal y derretido por polea al 4to. nivel</v>
          </cell>
          <cell r="C794" t="str">
            <v>fda</v>
          </cell>
          <cell r="D794">
            <v>3</v>
          </cell>
          <cell r="E794">
            <v>3.68</v>
          </cell>
          <cell r="F794">
            <v>11.04</v>
          </cell>
        </row>
        <row r="795">
          <cell r="A795" t="str">
            <v>MO15.033</v>
          </cell>
          <cell r="B795" t="str">
            <v>Subir bloques de 6" por polea al 2do. nivel</v>
          </cell>
          <cell r="C795" t="str">
            <v>u</v>
          </cell>
          <cell r="D795">
            <v>1</v>
          </cell>
          <cell r="E795">
            <v>0.45</v>
          </cell>
          <cell r="F795">
            <v>0.45</v>
          </cell>
        </row>
        <row r="796">
          <cell r="A796" t="str">
            <v>MO15.034</v>
          </cell>
          <cell r="B796" t="str">
            <v>Subir bloques de 6" por polea al 3er. nivel</v>
          </cell>
          <cell r="C796" t="str">
            <v>u</v>
          </cell>
          <cell r="D796">
            <v>2</v>
          </cell>
          <cell r="E796">
            <v>0.68</v>
          </cell>
          <cell r="F796">
            <v>1.36</v>
          </cell>
        </row>
        <row r="797">
          <cell r="A797" t="str">
            <v>MO15.035</v>
          </cell>
          <cell r="B797" t="str">
            <v>Subir bloques de 6" por polea al 4to. nivel</v>
          </cell>
          <cell r="C797" t="str">
            <v>u</v>
          </cell>
          <cell r="D797">
            <v>3</v>
          </cell>
          <cell r="E797">
            <v>0.9</v>
          </cell>
          <cell r="F797">
            <v>2.7</v>
          </cell>
        </row>
        <row r="798">
          <cell r="A798" t="str">
            <v>MO15.043</v>
          </cell>
          <cell r="B798" t="str">
            <v>Subir bloques de 8" por polea al 2do. nivel</v>
          </cell>
          <cell r="C798" t="str">
            <v>u</v>
          </cell>
          <cell r="D798">
            <v>1</v>
          </cell>
          <cell r="E798">
            <v>0.56999999999999995</v>
          </cell>
          <cell r="F798">
            <v>0.56999999999999995</v>
          </cell>
        </row>
        <row r="799">
          <cell r="A799" t="str">
            <v>MO15.044</v>
          </cell>
          <cell r="B799" t="str">
            <v>Subir bloques de 8" por polea al 3er. nivel</v>
          </cell>
          <cell r="C799" t="str">
            <v>u</v>
          </cell>
          <cell r="D799">
            <v>2</v>
          </cell>
          <cell r="E799">
            <v>0.85</v>
          </cell>
          <cell r="F799">
            <v>1.7</v>
          </cell>
        </row>
        <row r="800">
          <cell r="A800" t="str">
            <v>MO15.045</v>
          </cell>
          <cell r="B800" t="str">
            <v>Subir bloques de 8" por polea al 4to. nivel</v>
          </cell>
          <cell r="C800" t="str">
            <v>u</v>
          </cell>
          <cell r="D800">
            <v>3</v>
          </cell>
          <cell r="E800">
            <v>1.1399999999999999</v>
          </cell>
          <cell r="F800">
            <v>3.42</v>
          </cell>
        </row>
        <row r="801">
          <cell r="A801" t="str">
            <v>MO31.</v>
          </cell>
          <cell r="B801" t="str">
            <v>Carpintería</v>
          </cell>
          <cell r="D801" t="str">
            <v/>
          </cell>
          <cell r="F801" t="str">
            <v/>
          </cell>
        </row>
        <row r="802">
          <cell r="A802" t="str">
            <v>MO31.001</v>
          </cell>
          <cell r="B802" t="str">
            <v>MO Encofrado y desencofrado, columnas hasta 30x30</v>
          </cell>
          <cell r="C802" t="str">
            <v>m</v>
          </cell>
          <cell r="D802">
            <v>1</v>
          </cell>
          <cell r="E802">
            <v>52</v>
          </cell>
          <cell r="F802">
            <v>52</v>
          </cell>
        </row>
        <row r="803">
          <cell r="A803" t="str">
            <v>MO31.002</v>
          </cell>
          <cell r="B803" t="str">
            <v>MO Encofrado y desencofrado, col de 40 hasta 50</v>
          </cell>
          <cell r="C803" t="str">
            <v>m</v>
          </cell>
          <cell r="D803">
            <v>1</v>
          </cell>
          <cell r="E803">
            <v>66</v>
          </cell>
          <cell r="F803">
            <v>66</v>
          </cell>
        </row>
        <row r="804">
          <cell r="A804" t="str">
            <v>MO31.003</v>
          </cell>
          <cell r="B804" t="str">
            <v>MO Encofrado y desencofrado, columnas y vigas de amarre</v>
          </cell>
          <cell r="C804" t="str">
            <v>m</v>
          </cell>
          <cell r="D804">
            <v>1</v>
          </cell>
          <cell r="E804">
            <v>25</v>
          </cell>
          <cell r="F804">
            <v>25</v>
          </cell>
        </row>
        <row r="805">
          <cell r="A805" t="str">
            <v>MO31.004</v>
          </cell>
          <cell r="B805" t="str">
            <v>MO Encofrado y desencofrado, muros por cara</v>
          </cell>
          <cell r="C805" t="str">
            <v>m2</v>
          </cell>
          <cell r="D805">
            <v>1</v>
          </cell>
          <cell r="E805">
            <v>86</v>
          </cell>
          <cell r="F805">
            <v>86</v>
          </cell>
        </row>
        <row r="806">
          <cell r="A806" t="str">
            <v>MO31.005</v>
          </cell>
          <cell r="B806" t="str">
            <v>MO Encofrado y desencofrado, vigas 20x40, hasta 3.6 m.</v>
          </cell>
          <cell r="C806" t="str">
            <v>m</v>
          </cell>
          <cell r="D806">
            <v>1</v>
          </cell>
          <cell r="E806">
            <v>49</v>
          </cell>
          <cell r="F806">
            <v>49</v>
          </cell>
        </row>
        <row r="807">
          <cell r="A807" t="str">
            <v>MO31.006</v>
          </cell>
          <cell r="B807" t="str">
            <v>MO Encofrado y desencofrado, vigas 30x50, hasta 3.6 m.</v>
          </cell>
          <cell r="C807" t="str">
            <v>m</v>
          </cell>
          <cell r="D807">
            <v>1</v>
          </cell>
          <cell r="E807">
            <v>64</v>
          </cell>
          <cell r="F807">
            <v>64</v>
          </cell>
        </row>
        <row r="808">
          <cell r="A808" t="str">
            <v>MO31.007</v>
          </cell>
          <cell r="B808" t="str">
            <v>MO Encofrado y desencofrado, vigas 30x60, hasta 3.6 m.</v>
          </cell>
          <cell r="C808" t="str">
            <v>m</v>
          </cell>
          <cell r="D808">
            <v>1</v>
          </cell>
          <cell r="E808">
            <v>72</v>
          </cell>
          <cell r="F808">
            <v>72</v>
          </cell>
        </row>
        <row r="809">
          <cell r="A809" t="str">
            <v>MO31.008</v>
          </cell>
          <cell r="B809" t="str">
            <v>MO Encofrado y desencofrado, vigas 40x80, hasta 3.6 m.</v>
          </cell>
          <cell r="C809" t="str">
            <v>m</v>
          </cell>
          <cell r="D809">
            <v>1</v>
          </cell>
          <cell r="E809">
            <v>96</v>
          </cell>
          <cell r="F809">
            <v>96</v>
          </cell>
        </row>
        <row r="810">
          <cell r="A810" t="str">
            <v>MO31.009</v>
          </cell>
          <cell r="B810" t="str">
            <v>MO Encofrado y desencofrado, dinteles 0.20, hasta 2 m.</v>
          </cell>
          <cell r="C810" t="str">
            <v>m</v>
          </cell>
          <cell r="D810">
            <v>1</v>
          </cell>
          <cell r="E810">
            <v>28</v>
          </cell>
          <cell r="F810">
            <v>28</v>
          </cell>
        </row>
        <row r="811">
          <cell r="A811" t="str">
            <v>MO31.010</v>
          </cell>
          <cell r="B811" t="str">
            <v>MO Encofrado y desencofrado, losas planas, hasta 2.75 m. de altura</v>
          </cell>
          <cell r="C811" t="str">
            <v>m2</v>
          </cell>
          <cell r="D811">
            <v>1</v>
          </cell>
          <cell r="E811">
            <v>37</v>
          </cell>
          <cell r="F811">
            <v>37</v>
          </cell>
        </row>
        <row r="812">
          <cell r="A812" t="str">
            <v>MO31.011</v>
          </cell>
          <cell r="B812" t="str">
            <v>MO Encofrado y desencofrado, losas en varias aguas.</v>
          </cell>
          <cell r="C812" t="str">
            <v>m2</v>
          </cell>
          <cell r="D812">
            <v>1</v>
          </cell>
          <cell r="E812">
            <v>78</v>
          </cell>
          <cell r="F812">
            <v>78</v>
          </cell>
        </row>
        <row r="813">
          <cell r="A813" t="str">
            <v>MO31.012</v>
          </cell>
          <cell r="B813" t="str">
            <v>MO Encofrado y desencofrado, rampas escaleras.</v>
          </cell>
          <cell r="C813" t="str">
            <v>u</v>
          </cell>
          <cell r="D813">
            <v>1</v>
          </cell>
          <cell r="E813">
            <v>450</v>
          </cell>
          <cell r="F813">
            <v>450</v>
          </cell>
        </row>
        <row r="814">
          <cell r="A814" t="str">
            <v>MO31.013</v>
          </cell>
          <cell r="B814" t="str">
            <v xml:space="preserve">MO Encofrado y desencofrado, zapatas columnas </v>
          </cell>
          <cell r="C814" t="str">
            <v>u</v>
          </cell>
          <cell r="D814">
            <v>1</v>
          </cell>
          <cell r="E814">
            <v>120</v>
          </cell>
          <cell r="F814">
            <v>120</v>
          </cell>
        </row>
        <row r="815">
          <cell r="A815" t="str">
            <v>MO31.014</v>
          </cell>
          <cell r="B815" t="str">
            <v>MO Encofrado y desencofrado, zapatas columnas combinadas</v>
          </cell>
          <cell r="C815" t="str">
            <v>u</v>
          </cell>
          <cell r="D815">
            <v>1</v>
          </cell>
          <cell r="E815">
            <v>240</v>
          </cell>
          <cell r="F815">
            <v>240</v>
          </cell>
        </row>
        <row r="816">
          <cell r="A816" t="str">
            <v>MO31.015</v>
          </cell>
          <cell r="B816" t="str">
            <v>MO Encofrado y desencofrado, Muros y Nucleos de Ascensor</v>
          </cell>
          <cell r="C816" t="str">
            <v>m3</v>
          </cell>
          <cell r="D816">
            <v>1</v>
          </cell>
          <cell r="E816">
            <v>666.55</v>
          </cell>
          <cell r="F816">
            <v>666.55</v>
          </cell>
        </row>
        <row r="817">
          <cell r="A817" t="str">
            <v>MO31.016</v>
          </cell>
          <cell r="B817" t="str">
            <v>MO Encofrado y desencofrado, antepechos</v>
          </cell>
          <cell r="C817" t="str">
            <v>m</v>
          </cell>
          <cell r="D817">
            <v>1</v>
          </cell>
          <cell r="E817">
            <v>25</v>
          </cell>
          <cell r="F817">
            <v>25</v>
          </cell>
        </row>
        <row r="818">
          <cell r="A818" t="str">
            <v>MO31.101</v>
          </cell>
          <cell r="B818" t="str">
            <v>Coloc. láminas de Asbesto Cemento</v>
          </cell>
          <cell r="C818" t="str">
            <v>m2</v>
          </cell>
          <cell r="D818">
            <v>1</v>
          </cell>
          <cell r="E818">
            <v>29</v>
          </cell>
          <cell r="F818">
            <v>29</v>
          </cell>
        </row>
        <row r="819">
          <cell r="A819" t="str">
            <v>MO31.102</v>
          </cell>
          <cell r="B819" t="str">
            <v>Coloc. Caballete de Asbesto</v>
          </cell>
          <cell r="C819" t="str">
            <v>u</v>
          </cell>
          <cell r="D819">
            <v>1</v>
          </cell>
          <cell r="E819">
            <v>5.0999999999999996</v>
          </cell>
          <cell r="F819">
            <v>5.0999999999999996</v>
          </cell>
        </row>
        <row r="820">
          <cell r="A820" t="str">
            <v>MO31.103</v>
          </cell>
          <cell r="B820" t="str">
            <v>Coloc. láminas de Zinc Acanalado</v>
          </cell>
          <cell r="C820" t="str">
            <v>m2</v>
          </cell>
          <cell r="D820">
            <v>1</v>
          </cell>
          <cell r="E820">
            <v>18</v>
          </cell>
          <cell r="F820">
            <v>18</v>
          </cell>
        </row>
        <row r="821">
          <cell r="A821" t="str">
            <v>MO31.104</v>
          </cell>
          <cell r="B821" t="str">
            <v>Coloc. Caballete de Zinc</v>
          </cell>
          <cell r="C821" t="str">
            <v>u</v>
          </cell>
          <cell r="D821">
            <v>1</v>
          </cell>
          <cell r="E821">
            <v>3.6</v>
          </cell>
          <cell r="F821">
            <v>3.6</v>
          </cell>
        </row>
        <row r="822">
          <cell r="A822" t="str">
            <v>MO36.</v>
          </cell>
          <cell r="B822" t="str">
            <v>Electricidad</v>
          </cell>
          <cell r="D822" t="str">
            <v/>
          </cell>
          <cell r="F822" t="str">
            <v/>
          </cell>
        </row>
        <row r="823">
          <cell r="A823" t="str">
            <v>MO36.001</v>
          </cell>
          <cell r="B823" t="str">
            <v>Coloc. Luces</v>
          </cell>
          <cell r="C823" t="str">
            <v>u</v>
          </cell>
          <cell r="D823">
            <v>1</v>
          </cell>
          <cell r="E823">
            <v>96</v>
          </cell>
          <cell r="F823">
            <v>96</v>
          </cell>
        </row>
        <row r="824">
          <cell r="A824" t="str">
            <v>MO36.002</v>
          </cell>
          <cell r="B824" t="str">
            <v>Coloc. Tomacorrientes 110 v.</v>
          </cell>
          <cell r="C824" t="str">
            <v>u</v>
          </cell>
          <cell r="D824">
            <v>1</v>
          </cell>
          <cell r="E824">
            <v>96</v>
          </cell>
          <cell r="F824">
            <v>96</v>
          </cell>
        </row>
        <row r="825">
          <cell r="A825" t="str">
            <v>MO36.003</v>
          </cell>
          <cell r="B825" t="str">
            <v>Coloc. Tomacorrientes 220 v.</v>
          </cell>
          <cell r="C825" t="str">
            <v>u</v>
          </cell>
          <cell r="D825">
            <v>1</v>
          </cell>
          <cell r="E825">
            <v>112</v>
          </cell>
          <cell r="F825">
            <v>112</v>
          </cell>
        </row>
        <row r="826">
          <cell r="A826" t="str">
            <v>MO36.004</v>
          </cell>
          <cell r="B826" t="str">
            <v>Coloc. Interruptores sencillos.</v>
          </cell>
          <cell r="C826" t="str">
            <v>u</v>
          </cell>
          <cell r="D826">
            <v>1</v>
          </cell>
          <cell r="E826">
            <v>96</v>
          </cell>
          <cell r="F826">
            <v>96</v>
          </cell>
        </row>
        <row r="827">
          <cell r="A827" t="str">
            <v>MO36.005</v>
          </cell>
          <cell r="B827" t="str">
            <v>Coloc. interruptores dobles.</v>
          </cell>
          <cell r="C827" t="str">
            <v>u</v>
          </cell>
          <cell r="D827">
            <v>1</v>
          </cell>
          <cell r="E827">
            <v>112</v>
          </cell>
          <cell r="F827">
            <v>112</v>
          </cell>
        </row>
        <row r="828">
          <cell r="A828" t="str">
            <v>MO36.006</v>
          </cell>
          <cell r="B828" t="str">
            <v>Coloc. interruptores triples</v>
          </cell>
          <cell r="C828" t="str">
            <v>u</v>
          </cell>
          <cell r="D828">
            <v>1</v>
          </cell>
          <cell r="E828">
            <v>128</v>
          </cell>
          <cell r="F828">
            <v>128</v>
          </cell>
        </row>
        <row r="829">
          <cell r="A829" t="str">
            <v>MO36.007</v>
          </cell>
          <cell r="B829" t="str">
            <v>Coloc. interruptores tres vías</v>
          </cell>
          <cell r="C829" t="str">
            <v>u</v>
          </cell>
          <cell r="D829">
            <v>1</v>
          </cell>
          <cell r="E829">
            <v>128</v>
          </cell>
          <cell r="F829">
            <v>128</v>
          </cell>
        </row>
        <row r="830">
          <cell r="A830" t="str">
            <v>MO36.009</v>
          </cell>
          <cell r="B830" t="str">
            <v>Coloc. interruptores pilotos</v>
          </cell>
          <cell r="C830" t="str">
            <v>u</v>
          </cell>
          <cell r="D830">
            <v>1</v>
          </cell>
          <cell r="E830">
            <v>112</v>
          </cell>
          <cell r="F830">
            <v>112</v>
          </cell>
        </row>
        <row r="831">
          <cell r="A831" t="str">
            <v>MO36.010</v>
          </cell>
          <cell r="B831" t="str">
            <v>Coloc. interruptor seguridad 30 a</v>
          </cell>
          <cell r="C831" t="str">
            <v>u</v>
          </cell>
          <cell r="D831">
            <v>1</v>
          </cell>
          <cell r="E831">
            <v>112</v>
          </cell>
          <cell r="F831">
            <v>112</v>
          </cell>
        </row>
        <row r="832">
          <cell r="A832" t="str">
            <v>MO36.011</v>
          </cell>
          <cell r="B832" t="str">
            <v>Coloc. interruptor seguridad 60 a</v>
          </cell>
          <cell r="C832" t="str">
            <v>u</v>
          </cell>
          <cell r="D832">
            <v>1</v>
          </cell>
          <cell r="E832">
            <v>192</v>
          </cell>
          <cell r="F832">
            <v>192</v>
          </cell>
        </row>
        <row r="833">
          <cell r="A833" t="str">
            <v>MO36.012</v>
          </cell>
          <cell r="B833" t="str">
            <v>Coloc. interruptor seguridad 100 a</v>
          </cell>
          <cell r="C833" t="str">
            <v>u</v>
          </cell>
          <cell r="D833">
            <v>1</v>
          </cell>
          <cell r="E833">
            <v>240</v>
          </cell>
          <cell r="F833">
            <v>240</v>
          </cell>
        </row>
        <row r="834">
          <cell r="A834" t="str">
            <v>MO36.013</v>
          </cell>
          <cell r="B834" t="str">
            <v>Coloc. paneles de distribución.</v>
          </cell>
          <cell r="C834" t="str">
            <v>u</v>
          </cell>
          <cell r="D834">
            <v>1</v>
          </cell>
          <cell r="E834">
            <v>192</v>
          </cell>
          <cell r="F834">
            <v>192</v>
          </cell>
        </row>
        <row r="835">
          <cell r="A835" t="str">
            <v>MO36.014</v>
          </cell>
          <cell r="B835" t="str">
            <v>Coloc. Breakers</v>
          </cell>
          <cell r="C835" t="str">
            <v>u</v>
          </cell>
          <cell r="D835">
            <v>1</v>
          </cell>
          <cell r="E835">
            <v>96</v>
          </cell>
          <cell r="F835">
            <v>96</v>
          </cell>
        </row>
        <row r="836">
          <cell r="A836" t="str">
            <v>MO36.015</v>
          </cell>
          <cell r="B836" t="str">
            <v>Coloc. Botón Timbre</v>
          </cell>
          <cell r="C836" t="str">
            <v>u</v>
          </cell>
          <cell r="D836">
            <v>1</v>
          </cell>
          <cell r="E836">
            <v>96</v>
          </cell>
          <cell r="F836">
            <v>96</v>
          </cell>
        </row>
        <row r="837">
          <cell r="A837" t="str">
            <v>MO36.016</v>
          </cell>
          <cell r="B837" t="str">
            <v>Coloc.  timbre corriente</v>
          </cell>
          <cell r="C837" t="str">
            <v>u</v>
          </cell>
          <cell r="D837">
            <v>1</v>
          </cell>
          <cell r="E837">
            <v>96</v>
          </cell>
          <cell r="F837">
            <v>96</v>
          </cell>
        </row>
        <row r="838">
          <cell r="A838" t="str">
            <v>MO41-70.</v>
          </cell>
          <cell r="B838" t="str">
            <v>Plomería</v>
          </cell>
          <cell r="D838" t="str">
            <v/>
          </cell>
          <cell r="F838" t="str">
            <v/>
          </cell>
        </row>
        <row r="839">
          <cell r="A839" t="str">
            <v>MO41.</v>
          </cell>
          <cell r="B839" t="str">
            <v>Montura Bidet,Inodoros y Orinales</v>
          </cell>
          <cell r="D839" t="str">
            <v/>
          </cell>
          <cell r="F839" t="str">
            <v/>
          </cell>
        </row>
        <row r="840">
          <cell r="A840" t="str">
            <v>MO41.001</v>
          </cell>
          <cell r="B840" t="str">
            <v>Inodoros de Dos Cuerpos</v>
          </cell>
          <cell r="C840" t="str">
            <v>u</v>
          </cell>
          <cell r="D840">
            <v>1</v>
          </cell>
          <cell r="E840">
            <v>200</v>
          </cell>
          <cell r="F840">
            <v>200</v>
          </cell>
        </row>
        <row r="841">
          <cell r="A841" t="str">
            <v>MO42.</v>
          </cell>
          <cell r="B841" t="str">
            <v>Montura Lavamanos</v>
          </cell>
          <cell r="D841" t="str">
            <v/>
          </cell>
          <cell r="F841" t="str">
            <v/>
          </cell>
        </row>
        <row r="842">
          <cell r="A842" t="str">
            <v>MO42.003</v>
          </cell>
          <cell r="B842" t="str">
            <v>Lavamanos de mueble o empotrado</v>
          </cell>
          <cell r="C842" t="str">
            <v>u</v>
          </cell>
          <cell r="D842">
            <v>1</v>
          </cell>
          <cell r="E842">
            <v>238</v>
          </cell>
          <cell r="F842">
            <v>238</v>
          </cell>
        </row>
        <row r="843">
          <cell r="A843" t="str">
            <v>MO43.</v>
          </cell>
          <cell r="B843" t="str">
            <v>Montura Bañeras y Duchas</v>
          </cell>
          <cell r="D843" t="str">
            <v/>
          </cell>
          <cell r="F843" t="str">
            <v/>
          </cell>
        </row>
        <row r="844">
          <cell r="A844" t="str">
            <v>MO43.001</v>
          </cell>
          <cell r="B844" t="str">
            <v>Bañera liviana.</v>
          </cell>
          <cell r="C844" t="str">
            <v>u</v>
          </cell>
          <cell r="D844">
            <v>1</v>
          </cell>
          <cell r="E844">
            <v>238</v>
          </cell>
          <cell r="F844">
            <v>238</v>
          </cell>
        </row>
        <row r="845">
          <cell r="A845" t="str">
            <v>MO43.002</v>
          </cell>
          <cell r="B845" t="str">
            <v>Bañera pesada de hierro</v>
          </cell>
          <cell r="C845" t="str">
            <v>u</v>
          </cell>
          <cell r="D845">
            <v>1</v>
          </cell>
          <cell r="E845">
            <v>400</v>
          </cell>
          <cell r="F845">
            <v>400</v>
          </cell>
        </row>
        <row r="846">
          <cell r="A846" t="str">
            <v>MO43.003</v>
          </cell>
          <cell r="B846" t="str">
            <v>Bañera especial de hierro, tipo "Romano"</v>
          </cell>
          <cell r="C846" t="str">
            <v>u</v>
          </cell>
          <cell r="D846">
            <v>1</v>
          </cell>
          <cell r="E846">
            <v>479</v>
          </cell>
          <cell r="F846">
            <v>479</v>
          </cell>
        </row>
        <row r="847">
          <cell r="A847" t="str">
            <v>MO43.004</v>
          </cell>
          <cell r="B847" t="str">
            <v>Mezcladora de baño</v>
          </cell>
          <cell r="C847" t="str">
            <v>u</v>
          </cell>
          <cell r="D847">
            <v>1</v>
          </cell>
          <cell r="E847">
            <v>163</v>
          </cell>
          <cell r="F847">
            <v>163</v>
          </cell>
        </row>
        <row r="848">
          <cell r="A848" t="str">
            <v>MO43.005</v>
          </cell>
          <cell r="B848" t="str">
            <v>Llave para ducha, empotrada.</v>
          </cell>
          <cell r="C848" t="str">
            <v>u</v>
          </cell>
          <cell r="D848">
            <v>1</v>
          </cell>
          <cell r="E848">
            <v>81</v>
          </cell>
          <cell r="F848">
            <v>81</v>
          </cell>
        </row>
        <row r="849">
          <cell r="A849" t="str">
            <v>MO43.006</v>
          </cell>
          <cell r="B849" t="str">
            <v>Terminación de baño.</v>
          </cell>
          <cell r="C849" t="str">
            <v>u</v>
          </cell>
          <cell r="D849">
            <v>1</v>
          </cell>
          <cell r="E849">
            <v>50</v>
          </cell>
          <cell r="F849">
            <v>50</v>
          </cell>
        </row>
        <row r="850">
          <cell r="A850" t="str">
            <v>MO43.007</v>
          </cell>
          <cell r="B850" t="str">
            <v>Ducha tipo teléfono.</v>
          </cell>
          <cell r="C850" t="str">
            <v>u</v>
          </cell>
          <cell r="D850">
            <v>1</v>
          </cell>
          <cell r="E850">
            <v>50</v>
          </cell>
          <cell r="F850">
            <v>50</v>
          </cell>
        </row>
        <row r="851">
          <cell r="A851" t="str">
            <v>MO44.</v>
          </cell>
          <cell r="B851" t="str">
            <v>Montura de Fregaderos</v>
          </cell>
          <cell r="D851" t="str">
            <v/>
          </cell>
          <cell r="F851" t="str">
            <v/>
          </cell>
        </row>
        <row r="852">
          <cell r="A852" t="str">
            <v>MO44.003</v>
          </cell>
          <cell r="B852" t="str">
            <v>Fregadero acero inoxidable de dos cámaras.</v>
          </cell>
          <cell r="C852" t="str">
            <v>u</v>
          </cell>
          <cell r="D852">
            <v>1</v>
          </cell>
          <cell r="E852">
            <v>219</v>
          </cell>
          <cell r="F852">
            <v>219</v>
          </cell>
        </row>
        <row r="853">
          <cell r="A853" t="str">
            <v>MO45.</v>
          </cell>
          <cell r="B853" t="str">
            <v>Terminación Lavaderos y Vertederos</v>
          </cell>
          <cell r="D853" t="str">
            <v/>
          </cell>
          <cell r="F853" t="str">
            <v/>
          </cell>
        </row>
        <row r="854">
          <cell r="A854" t="str">
            <v>MO45.002</v>
          </cell>
          <cell r="B854" t="str">
            <v>Lavadero de dos cámaras.</v>
          </cell>
          <cell r="C854" t="str">
            <v>u</v>
          </cell>
          <cell r="D854">
            <v>1</v>
          </cell>
          <cell r="E854">
            <v>100</v>
          </cell>
          <cell r="F854">
            <v>100</v>
          </cell>
        </row>
        <row r="855">
          <cell r="A855" t="str">
            <v>MO46.</v>
          </cell>
          <cell r="B855" t="str">
            <v>Instalación Calentadores de Agua,Lavadoras, Neveras, Bebederos y Filtros</v>
          </cell>
          <cell r="D855" t="str">
            <v/>
          </cell>
          <cell r="F855" t="str">
            <v/>
          </cell>
        </row>
        <row r="856">
          <cell r="A856" t="str">
            <v>MO46.002</v>
          </cell>
          <cell r="B856" t="str">
            <v>Calentadores eléctricos domésticos, 18 a 50 gls.</v>
          </cell>
          <cell r="C856" t="str">
            <v>u</v>
          </cell>
          <cell r="D856">
            <v>1</v>
          </cell>
          <cell r="E856">
            <v>438</v>
          </cell>
          <cell r="F856">
            <v>438</v>
          </cell>
        </row>
        <row r="857">
          <cell r="A857" t="str">
            <v>MO46.004</v>
          </cell>
          <cell r="B857" t="str">
            <v>Lavadoras automáticas, domésticas.</v>
          </cell>
          <cell r="C857" t="str">
            <v>u</v>
          </cell>
          <cell r="D857">
            <v>1</v>
          </cell>
          <cell r="E857">
            <v>144</v>
          </cell>
          <cell r="F857">
            <v>144</v>
          </cell>
        </row>
        <row r="858">
          <cell r="A858" t="str">
            <v>MO47.</v>
          </cell>
          <cell r="B858" t="str">
            <v>Desagües Aparatos, por Salida</v>
          </cell>
          <cell r="D858" t="str">
            <v/>
          </cell>
          <cell r="F858" t="str">
            <v/>
          </cell>
        </row>
        <row r="859">
          <cell r="A859" t="str">
            <v>MO47.001</v>
          </cell>
          <cell r="B859" t="str">
            <v>Desagües de aparatos de 2"</v>
          </cell>
          <cell r="C859" t="str">
            <v>u</v>
          </cell>
          <cell r="D859">
            <v>1</v>
          </cell>
          <cell r="E859">
            <v>88</v>
          </cell>
          <cell r="F859">
            <v>88</v>
          </cell>
        </row>
        <row r="860">
          <cell r="A860" t="str">
            <v>MO47.002</v>
          </cell>
          <cell r="B860" t="str">
            <v>Desagües de aparatos de 3" y 4"</v>
          </cell>
          <cell r="C860" t="str">
            <v>u</v>
          </cell>
          <cell r="D860">
            <v>1</v>
          </cell>
          <cell r="E860">
            <v>100</v>
          </cell>
          <cell r="F860">
            <v>100</v>
          </cell>
        </row>
        <row r="861">
          <cell r="A861" t="str">
            <v>MO47.003</v>
          </cell>
          <cell r="B861" t="str">
            <v>Desagües de inodoros de pared.</v>
          </cell>
          <cell r="C861" t="str">
            <v>u</v>
          </cell>
          <cell r="D861">
            <v>1</v>
          </cell>
          <cell r="E861">
            <v>106</v>
          </cell>
          <cell r="F861">
            <v>106</v>
          </cell>
        </row>
        <row r="862">
          <cell r="A862" t="str">
            <v>MO47.004</v>
          </cell>
          <cell r="B862" t="str">
            <v>Desagües de piso en 2" con parrilla.</v>
          </cell>
          <cell r="C862" t="str">
            <v>u</v>
          </cell>
          <cell r="D862">
            <v>1</v>
          </cell>
          <cell r="E862">
            <v>106</v>
          </cell>
          <cell r="F862">
            <v>106</v>
          </cell>
        </row>
        <row r="863">
          <cell r="A863" t="str">
            <v>MO47.005</v>
          </cell>
          <cell r="B863" t="str">
            <v>Desagües de piso en 3" y 4", con parrilla.</v>
          </cell>
          <cell r="C863" t="str">
            <v>u</v>
          </cell>
          <cell r="D863">
            <v>1</v>
          </cell>
          <cell r="E863">
            <v>125</v>
          </cell>
          <cell r="F863">
            <v>125</v>
          </cell>
        </row>
        <row r="864">
          <cell r="A864" t="str">
            <v>MO48.</v>
          </cell>
          <cell r="B864" t="str">
            <v>Instalación Trampa Grasa y Cámara de Inspección</v>
          </cell>
          <cell r="D864" t="str">
            <v/>
          </cell>
          <cell r="F864" t="str">
            <v/>
          </cell>
        </row>
        <row r="865">
          <cell r="A865" t="str">
            <v>MO48.001</v>
          </cell>
          <cell r="B865" t="str">
            <v>Trampa de Grasa de una cámara</v>
          </cell>
          <cell r="C865" t="str">
            <v>u</v>
          </cell>
          <cell r="D865">
            <v>1</v>
          </cell>
          <cell r="E865">
            <v>113</v>
          </cell>
          <cell r="F865">
            <v>113</v>
          </cell>
        </row>
        <row r="866">
          <cell r="A866" t="str">
            <v>MO48.004</v>
          </cell>
          <cell r="B866" t="str">
            <v>Cámara de inspección en tub. de 3" y 4"</v>
          </cell>
          <cell r="C866" t="str">
            <v>u</v>
          </cell>
          <cell r="D866">
            <v>1</v>
          </cell>
          <cell r="E866">
            <v>100</v>
          </cell>
          <cell r="F866">
            <v>100</v>
          </cell>
        </row>
        <row r="867">
          <cell r="A867" t="str">
            <v>MO48.</v>
          </cell>
          <cell r="B867" t="str">
            <v>Conexión al Séptico y al Filtrante</v>
          </cell>
          <cell r="D867" t="str">
            <v/>
          </cell>
          <cell r="F867" t="str">
            <v/>
          </cell>
        </row>
        <row r="868">
          <cell r="A868" t="str">
            <v>MO48.009</v>
          </cell>
          <cell r="B868" t="str">
            <v>Conexión Cloaca.</v>
          </cell>
          <cell r="C868" t="str">
            <v>u</v>
          </cell>
          <cell r="D868">
            <v>1</v>
          </cell>
          <cell r="E868">
            <v>250</v>
          </cell>
          <cell r="F868">
            <v>250</v>
          </cell>
        </row>
        <row r="869">
          <cell r="A869" t="str">
            <v>MO49.</v>
          </cell>
          <cell r="B869" t="str">
            <v>Bajante o Ventilación por Planta</v>
          </cell>
          <cell r="D869" t="str">
            <v/>
          </cell>
          <cell r="F869" t="str">
            <v/>
          </cell>
        </row>
        <row r="870">
          <cell r="A870" t="str">
            <v>MO49.002</v>
          </cell>
          <cell r="B870" t="str">
            <v>Bajante o ventilación de 3" ó 4"</v>
          </cell>
          <cell r="C870" t="str">
            <v>u</v>
          </cell>
          <cell r="D870">
            <v>1</v>
          </cell>
          <cell r="E870">
            <v>113</v>
          </cell>
          <cell r="F870">
            <v>113</v>
          </cell>
        </row>
        <row r="871">
          <cell r="A871" t="str">
            <v>MO50.</v>
          </cell>
          <cell r="B871" t="str">
            <v>Colocación Desagüe Pluvial por Planta</v>
          </cell>
          <cell r="D871" t="str">
            <v/>
          </cell>
          <cell r="F871" t="str">
            <v/>
          </cell>
        </row>
        <row r="872">
          <cell r="A872" t="str">
            <v>MO50.002</v>
          </cell>
          <cell r="B872" t="str">
            <v>Desagüe pluvial de 3" ó 4"</v>
          </cell>
          <cell r="C872" t="str">
            <v>u</v>
          </cell>
          <cell r="D872">
            <v>1</v>
          </cell>
          <cell r="E872">
            <v>81</v>
          </cell>
          <cell r="F872">
            <v>81</v>
          </cell>
        </row>
        <row r="873">
          <cell r="A873" t="str">
            <v>MO51.</v>
          </cell>
          <cell r="B873" t="str">
            <v>Arrastre Domicilio fuera cada Baño</v>
          </cell>
          <cell r="D873" t="str">
            <v/>
          </cell>
          <cell r="F873" t="str">
            <v/>
          </cell>
        </row>
        <row r="874">
          <cell r="A874" t="str">
            <v>MO51.001</v>
          </cell>
          <cell r="B874" t="str">
            <v>Arrastre en tubería de 2"</v>
          </cell>
          <cell r="C874" t="str">
            <v>m</v>
          </cell>
          <cell r="D874">
            <v>1</v>
          </cell>
          <cell r="E874">
            <v>3.1</v>
          </cell>
          <cell r="F874">
            <v>3.1</v>
          </cell>
        </row>
        <row r="875">
          <cell r="A875" t="str">
            <v>MO51.002</v>
          </cell>
          <cell r="B875" t="str">
            <v>Arrastre en tubería de 3" ó 4"</v>
          </cell>
          <cell r="C875" t="str">
            <v>m</v>
          </cell>
          <cell r="D875">
            <v>1</v>
          </cell>
          <cell r="E875">
            <v>4.8</v>
          </cell>
          <cell r="F875">
            <v>4.8</v>
          </cell>
        </row>
        <row r="876">
          <cell r="A876" t="str">
            <v>MO52.</v>
          </cell>
          <cell r="B876" t="str">
            <v>Salidas de Agua Aparatos Sanitarios</v>
          </cell>
          <cell r="D876" t="str">
            <v/>
          </cell>
          <cell r="F876" t="str">
            <v/>
          </cell>
        </row>
        <row r="877">
          <cell r="A877" t="str">
            <v>MO52.001</v>
          </cell>
          <cell r="B877" t="str">
            <v>Salida de Agua en tuberias de 1/2" ó 3/4"</v>
          </cell>
          <cell r="C877" t="str">
            <v>u</v>
          </cell>
          <cell r="D877">
            <v>1</v>
          </cell>
          <cell r="E877">
            <v>125</v>
          </cell>
          <cell r="F877">
            <v>125</v>
          </cell>
        </row>
        <row r="878">
          <cell r="A878" t="str">
            <v>MO53.</v>
          </cell>
          <cell r="B878" t="str">
            <v>Tuberias de Agua Potable Fuera Cada Baño</v>
          </cell>
          <cell r="D878" t="str">
            <v/>
          </cell>
          <cell r="F878" t="str">
            <v/>
          </cell>
        </row>
        <row r="879">
          <cell r="A879" t="str">
            <v>MO53.001</v>
          </cell>
          <cell r="B879" t="str">
            <v>Tub. galvanizada de 1/2" ó 3/4"</v>
          </cell>
          <cell r="C879" t="str">
            <v>m</v>
          </cell>
          <cell r="D879">
            <v>1</v>
          </cell>
          <cell r="E879">
            <v>5</v>
          </cell>
          <cell r="F879">
            <v>5</v>
          </cell>
        </row>
        <row r="880">
          <cell r="A880" t="str">
            <v>MO54.</v>
          </cell>
          <cell r="B880" t="str">
            <v>Columna de Abastecimiento de Agua por Planta</v>
          </cell>
          <cell r="D880" t="str">
            <v/>
          </cell>
          <cell r="F880" t="str">
            <v/>
          </cell>
        </row>
        <row r="881">
          <cell r="A881" t="str">
            <v>MO54.003</v>
          </cell>
          <cell r="B881" t="str">
            <v>Tub. galvanizada de 1 1/2" ó 2"</v>
          </cell>
          <cell r="C881" t="str">
            <v>u</v>
          </cell>
          <cell r="D881">
            <v>1</v>
          </cell>
          <cell r="E881">
            <v>100</v>
          </cell>
          <cell r="F881">
            <v>100</v>
          </cell>
        </row>
        <row r="882">
          <cell r="A882" t="str">
            <v>MO55.</v>
          </cell>
          <cell r="B882" t="str">
            <v>Instalación de Llaves de Paso y de Chorro</v>
          </cell>
          <cell r="D882" t="str">
            <v/>
          </cell>
          <cell r="F882" t="str">
            <v/>
          </cell>
        </row>
        <row r="883">
          <cell r="A883" t="str">
            <v>MO55.001</v>
          </cell>
          <cell r="B883" t="str">
            <v>Llave de Paso de 1/2" ó 3/4"</v>
          </cell>
          <cell r="C883" t="str">
            <v>u</v>
          </cell>
          <cell r="D883">
            <v>1</v>
          </cell>
          <cell r="E883">
            <v>63</v>
          </cell>
          <cell r="F883">
            <v>63</v>
          </cell>
        </row>
        <row r="884">
          <cell r="A884" t="str">
            <v>MO56.</v>
          </cell>
          <cell r="B884" t="str">
            <v>Sistema Completo de Tubos y Válvulas nec.para montura de Bomba de Agua</v>
          </cell>
          <cell r="D884" t="str">
            <v/>
          </cell>
          <cell r="F884" t="str">
            <v/>
          </cell>
        </row>
        <row r="885">
          <cell r="A885" t="str">
            <v>MO56.001</v>
          </cell>
          <cell r="B885" t="str">
            <v>Circuito en tuberia de 1/2" ó 3/4"</v>
          </cell>
          <cell r="C885" t="str">
            <v>u</v>
          </cell>
          <cell r="D885">
            <v>1</v>
          </cell>
          <cell r="E885">
            <v>1250</v>
          </cell>
          <cell r="F885">
            <v>1250</v>
          </cell>
        </row>
        <row r="886">
          <cell r="A886" t="str">
            <v>MO57.</v>
          </cell>
          <cell r="B886" t="str">
            <v>Montura Bomba de Agua sin el Circuito</v>
          </cell>
          <cell r="D886" t="str">
            <v/>
          </cell>
          <cell r="F886" t="str">
            <v/>
          </cell>
        </row>
        <row r="887">
          <cell r="A887" t="str">
            <v>MO57.001</v>
          </cell>
          <cell r="B887" t="str">
            <v>Bomba de Agua, tuberia de 1/2" ó 3/4"</v>
          </cell>
          <cell r="C887" t="str">
            <v>u</v>
          </cell>
          <cell r="D887">
            <v>1</v>
          </cell>
          <cell r="E887">
            <v>625</v>
          </cell>
          <cell r="F887">
            <v>625</v>
          </cell>
        </row>
        <row r="888">
          <cell r="A888" t="str">
            <v>MO58.</v>
          </cell>
          <cell r="B888" t="str">
            <v>Empalme a Tuberia de Agua Existente</v>
          </cell>
          <cell r="D888" t="str">
            <v/>
          </cell>
          <cell r="F888" t="str">
            <v/>
          </cell>
        </row>
        <row r="889">
          <cell r="A889" t="str">
            <v>MO58.001</v>
          </cell>
          <cell r="B889" t="str">
            <v>Empalme a tuberias de 1/2" ó 3/4"</v>
          </cell>
          <cell r="C889" t="str">
            <v>u</v>
          </cell>
          <cell r="D889">
            <v>1</v>
          </cell>
          <cell r="E889">
            <v>119</v>
          </cell>
          <cell r="F889">
            <v>119</v>
          </cell>
        </row>
        <row r="890">
          <cell r="A890" t="str">
            <v>MO59.</v>
          </cell>
          <cell r="B890" t="str">
            <v>Empalme a Tuberias Drenaje Existente</v>
          </cell>
          <cell r="D890" t="str">
            <v/>
          </cell>
          <cell r="F890" t="str">
            <v/>
          </cell>
        </row>
        <row r="891">
          <cell r="A891" t="str">
            <v>MO59.001</v>
          </cell>
          <cell r="B891" t="str">
            <v>Empalme a tuberias de 2"</v>
          </cell>
          <cell r="C891" t="str">
            <v>u</v>
          </cell>
          <cell r="D891">
            <v>1</v>
          </cell>
          <cell r="E891">
            <v>100</v>
          </cell>
          <cell r="F891">
            <v>100</v>
          </cell>
        </row>
        <row r="892">
          <cell r="A892" t="str">
            <v>MO59.002</v>
          </cell>
          <cell r="B892" t="str">
            <v>Empalme a tuberias de 3"</v>
          </cell>
          <cell r="C892" t="str">
            <v>u</v>
          </cell>
          <cell r="D892">
            <v>1</v>
          </cell>
          <cell r="E892">
            <v>125</v>
          </cell>
          <cell r="F892">
            <v>125</v>
          </cell>
        </row>
        <row r="893">
          <cell r="A893" t="str">
            <v>MO59.003</v>
          </cell>
          <cell r="B893" t="str">
            <v>Empalme a tuberias de 4"</v>
          </cell>
          <cell r="C893" t="str">
            <v>u</v>
          </cell>
          <cell r="D893">
            <v>1</v>
          </cell>
          <cell r="E893">
            <v>150</v>
          </cell>
          <cell r="F893">
            <v>150</v>
          </cell>
        </row>
        <row r="894">
          <cell r="A894" t="str">
            <v>MO71.</v>
          </cell>
          <cell r="B894" t="str">
            <v>Pintura</v>
          </cell>
          <cell r="D894" t="str">
            <v/>
          </cell>
          <cell r="F894" t="str">
            <v/>
          </cell>
        </row>
        <row r="895">
          <cell r="A895" t="str">
            <v>MO71.001</v>
          </cell>
          <cell r="B895" t="str">
            <v>Mano de obra pintura de agua, dos manos, p. lisa, sin piedra</v>
          </cell>
          <cell r="C895" t="str">
            <v>m2</v>
          </cell>
          <cell r="D895">
            <v>1</v>
          </cell>
          <cell r="E895">
            <v>4.8</v>
          </cell>
          <cell r="F895">
            <v>4.8</v>
          </cell>
        </row>
        <row r="896">
          <cell r="A896" t="str">
            <v>MO71.002</v>
          </cell>
          <cell r="B896" t="str">
            <v>Mano de obra pintura de agua, 1era. mano, p. lisa, sin piedra</v>
          </cell>
          <cell r="C896" t="str">
            <v>m2</v>
          </cell>
          <cell r="D896">
            <v>1</v>
          </cell>
          <cell r="E896">
            <v>2.6</v>
          </cell>
          <cell r="F896">
            <v>2.6</v>
          </cell>
        </row>
        <row r="897">
          <cell r="A897" t="str">
            <v>MO71.003</v>
          </cell>
          <cell r="B897" t="str">
            <v>Mano de obra pintura de agua, 2da. mano,  pared lisa</v>
          </cell>
          <cell r="C897" t="str">
            <v>m2</v>
          </cell>
          <cell r="D897">
            <v>1</v>
          </cell>
          <cell r="E897">
            <v>2.2000000000000002</v>
          </cell>
          <cell r="F897">
            <v>2.2000000000000002</v>
          </cell>
        </row>
        <row r="898">
          <cell r="A898" t="str">
            <v>MO71.009</v>
          </cell>
          <cell r="B898" t="str">
            <v>Mano de obra Pintura Impermeabilizante, 1era. mano</v>
          </cell>
          <cell r="C898" t="str">
            <v>m2</v>
          </cell>
          <cell r="D898">
            <v>1</v>
          </cell>
          <cell r="E898">
            <v>2.5</v>
          </cell>
          <cell r="F898">
            <v>2.5</v>
          </cell>
        </row>
        <row r="899">
          <cell r="A899" t="str">
            <v>MO71.010</v>
          </cell>
          <cell r="B899" t="str">
            <v>Mano de obra Pintura Impermeabilizante, 2da. mano</v>
          </cell>
          <cell r="C899" t="str">
            <v>m2</v>
          </cell>
          <cell r="D899">
            <v>1</v>
          </cell>
          <cell r="E899">
            <v>2.1</v>
          </cell>
          <cell r="F899">
            <v>2.1</v>
          </cell>
        </row>
        <row r="900">
          <cell r="A900" t="str">
            <v>MO76.</v>
          </cell>
          <cell r="B900" t="str">
            <v>Jornales Diarios Albañileria</v>
          </cell>
        </row>
        <row r="901">
          <cell r="A901" t="str">
            <v>MO76.001</v>
          </cell>
          <cell r="B901" t="str">
            <v>Técnico No Calificado o Peón</v>
          </cell>
          <cell r="C901" t="str">
            <v>día</v>
          </cell>
          <cell r="D901">
            <v>1</v>
          </cell>
          <cell r="E901">
            <v>104</v>
          </cell>
          <cell r="F901">
            <v>104</v>
          </cell>
        </row>
        <row r="902">
          <cell r="A902" t="str">
            <v>MO76.002</v>
          </cell>
          <cell r="B902" t="str">
            <v>Técnico Calificado</v>
          </cell>
          <cell r="C902" t="str">
            <v>día</v>
          </cell>
          <cell r="D902">
            <v>1</v>
          </cell>
          <cell r="E902">
            <v>118</v>
          </cell>
          <cell r="F902">
            <v>118</v>
          </cell>
        </row>
        <row r="903">
          <cell r="A903" t="str">
            <v>MO76.003</v>
          </cell>
          <cell r="B903" t="str">
            <v>Ayudante</v>
          </cell>
          <cell r="C903" t="str">
            <v>día</v>
          </cell>
          <cell r="D903">
            <v>1</v>
          </cell>
          <cell r="E903">
            <v>130</v>
          </cell>
          <cell r="F903">
            <v>130</v>
          </cell>
        </row>
        <row r="904">
          <cell r="A904" t="str">
            <v>MO76.004</v>
          </cell>
          <cell r="B904" t="str">
            <v>Operario Tercera Categoría</v>
          </cell>
          <cell r="C904" t="str">
            <v>día</v>
          </cell>
          <cell r="D904">
            <v>1</v>
          </cell>
          <cell r="E904">
            <v>163</v>
          </cell>
          <cell r="F904">
            <v>163</v>
          </cell>
        </row>
        <row r="905">
          <cell r="A905" t="str">
            <v>MO76.005</v>
          </cell>
          <cell r="B905" t="str">
            <v>Operario Segunda Categoría</v>
          </cell>
          <cell r="C905" t="str">
            <v>día</v>
          </cell>
          <cell r="D905">
            <v>1</v>
          </cell>
          <cell r="E905">
            <v>196</v>
          </cell>
          <cell r="F905">
            <v>196</v>
          </cell>
        </row>
        <row r="906">
          <cell r="A906" t="str">
            <v>MO76.006</v>
          </cell>
          <cell r="B906" t="str">
            <v>Operario Primera Categoría</v>
          </cell>
          <cell r="C906" t="str">
            <v>día</v>
          </cell>
          <cell r="D906">
            <v>1</v>
          </cell>
          <cell r="E906">
            <v>261</v>
          </cell>
          <cell r="F906">
            <v>261</v>
          </cell>
        </row>
        <row r="907">
          <cell r="A907" t="str">
            <v>MO76.007</v>
          </cell>
          <cell r="B907" t="str">
            <v>Maestro</v>
          </cell>
          <cell r="C907" t="str">
            <v>día</v>
          </cell>
          <cell r="D907">
            <v>1</v>
          </cell>
          <cell r="E907">
            <v>300</v>
          </cell>
          <cell r="F907">
            <v>300</v>
          </cell>
        </row>
        <row r="908">
          <cell r="A908" t="str">
            <v>MO77.</v>
          </cell>
          <cell r="B908" t="str">
            <v>Jornales Diarios Carpintería</v>
          </cell>
        </row>
        <row r="909">
          <cell r="A909" t="str">
            <v>MO77.001</v>
          </cell>
          <cell r="B909" t="str">
            <v>Técnico No Calificado o Peón</v>
          </cell>
          <cell r="C909" t="str">
            <v>día</v>
          </cell>
          <cell r="D909">
            <v>1</v>
          </cell>
          <cell r="E909">
            <v>104</v>
          </cell>
          <cell r="F909">
            <v>104</v>
          </cell>
        </row>
        <row r="910">
          <cell r="A910" t="str">
            <v>MO77.002</v>
          </cell>
          <cell r="B910" t="str">
            <v>Ayudante</v>
          </cell>
          <cell r="C910" t="str">
            <v>día</v>
          </cell>
          <cell r="D910">
            <v>1</v>
          </cell>
          <cell r="E910">
            <v>130</v>
          </cell>
          <cell r="F910">
            <v>130</v>
          </cell>
        </row>
        <row r="911">
          <cell r="A911" t="str">
            <v>MO77.003</v>
          </cell>
          <cell r="B911" t="str">
            <v>Carpintero Segunda Categoría</v>
          </cell>
          <cell r="C911" t="str">
            <v>día</v>
          </cell>
          <cell r="D911">
            <v>1</v>
          </cell>
          <cell r="E911">
            <v>196</v>
          </cell>
          <cell r="F911">
            <v>196</v>
          </cell>
        </row>
        <row r="912">
          <cell r="A912" t="str">
            <v>MO77.004</v>
          </cell>
          <cell r="B912" t="str">
            <v>Carpintero Primera Categoría</v>
          </cell>
          <cell r="C912" t="str">
            <v>día</v>
          </cell>
          <cell r="D912">
            <v>1</v>
          </cell>
          <cell r="E912">
            <v>261</v>
          </cell>
          <cell r="F912">
            <v>261</v>
          </cell>
        </row>
        <row r="913">
          <cell r="A913" t="str">
            <v>MO78.</v>
          </cell>
          <cell r="B913" t="str">
            <v>Jornales Diarios Plomería</v>
          </cell>
        </row>
        <row r="914">
          <cell r="A914" t="str">
            <v>MO78.001</v>
          </cell>
          <cell r="B914" t="str">
            <v>Peón Plomero</v>
          </cell>
          <cell r="C914" t="str">
            <v>día</v>
          </cell>
          <cell r="D914">
            <v>1</v>
          </cell>
          <cell r="E914">
            <v>130</v>
          </cell>
          <cell r="F914">
            <v>130</v>
          </cell>
        </row>
        <row r="915">
          <cell r="A915" t="str">
            <v>MO78.002</v>
          </cell>
          <cell r="B915" t="str">
            <v>Ayudante Plomero</v>
          </cell>
          <cell r="C915" t="str">
            <v>día</v>
          </cell>
          <cell r="D915">
            <v>1</v>
          </cell>
          <cell r="E915">
            <v>196</v>
          </cell>
          <cell r="F915">
            <v>196</v>
          </cell>
        </row>
        <row r="916">
          <cell r="A916" t="str">
            <v>MO78.003</v>
          </cell>
          <cell r="B916" t="str">
            <v>Plomero</v>
          </cell>
          <cell r="C916" t="str">
            <v>día</v>
          </cell>
          <cell r="D916">
            <v>1</v>
          </cell>
          <cell r="E916">
            <v>261</v>
          </cell>
          <cell r="F916">
            <v>261</v>
          </cell>
        </row>
        <row r="917">
          <cell r="A917" t="str">
            <v>MO78.004</v>
          </cell>
          <cell r="B917" t="str">
            <v>Maestro Plomero</v>
          </cell>
          <cell r="C917" t="str">
            <v>día</v>
          </cell>
          <cell r="D917">
            <v>1</v>
          </cell>
          <cell r="E917">
            <v>457</v>
          </cell>
          <cell r="F917">
            <v>457</v>
          </cell>
        </row>
        <row r="919">
          <cell r="A919" t="str">
            <v>99.</v>
          </cell>
          <cell r="B919" t="str">
            <v>DE LOS ANALISIS DE COSTOS</v>
          </cell>
          <cell r="F919" t="str">
            <v/>
          </cell>
        </row>
        <row r="920">
          <cell r="A920" t="str">
            <v>99.001</v>
          </cell>
          <cell r="B920" t="str">
            <v>Ligado y Vaciado a Mano</v>
          </cell>
          <cell r="C920" t="str">
            <v>m3</v>
          </cell>
          <cell r="D920">
            <v>1</v>
          </cell>
          <cell r="E920">
            <v>188.02</v>
          </cell>
          <cell r="F920">
            <v>188.02</v>
          </cell>
        </row>
        <row r="921">
          <cell r="A921" t="str">
            <v>99.002</v>
          </cell>
          <cell r="B921" t="str">
            <v>Ligado y Vaciado con Ligadora de 2 Fundas</v>
          </cell>
          <cell r="C921" t="str">
            <v>m3</v>
          </cell>
          <cell r="D921">
            <v>1</v>
          </cell>
          <cell r="E921">
            <v>81.459999999999994</v>
          </cell>
          <cell r="F921">
            <v>81.459999999999994</v>
          </cell>
        </row>
        <row r="922">
          <cell r="A922" t="str">
            <v>99.003</v>
          </cell>
          <cell r="B922" t="str">
            <v>Ligado y Vaciado con Ligadora de 2 Fundas y Winche</v>
          </cell>
          <cell r="C922" t="str">
            <v>m3</v>
          </cell>
          <cell r="D922">
            <v>1</v>
          </cell>
          <cell r="E922">
            <v>115.02</v>
          </cell>
          <cell r="F922">
            <v>115.02</v>
          </cell>
        </row>
        <row r="923">
          <cell r="A923" t="str">
            <v>99.011</v>
          </cell>
          <cell r="B923" t="str">
            <v>Hormigón (1:3:5) a Mano</v>
          </cell>
          <cell r="C923" t="str">
            <v>m3</v>
          </cell>
          <cell r="D923">
            <v>1</v>
          </cell>
          <cell r="E923">
            <v>945.07</v>
          </cell>
          <cell r="F923">
            <v>945.07</v>
          </cell>
        </row>
        <row r="924">
          <cell r="A924" t="str">
            <v>99.012</v>
          </cell>
          <cell r="B924" t="str">
            <v>Hormigón (1:3:5) En Ligadora</v>
          </cell>
          <cell r="C924" t="str">
            <v>m3</v>
          </cell>
          <cell r="D924">
            <v>1</v>
          </cell>
          <cell r="E924">
            <v>798.01</v>
          </cell>
          <cell r="F924">
            <v>798.01</v>
          </cell>
        </row>
        <row r="925">
          <cell r="A925" t="str">
            <v>99.013</v>
          </cell>
          <cell r="B925" t="str">
            <v>Hormigón (1:3:5) En Ligadora y Winche</v>
          </cell>
          <cell r="C925" t="str">
            <v>m3</v>
          </cell>
          <cell r="D925">
            <v>1</v>
          </cell>
          <cell r="E925">
            <v>844.33</v>
          </cell>
          <cell r="F925">
            <v>844.33</v>
          </cell>
        </row>
        <row r="926">
          <cell r="A926" t="str">
            <v>99.022</v>
          </cell>
          <cell r="B926" t="str">
            <v>Hormigón (1:2:4) En Ligadora</v>
          </cell>
          <cell r="C926" t="str">
            <v>m3</v>
          </cell>
          <cell r="D926">
            <v>1</v>
          </cell>
          <cell r="E926">
            <v>916.42</v>
          </cell>
          <cell r="F926">
            <v>916.42</v>
          </cell>
        </row>
        <row r="927">
          <cell r="A927" t="str">
            <v>99.023</v>
          </cell>
          <cell r="B927" t="str">
            <v>Hormigón (1:2:4) En Ligadora y Winche</v>
          </cell>
          <cell r="C927" t="str">
            <v>m3</v>
          </cell>
          <cell r="D927">
            <v>1</v>
          </cell>
          <cell r="E927">
            <v>961.73</v>
          </cell>
          <cell r="F927">
            <v>961.73</v>
          </cell>
        </row>
        <row r="928">
          <cell r="A928" t="str">
            <v>99.024</v>
          </cell>
          <cell r="B928" t="str">
            <v>Hormigón (1:2:4) Vaciado a Mano</v>
          </cell>
          <cell r="C928" t="str">
            <v>m3</v>
          </cell>
          <cell r="D928">
            <v>1</v>
          </cell>
          <cell r="E928">
            <v>1060.28</v>
          </cell>
          <cell r="F928">
            <v>1060.28</v>
          </cell>
        </row>
        <row r="930">
          <cell r="A930" t="str">
            <v>99.201</v>
          </cell>
          <cell r="B930" t="str">
            <v xml:space="preserve">Mortero (1:3) </v>
          </cell>
          <cell r="C930" t="str">
            <v>m3</v>
          </cell>
          <cell r="D930">
            <v>1</v>
          </cell>
          <cell r="E930">
            <v>1036.04</v>
          </cell>
          <cell r="F930">
            <v>1036.04</v>
          </cell>
        </row>
        <row r="931">
          <cell r="A931" t="str">
            <v>99.202</v>
          </cell>
          <cell r="B931" t="str">
            <v>Mezcla de Empañete</v>
          </cell>
          <cell r="C931" t="str">
            <v>m3</v>
          </cell>
          <cell r="D931">
            <v>1</v>
          </cell>
          <cell r="E931">
            <v>452.14</v>
          </cell>
          <cell r="F931">
            <v>452.14</v>
          </cell>
        </row>
        <row r="932">
          <cell r="A932">
            <v>99.203000000000003</v>
          </cell>
          <cell r="B932" t="str">
            <v>Mortero (1:4) para empañete</v>
          </cell>
          <cell r="C932" t="str">
            <v>m3</v>
          </cell>
          <cell r="D932">
            <v>1</v>
          </cell>
          <cell r="E932">
            <v>1218.02</v>
          </cell>
          <cell r="F932">
            <v>1218.02</v>
          </cell>
        </row>
        <row r="933">
          <cell r="A933">
            <v>99.203999999999994</v>
          </cell>
          <cell r="B933" t="str">
            <v xml:space="preserve">Mortero (1:2) </v>
          </cell>
          <cell r="C933" t="str">
            <v>m3</v>
          </cell>
          <cell r="D933">
            <v>1</v>
          </cell>
          <cell r="E933">
            <v>1680.68</v>
          </cell>
          <cell r="F933">
            <v>1680.68</v>
          </cell>
        </row>
        <row r="934">
          <cell r="A934">
            <v>99.204999999999998</v>
          </cell>
          <cell r="B934" t="str">
            <v>Mezcla de cal y arena para pisos</v>
          </cell>
          <cell r="C934" t="str">
            <v>m3</v>
          </cell>
          <cell r="D934">
            <v>1</v>
          </cell>
          <cell r="E934">
            <v>419.3</v>
          </cell>
          <cell r="F934">
            <v>419.3</v>
          </cell>
        </row>
        <row r="935">
          <cell r="A935">
            <v>99.206000000000003</v>
          </cell>
          <cell r="B935" t="str">
            <v>Mortero (1:10) para colocar pisos</v>
          </cell>
          <cell r="C935" t="str">
            <v>m3</v>
          </cell>
          <cell r="D935">
            <v>1</v>
          </cell>
          <cell r="E935">
            <v>934.22</v>
          </cell>
          <cell r="F935">
            <v>934.22</v>
          </cell>
        </row>
        <row r="936">
          <cell r="A936" t="str">
            <v>99.901</v>
          </cell>
          <cell r="B936" t="str">
            <v>Mortero (1:2) en Techo</v>
          </cell>
          <cell r="C936" t="str">
            <v>m3</v>
          </cell>
          <cell r="D936">
            <v>1</v>
          </cell>
          <cell r="E936">
            <v>1958.27</v>
          </cell>
          <cell r="F936">
            <v>1958.27</v>
          </cell>
        </row>
        <row r="938">
          <cell r="A938" t="str">
            <v>05.101</v>
          </cell>
          <cell r="B938" t="str">
            <v xml:space="preserve">Muros de Bloques de Hormigón 8" </v>
          </cell>
          <cell r="C938" t="str">
            <v>m2</v>
          </cell>
          <cell r="D938">
            <v>1</v>
          </cell>
          <cell r="E938">
            <v>294.55</v>
          </cell>
          <cell r="F938">
            <v>294.55</v>
          </cell>
        </row>
        <row r="939">
          <cell r="A939" t="str">
            <v>05.201</v>
          </cell>
          <cell r="B939" t="str">
            <v xml:space="preserve">Muros de Bloques de Hormigón 6" </v>
          </cell>
          <cell r="C939" t="str">
            <v>m2</v>
          </cell>
          <cell r="D939">
            <v>1</v>
          </cell>
          <cell r="E939">
            <v>200.3</v>
          </cell>
          <cell r="F939">
            <v>200.3</v>
          </cell>
        </row>
        <row r="940">
          <cell r="A940" t="str">
            <v>05.301</v>
          </cell>
          <cell r="B940" t="str">
            <v xml:space="preserve">Muros de Bloques de Hormigón 4" </v>
          </cell>
          <cell r="C940" t="str">
            <v>m2</v>
          </cell>
          <cell r="D940">
            <v>1</v>
          </cell>
          <cell r="E940">
            <v>174.08</v>
          </cell>
          <cell r="F940">
            <v>174.08</v>
          </cell>
        </row>
        <row r="942">
          <cell r="A942" t="str">
            <v>07.2-1</v>
          </cell>
          <cell r="B942" t="str">
            <v>Cantos</v>
          </cell>
          <cell r="C942" t="str">
            <v>m</v>
          </cell>
          <cell r="D942">
            <v>1</v>
          </cell>
          <cell r="E942">
            <v>24.39</v>
          </cell>
          <cell r="F942">
            <v>24.39</v>
          </cell>
        </row>
        <row r="943">
          <cell r="A943" t="str">
            <v>07.1-1</v>
          </cell>
          <cell r="B943" t="str">
            <v>Empañete maestreado Exterior</v>
          </cell>
          <cell r="C943" t="str">
            <v>m2</v>
          </cell>
          <cell r="D943">
            <v>1</v>
          </cell>
          <cell r="E943">
            <v>113.55</v>
          </cell>
          <cell r="F943">
            <v>113.55</v>
          </cell>
        </row>
        <row r="944">
          <cell r="A944" t="str">
            <v>07.1-2</v>
          </cell>
          <cell r="B944" t="str">
            <v>Empañete maestreado Interior</v>
          </cell>
          <cell r="C944" t="str">
            <v>m2</v>
          </cell>
          <cell r="D944">
            <v>1</v>
          </cell>
          <cell r="E944">
            <v>61</v>
          </cell>
          <cell r="F944">
            <v>61</v>
          </cell>
        </row>
      </sheetData>
      <sheetData sheetId="1">
        <row r="4">
          <cell r="A4" t="str">
            <v>Id.</v>
          </cell>
        </row>
      </sheetData>
      <sheetData sheetId="2">
        <row r="4">
          <cell r="A4" t="str">
            <v>Id.</v>
          </cell>
        </row>
      </sheetData>
      <sheetData sheetId="3">
        <row r="4">
          <cell r="A4" t="str">
            <v>Id.</v>
          </cell>
        </row>
      </sheetData>
      <sheetData sheetId="4">
        <row r="4">
          <cell r="A4" t="str">
            <v>Id.</v>
          </cell>
        </row>
      </sheetData>
      <sheetData sheetId="5">
        <row r="4">
          <cell r="A4" t="str">
            <v>Id.</v>
          </cell>
        </row>
      </sheetData>
      <sheetData sheetId="6">
        <row r="4">
          <cell r="A4" t="str">
            <v>Id.</v>
          </cell>
        </row>
      </sheetData>
      <sheetData sheetId="7">
        <row r="4">
          <cell r="A4" t="str">
            <v>Id.</v>
          </cell>
        </row>
      </sheetData>
      <sheetData sheetId="8">
        <row r="4">
          <cell r="A4" t="str">
            <v>Id.</v>
          </cell>
        </row>
      </sheetData>
      <sheetData sheetId="9">
        <row r="4">
          <cell r="A4" t="str">
            <v>Id.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IMTO"/>
      <sheetName val="M.O."/>
      <sheetName val="ANA"/>
      <sheetName val="RESU"/>
      <sheetName val="INDISE"/>
      <sheetName val="Hoja1"/>
      <sheetName val="Hoja2"/>
      <sheetName val="Hoja3"/>
    </sheetNames>
    <sheetDataSet>
      <sheetData sheetId="0"/>
      <sheetData sheetId="1" refreshError="1">
        <row r="561">
          <cell r="D561">
            <v>36.01</v>
          </cell>
        </row>
      </sheetData>
      <sheetData sheetId="2"/>
      <sheetData sheetId="3"/>
      <sheetData sheetId="4"/>
      <sheetData sheetId="5"/>
      <sheetData sheetId="6"/>
      <sheetData sheetId="7">
        <row r="568">
          <cell r="D568" t="str">
            <v>m3</v>
          </cell>
        </row>
      </sheetData>
      <sheetData sheetId="8"/>
      <sheetData sheetId="9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C.S."/>
      <sheetName val="PRESU"/>
      <sheetName val="ANALISIS "/>
      <sheetName val="analisis basicos"/>
      <sheetName val="Analisis Complementarios "/>
      <sheetName val="COLOCACION DE TUBERIA"/>
      <sheetName val="MOVIMIENTO DE TIERRA"/>
      <sheetName val=" MOVIMIENTO DE TIERRA EQUIPO"/>
      <sheetName val="ANCLAJES DE H.A."/>
      <sheetName val="REGISTROS DE LADRILLOS Y H.A. "/>
      <sheetName val="RECLAMACION 1."/>
      <sheetName val="ANALISIS CASETAS"/>
      <sheetName val="VERJA NUEVA"/>
    </sheetNames>
    <sheetDataSet>
      <sheetData sheetId="0" refreshError="1">
        <row r="9">
          <cell r="D9">
            <v>1500</v>
          </cell>
        </row>
        <row r="133">
          <cell r="D133">
            <v>1350</v>
          </cell>
        </row>
      </sheetData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HORM_&amp;_MORT"/>
      <sheetName val="MUROS"/>
      <sheetName val="TERMINACION"/>
      <sheetName val="ANAL"/>
      <sheetName val="MEMO"/>
      <sheetName val="COF"/>
      <sheetName val="SEP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C.S."/>
      <sheetName val="PRESU"/>
      <sheetName val="ANALISIS "/>
      <sheetName val="analisis basicos"/>
      <sheetName val="Analisis Complementarios "/>
      <sheetName val="COLOCACION DE TUBERIA"/>
      <sheetName val="MOVIMIENTO DE TIERRA"/>
      <sheetName val=" MOVIMIENTO DE TIERRA EQUIPO"/>
      <sheetName val="ANCLAJES DE H.A."/>
      <sheetName val="REGISTROS DE LADRILLOS Y H.A. "/>
      <sheetName val="RECLAMACION 1."/>
      <sheetName val="ANALISIS CASETAS"/>
      <sheetName val="VERJA NUEVA"/>
      <sheetName val="Precios"/>
    </sheetNames>
    <sheetDataSet>
      <sheetData sheetId="0" refreshError="1"/>
      <sheetData sheetId="1" refreshError="1">
        <row r="11">
          <cell r="B11">
            <v>1.4428531746653097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IG274"/>
  <sheetViews>
    <sheetView tabSelected="1" view="pageBreakPreview" topLeftCell="A25" zoomScale="115" zoomScaleNormal="100" zoomScaleSheetLayoutView="115" workbookViewId="0">
      <selection activeCell="J30" sqref="J30"/>
    </sheetView>
  </sheetViews>
  <sheetFormatPr baseColWidth="10" defaultColWidth="11.44140625" defaultRowHeight="13.2"/>
  <cols>
    <col min="1" max="1" width="8.109375" style="36" customWidth="1"/>
    <col min="2" max="2" width="52.44140625" style="46" bestFit="1" customWidth="1"/>
    <col min="3" max="3" width="9.5546875" style="1" customWidth="1"/>
    <col min="4" max="4" width="6.88671875" style="10" customWidth="1"/>
    <col min="5" max="5" width="12.33203125" style="5" customWidth="1"/>
    <col min="6" max="6" width="18.109375" style="1" bestFit="1" customWidth="1"/>
    <col min="7" max="16384" width="11.44140625" style="1"/>
  </cols>
  <sheetData>
    <row r="1" spans="1:6">
      <c r="A1" s="216"/>
      <c r="B1" s="216"/>
      <c r="C1" s="216"/>
      <c r="D1" s="216"/>
      <c r="E1" s="216"/>
      <c r="F1" s="216"/>
    </row>
    <row r="2" spans="1:6">
      <c r="A2" s="216"/>
      <c r="B2" s="216"/>
      <c r="C2" s="216"/>
      <c r="D2" s="216"/>
      <c r="E2" s="216"/>
      <c r="F2" s="216"/>
    </row>
    <row r="3" spans="1:6">
      <c r="A3" s="216"/>
      <c r="B3" s="216"/>
      <c r="C3" s="216"/>
      <c r="D3" s="216"/>
      <c r="E3" s="216"/>
      <c r="F3" s="216"/>
    </row>
    <row r="4" spans="1:6">
      <c r="A4" s="216"/>
      <c r="B4" s="216"/>
      <c r="C4" s="216"/>
      <c r="D4" s="216"/>
      <c r="E4" s="216"/>
      <c r="F4" s="216"/>
    </row>
    <row r="5" spans="1:6">
      <c r="A5" s="34"/>
      <c r="B5" s="42"/>
      <c r="C5" s="50"/>
      <c r="D5" s="50"/>
      <c r="E5" s="50"/>
      <c r="F5" s="50"/>
    </row>
    <row r="6" spans="1:6" ht="12.75" customHeight="1">
      <c r="A6" s="59"/>
      <c r="B6" s="60"/>
      <c r="C6" s="61"/>
      <c r="D6" s="61"/>
      <c r="E6" s="61"/>
      <c r="F6" s="61"/>
    </row>
    <row r="7" spans="1:6">
      <c r="A7" s="217" t="s">
        <v>214</v>
      </c>
      <c r="B7" s="217"/>
      <c r="C7" s="217"/>
      <c r="D7" s="217"/>
      <c r="E7" s="217"/>
      <c r="F7" s="217"/>
    </row>
    <row r="8" spans="1:6">
      <c r="A8" s="59" t="s">
        <v>188</v>
      </c>
      <c r="B8" s="60"/>
      <c r="C8" s="61" t="s">
        <v>139</v>
      </c>
      <c r="D8" s="61"/>
      <c r="E8" s="62"/>
      <c r="F8" s="61"/>
    </row>
    <row r="9" spans="1:6">
      <c r="A9" s="217"/>
      <c r="B9" s="217"/>
      <c r="C9" s="217"/>
      <c r="D9" s="217"/>
      <c r="E9" s="217"/>
      <c r="F9" s="217"/>
    </row>
    <row r="10" spans="1:6" ht="18.75" customHeight="1">
      <c r="A10" s="63" t="s">
        <v>12</v>
      </c>
      <c r="B10" s="64" t="s">
        <v>8</v>
      </c>
      <c r="C10" s="65" t="s">
        <v>9</v>
      </c>
      <c r="D10" s="65" t="s">
        <v>7</v>
      </c>
      <c r="E10" s="66" t="s">
        <v>5</v>
      </c>
      <c r="F10" s="65" t="s">
        <v>10</v>
      </c>
    </row>
    <row r="11" spans="1:6">
      <c r="A11" s="67"/>
      <c r="B11" s="68"/>
      <c r="C11" s="69"/>
      <c r="D11" s="70"/>
      <c r="E11" s="71"/>
      <c r="F11" s="69"/>
    </row>
    <row r="12" spans="1:6">
      <c r="A12" s="111" t="s">
        <v>6</v>
      </c>
      <c r="B12" s="112" t="s">
        <v>30</v>
      </c>
      <c r="C12" s="113"/>
      <c r="D12" s="114"/>
      <c r="E12" s="73"/>
      <c r="F12" s="72"/>
    </row>
    <row r="13" spans="1:6">
      <c r="A13" s="115"/>
      <c r="B13" s="116"/>
      <c r="C13" s="117"/>
      <c r="D13" s="32"/>
      <c r="E13" s="73"/>
      <c r="F13" s="74"/>
    </row>
    <row r="14" spans="1:6" s="12" customFormat="1">
      <c r="A14" s="118" t="s">
        <v>15</v>
      </c>
      <c r="B14" s="112" t="s">
        <v>124</v>
      </c>
      <c r="C14" s="113"/>
      <c r="D14" s="119"/>
      <c r="E14" s="73"/>
      <c r="F14" s="72"/>
    </row>
    <row r="15" spans="1:6" s="12" customFormat="1">
      <c r="A15" s="118"/>
      <c r="B15" s="112"/>
      <c r="C15" s="113"/>
      <c r="D15" s="119"/>
      <c r="E15" s="73"/>
      <c r="F15" s="72"/>
    </row>
    <row r="16" spans="1:6" s="12" customFormat="1">
      <c r="A16" s="118">
        <v>1</v>
      </c>
      <c r="B16" s="112" t="s">
        <v>60</v>
      </c>
      <c r="C16" s="113"/>
      <c r="D16" s="119"/>
      <c r="E16" s="75"/>
      <c r="F16" s="72"/>
    </row>
    <row r="17" spans="1:6" s="12" customFormat="1" ht="39.6">
      <c r="A17" s="55">
        <f>+A16+0.1</f>
        <v>1.1000000000000001</v>
      </c>
      <c r="B17" s="120" t="s">
        <v>215</v>
      </c>
      <c r="C17" s="121">
        <v>1</v>
      </c>
      <c r="D17" s="122" t="s">
        <v>24</v>
      </c>
      <c r="E17" s="76"/>
      <c r="F17" s="77">
        <f>+E17*C17</f>
        <v>0</v>
      </c>
    </row>
    <row r="18" spans="1:6" s="12" customFormat="1" ht="31.2" customHeight="1">
      <c r="A18" s="55">
        <f t="shared" ref="A18:A26" si="0">+A17+0.1</f>
        <v>1.2000000000000002</v>
      </c>
      <c r="B18" s="120" t="s">
        <v>158</v>
      </c>
      <c r="C18" s="121">
        <v>884.54</v>
      </c>
      <c r="D18" s="122" t="s">
        <v>44</v>
      </c>
      <c r="E18" s="76"/>
      <c r="F18" s="77">
        <f t="shared" ref="F18:F81" si="1">+E18*C18</f>
        <v>0</v>
      </c>
    </row>
    <row r="19" spans="1:6" s="12" customFormat="1" ht="13.8">
      <c r="A19" s="55">
        <f t="shared" si="0"/>
        <v>1.3000000000000003</v>
      </c>
      <c r="B19" s="120" t="s">
        <v>157</v>
      </c>
      <c r="C19" s="121">
        <v>265.36199999999997</v>
      </c>
      <c r="D19" s="122" t="s">
        <v>44</v>
      </c>
      <c r="E19" s="76"/>
      <c r="F19" s="77">
        <f t="shared" si="1"/>
        <v>0</v>
      </c>
    </row>
    <row r="20" spans="1:6" s="12" customFormat="1" ht="39.6">
      <c r="A20" s="55">
        <f t="shared" si="0"/>
        <v>1.4000000000000004</v>
      </c>
      <c r="B20" s="120" t="s">
        <v>216</v>
      </c>
      <c r="C20" s="121">
        <v>568.03</v>
      </c>
      <c r="D20" s="122" t="s">
        <v>44</v>
      </c>
      <c r="E20" s="76"/>
      <c r="F20" s="77">
        <f t="shared" si="1"/>
        <v>0</v>
      </c>
    </row>
    <row r="21" spans="1:6" s="12" customFormat="1" ht="39.6">
      <c r="A21" s="55">
        <f t="shared" si="0"/>
        <v>1.5000000000000004</v>
      </c>
      <c r="B21" s="120" t="s">
        <v>217</v>
      </c>
      <c r="C21" s="121">
        <v>316.51</v>
      </c>
      <c r="D21" s="122" t="s">
        <v>41</v>
      </c>
      <c r="E21" s="76"/>
      <c r="F21" s="77">
        <f t="shared" si="1"/>
        <v>0</v>
      </c>
    </row>
    <row r="22" spans="1:6" s="12" customFormat="1" ht="54" customHeight="1">
      <c r="A22" s="55">
        <f t="shared" si="0"/>
        <v>1.6000000000000005</v>
      </c>
      <c r="B22" s="120" t="s">
        <v>218</v>
      </c>
      <c r="C22" s="121">
        <v>1</v>
      </c>
      <c r="D22" s="122" t="s">
        <v>24</v>
      </c>
      <c r="E22" s="76"/>
      <c r="F22" s="77">
        <f t="shared" si="1"/>
        <v>0</v>
      </c>
    </row>
    <row r="23" spans="1:6" s="12" customFormat="1" ht="66">
      <c r="A23" s="55">
        <f t="shared" si="0"/>
        <v>1.7000000000000006</v>
      </c>
      <c r="B23" s="123" t="s">
        <v>219</v>
      </c>
      <c r="C23" s="121">
        <v>8</v>
      </c>
      <c r="D23" s="122" t="s">
        <v>7</v>
      </c>
      <c r="E23" s="76"/>
      <c r="F23" s="77">
        <f t="shared" si="1"/>
        <v>0</v>
      </c>
    </row>
    <row r="24" spans="1:6" s="12" customFormat="1">
      <c r="A24" s="55">
        <f t="shared" si="0"/>
        <v>1.8000000000000007</v>
      </c>
      <c r="B24" s="123" t="s">
        <v>153</v>
      </c>
      <c r="C24" s="121">
        <v>1</v>
      </c>
      <c r="D24" s="122" t="s">
        <v>7</v>
      </c>
      <c r="E24" s="76"/>
      <c r="F24" s="77">
        <f t="shared" si="1"/>
        <v>0</v>
      </c>
    </row>
    <row r="25" spans="1:6" s="12" customFormat="1" ht="52.8">
      <c r="A25" s="55">
        <f t="shared" si="0"/>
        <v>1.9000000000000008</v>
      </c>
      <c r="B25" s="123" t="s">
        <v>210</v>
      </c>
      <c r="C25" s="121">
        <v>1</v>
      </c>
      <c r="D25" s="122" t="s">
        <v>7</v>
      </c>
      <c r="E25" s="76"/>
      <c r="F25" s="77">
        <f t="shared" si="1"/>
        <v>0</v>
      </c>
    </row>
    <row r="26" spans="1:6" s="12" customFormat="1">
      <c r="A26" s="55">
        <f t="shared" si="0"/>
        <v>2.0000000000000009</v>
      </c>
      <c r="B26" s="123" t="s">
        <v>211</v>
      </c>
      <c r="C26" s="121">
        <v>321.72000000000003</v>
      </c>
      <c r="D26" s="122" t="s">
        <v>41</v>
      </c>
      <c r="E26" s="76"/>
      <c r="F26" s="77">
        <f t="shared" si="1"/>
        <v>0</v>
      </c>
    </row>
    <row r="27" spans="1:6" s="12" customFormat="1">
      <c r="A27" s="55"/>
      <c r="B27" s="123"/>
      <c r="C27" s="121"/>
      <c r="D27" s="122"/>
      <c r="E27" s="78"/>
      <c r="F27" s="77">
        <f t="shared" si="1"/>
        <v>0</v>
      </c>
    </row>
    <row r="28" spans="1:6" s="12" customFormat="1">
      <c r="A28" s="54">
        <v>2</v>
      </c>
      <c r="B28" s="112" t="s">
        <v>140</v>
      </c>
      <c r="C28" s="113"/>
      <c r="D28" s="119"/>
      <c r="E28" s="78"/>
      <c r="F28" s="77">
        <f t="shared" si="1"/>
        <v>0</v>
      </c>
    </row>
    <row r="29" spans="1:6" s="12" customFormat="1">
      <c r="A29" s="55">
        <f>A28+0.1</f>
        <v>2.1</v>
      </c>
      <c r="B29" s="120" t="s">
        <v>141</v>
      </c>
      <c r="C29" s="121">
        <v>1</v>
      </c>
      <c r="D29" s="122" t="s">
        <v>7</v>
      </c>
      <c r="E29" s="76"/>
      <c r="F29" s="77">
        <f t="shared" si="1"/>
        <v>0</v>
      </c>
    </row>
    <row r="30" spans="1:6" s="12" customFormat="1">
      <c r="A30" s="55">
        <f>+A29+0.1</f>
        <v>2.2000000000000002</v>
      </c>
      <c r="B30" s="120" t="s">
        <v>142</v>
      </c>
      <c r="C30" s="121">
        <v>1</v>
      </c>
      <c r="D30" s="122" t="s">
        <v>7</v>
      </c>
      <c r="E30" s="76"/>
      <c r="F30" s="77">
        <f t="shared" si="1"/>
        <v>0</v>
      </c>
    </row>
    <row r="31" spans="1:6" s="16" customFormat="1">
      <c r="A31" s="124"/>
      <c r="B31" s="112"/>
      <c r="C31" s="113"/>
      <c r="D31" s="119"/>
      <c r="E31" s="78"/>
      <c r="F31" s="77">
        <f t="shared" si="1"/>
        <v>0</v>
      </c>
    </row>
    <row r="32" spans="1:6" s="16" customFormat="1">
      <c r="A32" s="54">
        <v>3</v>
      </c>
      <c r="B32" s="125" t="s">
        <v>143</v>
      </c>
      <c r="C32" s="121"/>
      <c r="D32" s="122"/>
      <c r="E32" s="78"/>
      <c r="F32" s="77">
        <f t="shared" si="1"/>
        <v>0</v>
      </c>
    </row>
    <row r="33" spans="1:6" s="12" customFormat="1" ht="26.4">
      <c r="A33" s="55">
        <f>A32+0.1</f>
        <v>3.1</v>
      </c>
      <c r="B33" s="126" t="s">
        <v>187</v>
      </c>
      <c r="C33" s="113">
        <v>1</v>
      </c>
      <c r="D33" s="114" t="s">
        <v>7</v>
      </c>
      <c r="E33" s="76"/>
      <c r="F33" s="77">
        <f t="shared" si="1"/>
        <v>0</v>
      </c>
    </row>
    <row r="34" spans="1:6" s="14" customFormat="1">
      <c r="A34" s="55"/>
      <c r="B34" s="120"/>
      <c r="C34" s="121"/>
      <c r="D34" s="122"/>
      <c r="E34" s="78"/>
      <c r="F34" s="77">
        <f t="shared" si="1"/>
        <v>0</v>
      </c>
    </row>
    <row r="35" spans="1:6" s="14" customFormat="1">
      <c r="A35" s="54">
        <v>4</v>
      </c>
      <c r="B35" s="125" t="s">
        <v>189</v>
      </c>
      <c r="C35" s="121"/>
      <c r="D35" s="122"/>
      <c r="E35" s="78"/>
      <c r="F35" s="77">
        <f t="shared" si="1"/>
        <v>0</v>
      </c>
    </row>
    <row r="36" spans="1:6" s="14" customFormat="1">
      <c r="A36" s="55">
        <f>+A35+0.1</f>
        <v>4.0999999999999996</v>
      </c>
      <c r="B36" s="120" t="s">
        <v>190</v>
      </c>
      <c r="C36" s="121">
        <v>21.5</v>
      </c>
      <c r="D36" s="122" t="s">
        <v>41</v>
      </c>
      <c r="E36" s="76"/>
      <c r="F36" s="77">
        <f t="shared" si="1"/>
        <v>0</v>
      </c>
    </row>
    <row r="37" spans="1:6" s="14" customFormat="1">
      <c r="A37" s="55">
        <f t="shared" ref="A37:A42" si="2">+A36+0.1</f>
        <v>4.1999999999999993</v>
      </c>
      <c r="B37" s="120" t="s">
        <v>45</v>
      </c>
      <c r="C37" s="121">
        <v>21.5</v>
      </c>
      <c r="D37" s="122" t="s">
        <v>41</v>
      </c>
      <c r="E37" s="76"/>
      <c r="F37" s="77">
        <f t="shared" si="1"/>
        <v>0</v>
      </c>
    </row>
    <row r="38" spans="1:6" s="14" customFormat="1">
      <c r="A38" s="55">
        <f t="shared" si="2"/>
        <v>4.2999999999999989</v>
      </c>
      <c r="B38" s="120" t="s">
        <v>220</v>
      </c>
      <c r="C38" s="121">
        <v>43</v>
      </c>
      <c r="D38" s="122" t="s">
        <v>41</v>
      </c>
      <c r="E38" s="76"/>
      <c r="F38" s="77">
        <f t="shared" si="1"/>
        <v>0</v>
      </c>
    </row>
    <row r="39" spans="1:6">
      <c r="A39" s="55">
        <f t="shared" si="2"/>
        <v>4.3999999999999986</v>
      </c>
      <c r="B39" s="120" t="s">
        <v>46</v>
      </c>
      <c r="C39" s="121">
        <v>21.5</v>
      </c>
      <c r="D39" s="122" t="s">
        <v>41</v>
      </c>
      <c r="E39" s="76"/>
      <c r="F39" s="77">
        <f t="shared" si="1"/>
        <v>0</v>
      </c>
    </row>
    <row r="40" spans="1:6" s="15" customFormat="1">
      <c r="A40" s="55">
        <f t="shared" si="2"/>
        <v>4.4999999999999982</v>
      </c>
      <c r="B40" s="120" t="s">
        <v>125</v>
      </c>
      <c r="C40" s="121">
        <v>10.75</v>
      </c>
      <c r="D40" s="122" t="s">
        <v>41</v>
      </c>
      <c r="E40" s="76"/>
      <c r="F40" s="77">
        <f t="shared" si="1"/>
        <v>0</v>
      </c>
    </row>
    <row r="41" spans="1:6" s="22" customFormat="1" ht="39.6">
      <c r="A41" s="55">
        <f t="shared" si="2"/>
        <v>4.5999999999999979</v>
      </c>
      <c r="B41" s="126" t="s">
        <v>221</v>
      </c>
      <c r="C41" s="113">
        <v>1</v>
      </c>
      <c r="D41" s="119" t="s">
        <v>7</v>
      </c>
      <c r="E41" s="76"/>
      <c r="F41" s="77">
        <f t="shared" si="1"/>
        <v>0</v>
      </c>
    </row>
    <row r="42" spans="1:6" s="12" customFormat="1" ht="52.8">
      <c r="A42" s="55">
        <f t="shared" si="2"/>
        <v>4.6999999999999975</v>
      </c>
      <c r="B42" s="39" t="s">
        <v>198</v>
      </c>
      <c r="C42" s="121">
        <v>2</v>
      </c>
      <c r="D42" s="122" t="s">
        <v>7</v>
      </c>
      <c r="E42" s="76"/>
      <c r="F42" s="77">
        <f t="shared" si="1"/>
        <v>0</v>
      </c>
    </row>
    <row r="43" spans="1:6" ht="39.6">
      <c r="A43" s="127">
        <v>4.8</v>
      </c>
      <c r="B43" s="123" t="s">
        <v>222</v>
      </c>
      <c r="C43" s="121">
        <v>1</v>
      </c>
      <c r="D43" s="122" t="s">
        <v>7</v>
      </c>
      <c r="E43" s="76"/>
      <c r="F43" s="77">
        <f t="shared" si="1"/>
        <v>0</v>
      </c>
    </row>
    <row r="44" spans="1:6">
      <c r="A44" s="55"/>
      <c r="B44" s="39"/>
      <c r="C44" s="121"/>
      <c r="D44" s="122"/>
      <c r="E44" s="78"/>
      <c r="F44" s="77">
        <f t="shared" si="1"/>
        <v>0</v>
      </c>
    </row>
    <row r="45" spans="1:6">
      <c r="A45" s="54" t="s">
        <v>114</v>
      </c>
      <c r="B45" s="125" t="s">
        <v>116</v>
      </c>
      <c r="C45" s="121"/>
      <c r="D45" s="122"/>
      <c r="E45" s="78"/>
      <c r="F45" s="77">
        <f t="shared" si="1"/>
        <v>0</v>
      </c>
    </row>
    <row r="46" spans="1:6">
      <c r="A46" s="128"/>
      <c r="B46" s="129"/>
      <c r="C46" s="130"/>
      <c r="D46" s="131"/>
      <c r="E46" s="79"/>
      <c r="F46" s="77">
        <f t="shared" si="1"/>
        <v>0</v>
      </c>
    </row>
    <row r="47" spans="1:6">
      <c r="A47" s="54">
        <v>1</v>
      </c>
      <c r="B47" s="125" t="s">
        <v>191</v>
      </c>
      <c r="C47" s="121"/>
      <c r="D47" s="122"/>
      <c r="E47" s="78"/>
      <c r="F47" s="77">
        <f t="shared" si="1"/>
        <v>0</v>
      </c>
    </row>
    <row r="48" spans="1:6">
      <c r="A48" s="55">
        <f>A47+0.1</f>
        <v>1.1000000000000001</v>
      </c>
      <c r="B48" s="132" t="s">
        <v>61</v>
      </c>
      <c r="C48" s="133">
        <v>27.84</v>
      </c>
      <c r="D48" s="32" t="s">
        <v>41</v>
      </c>
      <c r="E48" s="76"/>
      <c r="F48" s="77">
        <f t="shared" si="1"/>
        <v>0</v>
      </c>
    </row>
    <row r="49" spans="1:6" s="13" customFormat="1">
      <c r="A49" s="55"/>
      <c r="B49" s="132"/>
      <c r="C49" s="28"/>
      <c r="D49" s="32"/>
      <c r="E49" s="76"/>
      <c r="F49" s="77">
        <f t="shared" si="1"/>
        <v>0</v>
      </c>
    </row>
    <row r="50" spans="1:6" s="13" customFormat="1">
      <c r="A50" s="124">
        <v>2</v>
      </c>
      <c r="B50" s="134" t="s">
        <v>62</v>
      </c>
      <c r="C50" s="27"/>
      <c r="D50" s="32"/>
      <c r="E50" s="76"/>
      <c r="F50" s="77">
        <f t="shared" si="1"/>
        <v>0</v>
      </c>
    </row>
    <row r="51" spans="1:6" s="20" customFormat="1">
      <c r="A51" s="135">
        <f>+A50+0.1</f>
        <v>2.1</v>
      </c>
      <c r="B51" s="132" t="s">
        <v>63</v>
      </c>
      <c r="C51" s="133">
        <v>13.565999999999999</v>
      </c>
      <c r="D51" s="32" t="s">
        <v>42</v>
      </c>
      <c r="E51" s="76"/>
      <c r="F51" s="77">
        <f t="shared" si="1"/>
        <v>0</v>
      </c>
    </row>
    <row r="52" spans="1:6" s="20" customFormat="1">
      <c r="A52" s="55">
        <f>+A51+0.1</f>
        <v>2.2000000000000002</v>
      </c>
      <c r="B52" s="132" t="s">
        <v>64</v>
      </c>
      <c r="C52" s="133">
        <v>8.0079999999999991</v>
      </c>
      <c r="D52" s="32" t="s">
        <v>193</v>
      </c>
      <c r="E52" s="76"/>
      <c r="F52" s="77">
        <f t="shared" si="1"/>
        <v>0</v>
      </c>
    </row>
    <row r="53" spans="1:6" s="20" customFormat="1">
      <c r="A53" s="55">
        <f>+A52+0.1</f>
        <v>2.3000000000000003</v>
      </c>
      <c r="B53" s="132" t="s">
        <v>65</v>
      </c>
      <c r="C53" s="133">
        <v>8.2712000000000003</v>
      </c>
      <c r="D53" s="32" t="s">
        <v>194</v>
      </c>
      <c r="E53" s="76"/>
      <c r="F53" s="77">
        <f t="shared" si="1"/>
        <v>0</v>
      </c>
    </row>
    <row r="54" spans="1:6" s="13" customFormat="1">
      <c r="A54" s="54"/>
      <c r="B54" s="134"/>
      <c r="C54" s="27"/>
      <c r="D54" s="30"/>
      <c r="E54" s="76"/>
      <c r="F54" s="77">
        <f t="shared" si="1"/>
        <v>0</v>
      </c>
    </row>
    <row r="55" spans="1:6" s="13" customFormat="1">
      <c r="A55" s="55">
        <v>3</v>
      </c>
      <c r="B55" s="132" t="s">
        <v>192</v>
      </c>
      <c r="C55" s="133">
        <v>0.71399999999999997</v>
      </c>
      <c r="D55" s="32" t="s">
        <v>42</v>
      </c>
      <c r="E55" s="76"/>
      <c r="F55" s="77">
        <f t="shared" si="1"/>
        <v>0</v>
      </c>
    </row>
    <row r="56" spans="1:6" s="13" customFormat="1">
      <c r="A56" s="54"/>
      <c r="B56" s="134"/>
      <c r="C56" s="27"/>
      <c r="D56" s="30"/>
      <c r="E56" s="76"/>
      <c r="F56" s="77">
        <f t="shared" si="1"/>
        <v>0</v>
      </c>
    </row>
    <row r="57" spans="1:6" s="20" customFormat="1">
      <c r="A57" s="124">
        <v>4</v>
      </c>
      <c r="B57" s="134" t="s">
        <v>88</v>
      </c>
      <c r="C57" s="28"/>
      <c r="D57" s="32"/>
      <c r="E57" s="76"/>
      <c r="F57" s="77">
        <f t="shared" si="1"/>
        <v>0</v>
      </c>
    </row>
    <row r="58" spans="1:6" s="20" customFormat="1" ht="28.8">
      <c r="A58" s="135">
        <f t="shared" ref="A58:A64" si="3">+A57+0.1</f>
        <v>4.0999999999999996</v>
      </c>
      <c r="B58" s="132" t="s">
        <v>172</v>
      </c>
      <c r="C58" s="133">
        <v>1.41</v>
      </c>
      <c r="D58" s="32" t="s">
        <v>42</v>
      </c>
      <c r="E58" s="76"/>
      <c r="F58" s="77">
        <f t="shared" si="1"/>
        <v>0</v>
      </c>
    </row>
    <row r="59" spans="1:6" s="20" customFormat="1" ht="28.8">
      <c r="A59" s="135">
        <f t="shared" si="3"/>
        <v>4.1999999999999993</v>
      </c>
      <c r="B59" s="132" t="s">
        <v>159</v>
      </c>
      <c r="C59" s="113">
        <v>3.02</v>
      </c>
      <c r="D59" s="32" t="s">
        <v>42</v>
      </c>
      <c r="E59" s="76"/>
      <c r="F59" s="77">
        <f t="shared" si="1"/>
        <v>0</v>
      </c>
    </row>
    <row r="60" spans="1:6" s="20" customFormat="1" ht="28.8">
      <c r="A60" s="135">
        <f t="shared" si="3"/>
        <v>4.2999999999999989</v>
      </c>
      <c r="B60" s="132" t="s">
        <v>160</v>
      </c>
      <c r="C60" s="113">
        <v>0.75959999999999983</v>
      </c>
      <c r="D60" s="32" t="s">
        <v>42</v>
      </c>
      <c r="E60" s="76"/>
      <c r="F60" s="77">
        <f t="shared" si="1"/>
        <v>0</v>
      </c>
    </row>
    <row r="61" spans="1:6" s="20" customFormat="1" ht="26.4">
      <c r="A61" s="135">
        <f t="shared" si="3"/>
        <v>4.3999999999999986</v>
      </c>
      <c r="B61" s="132" t="s">
        <v>161</v>
      </c>
      <c r="C61" s="113">
        <v>1.06</v>
      </c>
      <c r="D61" s="32" t="s">
        <v>42</v>
      </c>
      <c r="E61" s="76"/>
      <c r="F61" s="77">
        <f t="shared" si="1"/>
        <v>0</v>
      </c>
    </row>
    <row r="62" spans="1:6" s="20" customFormat="1" ht="28.8">
      <c r="A62" s="135">
        <f t="shared" si="3"/>
        <v>4.4999999999999982</v>
      </c>
      <c r="B62" s="132" t="s">
        <v>163</v>
      </c>
      <c r="C62" s="113">
        <v>1.01</v>
      </c>
      <c r="D62" s="32" t="s">
        <v>42</v>
      </c>
      <c r="E62" s="76"/>
      <c r="F62" s="77">
        <f t="shared" si="1"/>
        <v>0</v>
      </c>
    </row>
    <row r="63" spans="1:6" s="20" customFormat="1" ht="28.8">
      <c r="A63" s="135">
        <f t="shared" si="3"/>
        <v>4.5999999999999979</v>
      </c>
      <c r="B63" s="132" t="s">
        <v>164</v>
      </c>
      <c r="C63" s="113">
        <v>1.43</v>
      </c>
      <c r="D63" s="32" t="s">
        <v>42</v>
      </c>
      <c r="E63" s="76"/>
      <c r="F63" s="77">
        <f t="shared" si="1"/>
        <v>0</v>
      </c>
    </row>
    <row r="64" spans="1:6" s="20" customFormat="1" ht="28.8">
      <c r="A64" s="135">
        <f t="shared" si="3"/>
        <v>4.6999999999999975</v>
      </c>
      <c r="B64" s="132" t="s">
        <v>162</v>
      </c>
      <c r="C64" s="113">
        <v>2.98</v>
      </c>
      <c r="D64" s="32" t="s">
        <v>42</v>
      </c>
      <c r="E64" s="76"/>
      <c r="F64" s="77">
        <f t="shared" si="1"/>
        <v>0</v>
      </c>
    </row>
    <row r="65" spans="1:6" s="20" customFormat="1">
      <c r="A65" s="55"/>
      <c r="B65" s="136"/>
      <c r="C65" s="28"/>
      <c r="D65" s="32"/>
      <c r="E65" s="76"/>
      <c r="F65" s="77">
        <f t="shared" si="1"/>
        <v>0</v>
      </c>
    </row>
    <row r="66" spans="1:6" s="20" customFormat="1">
      <c r="A66" s="124">
        <v>4</v>
      </c>
      <c r="B66" s="134" t="s">
        <v>66</v>
      </c>
      <c r="C66" s="28"/>
      <c r="D66" s="32"/>
      <c r="E66" s="76"/>
      <c r="F66" s="77">
        <f t="shared" si="1"/>
        <v>0</v>
      </c>
    </row>
    <row r="67" spans="1:6" s="20" customFormat="1">
      <c r="A67" s="135">
        <f>+A66+0.1</f>
        <v>4.0999999999999996</v>
      </c>
      <c r="B67" s="132" t="s">
        <v>165</v>
      </c>
      <c r="C67" s="28">
        <v>3.7600000000000002</v>
      </c>
      <c r="D67" s="32" t="s">
        <v>41</v>
      </c>
      <c r="E67" s="76"/>
      <c r="F67" s="77">
        <f t="shared" si="1"/>
        <v>0</v>
      </c>
    </row>
    <row r="68" spans="1:6" s="20" customFormat="1">
      <c r="A68" s="135">
        <f>+A67+0.1</f>
        <v>4.1999999999999993</v>
      </c>
      <c r="B68" s="132" t="s">
        <v>166</v>
      </c>
      <c r="C68" s="28">
        <v>13.43</v>
      </c>
      <c r="D68" s="32" t="s">
        <v>41</v>
      </c>
      <c r="E68" s="76"/>
      <c r="F68" s="77">
        <f t="shared" si="1"/>
        <v>0</v>
      </c>
    </row>
    <row r="69" spans="1:6" s="20" customFormat="1">
      <c r="A69" s="135">
        <f>+A68+0.1</f>
        <v>4.2999999999999989</v>
      </c>
      <c r="B69" s="132" t="s">
        <v>212</v>
      </c>
      <c r="C69" s="28">
        <v>3.88</v>
      </c>
      <c r="D69" s="32" t="s">
        <v>41</v>
      </c>
      <c r="E69" s="76"/>
      <c r="F69" s="77">
        <f t="shared" si="1"/>
        <v>0</v>
      </c>
    </row>
    <row r="70" spans="1:6" s="20" customFormat="1">
      <c r="A70" s="55"/>
      <c r="B70" s="136"/>
      <c r="C70" s="28"/>
      <c r="D70" s="32"/>
      <c r="E70" s="78"/>
      <c r="F70" s="77">
        <f t="shared" si="1"/>
        <v>0</v>
      </c>
    </row>
    <row r="71" spans="1:6" s="20" customFormat="1">
      <c r="A71" s="124">
        <v>5</v>
      </c>
      <c r="B71" s="134" t="s">
        <v>67</v>
      </c>
      <c r="C71" s="28"/>
      <c r="D71" s="32"/>
      <c r="E71" s="76"/>
      <c r="F71" s="77">
        <f t="shared" si="1"/>
        <v>0</v>
      </c>
    </row>
    <row r="72" spans="1:6" s="20" customFormat="1">
      <c r="A72" s="135">
        <f>+A71+0.1</f>
        <v>5.0999999999999996</v>
      </c>
      <c r="B72" s="132" t="s">
        <v>68</v>
      </c>
      <c r="C72" s="113">
        <v>48.191000000000003</v>
      </c>
      <c r="D72" s="32" t="s">
        <v>41</v>
      </c>
      <c r="E72" s="76"/>
      <c r="F72" s="77">
        <f t="shared" si="1"/>
        <v>0</v>
      </c>
    </row>
    <row r="73" spans="1:6" s="20" customFormat="1">
      <c r="A73" s="135">
        <f t="shared" ref="A73:A80" si="4">+A72+0.1</f>
        <v>5.1999999999999993</v>
      </c>
      <c r="B73" s="132" t="s">
        <v>151</v>
      </c>
      <c r="C73" s="113">
        <v>57.111999999999995</v>
      </c>
      <c r="D73" s="32" t="s">
        <v>41</v>
      </c>
      <c r="E73" s="76"/>
      <c r="F73" s="77">
        <f t="shared" si="1"/>
        <v>0</v>
      </c>
    </row>
    <row r="74" spans="1:6" s="20" customFormat="1">
      <c r="A74" s="135">
        <f t="shared" si="4"/>
        <v>5.2999999999999989</v>
      </c>
      <c r="B74" s="132" t="s">
        <v>36</v>
      </c>
      <c r="C74" s="113">
        <v>24.797499999999999</v>
      </c>
      <c r="D74" s="32" t="s">
        <v>41</v>
      </c>
      <c r="E74" s="76"/>
      <c r="F74" s="77">
        <f t="shared" si="1"/>
        <v>0</v>
      </c>
    </row>
    <row r="75" spans="1:6" s="20" customFormat="1">
      <c r="A75" s="135">
        <f t="shared" si="4"/>
        <v>5.3999999999999986</v>
      </c>
      <c r="B75" s="126" t="s">
        <v>223</v>
      </c>
      <c r="C75" s="113">
        <v>105.303</v>
      </c>
      <c r="D75" s="32" t="s">
        <v>41</v>
      </c>
      <c r="E75" s="76"/>
      <c r="F75" s="77">
        <f t="shared" si="1"/>
        <v>0</v>
      </c>
    </row>
    <row r="76" spans="1:6" s="20" customFormat="1">
      <c r="A76" s="135">
        <f t="shared" si="4"/>
        <v>5.4999999999999982</v>
      </c>
      <c r="B76" s="126" t="s">
        <v>225</v>
      </c>
      <c r="C76" s="113">
        <v>105.303</v>
      </c>
      <c r="D76" s="32" t="s">
        <v>41</v>
      </c>
      <c r="E76" s="76"/>
      <c r="F76" s="77">
        <f t="shared" si="1"/>
        <v>0</v>
      </c>
    </row>
    <row r="77" spans="1:6" s="20" customFormat="1" ht="39.6">
      <c r="A77" s="135">
        <f t="shared" si="4"/>
        <v>5.5999999999999979</v>
      </c>
      <c r="B77" s="132" t="s">
        <v>226</v>
      </c>
      <c r="C77" s="113">
        <v>18.399999999999999</v>
      </c>
      <c r="D77" s="32" t="s">
        <v>42</v>
      </c>
      <c r="E77" s="76"/>
      <c r="F77" s="77">
        <f t="shared" si="1"/>
        <v>0</v>
      </c>
    </row>
    <row r="78" spans="1:6" s="20" customFormat="1">
      <c r="A78" s="135">
        <f t="shared" si="4"/>
        <v>5.6999999999999975</v>
      </c>
      <c r="B78" s="132" t="s">
        <v>69</v>
      </c>
      <c r="C78" s="113">
        <v>85</v>
      </c>
      <c r="D78" s="32" t="s">
        <v>70</v>
      </c>
      <c r="E78" s="76"/>
      <c r="F78" s="77">
        <f t="shared" si="1"/>
        <v>0</v>
      </c>
    </row>
    <row r="79" spans="1:6" s="20" customFormat="1">
      <c r="A79" s="135">
        <f t="shared" si="4"/>
        <v>5.7999999999999972</v>
      </c>
      <c r="B79" s="132" t="s">
        <v>71</v>
      </c>
      <c r="C79" s="113">
        <v>19.8</v>
      </c>
      <c r="D79" s="32" t="s">
        <v>70</v>
      </c>
      <c r="E79" s="76"/>
      <c r="F79" s="77">
        <f t="shared" si="1"/>
        <v>0</v>
      </c>
    </row>
    <row r="80" spans="1:6" s="20" customFormat="1">
      <c r="A80" s="135">
        <f t="shared" si="4"/>
        <v>5.8999999999999968</v>
      </c>
      <c r="B80" s="132" t="s">
        <v>72</v>
      </c>
      <c r="C80" s="113">
        <v>2</v>
      </c>
      <c r="D80" s="32" t="s">
        <v>11</v>
      </c>
      <c r="E80" s="76"/>
      <c r="F80" s="77">
        <f t="shared" si="1"/>
        <v>0</v>
      </c>
    </row>
    <row r="81" spans="1:241" s="20" customFormat="1">
      <c r="A81" s="135"/>
      <c r="B81" s="136"/>
      <c r="C81" s="113"/>
      <c r="D81" s="32"/>
      <c r="E81" s="76"/>
      <c r="F81" s="77">
        <f t="shared" si="1"/>
        <v>0</v>
      </c>
    </row>
    <row r="82" spans="1:241" s="20" customFormat="1" ht="26.4">
      <c r="A82" s="135">
        <v>6</v>
      </c>
      <c r="B82" s="137" t="s">
        <v>227</v>
      </c>
      <c r="C82" s="113">
        <v>21</v>
      </c>
      <c r="D82" s="32" t="s">
        <v>41</v>
      </c>
      <c r="E82" s="76"/>
      <c r="F82" s="77">
        <f t="shared" ref="F82:F145" si="5">+E82*C82</f>
        <v>0</v>
      </c>
    </row>
    <row r="83" spans="1:241" s="20" customFormat="1">
      <c r="A83" s="55"/>
      <c r="B83" s="136"/>
      <c r="C83" s="28"/>
      <c r="D83" s="32"/>
      <c r="E83" s="78"/>
      <c r="F83" s="77">
        <f t="shared" si="5"/>
        <v>0</v>
      </c>
    </row>
    <row r="84" spans="1:241" s="20" customFormat="1">
      <c r="A84" s="54">
        <v>7</v>
      </c>
      <c r="B84" s="134" t="s">
        <v>73</v>
      </c>
      <c r="C84" s="28"/>
      <c r="D84" s="32"/>
      <c r="E84" s="78"/>
      <c r="F84" s="77">
        <f t="shared" si="5"/>
        <v>0</v>
      </c>
    </row>
    <row r="85" spans="1:241" s="20" customFormat="1" ht="26.4">
      <c r="A85" s="55">
        <f>+A84+0.1</f>
        <v>7.1</v>
      </c>
      <c r="B85" s="132" t="s">
        <v>228</v>
      </c>
      <c r="C85" s="113">
        <v>2</v>
      </c>
      <c r="D85" s="32" t="s">
        <v>7</v>
      </c>
      <c r="E85" s="76"/>
      <c r="F85" s="77">
        <f t="shared" si="5"/>
        <v>0</v>
      </c>
    </row>
    <row r="86" spans="1:241" s="20" customFormat="1">
      <c r="A86" s="55">
        <f>+A85+0.1</f>
        <v>7.1999999999999993</v>
      </c>
      <c r="B86" s="132" t="s">
        <v>229</v>
      </c>
      <c r="C86" s="113">
        <v>1</v>
      </c>
      <c r="D86" s="32" t="s">
        <v>7</v>
      </c>
      <c r="E86" s="76"/>
      <c r="F86" s="77">
        <f t="shared" si="5"/>
        <v>0</v>
      </c>
    </row>
    <row r="87" spans="1:241" s="20" customFormat="1">
      <c r="A87" s="55">
        <f>+A86+0.1</f>
        <v>7.2999999999999989</v>
      </c>
      <c r="B87" s="132" t="s">
        <v>74</v>
      </c>
      <c r="C87" s="113">
        <v>2</v>
      </c>
      <c r="D87" s="32" t="s">
        <v>7</v>
      </c>
      <c r="E87" s="76"/>
      <c r="F87" s="77">
        <f t="shared" si="5"/>
        <v>0</v>
      </c>
    </row>
    <row r="88" spans="1:241" s="20" customFormat="1">
      <c r="A88" s="55">
        <f>+A87+0.1</f>
        <v>7.3999999999999986</v>
      </c>
      <c r="B88" s="132" t="s">
        <v>126</v>
      </c>
      <c r="C88" s="113">
        <v>1</v>
      </c>
      <c r="D88" s="32" t="s">
        <v>7</v>
      </c>
      <c r="E88" s="47"/>
      <c r="F88" s="77">
        <f t="shared" si="5"/>
        <v>0</v>
      </c>
    </row>
    <row r="89" spans="1:241" s="20" customFormat="1">
      <c r="A89" s="55"/>
      <c r="B89" s="132"/>
      <c r="C89" s="113"/>
      <c r="D89" s="32"/>
      <c r="E89" s="76"/>
      <c r="F89" s="77">
        <f t="shared" si="5"/>
        <v>0</v>
      </c>
    </row>
    <row r="90" spans="1:241">
      <c r="A90" s="55">
        <v>8</v>
      </c>
      <c r="B90" s="132" t="s">
        <v>75</v>
      </c>
      <c r="C90" s="113">
        <v>1</v>
      </c>
      <c r="D90" s="32" t="s">
        <v>7</v>
      </c>
      <c r="E90" s="76"/>
      <c r="F90" s="77">
        <f t="shared" si="5"/>
        <v>0</v>
      </c>
    </row>
    <row r="91" spans="1:241">
      <c r="A91" s="55"/>
      <c r="B91" s="132"/>
      <c r="C91" s="28"/>
      <c r="D91" s="32"/>
      <c r="E91" s="78"/>
      <c r="F91" s="77">
        <f t="shared" si="5"/>
        <v>0</v>
      </c>
    </row>
    <row r="92" spans="1:241" s="3" customFormat="1">
      <c r="A92" s="124">
        <v>9</v>
      </c>
      <c r="B92" s="138" t="s">
        <v>76</v>
      </c>
      <c r="C92" s="28"/>
      <c r="D92" s="32"/>
      <c r="E92" s="78"/>
      <c r="F92" s="77">
        <f t="shared" si="5"/>
        <v>0</v>
      </c>
    </row>
    <row r="93" spans="1:241" s="17" customFormat="1" ht="39.6">
      <c r="A93" s="135">
        <f>+A92+0.1</f>
        <v>9.1</v>
      </c>
      <c r="B93" s="139" t="s">
        <v>213</v>
      </c>
      <c r="C93" s="133">
        <v>2</v>
      </c>
      <c r="D93" s="32" t="s">
        <v>7</v>
      </c>
      <c r="E93" s="76"/>
      <c r="F93" s="77">
        <f t="shared" si="5"/>
        <v>0</v>
      </c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</row>
    <row r="94" spans="1:241">
      <c r="A94" s="135">
        <f t="shared" ref="A94:A101" si="6">+A93+0.1</f>
        <v>9.1999999999999993</v>
      </c>
      <c r="B94" s="140" t="s">
        <v>201</v>
      </c>
      <c r="C94" s="133">
        <v>2</v>
      </c>
      <c r="D94" s="32" t="s">
        <v>11</v>
      </c>
      <c r="E94" s="76"/>
      <c r="F94" s="77">
        <f t="shared" si="5"/>
        <v>0</v>
      </c>
    </row>
    <row r="95" spans="1:241" s="17" customFormat="1">
      <c r="A95" s="141">
        <f t="shared" si="6"/>
        <v>9.2999999999999989</v>
      </c>
      <c r="B95" s="142" t="s">
        <v>129</v>
      </c>
      <c r="C95" s="143">
        <v>2</v>
      </c>
      <c r="D95" s="144" t="s">
        <v>7</v>
      </c>
      <c r="E95" s="81"/>
      <c r="F95" s="77">
        <f t="shared" si="5"/>
        <v>0</v>
      </c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</row>
    <row r="96" spans="1:241" s="17" customFormat="1">
      <c r="A96" s="135">
        <f t="shared" si="6"/>
        <v>9.3999999999999986</v>
      </c>
      <c r="B96" s="145" t="s">
        <v>130</v>
      </c>
      <c r="C96" s="133">
        <v>2</v>
      </c>
      <c r="D96" s="32" t="s">
        <v>7</v>
      </c>
      <c r="E96" s="76"/>
      <c r="F96" s="77">
        <f t="shared" si="5"/>
        <v>0</v>
      </c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</row>
    <row r="97" spans="1:241">
      <c r="A97" s="135">
        <f t="shared" si="6"/>
        <v>9.4999999999999982</v>
      </c>
      <c r="B97" s="146" t="s">
        <v>77</v>
      </c>
      <c r="C97" s="133">
        <v>1</v>
      </c>
      <c r="D97" s="32" t="s">
        <v>7</v>
      </c>
      <c r="E97" s="76"/>
      <c r="F97" s="77">
        <f t="shared" si="5"/>
        <v>0</v>
      </c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  <c r="AF97" s="26"/>
      <c r="AG97" s="26"/>
      <c r="AH97" s="26"/>
      <c r="AI97" s="26"/>
      <c r="AJ97" s="26"/>
      <c r="AK97" s="26"/>
      <c r="AL97" s="26"/>
      <c r="AM97" s="26"/>
      <c r="AN97" s="26"/>
      <c r="AO97" s="26"/>
      <c r="AP97" s="26"/>
      <c r="AQ97" s="26"/>
      <c r="AR97" s="26"/>
      <c r="AS97" s="26"/>
      <c r="AT97" s="26"/>
      <c r="AU97" s="26"/>
      <c r="AV97" s="26"/>
      <c r="AW97" s="26"/>
      <c r="AX97" s="26"/>
      <c r="AY97" s="26"/>
      <c r="AZ97" s="26"/>
      <c r="BA97" s="26"/>
      <c r="BB97" s="26"/>
      <c r="BC97" s="26"/>
      <c r="BD97" s="26"/>
      <c r="BE97" s="26"/>
      <c r="BF97" s="26"/>
      <c r="BG97" s="26"/>
      <c r="BH97" s="26"/>
      <c r="BI97" s="26"/>
      <c r="BJ97" s="26"/>
      <c r="BK97" s="26"/>
      <c r="BL97" s="26"/>
      <c r="BM97" s="26"/>
      <c r="BN97" s="26"/>
      <c r="BO97" s="26"/>
      <c r="BP97" s="26"/>
      <c r="BQ97" s="26"/>
      <c r="BR97" s="26"/>
      <c r="BS97" s="26"/>
      <c r="BT97" s="26"/>
      <c r="BU97" s="26"/>
      <c r="BV97" s="26"/>
      <c r="BW97" s="26"/>
      <c r="BX97" s="26"/>
      <c r="BY97" s="26"/>
      <c r="BZ97" s="26"/>
      <c r="CA97" s="26"/>
      <c r="CB97" s="26"/>
      <c r="CC97" s="26"/>
      <c r="CD97" s="26"/>
      <c r="CE97" s="26"/>
      <c r="CF97" s="26"/>
      <c r="CG97" s="26"/>
      <c r="CH97" s="26"/>
      <c r="CI97" s="26"/>
      <c r="CJ97" s="26"/>
      <c r="CK97" s="26"/>
      <c r="CL97" s="26"/>
      <c r="CM97" s="26"/>
      <c r="CN97" s="26"/>
      <c r="CO97" s="26"/>
      <c r="CP97" s="26"/>
      <c r="CQ97" s="26"/>
      <c r="CR97" s="26"/>
      <c r="CS97" s="26"/>
      <c r="CT97" s="26"/>
      <c r="CU97" s="26"/>
      <c r="CV97" s="26"/>
      <c r="CW97" s="26"/>
      <c r="CX97" s="26"/>
      <c r="CY97" s="26"/>
      <c r="CZ97" s="26"/>
      <c r="DA97" s="26"/>
      <c r="DB97" s="26"/>
      <c r="DC97" s="26"/>
      <c r="DD97" s="26"/>
      <c r="DE97" s="26"/>
      <c r="DF97" s="26"/>
      <c r="DG97" s="26"/>
      <c r="DH97" s="26"/>
      <c r="DI97" s="26"/>
      <c r="DJ97" s="26"/>
      <c r="DK97" s="26"/>
      <c r="DL97" s="26"/>
      <c r="DM97" s="26"/>
      <c r="DN97" s="26"/>
      <c r="DO97" s="26"/>
      <c r="DP97" s="26"/>
      <c r="DQ97" s="26"/>
      <c r="DR97" s="26"/>
      <c r="DS97" s="26"/>
      <c r="DT97" s="26"/>
      <c r="DU97" s="26"/>
      <c r="DV97" s="26"/>
      <c r="DW97" s="26"/>
      <c r="DX97" s="26"/>
      <c r="DY97" s="26"/>
      <c r="DZ97" s="26"/>
      <c r="EA97" s="26"/>
      <c r="EB97" s="26"/>
      <c r="EC97" s="26"/>
      <c r="ED97" s="26"/>
      <c r="EE97" s="26"/>
      <c r="EF97" s="26"/>
      <c r="EG97" s="26"/>
      <c r="EH97" s="26"/>
      <c r="EI97" s="26"/>
      <c r="EJ97" s="26"/>
      <c r="EK97" s="26"/>
      <c r="EL97" s="26"/>
      <c r="EM97" s="26"/>
      <c r="EN97" s="26"/>
      <c r="EO97" s="26"/>
      <c r="EP97" s="26"/>
      <c r="EQ97" s="26"/>
      <c r="ER97" s="26"/>
      <c r="ES97" s="26"/>
      <c r="ET97" s="26"/>
      <c r="EU97" s="26"/>
      <c r="EV97" s="26"/>
      <c r="EW97" s="26"/>
      <c r="EX97" s="26"/>
      <c r="EY97" s="26"/>
      <c r="EZ97" s="26"/>
      <c r="FA97" s="26"/>
      <c r="FB97" s="26"/>
      <c r="FC97" s="26"/>
      <c r="FD97" s="26"/>
      <c r="FE97" s="26"/>
      <c r="FF97" s="26"/>
      <c r="FG97" s="26"/>
      <c r="FH97" s="26"/>
      <c r="FI97" s="26"/>
      <c r="FJ97" s="26"/>
      <c r="FK97" s="26"/>
      <c r="FL97" s="26"/>
      <c r="FM97" s="26"/>
      <c r="FN97" s="26"/>
      <c r="FO97" s="26"/>
      <c r="FP97" s="26"/>
      <c r="FQ97" s="26"/>
      <c r="FR97" s="26"/>
      <c r="FS97" s="26"/>
      <c r="FT97" s="26"/>
      <c r="FU97" s="26"/>
      <c r="FV97" s="26"/>
      <c r="FW97" s="26"/>
      <c r="FX97" s="26"/>
      <c r="FY97" s="26"/>
      <c r="FZ97" s="26"/>
      <c r="GA97" s="26"/>
      <c r="GB97" s="26"/>
      <c r="GC97" s="26"/>
      <c r="GD97" s="26"/>
      <c r="GE97" s="26"/>
      <c r="GF97" s="26"/>
      <c r="GG97" s="26"/>
      <c r="GH97" s="26"/>
      <c r="GI97" s="26"/>
      <c r="GJ97" s="26"/>
      <c r="GK97" s="26"/>
      <c r="GL97" s="26"/>
      <c r="GM97" s="26"/>
      <c r="GN97" s="26"/>
      <c r="GO97" s="26"/>
      <c r="GP97" s="26"/>
      <c r="GQ97" s="26"/>
      <c r="GR97" s="26"/>
      <c r="GS97" s="26"/>
      <c r="GT97" s="26"/>
      <c r="GU97" s="26"/>
      <c r="GV97" s="26"/>
      <c r="GW97" s="26"/>
      <c r="GX97" s="26"/>
      <c r="GY97" s="26"/>
      <c r="GZ97" s="26"/>
      <c r="HA97" s="26"/>
      <c r="HB97" s="26"/>
      <c r="HC97" s="26"/>
      <c r="HD97" s="26"/>
      <c r="HE97" s="26"/>
      <c r="HF97" s="26"/>
      <c r="HG97" s="26"/>
      <c r="HH97" s="26"/>
      <c r="HI97" s="26"/>
      <c r="HJ97" s="26"/>
      <c r="HK97" s="26"/>
      <c r="HL97" s="26"/>
      <c r="HM97" s="26"/>
      <c r="HN97" s="26"/>
      <c r="HO97" s="26"/>
      <c r="HP97" s="26"/>
      <c r="HQ97" s="26"/>
      <c r="HR97" s="26"/>
      <c r="HS97" s="26"/>
      <c r="HT97" s="26"/>
      <c r="HU97" s="26"/>
      <c r="HV97" s="26"/>
      <c r="HW97" s="26"/>
      <c r="HX97" s="26"/>
      <c r="HY97" s="26"/>
      <c r="HZ97" s="26"/>
      <c r="IA97" s="26"/>
      <c r="IB97" s="26"/>
      <c r="IC97" s="26"/>
      <c r="ID97" s="26"/>
      <c r="IE97" s="26"/>
      <c r="IF97" s="26"/>
      <c r="IG97" s="26"/>
    </row>
    <row r="98" spans="1:241">
      <c r="A98" s="135">
        <f t="shared" si="6"/>
        <v>9.5999999999999979</v>
      </c>
      <c r="B98" s="146" t="s">
        <v>78</v>
      </c>
      <c r="C98" s="133">
        <v>5</v>
      </c>
      <c r="D98" s="32" t="s">
        <v>7</v>
      </c>
      <c r="E98" s="76"/>
      <c r="F98" s="77">
        <f t="shared" si="5"/>
        <v>0</v>
      </c>
    </row>
    <row r="99" spans="1:241">
      <c r="A99" s="135">
        <f t="shared" si="6"/>
        <v>9.6999999999999975</v>
      </c>
      <c r="B99" s="146" t="s">
        <v>174</v>
      </c>
      <c r="C99" s="147">
        <v>4</v>
      </c>
      <c r="D99" s="148" t="s">
        <v>7</v>
      </c>
      <c r="E99" s="76"/>
      <c r="F99" s="77">
        <f t="shared" si="5"/>
        <v>0</v>
      </c>
    </row>
    <row r="100" spans="1:241" ht="26.4">
      <c r="A100" s="135">
        <f t="shared" si="6"/>
        <v>9.7999999999999972</v>
      </c>
      <c r="B100" s="146" t="s">
        <v>79</v>
      </c>
      <c r="C100" s="133">
        <v>1</v>
      </c>
      <c r="D100" s="32" t="s">
        <v>7</v>
      </c>
      <c r="E100" s="76"/>
      <c r="F100" s="77">
        <f t="shared" si="5"/>
        <v>0</v>
      </c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  <c r="AE100" s="18"/>
      <c r="AF100" s="18"/>
      <c r="AG100" s="18"/>
      <c r="AH100" s="18"/>
      <c r="AI100" s="18"/>
      <c r="AJ100" s="18"/>
      <c r="AK100" s="18"/>
      <c r="AL100" s="18"/>
      <c r="AM100" s="18"/>
      <c r="AN100" s="18"/>
      <c r="AO100" s="18"/>
      <c r="AP100" s="18"/>
      <c r="AQ100" s="18"/>
      <c r="AR100" s="18"/>
      <c r="AS100" s="18"/>
      <c r="AT100" s="18"/>
      <c r="AU100" s="18"/>
      <c r="AV100" s="18"/>
      <c r="AW100" s="18"/>
      <c r="AX100" s="18"/>
      <c r="AY100" s="18"/>
      <c r="AZ100" s="18"/>
      <c r="BA100" s="18"/>
      <c r="BB100" s="18"/>
      <c r="BC100" s="18"/>
      <c r="BD100" s="18"/>
      <c r="BE100" s="18"/>
      <c r="BF100" s="18"/>
      <c r="BG100" s="18"/>
      <c r="BH100" s="18"/>
      <c r="BI100" s="18"/>
      <c r="BJ100" s="18"/>
      <c r="BK100" s="18"/>
      <c r="BL100" s="18"/>
      <c r="BM100" s="18"/>
      <c r="BN100" s="18"/>
      <c r="BO100" s="18"/>
      <c r="BP100" s="18"/>
      <c r="BQ100" s="18"/>
      <c r="BR100" s="18"/>
      <c r="BS100" s="18"/>
      <c r="BT100" s="18"/>
      <c r="BU100" s="18"/>
      <c r="BV100" s="18"/>
      <c r="BW100" s="18"/>
      <c r="BX100" s="18"/>
      <c r="BY100" s="18"/>
      <c r="BZ100" s="18"/>
      <c r="CA100" s="18"/>
      <c r="CB100" s="18"/>
      <c r="CC100" s="18"/>
      <c r="CD100" s="18"/>
      <c r="CE100" s="18"/>
      <c r="CF100" s="18"/>
      <c r="CG100" s="18"/>
      <c r="CH100" s="18"/>
      <c r="CI100" s="18"/>
      <c r="CJ100" s="18"/>
      <c r="CK100" s="18"/>
      <c r="CL100" s="18"/>
      <c r="CM100" s="18"/>
      <c r="CN100" s="18"/>
      <c r="CO100" s="18"/>
      <c r="CP100" s="18"/>
      <c r="CQ100" s="18"/>
      <c r="CR100" s="18"/>
      <c r="CS100" s="18"/>
      <c r="CT100" s="18"/>
      <c r="CU100" s="18"/>
      <c r="CV100" s="18"/>
      <c r="CW100" s="18"/>
      <c r="CX100" s="18"/>
      <c r="CY100" s="18"/>
      <c r="CZ100" s="18"/>
      <c r="DA100" s="18"/>
      <c r="DB100" s="18"/>
      <c r="DC100" s="18"/>
      <c r="DD100" s="18"/>
      <c r="DE100" s="18"/>
      <c r="DF100" s="18"/>
      <c r="DG100" s="18"/>
      <c r="DH100" s="18"/>
      <c r="DI100" s="18"/>
      <c r="DJ100" s="18"/>
      <c r="DK100" s="18"/>
      <c r="DL100" s="18"/>
      <c r="DM100" s="18"/>
      <c r="DN100" s="18"/>
      <c r="DO100" s="18"/>
      <c r="DP100" s="18"/>
      <c r="DQ100" s="18"/>
      <c r="DR100" s="18"/>
      <c r="DS100" s="18"/>
      <c r="DT100" s="18"/>
      <c r="DU100" s="18"/>
      <c r="DV100" s="18"/>
      <c r="DW100" s="18"/>
      <c r="DX100" s="18"/>
      <c r="DY100" s="18"/>
      <c r="DZ100" s="18"/>
      <c r="EA100" s="18"/>
      <c r="EB100" s="18"/>
      <c r="EC100" s="18"/>
      <c r="ED100" s="18"/>
      <c r="EE100" s="18"/>
      <c r="EF100" s="18"/>
      <c r="EG100" s="18"/>
      <c r="EH100" s="18"/>
      <c r="EI100" s="18"/>
      <c r="EJ100" s="18"/>
      <c r="EK100" s="18"/>
      <c r="EL100" s="18"/>
      <c r="EM100" s="18"/>
      <c r="EN100" s="18"/>
      <c r="EO100" s="18"/>
      <c r="EP100" s="18"/>
      <c r="EQ100" s="18"/>
      <c r="ER100" s="18"/>
      <c r="ES100" s="18"/>
      <c r="ET100" s="18"/>
      <c r="EU100" s="18"/>
      <c r="EV100" s="18"/>
      <c r="EW100" s="18"/>
      <c r="EX100" s="18"/>
      <c r="EY100" s="18"/>
      <c r="EZ100" s="18"/>
      <c r="FA100" s="18"/>
      <c r="FB100" s="18"/>
      <c r="FC100" s="18"/>
      <c r="FD100" s="18"/>
      <c r="FE100" s="18"/>
      <c r="FF100" s="18"/>
      <c r="FG100" s="18"/>
      <c r="FH100" s="18"/>
      <c r="FI100" s="18"/>
      <c r="FJ100" s="18"/>
      <c r="FK100" s="18"/>
      <c r="FL100" s="18"/>
      <c r="FM100" s="18"/>
      <c r="FN100" s="18"/>
      <c r="FO100" s="18"/>
      <c r="FP100" s="18"/>
      <c r="FQ100" s="18"/>
      <c r="FR100" s="18"/>
      <c r="FS100" s="18"/>
      <c r="FT100" s="18"/>
      <c r="FU100" s="18"/>
      <c r="FV100" s="18"/>
      <c r="FW100" s="18"/>
      <c r="FX100" s="18"/>
      <c r="FY100" s="18"/>
      <c r="FZ100" s="18"/>
      <c r="GA100" s="18"/>
      <c r="GB100" s="18"/>
      <c r="GC100" s="18"/>
      <c r="GD100" s="18"/>
      <c r="GE100" s="18"/>
      <c r="GF100" s="18"/>
      <c r="GG100" s="18"/>
      <c r="GH100" s="18"/>
      <c r="GI100" s="18"/>
      <c r="GJ100" s="18"/>
      <c r="GK100" s="18"/>
      <c r="GL100" s="18"/>
      <c r="GM100" s="18"/>
      <c r="GN100" s="18"/>
      <c r="GO100" s="18"/>
      <c r="GP100" s="18"/>
      <c r="GQ100" s="18"/>
      <c r="GR100" s="18"/>
      <c r="GS100" s="18"/>
      <c r="GT100" s="18"/>
      <c r="GU100" s="18"/>
      <c r="GV100" s="18"/>
      <c r="GW100" s="18"/>
      <c r="GX100" s="18"/>
      <c r="GY100" s="18"/>
      <c r="GZ100" s="18"/>
      <c r="HA100" s="18"/>
      <c r="HB100" s="18"/>
      <c r="HC100" s="18"/>
      <c r="HD100" s="18"/>
      <c r="HE100" s="18"/>
      <c r="HF100" s="18"/>
      <c r="HG100" s="18"/>
      <c r="HH100" s="18"/>
      <c r="HI100" s="18"/>
      <c r="HJ100" s="18"/>
      <c r="HK100" s="18"/>
      <c r="HL100" s="18"/>
      <c r="HM100" s="18"/>
      <c r="HN100" s="18"/>
      <c r="HO100" s="18"/>
      <c r="HP100" s="18"/>
      <c r="HQ100" s="18"/>
      <c r="HR100" s="18"/>
      <c r="HS100" s="18"/>
      <c r="HT100" s="18"/>
      <c r="HU100" s="18"/>
      <c r="HV100" s="18"/>
      <c r="HW100" s="18"/>
      <c r="HX100" s="18"/>
      <c r="HY100" s="18"/>
      <c r="HZ100" s="18"/>
      <c r="IA100" s="18"/>
      <c r="IB100" s="18"/>
      <c r="IC100" s="18"/>
      <c r="ID100" s="18"/>
      <c r="IE100" s="18"/>
      <c r="IF100" s="18"/>
      <c r="IG100" s="18"/>
    </row>
    <row r="101" spans="1:241" ht="26.4">
      <c r="A101" s="135">
        <f t="shared" si="6"/>
        <v>9.8999999999999968</v>
      </c>
      <c r="B101" s="146" t="s">
        <v>173</v>
      </c>
      <c r="C101" s="133">
        <v>1</v>
      </c>
      <c r="D101" s="32" t="s">
        <v>7</v>
      </c>
      <c r="E101" s="76"/>
      <c r="F101" s="77">
        <f t="shared" si="5"/>
        <v>0</v>
      </c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  <c r="AA101" s="18"/>
      <c r="AB101" s="18"/>
      <c r="AC101" s="18"/>
      <c r="AD101" s="18"/>
      <c r="AE101" s="18"/>
      <c r="AF101" s="18"/>
      <c r="AG101" s="18"/>
      <c r="AH101" s="18"/>
      <c r="AI101" s="18"/>
      <c r="AJ101" s="18"/>
      <c r="AK101" s="18"/>
      <c r="AL101" s="18"/>
      <c r="AM101" s="18"/>
      <c r="AN101" s="18"/>
      <c r="AO101" s="18"/>
      <c r="AP101" s="18"/>
      <c r="AQ101" s="18"/>
      <c r="AR101" s="18"/>
      <c r="AS101" s="18"/>
      <c r="AT101" s="18"/>
      <c r="AU101" s="18"/>
      <c r="AV101" s="18"/>
      <c r="AW101" s="18"/>
      <c r="AX101" s="18"/>
      <c r="AY101" s="18"/>
      <c r="AZ101" s="18"/>
      <c r="BA101" s="18"/>
      <c r="BB101" s="18"/>
      <c r="BC101" s="18"/>
      <c r="BD101" s="18"/>
      <c r="BE101" s="18"/>
      <c r="BF101" s="18"/>
      <c r="BG101" s="18"/>
      <c r="BH101" s="18"/>
      <c r="BI101" s="18"/>
      <c r="BJ101" s="18"/>
      <c r="BK101" s="18"/>
      <c r="BL101" s="18"/>
      <c r="BM101" s="18"/>
      <c r="BN101" s="18"/>
      <c r="BO101" s="18"/>
      <c r="BP101" s="18"/>
      <c r="BQ101" s="18"/>
      <c r="BR101" s="18"/>
      <c r="BS101" s="18"/>
      <c r="BT101" s="18"/>
      <c r="BU101" s="18"/>
      <c r="BV101" s="18"/>
      <c r="BW101" s="18"/>
      <c r="BX101" s="18"/>
      <c r="BY101" s="18"/>
      <c r="BZ101" s="18"/>
      <c r="CA101" s="18"/>
      <c r="CB101" s="18"/>
      <c r="CC101" s="18"/>
      <c r="CD101" s="18"/>
      <c r="CE101" s="18"/>
      <c r="CF101" s="18"/>
      <c r="CG101" s="18"/>
      <c r="CH101" s="18"/>
      <c r="CI101" s="18"/>
      <c r="CJ101" s="18"/>
      <c r="CK101" s="18"/>
      <c r="CL101" s="18"/>
      <c r="CM101" s="18"/>
      <c r="CN101" s="18"/>
      <c r="CO101" s="18"/>
      <c r="CP101" s="18"/>
      <c r="CQ101" s="18"/>
      <c r="CR101" s="18"/>
      <c r="CS101" s="18"/>
      <c r="CT101" s="18"/>
      <c r="CU101" s="18"/>
      <c r="CV101" s="18"/>
      <c r="CW101" s="18"/>
      <c r="CX101" s="18"/>
      <c r="CY101" s="18"/>
      <c r="CZ101" s="18"/>
      <c r="DA101" s="18"/>
      <c r="DB101" s="18"/>
      <c r="DC101" s="18"/>
      <c r="DD101" s="18"/>
      <c r="DE101" s="18"/>
      <c r="DF101" s="18"/>
      <c r="DG101" s="18"/>
      <c r="DH101" s="18"/>
      <c r="DI101" s="18"/>
      <c r="DJ101" s="18"/>
      <c r="DK101" s="18"/>
      <c r="DL101" s="18"/>
      <c r="DM101" s="18"/>
      <c r="DN101" s="18"/>
      <c r="DO101" s="18"/>
      <c r="DP101" s="18"/>
      <c r="DQ101" s="18"/>
      <c r="DR101" s="18"/>
      <c r="DS101" s="18"/>
      <c r="DT101" s="18"/>
      <c r="DU101" s="18"/>
      <c r="DV101" s="18"/>
      <c r="DW101" s="18"/>
      <c r="DX101" s="18"/>
      <c r="DY101" s="18"/>
      <c r="DZ101" s="18"/>
      <c r="EA101" s="18"/>
      <c r="EB101" s="18"/>
      <c r="EC101" s="18"/>
      <c r="ED101" s="18"/>
      <c r="EE101" s="18"/>
      <c r="EF101" s="18"/>
      <c r="EG101" s="18"/>
      <c r="EH101" s="18"/>
      <c r="EI101" s="18"/>
      <c r="EJ101" s="18"/>
      <c r="EK101" s="18"/>
      <c r="EL101" s="18"/>
      <c r="EM101" s="18"/>
      <c r="EN101" s="18"/>
      <c r="EO101" s="18"/>
      <c r="EP101" s="18"/>
      <c r="EQ101" s="18"/>
      <c r="ER101" s="18"/>
      <c r="ES101" s="18"/>
      <c r="ET101" s="18"/>
      <c r="EU101" s="18"/>
      <c r="EV101" s="18"/>
      <c r="EW101" s="18"/>
      <c r="EX101" s="18"/>
      <c r="EY101" s="18"/>
      <c r="EZ101" s="18"/>
      <c r="FA101" s="18"/>
      <c r="FB101" s="18"/>
      <c r="FC101" s="18"/>
      <c r="FD101" s="18"/>
      <c r="FE101" s="18"/>
      <c r="FF101" s="18"/>
      <c r="FG101" s="18"/>
      <c r="FH101" s="18"/>
      <c r="FI101" s="18"/>
      <c r="FJ101" s="18"/>
      <c r="FK101" s="18"/>
      <c r="FL101" s="18"/>
      <c r="FM101" s="18"/>
      <c r="FN101" s="18"/>
      <c r="FO101" s="18"/>
      <c r="FP101" s="18"/>
      <c r="FQ101" s="18"/>
      <c r="FR101" s="18"/>
      <c r="FS101" s="18"/>
      <c r="FT101" s="18"/>
      <c r="FU101" s="18"/>
      <c r="FV101" s="18"/>
      <c r="FW101" s="18"/>
      <c r="FX101" s="18"/>
      <c r="FY101" s="18"/>
      <c r="FZ101" s="18"/>
      <c r="GA101" s="18"/>
      <c r="GB101" s="18"/>
      <c r="GC101" s="18"/>
      <c r="GD101" s="18"/>
      <c r="GE101" s="18"/>
      <c r="GF101" s="18"/>
      <c r="GG101" s="18"/>
      <c r="GH101" s="18"/>
      <c r="GI101" s="18"/>
      <c r="GJ101" s="18"/>
      <c r="GK101" s="18"/>
      <c r="GL101" s="18"/>
      <c r="GM101" s="18"/>
      <c r="GN101" s="18"/>
      <c r="GO101" s="18"/>
      <c r="GP101" s="18"/>
      <c r="GQ101" s="18"/>
      <c r="GR101" s="18"/>
      <c r="GS101" s="18"/>
      <c r="GT101" s="18"/>
      <c r="GU101" s="18"/>
      <c r="GV101" s="18"/>
      <c r="GW101" s="18"/>
      <c r="GX101" s="18"/>
      <c r="GY101" s="18"/>
      <c r="GZ101" s="18"/>
      <c r="HA101" s="18"/>
      <c r="HB101" s="18"/>
      <c r="HC101" s="18"/>
      <c r="HD101" s="18"/>
      <c r="HE101" s="18"/>
      <c r="HF101" s="18"/>
      <c r="HG101" s="18"/>
      <c r="HH101" s="18"/>
      <c r="HI101" s="18"/>
      <c r="HJ101" s="18"/>
      <c r="HK101" s="18"/>
      <c r="HL101" s="18"/>
      <c r="HM101" s="18"/>
      <c r="HN101" s="18"/>
      <c r="HO101" s="18"/>
      <c r="HP101" s="18"/>
      <c r="HQ101" s="18"/>
      <c r="HR101" s="18"/>
      <c r="HS101" s="18"/>
      <c r="HT101" s="18"/>
      <c r="HU101" s="18"/>
      <c r="HV101" s="18"/>
      <c r="HW101" s="18"/>
      <c r="HX101" s="18"/>
      <c r="HY101" s="18"/>
      <c r="HZ101" s="18"/>
      <c r="IA101" s="18"/>
      <c r="IB101" s="18"/>
      <c r="IC101" s="18"/>
      <c r="ID101" s="18"/>
      <c r="IE101" s="18"/>
      <c r="IF101" s="18"/>
      <c r="IG101" s="18"/>
    </row>
    <row r="102" spans="1:241" ht="26.4">
      <c r="A102" s="149">
        <v>9.1</v>
      </c>
      <c r="B102" s="150" t="s">
        <v>80</v>
      </c>
      <c r="C102" s="147">
        <v>1</v>
      </c>
      <c r="D102" s="148" t="s">
        <v>7</v>
      </c>
      <c r="E102" s="76"/>
      <c r="F102" s="77">
        <f t="shared" si="5"/>
        <v>0</v>
      </c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  <c r="AB102" s="18"/>
      <c r="AC102" s="18"/>
      <c r="AD102" s="18"/>
      <c r="AE102" s="18"/>
      <c r="AF102" s="18"/>
      <c r="AG102" s="18"/>
      <c r="AH102" s="18"/>
      <c r="AI102" s="18"/>
      <c r="AJ102" s="18"/>
      <c r="AK102" s="18"/>
      <c r="AL102" s="18"/>
      <c r="AM102" s="18"/>
      <c r="AN102" s="18"/>
      <c r="AO102" s="18"/>
      <c r="AP102" s="18"/>
      <c r="AQ102" s="18"/>
      <c r="AR102" s="18"/>
      <c r="AS102" s="18"/>
      <c r="AT102" s="18"/>
      <c r="AU102" s="18"/>
      <c r="AV102" s="18"/>
      <c r="AW102" s="18"/>
      <c r="AX102" s="18"/>
      <c r="AY102" s="18"/>
      <c r="AZ102" s="18"/>
      <c r="BA102" s="18"/>
      <c r="BB102" s="18"/>
      <c r="BC102" s="18"/>
      <c r="BD102" s="18"/>
      <c r="BE102" s="18"/>
      <c r="BF102" s="18"/>
      <c r="BG102" s="18"/>
      <c r="BH102" s="18"/>
      <c r="BI102" s="18"/>
      <c r="BJ102" s="18"/>
      <c r="BK102" s="18"/>
      <c r="BL102" s="18"/>
      <c r="BM102" s="18"/>
      <c r="BN102" s="18"/>
      <c r="BO102" s="18"/>
      <c r="BP102" s="18"/>
      <c r="BQ102" s="18"/>
      <c r="BR102" s="18"/>
      <c r="BS102" s="18"/>
      <c r="BT102" s="18"/>
      <c r="BU102" s="18"/>
      <c r="BV102" s="18"/>
      <c r="BW102" s="18"/>
      <c r="BX102" s="18"/>
      <c r="BY102" s="18"/>
      <c r="BZ102" s="18"/>
      <c r="CA102" s="18"/>
      <c r="CB102" s="18"/>
      <c r="CC102" s="18"/>
      <c r="CD102" s="18"/>
      <c r="CE102" s="18"/>
      <c r="CF102" s="18"/>
      <c r="CG102" s="18"/>
      <c r="CH102" s="18"/>
      <c r="CI102" s="18"/>
      <c r="CJ102" s="18"/>
      <c r="CK102" s="18"/>
      <c r="CL102" s="18"/>
      <c r="CM102" s="18"/>
      <c r="CN102" s="18"/>
      <c r="CO102" s="18"/>
      <c r="CP102" s="18"/>
      <c r="CQ102" s="18"/>
      <c r="CR102" s="18"/>
      <c r="CS102" s="18"/>
      <c r="CT102" s="18"/>
      <c r="CU102" s="18"/>
      <c r="CV102" s="18"/>
      <c r="CW102" s="18"/>
      <c r="CX102" s="18"/>
      <c r="CY102" s="18"/>
      <c r="CZ102" s="18"/>
      <c r="DA102" s="18"/>
      <c r="DB102" s="18"/>
      <c r="DC102" s="18"/>
      <c r="DD102" s="18"/>
      <c r="DE102" s="18"/>
      <c r="DF102" s="18"/>
      <c r="DG102" s="18"/>
      <c r="DH102" s="18"/>
      <c r="DI102" s="18"/>
      <c r="DJ102" s="18"/>
      <c r="DK102" s="18"/>
      <c r="DL102" s="18"/>
      <c r="DM102" s="18"/>
      <c r="DN102" s="18"/>
      <c r="DO102" s="18"/>
      <c r="DP102" s="18"/>
      <c r="DQ102" s="18"/>
      <c r="DR102" s="18"/>
      <c r="DS102" s="18"/>
      <c r="DT102" s="18"/>
      <c r="DU102" s="18"/>
      <c r="DV102" s="18"/>
      <c r="DW102" s="18"/>
      <c r="DX102" s="18"/>
      <c r="DY102" s="18"/>
      <c r="DZ102" s="18"/>
      <c r="EA102" s="18"/>
      <c r="EB102" s="18"/>
      <c r="EC102" s="18"/>
      <c r="ED102" s="18"/>
      <c r="EE102" s="18"/>
      <c r="EF102" s="18"/>
      <c r="EG102" s="18"/>
      <c r="EH102" s="18"/>
      <c r="EI102" s="18"/>
      <c r="EJ102" s="18"/>
      <c r="EK102" s="18"/>
      <c r="EL102" s="18"/>
      <c r="EM102" s="18"/>
      <c r="EN102" s="18"/>
      <c r="EO102" s="18"/>
      <c r="EP102" s="18"/>
      <c r="EQ102" s="18"/>
      <c r="ER102" s="18"/>
      <c r="ES102" s="18"/>
      <c r="ET102" s="18"/>
      <c r="EU102" s="18"/>
      <c r="EV102" s="18"/>
      <c r="EW102" s="18"/>
      <c r="EX102" s="18"/>
      <c r="EY102" s="18"/>
      <c r="EZ102" s="18"/>
      <c r="FA102" s="18"/>
      <c r="FB102" s="18"/>
      <c r="FC102" s="18"/>
      <c r="FD102" s="18"/>
      <c r="FE102" s="18"/>
      <c r="FF102" s="18"/>
      <c r="FG102" s="18"/>
      <c r="FH102" s="18"/>
      <c r="FI102" s="18"/>
      <c r="FJ102" s="18"/>
      <c r="FK102" s="18"/>
      <c r="FL102" s="18"/>
      <c r="FM102" s="18"/>
      <c r="FN102" s="18"/>
      <c r="FO102" s="18"/>
      <c r="FP102" s="18"/>
      <c r="FQ102" s="18"/>
      <c r="FR102" s="18"/>
      <c r="FS102" s="18"/>
      <c r="FT102" s="18"/>
      <c r="FU102" s="18"/>
      <c r="FV102" s="18"/>
      <c r="FW102" s="18"/>
      <c r="FX102" s="18"/>
      <c r="FY102" s="18"/>
      <c r="FZ102" s="18"/>
      <c r="GA102" s="18"/>
      <c r="GB102" s="18"/>
      <c r="GC102" s="18"/>
      <c r="GD102" s="18"/>
      <c r="GE102" s="18"/>
      <c r="GF102" s="18"/>
      <c r="GG102" s="18"/>
      <c r="GH102" s="18"/>
      <c r="GI102" s="18"/>
      <c r="GJ102" s="18"/>
      <c r="GK102" s="18"/>
      <c r="GL102" s="18"/>
      <c r="GM102" s="18"/>
      <c r="GN102" s="18"/>
      <c r="GO102" s="18"/>
      <c r="GP102" s="18"/>
      <c r="GQ102" s="18"/>
      <c r="GR102" s="18"/>
      <c r="GS102" s="18"/>
      <c r="GT102" s="18"/>
      <c r="GU102" s="18"/>
      <c r="GV102" s="18"/>
      <c r="GW102" s="18"/>
      <c r="GX102" s="18"/>
      <c r="GY102" s="18"/>
      <c r="GZ102" s="18"/>
      <c r="HA102" s="18"/>
      <c r="HB102" s="18"/>
      <c r="HC102" s="18"/>
      <c r="HD102" s="18"/>
      <c r="HE102" s="18"/>
      <c r="HF102" s="18"/>
      <c r="HG102" s="18"/>
      <c r="HH102" s="18"/>
      <c r="HI102" s="18"/>
      <c r="HJ102" s="18"/>
      <c r="HK102" s="18"/>
      <c r="HL102" s="18"/>
      <c r="HM102" s="18"/>
      <c r="HN102" s="18"/>
      <c r="HO102" s="18"/>
      <c r="HP102" s="18"/>
      <c r="HQ102" s="18"/>
      <c r="HR102" s="18"/>
      <c r="HS102" s="18"/>
      <c r="HT102" s="18"/>
      <c r="HU102" s="18"/>
      <c r="HV102" s="18"/>
      <c r="HW102" s="18"/>
      <c r="HX102" s="18"/>
      <c r="HY102" s="18"/>
      <c r="HZ102" s="18"/>
      <c r="IA102" s="18"/>
      <c r="IB102" s="18"/>
      <c r="IC102" s="18"/>
      <c r="ID102" s="18"/>
      <c r="IE102" s="18"/>
      <c r="IF102" s="18"/>
      <c r="IG102" s="18"/>
    </row>
    <row r="103" spans="1:241">
      <c r="A103" s="135">
        <v>9.11</v>
      </c>
      <c r="B103" s="146" t="s">
        <v>81</v>
      </c>
      <c r="C103" s="147">
        <v>4</v>
      </c>
      <c r="D103" s="148" t="s">
        <v>7</v>
      </c>
      <c r="E103" s="76"/>
      <c r="F103" s="77">
        <f t="shared" si="5"/>
        <v>0</v>
      </c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  <c r="AA103" s="18"/>
      <c r="AB103" s="18"/>
      <c r="AC103" s="18"/>
      <c r="AD103" s="18"/>
      <c r="AE103" s="18"/>
      <c r="AF103" s="18"/>
      <c r="AG103" s="18"/>
      <c r="AH103" s="18"/>
      <c r="AI103" s="18"/>
      <c r="AJ103" s="18"/>
      <c r="AK103" s="18"/>
      <c r="AL103" s="18"/>
      <c r="AM103" s="18"/>
      <c r="AN103" s="18"/>
      <c r="AO103" s="18"/>
      <c r="AP103" s="18"/>
      <c r="AQ103" s="18"/>
      <c r="AR103" s="18"/>
      <c r="AS103" s="18"/>
      <c r="AT103" s="18"/>
      <c r="AU103" s="18"/>
      <c r="AV103" s="18"/>
      <c r="AW103" s="18"/>
      <c r="AX103" s="18"/>
      <c r="AY103" s="18"/>
      <c r="AZ103" s="18"/>
      <c r="BA103" s="18"/>
      <c r="BB103" s="18"/>
      <c r="BC103" s="18"/>
      <c r="BD103" s="18"/>
      <c r="BE103" s="18"/>
      <c r="BF103" s="18"/>
      <c r="BG103" s="18"/>
      <c r="BH103" s="18"/>
      <c r="BI103" s="18"/>
      <c r="BJ103" s="18"/>
      <c r="BK103" s="18"/>
      <c r="BL103" s="18"/>
      <c r="BM103" s="18"/>
      <c r="BN103" s="18"/>
      <c r="BO103" s="18"/>
      <c r="BP103" s="18"/>
      <c r="BQ103" s="18"/>
      <c r="BR103" s="18"/>
      <c r="BS103" s="18"/>
      <c r="BT103" s="18"/>
      <c r="BU103" s="18"/>
      <c r="BV103" s="18"/>
      <c r="BW103" s="18"/>
      <c r="BX103" s="18"/>
      <c r="BY103" s="18"/>
      <c r="BZ103" s="18"/>
      <c r="CA103" s="18"/>
      <c r="CB103" s="18"/>
      <c r="CC103" s="18"/>
      <c r="CD103" s="18"/>
      <c r="CE103" s="18"/>
      <c r="CF103" s="18"/>
      <c r="CG103" s="18"/>
      <c r="CH103" s="18"/>
      <c r="CI103" s="18"/>
      <c r="CJ103" s="18"/>
      <c r="CK103" s="18"/>
      <c r="CL103" s="18"/>
      <c r="CM103" s="18"/>
      <c r="CN103" s="18"/>
      <c r="CO103" s="18"/>
      <c r="CP103" s="18"/>
      <c r="CQ103" s="18"/>
      <c r="CR103" s="18"/>
      <c r="CS103" s="18"/>
      <c r="CT103" s="18"/>
      <c r="CU103" s="18"/>
      <c r="CV103" s="18"/>
      <c r="CW103" s="18"/>
      <c r="CX103" s="18"/>
      <c r="CY103" s="18"/>
      <c r="CZ103" s="18"/>
      <c r="DA103" s="18"/>
      <c r="DB103" s="18"/>
      <c r="DC103" s="18"/>
      <c r="DD103" s="18"/>
      <c r="DE103" s="18"/>
      <c r="DF103" s="18"/>
      <c r="DG103" s="18"/>
      <c r="DH103" s="18"/>
      <c r="DI103" s="18"/>
      <c r="DJ103" s="18"/>
      <c r="DK103" s="18"/>
      <c r="DL103" s="18"/>
      <c r="DM103" s="18"/>
      <c r="DN103" s="18"/>
      <c r="DO103" s="18"/>
      <c r="DP103" s="18"/>
      <c r="DQ103" s="18"/>
      <c r="DR103" s="18"/>
      <c r="DS103" s="18"/>
      <c r="DT103" s="18"/>
      <c r="DU103" s="18"/>
      <c r="DV103" s="18"/>
      <c r="DW103" s="18"/>
      <c r="DX103" s="18"/>
      <c r="DY103" s="18"/>
      <c r="DZ103" s="18"/>
      <c r="EA103" s="18"/>
      <c r="EB103" s="18"/>
      <c r="EC103" s="18"/>
      <c r="ED103" s="18"/>
      <c r="EE103" s="18"/>
      <c r="EF103" s="18"/>
      <c r="EG103" s="18"/>
      <c r="EH103" s="18"/>
      <c r="EI103" s="18"/>
      <c r="EJ103" s="18"/>
      <c r="EK103" s="18"/>
      <c r="EL103" s="18"/>
      <c r="EM103" s="18"/>
      <c r="EN103" s="18"/>
      <c r="EO103" s="18"/>
      <c r="EP103" s="18"/>
      <c r="EQ103" s="18"/>
      <c r="ER103" s="18"/>
      <c r="ES103" s="18"/>
      <c r="ET103" s="18"/>
      <c r="EU103" s="18"/>
      <c r="EV103" s="18"/>
      <c r="EW103" s="18"/>
      <c r="EX103" s="18"/>
      <c r="EY103" s="18"/>
      <c r="EZ103" s="18"/>
      <c r="FA103" s="18"/>
      <c r="FB103" s="18"/>
      <c r="FC103" s="18"/>
      <c r="FD103" s="18"/>
      <c r="FE103" s="18"/>
      <c r="FF103" s="18"/>
      <c r="FG103" s="18"/>
      <c r="FH103" s="18"/>
      <c r="FI103" s="18"/>
      <c r="FJ103" s="18"/>
      <c r="FK103" s="18"/>
      <c r="FL103" s="18"/>
      <c r="FM103" s="18"/>
      <c r="FN103" s="18"/>
      <c r="FO103" s="18"/>
      <c r="FP103" s="18"/>
      <c r="FQ103" s="18"/>
      <c r="FR103" s="18"/>
      <c r="FS103" s="18"/>
      <c r="FT103" s="18"/>
      <c r="FU103" s="18"/>
      <c r="FV103" s="18"/>
      <c r="FW103" s="18"/>
      <c r="FX103" s="18"/>
      <c r="FY103" s="18"/>
      <c r="FZ103" s="18"/>
      <c r="GA103" s="18"/>
      <c r="GB103" s="18"/>
      <c r="GC103" s="18"/>
      <c r="GD103" s="18"/>
      <c r="GE103" s="18"/>
      <c r="GF103" s="18"/>
      <c r="GG103" s="18"/>
      <c r="GH103" s="18"/>
      <c r="GI103" s="18"/>
      <c r="GJ103" s="18"/>
      <c r="GK103" s="18"/>
      <c r="GL103" s="18"/>
      <c r="GM103" s="18"/>
      <c r="GN103" s="18"/>
      <c r="GO103" s="18"/>
      <c r="GP103" s="18"/>
      <c r="GQ103" s="18"/>
      <c r="GR103" s="18"/>
      <c r="GS103" s="18"/>
      <c r="GT103" s="18"/>
      <c r="GU103" s="18"/>
      <c r="GV103" s="18"/>
      <c r="GW103" s="18"/>
      <c r="GX103" s="18"/>
      <c r="GY103" s="18"/>
      <c r="GZ103" s="18"/>
      <c r="HA103" s="18"/>
      <c r="HB103" s="18"/>
      <c r="HC103" s="18"/>
      <c r="HD103" s="18"/>
      <c r="HE103" s="18"/>
      <c r="HF103" s="18"/>
      <c r="HG103" s="18"/>
      <c r="HH103" s="18"/>
      <c r="HI103" s="18"/>
      <c r="HJ103" s="18"/>
      <c r="HK103" s="18"/>
      <c r="HL103" s="18"/>
      <c r="HM103" s="18"/>
      <c r="HN103" s="18"/>
      <c r="HO103" s="18"/>
      <c r="HP103" s="18"/>
      <c r="HQ103" s="18"/>
      <c r="HR103" s="18"/>
      <c r="HS103" s="18"/>
      <c r="HT103" s="18"/>
      <c r="HU103" s="18"/>
      <c r="HV103" s="18"/>
      <c r="HW103" s="18"/>
      <c r="HX103" s="18"/>
      <c r="HY103" s="18"/>
      <c r="HZ103" s="18"/>
      <c r="IA103" s="18"/>
      <c r="IB103" s="18"/>
      <c r="IC103" s="18"/>
      <c r="ID103" s="18"/>
      <c r="IE103" s="18"/>
      <c r="IF103" s="18"/>
      <c r="IG103" s="18"/>
    </row>
    <row r="104" spans="1:241">
      <c r="A104" s="149">
        <v>9.1199999999999992</v>
      </c>
      <c r="B104" s="145" t="s">
        <v>131</v>
      </c>
      <c r="C104" s="133">
        <v>1</v>
      </c>
      <c r="D104" s="32" t="s">
        <v>7</v>
      </c>
      <c r="E104" s="76"/>
      <c r="F104" s="77">
        <f t="shared" si="5"/>
        <v>0</v>
      </c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  <c r="AB104" s="18"/>
      <c r="AC104" s="18"/>
      <c r="AD104" s="18"/>
      <c r="AE104" s="18"/>
      <c r="AF104" s="18"/>
      <c r="AG104" s="18"/>
      <c r="AH104" s="18"/>
      <c r="AI104" s="18"/>
      <c r="AJ104" s="18"/>
      <c r="AK104" s="18"/>
      <c r="AL104" s="18"/>
      <c r="AM104" s="18"/>
      <c r="AN104" s="18"/>
      <c r="AO104" s="18"/>
      <c r="AP104" s="18"/>
      <c r="AQ104" s="18"/>
      <c r="AR104" s="18"/>
      <c r="AS104" s="18"/>
      <c r="AT104" s="18"/>
      <c r="AU104" s="18"/>
      <c r="AV104" s="18"/>
      <c r="AW104" s="18"/>
      <c r="AX104" s="18"/>
      <c r="AY104" s="18"/>
      <c r="AZ104" s="18"/>
      <c r="BA104" s="18"/>
      <c r="BB104" s="18"/>
      <c r="BC104" s="18"/>
      <c r="BD104" s="18"/>
      <c r="BE104" s="18"/>
      <c r="BF104" s="18"/>
      <c r="BG104" s="18"/>
      <c r="BH104" s="18"/>
      <c r="BI104" s="18"/>
      <c r="BJ104" s="18"/>
      <c r="BK104" s="18"/>
      <c r="BL104" s="18"/>
      <c r="BM104" s="18"/>
      <c r="BN104" s="18"/>
      <c r="BO104" s="18"/>
      <c r="BP104" s="18"/>
      <c r="BQ104" s="18"/>
      <c r="BR104" s="18"/>
      <c r="BS104" s="18"/>
      <c r="BT104" s="18"/>
      <c r="BU104" s="18"/>
      <c r="BV104" s="18"/>
      <c r="BW104" s="18"/>
      <c r="BX104" s="18"/>
      <c r="BY104" s="18"/>
      <c r="BZ104" s="18"/>
      <c r="CA104" s="18"/>
      <c r="CB104" s="18"/>
      <c r="CC104" s="18"/>
      <c r="CD104" s="18"/>
      <c r="CE104" s="18"/>
      <c r="CF104" s="18"/>
      <c r="CG104" s="18"/>
      <c r="CH104" s="18"/>
      <c r="CI104" s="18"/>
      <c r="CJ104" s="18"/>
      <c r="CK104" s="18"/>
      <c r="CL104" s="18"/>
      <c r="CM104" s="18"/>
      <c r="CN104" s="18"/>
      <c r="CO104" s="18"/>
      <c r="CP104" s="18"/>
      <c r="CQ104" s="18"/>
      <c r="CR104" s="18"/>
      <c r="CS104" s="18"/>
      <c r="CT104" s="18"/>
      <c r="CU104" s="18"/>
      <c r="CV104" s="18"/>
      <c r="CW104" s="18"/>
      <c r="CX104" s="18"/>
      <c r="CY104" s="18"/>
      <c r="CZ104" s="18"/>
      <c r="DA104" s="18"/>
      <c r="DB104" s="18"/>
      <c r="DC104" s="18"/>
      <c r="DD104" s="18"/>
      <c r="DE104" s="18"/>
      <c r="DF104" s="18"/>
      <c r="DG104" s="18"/>
      <c r="DH104" s="18"/>
      <c r="DI104" s="18"/>
      <c r="DJ104" s="18"/>
      <c r="DK104" s="18"/>
      <c r="DL104" s="18"/>
      <c r="DM104" s="18"/>
      <c r="DN104" s="18"/>
      <c r="DO104" s="18"/>
      <c r="DP104" s="18"/>
      <c r="DQ104" s="18"/>
      <c r="DR104" s="18"/>
      <c r="DS104" s="18"/>
      <c r="DT104" s="18"/>
      <c r="DU104" s="18"/>
      <c r="DV104" s="18"/>
      <c r="DW104" s="18"/>
      <c r="DX104" s="18"/>
      <c r="DY104" s="18"/>
      <c r="DZ104" s="18"/>
      <c r="EA104" s="18"/>
      <c r="EB104" s="18"/>
      <c r="EC104" s="18"/>
      <c r="ED104" s="18"/>
      <c r="EE104" s="18"/>
      <c r="EF104" s="18"/>
      <c r="EG104" s="18"/>
      <c r="EH104" s="18"/>
      <c r="EI104" s="18"/>
      <c r="EJ104" s="18"/>
      <c r="EK104" s="18"/>
      <c r="EL104" s="18"/>
      <c r="EM104" s="18"/>
      <c r="EN104" s="18"/>
      <c r="EO104" s="18"/>
      <c r="EP104" s="18"/>
      <c r="EQ104" s="18"/>
      <c r="ER104" s="18"/>
      <c r="ES104" s="18"/>
      <c r="ET104" s="18"/>
      <c r="EU104" s="18"/>
      <c r="EV104" s="18"/>
      <c r="EW104" s="18"/>
      <c r="EX104" s="18"/>
      <c r="EY104" s="18"/>
      <c r="EZ104" s="18"/>
      <c r="FA104" s="18"/>
      <c r="FB104" s="18"/>
      <c r="FC104" s="18"/>
      <c r="FD104" s="18"/>
      <c r="FE104" s="18"/>
      <c r="FF104" s="18"/>
      <c r="FG104" s="18"/>
      <c r="FH104" s="18"/>
      <c r="FI104" s="18"/>
      <c r="FJ104" s="18"/>
      <c r="FK104" s="18"/>
      <c r="FL104" s="18"/>
      <c r="FM104" s="18"/>
      <c r="FN104" s="18"/>
      <c r="FO104" s="18"/>
      <c r="FP104" s="18"/>
      <c r="FQ104" s="18"/>
      <c r="FR104" s="18"/>
      <c r="FS104" s="18"/>
      <c r="FT104" s="18"/>
      <c r="FU104" s="18"/>
      <c r="FV104" s="18"/>
      <c r="FW104" s="18"/>
      <c r="FX104" s="18"/>
      <c r="FY104" s="18"/>
      <c r="FZ104" s="18"/>
      <c r="GA104" s="18"/>
      <c r="GB104" s="18"/>
      <c r="GC104" s="18"/>
      <c r="GD104" s="18"/>
      <c r="GE104" s="18"/>
      <c r="GF104" s="18"/>
      <c r="GG104" s="18"/>
      <c r="GH104" s="18"/>
      <c r="GI104" s="18"/>
      <c r="GJ104" s="18"/>
      <c r="GK104" s="18"/>
      <c r="GL104" s="18"/>
      <c r="GM104" s="18"/>
      <c r="GN104" s="18"/>
      <c r="GO104" s="18"/>
      <c r="GP104" s="18"/>
      <c r="GQ104" s="18"/>
      <c r="GR104" s="18"/>
      <c r="GS104" s="18"/>
      <c r="GT104" s="18"/>
      <c r="GU104" s="18"/>
      <c r="GV104" s="18"/>
      <c r="GW104" s="18"/>
      <c r="GX104" s="18"/>
      <c r="GY104" s="18"/>
      <c r="GZ104" s="18"/>
      <c r="HA104" s="18"/>
      <c r="HB104" s="18"/>
      <c r="HC104" s="18"/>
      <c r="HD104" s="18"/>
      <c r="HE104" s="18"/>
      <c r="HF104" s="18"/>
      <c r="HG104" s="18"/>
      <c r="HH104" s="18"/>
      <c r="HI104" s="18"/>
      <c r="HJ104" s="18"/>
      <c r="HK104" s="18"/>
      <c r="HL104" s="18"/>
      <c r="HM104" s="18"/>
      <c r="HN104" s="18"/>
      <c r="HO104" s="18"/>
      <c r="HP104" s="18"/>
      <c r="HQ104" s="18"/>
      <c r="HR104" s="18"/>
      <c r="HS104" s="18"/>
      <c r="HT104" s="18"/>
      <c r="HU104" s="18"/>
      <c r="HV104" s="18"/>
      <c r="HW104" s="18"/>
      <c r="HX104" s="18"/>
      <c r="HY104" s="18"/>
      <c r="HZ104" s="18"/>
      <c r="IA104" s="18"/>
      <c r="IB104" s="18"/>
      <c r="IC104" s="18"/>
      <c r="ID104" s="18"/>
      <c r="IE104" s="18"/>
      <c r="IF104" s="18"/>
      <c r="IG104" s="18"/>
    </row>
    <row r="105" spans="1:241">
      <c r="A105" s="135">
        <v>9.1300000000000008</v>
      </c>
      <c r="B105" s="145" t="s">
        <v>82</v>
      </c>
      <c r="C105" s="133">
        <v>1</v>
      </c>
      <c r="D105" s="151" t="s">
        <v>7</v>
      </c>
      <c r="E105" s="76"/>
      <c r="F105" s="77">
        <f t="shared" si="5"/>
        <v>0</v>
      </c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  <c r="AA105" s="18"/>
      <c r="AB105" s="18"/>
      <c r="AC105" s="18"/>
      <c r="AD105" s="18"/>
      <c r="AE105" s="18"/>
      <c r="AF105" s="18"/>
      <c r="AG105" s="18"/>
      <c r="AH105" s="18"/>
      <c r="AI105" s="18"/>
      <c r="AJ105" s="18"/>
      <c r="AK105" s="18"/>
      <c r="AL105" s="18"/>
      <c r="AM105" s="18"/>
      <c r="AN105" s="18"/>
      <c r="AO105" s="18"/>
      <c r="AP105" s="18"/>
      <c r="AQ105" s="18"/>
      <c r="AR105" s="18"/>
      <c r="AS105" s="18"/>
      <c r="AT105" s="18"/>
      <c r="AU105" s="18"/>
      <c r="AV105" s="18"/>
      <c r="AW105" s="18"/>
      <c r="AX105" s="18"/>
      <c r="AY105" s="18"/>
      <c r="AZ105" s="18"/>
      <c r="BA105" s="18"/>
      <c r="BB105" s="18"/>
      <c r="BC105" s="18"/>
      <c r="BD105" s="18"/>
      <c r="BE105" s="18"/>
      <c r="BF105" s="18"/>
      <c r="BG105" s="18"/>
      <c r="BH105" s="18"/>
      <c r="BI105" s="18"/>
      <c r="BJ105" s="18"/>
      <c r="BK105" s="18"/>
      <c r="BL105" s="18"/>
      <c r="BM105" s="18"/>
      <c r="BN105" s="18"/>
      <c r="BO105" s="18"/>
      <c r="BP105" s="18"/>
      <c r="BQ105" s="18"/>
      <c r="BR105" s="18"/>
      <c r="BS105" s="18"/>
      <c r="BT105" s="18"/>
      <c r="BU105" s="18"/>
      <c r="BV105" s="18"/>
      <c r="BW105" s="18"/>
      <c r="BX105" s="18"/>
      <c r="BY105" s="18"/>
      <c r="BZ105" s="18"/>
      <c r="CA105" s="18"/>
      <c r="CB105" s="18"/>
      <c r="CC105" s="18"/>
      <c r="CD105" s="18"/>
      <c r="CE105" s="18"/>
      <c r="CF105" s="18"/>
      <c r="CG105" s="18"/>
      <c r="CH105" s="18"/>
      <c r="CI105" s="18"/>
      <c r="CJ105" s="18"/>
      <c r="CK105" s="18"/>
      <c r="CL105" s="18"/>
      <c r="CM105" s="18"/>
      <c r="CN105" s="18"/>
      <c r="CO105" s="18"/>
      <c r="CP105" s="18"/>
      <c r="CQ105" s="18"/>
      <c r="CR105" s="18"/>
      <c r="CS105" s="18"/>
      <c r="CT105" s="18"/>
      <c r="CU105" s="18"/>
      <c r="CV105" s="18"/>
      <c r="CW105" s="18"/>
      <c r="CX105" s="18"/>
      <c r="CY105" s="18"/>
      <c r="CZ105" s="18"/>
      <c r="DA105" s="18"/>
      <c r="DB105" s="18"/>
      <c r="DC105" s="18"/>
      <c r="DD105" s="18"/>
      <c r="DE105" s="18"/>
      <c r="DF105" s="18"/>
      <c r="DG105" s="18"/>
      <c r="DH105" s="18"/>
      <c r="DI105" s="18"/>
      <c r="DJ105" s="18"/>
      <c r="DK105" s="18"/>
      <c r="DL105" s="18"/>
      <c r="DM105" s="18"/>
      <c r="DN105" s="18"/>
      <c r="DO105" s="18"/>
      <c r="DP105" s="18"/>
      <c r="DQ105" s="18"/>
      <c r="DR105" s="18"/>
      <c r="DS105" s="18"/>
      <c r="DT105" s="18"/>
      <c r="DU105" s="18"/>
      <c r="DV105" s="18"/>
      <c r="DW105" s="18"/>
      <c r="DX105" s="18"/>
      <c r="DY105" s="18"/>
      <c r="DZ105" s="18"/>
      <c r="EA105" s="18"/>
      <c r="EB105" s="18"/>
      <c r="EC105" s="18"/>
      <c r="ED105" s="18"/>
      <c r="EE105" s="18"/>
      <c r="EF105" s="18"/>
      <c r="EG105" s="18"/>
      <c r="EH105" s="18"/>
      <c r="EI105" s="18"/>
      <c r="EJ105" s="18"/>
      <c r="EK105" s="18"/>
      <c r="EL105" s="18"/>
      <c r="EM105" s="18"/>
      <c r="EN105" s="18"/>
      <c r="EO105" s="18"/>
      <c r="EP105" s="18"/>
      <c r="EQ105" s="18"/>
      <c r="ER105" s="18"/>
      <c r="ES105" s="18"/>
      <c r="ET105" s="18"/>
      <c r="EU105" s="18"/>
      <c r="EV105" s="18"/>
      <c r="EW105" s="18"/>
      <c r="EX105" s="18"/>
      <c r="EY105" s="18"/>
      <c r="EZ105" s="18"/>
      <c r="FA105" s="18"/>
      <c r="FB105" s="18"/>
      <c r="FC105" s="18"/>
      <c r="FD105" s="18"/>
      <c r="FE105" s="18"/>
      <c r="FF105" s="18"/>
      <c r="FG105" s="18"/>
      <c r="FH105" s="18"/>
      <c r="FI105" s="18"/>
      <c r="FJ105" s="18"/>
      <c r="FK105" s="18"/>
      <c r="FL105" s="18"/>
      <c r="FM105" s="18"/>
      <c r="FN105" s="18"/>
      <c r="FO105" s="18"/>
      <c r="FP105" s="18"/>
      <c r="FQ105" s="18"/>
      <c r="FR105" s="18"/>
      <c r="FS105" s="18"/>
      <c r="FT105" s="18"/>
      <c r="FU105" s="18"/>
      <c r="FV105" s="18"/>
      <c r="FW105" s="18"/>
      <c r="FX105" s="18"/>
      <c r="FY105" s="18"/>
      <c r="FZ105" s="18"/>
      <c r="GA105" s="18"/>
      <c r="GB105" s="18"/>
      <c r="GC105" s="18"/>
      <c r="GD105" s="18"/>
      <c r="GE105" s="18"/>
      <c r="GF105" s="18"/>
      <c r="GG105" s="18"/>
      <c r="GH105" s="18"/>
      <c r="GI105" s="18"/>
      <c r="GJ105" s="18"/>
      <c r="GK105" s="18"/>
      <c r="GL105" s="18"/>
      <c r="GM105" s="18"/>
      <c r="GN105" s="18"/>
      <c r="GO105" s="18"/>
      <c r="GP105" s="18"/>
      <c r="GQ105" s="18"/>
      <c r="GR105" s="18"/>
      <c r="GS105" s="18"/>
      <c r="GT105" s="18"/>
      <c r="GU105" s="18"/>
      <c r="GV105" s="18"/>
      <c r="GW105" s="18"/>
      <c r="GX105" s="18"/>
      <c r="GY105" s="18"/>
      <c r="GZ105" s="18"/>
      <c r="HA105" s="18"/>
      <c r="HB105" s="18"/>
      <c r="HC105" s="18"/>
      <c r="HD105" s="18"/>
      <c r="HE105" s="18"/>
      <c r="HF105" s="18"/>
      <c r="HG105" s="18"/>
      <c r="HH105" s="18"/>
      <c r="HI105" s="18"/>
      <c r="HJ105" s="18"/>
      <c r="HK105" s="18"/>
      <c r="HL105" s="18"/>
      <c r="HM105" s="18"/>
      <c r="HN105" s="18"/>
      <c r="HO105" s="18"/>
      <c r="HP105" s="18"/>
      <c r="HQ105" s="18"/>
      <c r="HR105" s="18"/>
      <c r="HS105" s="18"/>
      <c r="HT105" s="18"/>
      <c r="HU105" s="18"/>
      <c r="HV105" s="18"/>
      <c r="HW105" s="18"/>
      <c r="HX105" s="18"/>
      <c r="HY105" s="18"/>
      <c r="HZ105" s="18"/>
      <c r="IA105" s="18"/>
      <c r="IB105" s="18"/>
      <c r="IC105" s="18"/>
      <c r="ID105" s="18"/>
      <c r="IE105" s="18"/>
      <c r="IF105" s="18"/>
      <c r="IG105" s="18"/>
    </row>
    <row r="106" spans="1:241">
      <c r="A106" s="149">
        <v>9.14</v>
      </c>
      <c r="B106" s="145" t="s">
        <v>83</v>
      </c>
      <c r="C106" s="133">
        <v>1</v>
      </c>
      <c r="D106" s="151" t="s">
        <v>7</v>
      </c>
      <c r="E106" s="76"/>
      <c r="F106" s="77">
        <f t="shared" si="5"/>
        <v>0</v>
      </c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18"/>
      <c r="AB106" s="18"/>
      <c r="AC106" s="18"/>
      <c r="AD106" s="18"/>
      <c r="AE106" s="18"/>
      <c r="AF106" s="18"/>
      <c r="AG106" s="18"/>
      <c r="AH106" s="18"/>
      <c r="AI106" s="18"/>
      <c r="AJ106" s="18"/>
      <c r="AK106" s="18"/>
      <c r="AL106" s="18"/>
      <c r="AM106" s="18"/>
      <c r="AN106" s="18"/>
      <c r="AO106" s="18"/>
      <c r="AP106" s="18"/>
      <c r="AQ106" s="18"/>
      <c r="AR106" s="18"/>
      <c r="AS106" s="18"/>
      <c r="AT106" s="18"/>
      <c r="AU106" s="18"/>
      <c r="AV106" s="18"/>
      <c r="AW106" s="18"/>
      <c r="AX106" s="18"/>
      <c r="AY106" s="18"/>
      <c r="AZ106" s="18"/>
      <c r="BA106" s="18"/>
      <c r="BB106" s="18"/>
      <c r="BC106" s="18"/>
      <c r="BD106" s="18"/>
      <c r="BE106" s="18"/>
      <c r="BF106" s="18"/>
      <c r="BG106" s="18"/>
      <c r="BH106" s="18"/>
      <c r="BI106" s="18"/>
      <c r="BJ106" s="18"/>
      <c r="BK106" s="18"/>
      <c r="BL106" s="18"/>
      <c r="BM106" s="18"/>
      <c r="BN106" s="18"/>
      <c r="BO106" s="18"/>
      <c r="BP106" s="18"/>
      <c r="BQ106" s="18"/>
      <c r="BR106" s="18"/>
      <c r="BS106" s="18"/>
      <c r="BT106" s="18"/>
      <c r="BU106" s="18"/>
      <c r="BV106" s="18"/>
      <c r="BW106" s="18"/>
      <c r="BX106" s="18"/>
      <c r="BY106" s="18"/>
      <c r="BZ106" s="18"/>
      <c r="CA106" s="18"/>
      <c r="CB106" s="18"/>
      <c r="CC106" s="18"/>
      <c r="CD106" s="18"/>
      <c r="CE106" s="18"/>
      <c r="CF106" s="18"/>
      <c r="CG106" s="18"/>
      <c r="CH106" s="18"/>
      <c r="CI106" s="18"/>
      <c r="CJ106" s="18"/>
      <c r="CK106" s="18"/>
      <c r="CL106" s="18"/>
      <c r="CM106" s="18"/>
      <c r="CN106" s="18"/>
      <c r="CO106" s="18"/>
      <c r="CP106" s="18"/>
      <c r="CQ106" s="18"/>
      <c r="CR106" s="18"/>
      <c r="CS106" s="18"/>
      <c r="CT106" s="18"/>
      <c r="CU106" s="18"/>
      <c r="CV106" s="18"/>
      <c r="CW106" s="18"/>
      <c r="CX106" s="18"/>
      <c r="CY106" s="18"/>
      <c r="CZ106" s="18"/>
      <c r="DA106" s="18"/>
      <c r="DB106" s="18"/>
      <c r="DC106" s="18"/>
      <c r="DD106" s="18"/>
      <c r="DE106" s="18"/>
      <c r="DF106" s="18"/>
      <c r="DG106" s="18"/>
      <c r="DH106" s="18"/>
      <c r="DI106" s="18"/>
      <c r="DJ106" s="18"/>
      <c r="DK106" s="18"/>
      <c r="DL106" s="18"/>
      <c r="DM106" s="18"/>
      <c r="DN106" s="18"/>
      <c r="DO106" s="18"/>
      <c r="DP106" s="18"/>
      <c r="DQ106" s="18"/>
      <c r="DR106" s="18"/>
      <c r="DS106" s="18"/>
      <c r="DT106" s="18"/>
      <c r="DU106" s="18"/>
      <c r="DV106" s="18"/>
      <c r="DW106" s="18"/>
      <c r="DX106" s="18"/>
      <c r="DY106" s="18"/>
      <c r="DZ106" s="18"/>
      <c r="EA106" s="18"/>
      <c r="EB106" s="18"/>
      <c r="EC106" s="18"/>
      <c r="ED106" s="18"/>
      <c r="EE106" s="18"/>
      <c r="EF106" s="18"/>
      <c r="EG106" s="18"/>
      <c r="EH106" s="18"/>
      <c r="EI106" s="18"/>
      <c r="EJ106" s="18"/>
      <c r="EK106" s="18"/>
      <c r="EL106" s="18"/>
      <c r="EM106" s="18"/>
      <c r="EN106" s="18"/>
      <c r="EO106" s="18"/>
      <c r="EP106" s="18"/>
      <c r="EQ106" s="18"/>
      <c r="ER106" s="18"/>
      <c r="ES106" s="18"/>
      <c r="ET106" s="18"/>
      <c r="EU106" s="18"/>
      <c r="EV106" s="18"/>
      <c r="EW106" s="18"/>
      <c r="EX106" s="18"/>
      <c r="EY106" s="18"/>
      <c r="EZ106" s="18"/>
      <c r="FA106" s="18"/>
      <c r="FB106" s="18"/>
      <c r="FC106" s="18"/>
      <c r="FD106" s="18"/>
      <c r="FE106" s="18"/>
      <c r="FF106" s="18"/>
      <c r="FG106" s="18"/>
      <c r="FH106" s="18"/>
      <c r="FI106" s="18"/>
      <c r="FJ106" s="18"/>
      <c r="FK106" s="18"/>
      <c r="FL106" s="18"/>
      <c r="FM106" s="18"/>
      <c r="FN106" s="18"/>
      <c r="FO106" s="18"/>
      <c r="FP106" s="18"/>
      <c r="FQ106" s="18"/>
      <c r="FR106" s="18"/>
      <c r="FS106" s="18"/>
      <c r="FT106" s="18"/>
      <c r="FU106" s="18"/>
      <c r="FV106" s="18"/>
      <c r="FW106" s="18"/>
      <c r="FX106" s="18"/>
      <c r="FY106" s="18"/>
      <c r="FZ106" s="18"/>
      <c r="GA106" s="18"/>
      <c r="GB106" s="18"/>
      <c r="GC106" s="18"/>
      <c r="GD106" s="18"/>
      <c r="GE106" s="18"/>
      <c r="GF106" s="18"/>
      <c r="GG106" s="18"/>
      <c r="GH106" s="18"/>
      <c r="GI106" s="18"/>
      <c r="GJ106" s="18"/>
      <c r="GK106" s="18"/>
      <c r="GL106" s="18"/>
      <c r="GM106" s="18"/>
      <c r="GN106" s="18"/>
      <c r="GO106" s="18"/>
      <c r="GP106" s="18"/>
      <c r="GQ106" s="18"/>
      <c r="GR106" s="18"/>
      <c r="GS106" s="18"/>
      <c r="GT106" s="18"/>
      <c r="GU106" s="18"/>
      <c r="GV106" s="18"/>
      <c r="GW106" s="18"/>
      <c r="GX106" s="18"/>
      <c r="GY106" s="18"/>
      <c r="GZ106" s="18"/>
      <c r="HA106" s="18"/>
      <c r="HB106" s="18"/>
      <c r="HC106" s="18"/>
      <c r="HD106" s="18"/>
      <c r="HE106" s="18"/>
      <c r="HF106" s="18"/>
      <c r="HG106" s="18"/>
      <c r="HH106" s="18"/>
      <c r="HI106" s="18"/>
      <c r="HJ106" s="18"/>
      <c r="HK106" s="18"/>
      <c r="HL106" s="18"/>
      <c r="HM106" s="18"/>
      <c r="HN106" s="18"/>
      <c r="HO106" s="18"/>
      <c r="HP106" s="18"/>
      <c r="HQ106" s="18"/>
      <c r="HR106" s="18"/>
      <c r="HS106" s="18"/>
      <c r="HT106" s="18"/>
      <c r="HU106" s="18"/>
      <c r="HV106" s="18"/>
      <c r="HW106" s="18"/>
      <c r="HX106" s="18"/>
      <c r="HY106" s="18"/>
      <c r="HZ106" s="18"/>
      <c r="IA106" s="18"/>
      <c r="IB106" s="18"/>
      <c r="IC106" s="18"/>
      <c r="ID106" s="18"/>
      <c r="IE106" s="18"/>
      <c r="IF106" s="18"/>
      <c r="IG106" s="18"/>
    </row>
    <row r="107" spans="1:241" ht="26.4">
      <c r="A107" s="135">
        <v>9.15</v>
      </c>
      <c r="B107" s="126" t="s">
        <v>132</v>
      </c>
      <c r="C107" s="113">
        <v>10.41</v>
      </c>
      <c r="D107" s="119" t="s">
        <v>70</v>
      </c>
      <c r="E107" s="76"/>
      <c r="F107" s="77">
        <f t="shared" si="5"/>
        <v>0</v>
      </c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F107" s="21"/>
      <c r="AG107" s="21"/>
      <c r="AH107" s="21"/>
      <c r="AI107" s="21"/>
      <c r="AJ107" s="21"/>
      <c r="AK107" s="21"/>
      <c r="AL107" s="21"/>
      <c r="AM107" s="21"/>
      <c r="AN107" s="21"/>
      <c r="AO107" s="21"/>
      <c r="AP107" s="21"/>
      <c r="AQ107" s="21"/>
      <c r="AR107" s="21"/>
      <c r="AS107" s="21"/>
      <c r="AT107" s="21"/>
      <c r="AU107" s="21"/>
      <c r="AV107" s="21"/>
      <c r="AW107" s="21"/>
      <c r="AX107" s="21"/>
      <c r="AY107" s="21"/>
      <c r="AZ107" s="21"/>
      <c r="BA107" s="21"/>
      <c r="BB107" s="21"/>
      <c r="BC107" s="21"/>
      <c r="BD107" s="21"/>
      <c r="BE107" s="21"/>
      <c r="BF107" s="21"/>
      <c r="BG107" s="21"/>
      <c r="BH107" s="21"/>
      <c r="BI107" s="21"/>
      <c r="BJ107" s="21"/>
      <c r="BK107" s="21"/>
      <c r="BL107" s="21"/>
      <c r="BM107" s="21"/>
      <c r="BN107" s="21"/>
      <c r="BO107" s="21"/>
      <c r="BP107" s="21"/>
      <c r="BQ107" s="21"/>
      <c r="BR107" s="21"/>
      <c r="BS107" s="21"/>
      <c r="BT107" s="21"/>
      <c r="BU107" s="21"/>
      <c r="BV107" s="21"/>
      <c r="BW107" s="21"/>
      <c r="BX107" s="21"/>
      <c r="BY107" s="21"/>
      <c r="BZ107" s="21"/>
      <c r="CA107" s="21"/>
      <c r="CB107" s="21"/>
      <c r="CC107" s="21"/>
      <c r="CD107" s="21"/>
      <c r="CE107" s="21"/>
      <c r="CF107" s="21"/>
      <c r="CG107" s="21"/>
      <c r="CH107" s="21"/>
      <c r="CI107" s="21"/>
      <c r="CJ107" s="21"/>
      <c r="CK107" s="21"/>
      <c r="CL107" s="21"/>
      <c r="CM107" s="21"/>
      <c r="CN107" s="21"/>
      <c r="CO107" s="21"/>
      <c r="CP107" s="21"/>
      <c r="CQ107" s="21"/>
      <c r="CR107" s="21"/>
      <c r="CS107" s="21"/>
      <c r="CT107" s="21"/>
      <c r="CU107" s="21"/>
      <c r="CV107" s="21"/>
      <c r="CW107" s="21"/>
      <c r="CX107" s="21"/>
      <c r="CY107" s="21"/>
      <c r="CZ107" s="21"/>
      <c r="DA107" s="21"/>
      <c r="DB107" s="21"/>
      <c r="DC107" s="21"/>
      <c r="DD107" s="21"/>
      <c r="DE107" s="21"/>
      <c r="DF107" s="21"/>
      <c r="DG107" s="21"/>
      <c r="DH107" s="21"/>
      <c r="DI107" s="21"/>
      <c r="DJ107" s="21"/>
      <c r="DK107" s="21"/>
      <c r="DL107" s="21"/>
      <c r="DM107" s="21"/>
      <c r="DN107" s="21"/>
      <c r="DO107" s="21"/>
      <c r="DP107" s="21"/>
      <c r="DQ107" s="21"/>
      <c r="DR107" s="21"/>
      <c r="DS107" s="21"/>
      <c r="DT107" s="21"/>
      <c r="DU107" s="21"/>
      <c r="DV107" s="21"/>
      <c r="DW107" s="21"/>
      <c r="DX107" s="21"/>
      <c r="DY107" s="21"/>
      <c r="DZ107" s="21"/>
      <c r="EA107" s="21"/>
      <c r="EB107" s="21"/>
      <c r="EC107" s="21"/>
      <c r="ED107" s="21"/>
      <c r="EE107" s="21"/>
      <c r="EF107" s="21"/>
      <c r="EG107" s="21"/>
      <c r="EH107" s="21"/>
      <c r="EI107" s="21"/>
      <c r="EJ107" s="21"/>
      <c r="EK107" s="21"/>
      <c r="EL107" s="21"/>
      <c r="EM107" s="21"/>
      <c r="EN107" s="21"/>
      <c r="EO107" s="21"/>
      <c r="EP107" s="21"/>
      <c r="EQ107" s="21"/>
      <c r="ER107" s="21"/>
      <c r="ES107" s="21"/>
      <c r="ET107" s="21"/>
      <c r="EU107" s="21"/>
      <c r="EV107" s="21"/>
      <c r="EW107" s="21"/>
      <c r="EX107" s="21"/>
      <c r="EY107" s="21"/>
      <c r="EZ107" s="21"/>
      <c r="FA107" s="21"/>
      <c r="FB107" s="21"/>
      <c r="FC107" s="21"/>
      <c r="FD107" s="21"/>
      <c r="FE107" s="21"/>
      <c r="FF107" s="21"/>
      <c r="FG107" s="21"/>
      <c r="FH107" s="21"/>
      <c r="FI107" s="21"/>
      <c r="FJ107" s="21"/>
      <c r="FK107" s="21"/>
      <c r="FL107" s="21"/>
      <c r="FM107" s="21"/>
      <c r="FN107" s="21"/>
      <c r="FO107" s="21"/>
      <c r="FP107" s="21"/>
      <c r="FQ107" s="21"/>
      <c r="FR107" s="21"/>
      <c r="FS107" s="21"/>
      <c r="FT107" s="21"/>
      <c r="FU107" s="21"/>
      <c r="FV107" s="21"/>
      <c r="FW107" s="21"/>
      <c r="FX107" s="21"/>
      <c r="FY107" s="21"/>
      <c r="FZ107" s="21"/>
      <c r="GA107" s="21"/>
      <c r="GB107" s="21"/>
      <c r="GC107" s="21"/>
      <c r="GD107" s="21"/>
      <c r="GE107" s="21"/>
      <c r="GF107" s="21"/>
      <c r="GG107" s="21"/>
      <c r="GH107" s="21"/>
      <c r="GI107" s="21"/>
      <c r="GJ107" s="21"/>
      <c r="GK107" s="21"/>
      <c r="GL107" s="21"/>
      <c r="GM107" s="21"/>
      <c r="GN107" s="21"/>
      <c r="GO107" s="21"/>
      <c r="GP107" s="21"/>
      <c r="GQ107" s="21"/>
      <c r="GR107" s="21"/>
      <c r="GS107" s="21"/>
      <c r="GT107" s="21"/>
      <c r="GU107" s="21"/>
      <c r="GV107" s="21"/>
      <c r="GW107" s="21"/>
      <c r="GX107" s="21"/>
      <c r="GY107" s="21"/>
      <c r="GZ107" s="21"/>
      <c r="HA107" s="21"/>
      <c r="HB107" s="21"/>
      <c r="HC107" s="21"/>
      <c r="HD107" s="21"/>
      <c r="HE107" s="21"/>
      <c r="HF107" s="21"/>
      <c r="HG107" s="21"/>
      <c r="HH107" s="21"/>
      <c r="HI107" s="21"/>
      <c r="HJ107" s="21"/>
      <c r="HK107" s="21"/>
      <c r="HL107" s="21"/>
      <c r="HM107" s="21"/>
      <c r="HN107" s="21"/>
      <c r="HO107" s="21"/>
      <c r="HP107" s="21"/>
      <c r="HQ107" s="21"/>
      <c r="HR107" s="21"/>
      <c r="HS107" s="21"/>
      <c r="HT107" s="21"/>
      <c r="HU107" s="21"/>
      <c r="HV107" s="21"/>
      <c r="HW107" s="21"/>
      <c r="HX107" s="21"/>
      <c r="HY107" s="21"/>
      <c r="HZ107" s="21"/>
      <c r="IA107" s="21"/>
      <c r="IB107" s="21"/>
      <c r="IC107" s="21"/>
      <c r="ID107" s="21"/>
      <c r="IE107" s="21"/>
      <c r="IF107" s="21"/>
      <c r="IG107" s="21"/>
    </row>
    <row r="108" spans="1:241">
      <c r="A108" s="149">
        <v>9.16</v>
      </c>
      <c r="B108" s="126" t="s">
        <v>121</v>
      </c>
      <c r="C108" s="113">
        <v>10</v>
      </c>
      <c r="D108" s="119" t="s">
        <v>7</v>
      </c>
      <c r="E108" s="76"/>
      <c r="F108" s="77">
        <f t="shared" si="5"/>
        <v>0</v>
      </c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  <c r="AG108" s="21"/>
      <c r="AH108" s="21"/>
      <c r="AI108" s="21"/>
      <c r="AJ108" s="21"/>
      <c r="AK108" s="21"/>
      <c r="AL108" s="21"/>
      <c r="AM108" s="21"/>
      <c r="AN108" s="21"/>
      <c r="AO108" s="21"/>
      <c r="AP108" s="21"/>
      <c r="AQ108" s="21"/>
      <c r="AR108" s="21"/>
      <c r="AS108" s="21"/>
      <c r="AT108" s="21"/>
      <c r="AU108" s="21"/>
      <c r="AV108" s="21"/>
      <c r="AW108" s="21"/>
      <c r="AX108" s="21"/>
      <c r="AY108" s="21"/>
      <c r="AZ108" s="21"/>
      <c r="BA108" s="21"/>
      <c r="BB108" s="21"/>
      <c r="BC108" s="21"/>
      <c r="BD108" s="21"/>
      <c r="BE108" s="21"/>
      <c r="BF108" s="21"/>
      <c r="BG108" s="21"/>
      <c r="BH108" s="21"/>
      <c r="BI108" s="21"/>
      <c r="BJ108" s="21"/>
      <c r="BK108" s="21"/>
      <c r="BL108" s="21"/>
      <c r="BM108" s="21"/>
      <c r="BN108" s="21"/>
      <c r="BO108" s="21"/>
      <c r="BP108" s="21"/>
      <c r="BQ108" s="21"/>
      <c r="BR108" s="21"/>
      <c r="BS108" s="21"/>
      <c r="BT108" s="21"/>
      <c r="BU108" s="21"/>
      <c r="BV108" s="21"/>
      <c r="BW108" s="21"/>
      <c r="BX108" s="21"/>
      <c r="BY108" s="21"/>
      <c r="BZ108" s="21"/>
      <c r="CA108" s="21"/>
      <c r="CB108" s="21"/>
      <c r="CC108" s="21"/>
      <c r="CD108" s="21"/>
      <c r="CE108" s="21"/>
      <c r="CF108" s="21"/>
      <c r="CG108" s="21"/>
      <c r="CH108" s="21"/>
      <c r="CI108" s="21"/>
      <c r="CJ108" s="21"/>
      <c r="CK108" s="21"/>
      <c r="CL108" s="21"/>
      <c r="CM108" s="21"/>
      <c r="CN108" s="21"/>
      <c r="CO108" s="21"/>
      <c r="CP108" s="21"/>
      <c r="CQ108" s="21"/>
      <c r="CR108" s="21"/>
      <c r="CS108" s="21"/>
      <c r="CT108" s="21"/>
      <c r="CU108" s="21"/>
      <c r="CV108" s="21"/>
      <c r="CW108" s="21"/>
      <c r="CX108" s="21"/>
      <c r="CY108" s="21"/>
      <c r="CZ108" s="21"/>
      <c r="DA108" s="21"/>
      <c r="DB108" s="21"/>
      <c r="DC108" s="21"/>
      <c r="DD108" s="21"/>
      <c r="DE108" s="21"/>
      <c r="DF108" s="21"/>
      <c r="DG108" s="21"/>
      <c r="DH108" s="21"/>
      <c r="DI108" s="21"/>
      <c r="DJ108" s="21"/>
      <c r="DK108" s="21"/>
      <c r="DL108" s="21"/>
      <c r="DM108" s="21"/>
      <c r="DN108" s="21"/>
      <c r="DO108" s="21"/>
      <c r="DP108" s="21"/>
      <c r="DQ108" s="21"/>
      <c r="DR108" s="21"/>
      <c r="DS108" s="21"/>
      <c r="DT108" s="21"/>
      <c r="DU108" s="21"/>
      <c r="DV108" s="21"/>
      <c r="DW108" s="21"/>
      <c r="DX108" s="21"/>
      <c r="DY108" s="21"/>
      <c r="DZ108" s="21"/>
      <c r="EA108" s="21"/>
      <c r="EB108" s="21"/>
      <c r="EC108" s="21"/>
      <c r="ED108" s="21"/>
      <c r="EE108" s="21"/>
      <c r="EF108" s="21"/>
      <c r="EG108" s="21"/>
      <c r="EH108" s="21"/>
      <c r="EI108" s="21"/>
      <c r="EJ108" s="21"/>
      <c r="EK108" s="21"/>
      <c r="EL108" s="21"/>
      <c r="EM108" s="21"/>
      <c r="EN108" s="21"/>
      <c r="EO108" s="21"/>
      <c r="EP108" s="21"/>
      <c r="EQ108" s="21"/>
      <c r="ER108" s="21"/>
      <c r="ES108" s="21"/>
      <c r="ET108" s="21"/>
      <c r="EU108" s="21"/>
      <c r="EV108" s="21"/>
      <c r="EW108" s="21"/>
      <c r="EX108" s="21"/>
      <c r="EY108" s="21"/>
      <c r="EZ108" s="21"/>
      <c r="FA108" s="21"/>
      <c r="FB108" s="21"/>
      <c r="FC108" s="21"/>
      <c r="FD108" s="21"/>
      <c r="FE108" s="21"/>
      <c r="FF108" s="21"/>
      <c r="FG108" s="21"/>
      <c r="FH108" s="21"/>
      <c r="FI108" s="21"/>
      <c r="FJ108" s="21"/>
      <c r="FK108" s="21"/>
      <c r="FL108" s="21"/>
      <c r="FM108" s="21"/>
      <c r="FN108" s="21"/>
      <c r="FO108" s="21"/>
      <c r="FP108" s="21"/>
      <c r="FQ108" s="21"/>
      <c r="FR108" s="21"/>
      <c r="FS108" s="21"/>
      <c r="FT108" s="21"/>
      <c r="FU108" s="21"/>
      <c r="FV108" s="21"/>
      <c r="FW108" s="21"/>
      <c r="FX108" s="21"/>
      <c r="FY108" s="21"/>
      <c r="FZ108" s="21"/>
      <c r="GA108" s="21"/>
      <c r="GB108" s="21"/>
      <c r="GC108" s="21"/>
      <c r="GD108" s="21"/>
      <c r="GE108" s="21"/>
      <c r="GF108" s="21"/>
      <c r="GG108" s="21"/>
      <c r="GH108" s="21"/>
      <c r="GI108" s="21"/>
      <c r="GJ108" s="21"/>
      <c r="GK108" s="21"/>
      <c r="GL108" s="21"/>
      <c r="GM108" s="21"/>
      <c r="GN108" s="21"/>
      <c r="GO108" s="21"/>
      <c r="GP108" s="21"/>
      <c r="GQ108" s="21"/>
      <c r="GR108" s="21"/>
      <c r="GS108" s="21"/>
      <c r="GT108" s="21"/>
      <c r="GU108" s="21"/>
      <c r="GV108" s="21"/>
      <c r="GW108" s="21"/>
      <c r="GX108" s="21"/>
      <c r="GY108" s="21"/>
      <c r="GZ108" s="21"/>
      <c r="HA108" s="21"/>
      <c r="HB108" s="21"/>
      <c r="HC108" s="21"/>
      <c r="HD108" s="21"/>
      <c r="HE108" s="21"/>
      <c r="HF108" s="21"/>
      <c r="HG108" s="21"/>
      <c r="HH108" s="21"/>
      <c r="HI108" s="21"/>
      <c r="HJ108" s="21"/>
      <c r="HK108" s="21"/>
      <c r="HL108" s="21"/>
      <c r="HM108" s="21"/>
      <c r="HN108" s="21"/>
      <c r="HO108" s="21"/>
      <c r="HP108" s="21"/>
      <c r="HQ108" s="21"/>
      <c r="HR108" s="21"/>
      <c r="HS108" s="21"/>
      <c r="HT108" s="21"/>
      <c r="HU108" s="21"/>
      <c r="HV108" s="21"/>
      <c r="HW108" s="21"/>
      <c r="HX108" s="21"/>
      <c r="HY108" s="21"/>
      <c r="HZ108" s="21"/>
      <c r="IA108" s="21"/>
      <c r="IB108" s="21"/>
      <c r="IC108" s="21"/>
      <c r="ID108" s="21"/>
      <c r="IE108" s="21"/>
      <c r="IF108" s="21"/>
      <c r="IG108" s="21"/>
    </row>
    <row r="109" spans="1:241">
      <c r="A109" s="135">
        <v>9.17</v>
      </c>
      <c r="B109" s="126" t="s">
        <v>117</v>
      </c>
      <c r="C109" s="113">
        <v>3</v>
      </c>
      <c r="D109" s="119" t="s">
        <v>7</v>
      </c>
      <c r="E109" s="76"/>
      <c r="F109" s="77">
        <f t="shared" si="5"/>
        <v>0</v>
      </c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  <c r="AG109" s="21"/>
      <c r="AH109" s="21"/>
      <c r="AI109" s="21"/>
      <c r="AJ109" s="21"/>
      <c r="AK109" s="21"/>
      <c r="AL109" s="21"/>
      <c r="AM109" s="21"/>
      <c r="AN109" s="21"/>
      <c r="AO109" s="21"/>
      <c r="AP109" s="21"/>
      <c r="AQ109" s="21"/>
      <c r="AR109" s="21"/>
      <c r="AS109" s="21"/>
      <c r="AT109" s="21"/>
      <c r="AU109" s="21"/>
      <c r="AV109" s="21"/>
      <c r="AW109" s="21"/>
      <c r="AX109" s="21"/>
      <c r="AY109" s="21"/>
      <c r="AZ109" s="21"/>
      <c r="BA109" s="21"/>
      <c r="BB109" s="21"/>
      <c r="BC109" s="21"/>
      <c r="BD109" s="21"/>
      <c r="BE109" s="21"/>
      <c r="BF109" s="21"/>
      <c r="BG109" s="21"/>
      <c r="BH109" s="21"/>
      <c r="BI109" s="21"/>
      <c r="BJ109" s="21"/>
      <c r="BK109" s="21"/>
      <c r="BL109" s="21"/>
      <c r="BM109" s="21"/>
      <c r="BN109" s="21"/>
      <c r="BO109" s="21"/>
      <c r="BP109" s="21"/>
      <c r="BQ109" s="21"/>
      <c r="BR109" s="21"/>
      <c r="BS109" s="21"/>
      <c r="BT109" s="21"/>
      <c r="BU109" s="21"/>
      <c r="BV109" s="21"/>
      <c r="BW109" s="21"/>
      <c r="BX109" s="21"/>
      <c r="BY109" s="21"/>
      <c r="BZ109" s="21"/>
      <c r="CA109" s="21"/>
      <c r="CB109" s="21"/>
      <c r="CC109" s="21"/>
      <c r="CD109" s="21"/>
      <c r="CE109" s="21"/>
      <c r="CF109" s="21"/>
      <c r="CG109" s="21"/>
      <c r="CH109" s="21"/>
      <c r="CI109" s="21"/>
      <c r="CJ109" s="21"/>
      <c r="CK109" s="21"/>
      <c r="CL109" s="21"/>
      <c r="CM109" s="21"/>
      <c r="CN109" s="21"/>
      <c r="CO109" s="21"/>
      <c r="CP109" s="21"/>
      <c r="CQ109" s="21"/>
      <c r="CR109" s="21"/>
      <c r="CS109" s="21"/>
      <c r="CT109" s="21"/>
      <c r="CU109" s="21"/>
      <c r="CV109" s="21"/>
      <c r="CW109" s="21"/>
      <c r="CX109" s="21"/>
      <c r="CY109" s="21"/>
      <c r="CZ109" s="21"/>
      <c r="DA109" s="21"/>
      <c r="DB109" s="21"/>
      <c r="DC109" s="21"/>
      <c r="DD109" s="21"/>
      <c r="DE109" s="21"/>
      <c r="DF109" s="21"/>
      <c r="DG109" s="21"/>
      <c r="DH109" s="21"/>
      <c r="DI109" s="21"/>
      <c r="DJ109" s="21"/>
      <c r="DK109" s="21"/>
      <c r="DL109" s="21"/>
      <c r="DM109" s="21"/>
      <c r="DN109" s="21"/>
      <c r="DO109" s="21"/>
      <c r="DP109" s="21"/>
      <c r="DQ109" s="21"/>
      <c r="DR109" s="21"/>
      <c r="DS109" s="21"/>
      <c r="DT109" s="21"/>
      <c r="DU109" s="21"/>
      <c r="DV109" s="21"/>
      <c r="DW109" s="21"/>
      <c r="DX109" s="21"/>
      <c r="DY109" s="21"/>
      <c r="DZ109" s="21"/>
      <c r="EA109" s="21"/>
      <c r="EB109" s="21"/>
      <c r="EC109" s="21"/>
      <c r="ED109" s="21"/>
      <c r="EE109" s="21"/>
      <c r="EF109" s="21"/>
      <c r="EG109" s="21"/>
      <c r="EH109" s="21"/>
      <c r="EI109" s="21"/>
      <c r="EJ109" s="21"/>
      <c r="EK109" s="21"/>
      <c r="EL109" s="21"/>
      <c r="EM109" s="21"/>
      <c r="EN109" s="21"/>
      <c r="EO109" s="21"/>
      <c r="EP109" s="21"/>
      <c r="EQ109" s="21"/>
      <c r="ER109" s="21"/>
      <c r="ES109" s="21"/>
      <c r="ET109" s="21"/>
      <c r="EU109" s="21"/>
      <c r="EV109" s="21"/>
      <c r="EW109" s="21"/>
      <c r="EX109" s="21"/>
      <c r="EY109" s="21"/>
      <c r="EZ109" s="21"/>
      <c r="FA109" s="21"/>
      <c r="FB109" s="21"/>
      <c r="FC109" s="21"/>
      <c r="FD109" s="21"/>
      <c r="FE109" s="21"/>
      <c r="FF109" s="21"/>
      <c r="FG109" s="21"/>
      <c r="FH109" s="21"/>
      <c r="FI109" s="21"/>
      <c r="FJ109" s="21"/>
      <c r="FK109" s="21"/>
      <c r="FL109" s="21"/>
      <c r="FM109" s="21"/>
      <c r="FN109" s="21"/>
      <c r="FO109" s="21"/>
      <c r="FP109" s="21"/>
      <c r="FQ109" s="21"/>
      <c r="FR109" s="21"/>
      <c r="FS109" s="21"/>
      <c r="FT109" s="21"/>
      <c r="FU109" s="21"/>
      <c r="FV109" s="21"/>
      <c r="FW109" s="21"/>
      <c r="FX109" s="21"/>
      <c r="FY109" s="21"/>
      <c r="FZ109" s="21"/>
      <c r="GA109" s="21"/>
      <c r="GB109" s="21"/>
      <c r="GC109" s="21"/>
      <c r="GD109" s="21"/>
      <c r="GE109" s="21"/>
      <c r="GF109" s="21"/>
      <c r="GG109" s="21"/>
      <c r="GH109" s="21"/>
      <c r="GI109" s="21"/>
      <c r="GJ109" s="21"/>
      <c r="GK109" s="21"/>
      <c r="GL109" s="21"/>
      <c r="GM109" s="21"/>
      <c r="GN109" s="21"/>
      <c r="GO109" s="21"/>
      <c r="GP109" s="21"/>
      <c r="GQ109" s="21"/>
      <c r="GR109" s="21"/>
      <c r="GS109" s="21"/>
      <c r="GT109" s="21"/>
      <c r="GU109" s="21"/>
      <c r="GV109" s="21"/>
      <c r="GW109" s="21"/>
      <c r="GX109" s="21"/>
      <c r="GY109" s="21"/>
      <c r="GZ109" s="21"/>
      <c r="HA109" s="21"/>
      <c r="HB109" s="21"/>
      <c r="HC109" s="21"/>
      <c r="HD109" s="21"/>
      <c r="HE109" s="21"/>
      <c r="HF109" s="21"/>
      <c r="HG109" s="21"/>
      <c r="HH109" s="21"/>
      <c r="HI109" s="21"/>
      <c r="HJ109" s="21"/>
      <c r="HK109" s="21"/>
      <c r="HL109" s="21"/>
      <c r="HM109" s="21"/>
      <c r="HN109" s="21"/>
      <c r="HO109" s="21"/>
      <c r="HP109" s="21"/>
      <c r="HQ109" s="21"/>
      <c r="HR109" s="21"/>
      <c r="HS109" s="21"/>
      <c r="HT109" s="21"/>
      <c r="HU109" s="21"/>
      <c r="HV109" s="21"/>
      <c r="HW109" s="21"/>
      <c r="HX109" s="21"/>
      <c r="HY109" s="21"/>
      <c r="HZ109" s="21"/>
      <c r="IA109" s="21"/>
      <c r="IB109" s="21"/>
      <c r="IC109" s="21"/>
      <c r="ID109" s="21"/>
      <c r="IE109" s="21"/>
      <c r="IF109" s="21"/>
      <c r="IG109" s="21"/>
    </row>
    <row r="110" spans="1:241">
      <c r="A110" s="149">
        <v>9.18</v>
      </c>
      <c r="B110" s="152" t="s">
        <v>118</v>
      </c>
      <c r="C110" s="153">
        <v>3</v>
      </c>
      <c r="D110" s="154" t="s">
        <v>7</v>
      </c>
      <c r="E110" s="82"/>
      <c r="F110" s="77">
        <f t="shared" si="5"/>
        <v>0</v>
      </c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  <c r="AG110" s="21"/>
      <c r="AH110" s="21"/>
      <c r="AI110" s="21"/>
      <c r="AJ110" s="21"/>
      <c r="AK110" s="21"/>
      <c r="AL110" s="21"/>
      <c r="AM110" s="21"/>
      <c r="AN110" s="21"/>
      <c r="AO110" s="21"/>
      <c r="AP110" s="21"/>
      <c r="AQ110" s="21"/>
      <c r="AR110" s="21"/>
      <c r="AS110" s="21"/>
      <c r="AT110" s="21"/>
      <c r="AU110" s="21"/>
      <c r="AV110" s="21"/>
      <c r="AW110" s="21"/>
      <c r="AX110" s="21"/>
      <c r="AY110" s="21"/>
      <c r="AZ110" s="21"/>
      <c r="BA110" s="21"/>
      <c r="BB110" s="21"/>
      <c r="BC110" s="21"/>
      <c r="BD110" s="21"/>
      <c r="BE110" s="21"/>
      <c r="BF110" s="21"/>
      <c r="BG110" s="21"/>
      <c r="BH110" s="21"/>
      <c r="BI110" s="21"/>
      <c r="BJ110" s="21"/>
      <c r="BK110" s="21"/>
      <c r="BL110" s="21"/>
      <c r="BM110" s="21"/>
      <c r="BN110" s="21"/>
      <c r="BO110" s="21"/>
      <c r="BP110" s="21"/>
      <c r="BQ110" s="21"/>
      <c r="BR110" s="21"/>
      <c r="BS110" s="21"/>
      <c r="BT110" s="21"/>
      <c r="BU110" s="21"/>
      <c r="BV110" s="21"/>
      <c r="BW110" s="21"/>
      <c r="BX110" s="21"/>
      <c r="BY110" s="21"/>
      <c r="BZ110" s="21"/>
      <c r="CA110" s="21"/>
      <c r="CB110" s="21"/>
      <c r="CC110" s="21"/>
      <c r="CD110" s="21"/>
      <c r="CE110" s="21"/>
      <c r="CF110" s="21"/>
      <c r="CG110" s="21"/>
      <c r="CH110" s="21"/>
      <c r="CI110" s="21"/>
      <c r="CJ110" s="21"/>
      <c r="CK110" s="21"/>
      <c r="CL110" s="21"/>
      <c r="CM110" s="21"/>
      <c r="CN110" s="21"/>
      <c r="CO110" s="21"/>
      <c r="CP110" s="21"/>
      <c r="CQ110" s="21"/>
      <c r="CR110" s="21"/>
      <c r="CS110" s="21"/>
      <c r="CT110" s="21"/>
      <c r="CU110" s="21"/>
      <c r="CV110" s="21"/>
      <c r="CW110" s="21"/>
      <c r="CX110" s="21"/>
      <c r="CY110" s="21"/>
      <c r="CZ110" s="21"/>
      <c r="DA110" s="21"/>
      <c r="DB110" s="21"/>
      <c r="DC110" s="21"/>
      <c r="DD110" s="21"/>
      <c r="DE110" s="21"/>
      <c r="DF110" s="21"/>
      <c r="DG110" s="21"/>
      <c r="DH110" s="21"/>
      <c r="DI110" s="21"/>
      <c r="DJ110" s="21"/>
      <c r="DK110" s="21"/>
      <c r="DL110" s="21"/>
      <c r="DM110" s="21"/>
      <c r="DN110" s="21"/>
      <c r="DO110" s="21"/>
      <c r="DP110" s="21"/>
      <c r="DQ110" s="21"/>
      <c r="DR110" s="21"/>
      <c r="DS110" s="21"/>
      <c r="DT110" s="21"/>
      <c r="DU110" s="21"/>
      <c r="DV110" s="21"/>
      <c r="DW110" s="21"/>
      <c r="DX110" s="21"/>
      <c r="DY110" s="21"/>
      <c r="DZ110" s="21"/>
      <c r="EA110" s="21"/>
      <c r="EB110" s="21"/>
      <c r="EC110" s="21"/>
      <c r="ED110" s="21"/>
      <c r="EE110" s="21"/>
      <c r="EF110" s="21"/>
      <c r="EG110" s="21"/>
      <c r="EH110" s="21"/>
      <c r="EI110" s="21"/>
      <c r="EJ110" s="21"/>
      <c r="EK110" s="21"/>
      <c r="EL110" s="21"/>
      <c r="EM110" s="21"/>
      <c r="EN110" s="21"/>
      <c r="EO110" s="21"/>
      <c r="EP110" s="21"/>
      <c r="EQ110" s="21"/>
      <c r="ER110" s="21"/>
      <c r="ES110" s="21"/>
      <c r="ET110" s="21"/>
      <c r="EU110" s="21"/>
      <c r="EV110" s="21"/>
      <c r="EW110" s="21"/>
      <c r="EX110" s="21"/>
      <c r="EY110" s="21"/>
      <c r="EZ110" s="21"/>
      <c r="FA110" s="21"/>
      <c r="FB110" s="21"/>
      <c r="FC110" s="21"/>
      <c r="FD110" s="21"/>
      <c r="FE110" s="21"/>
      <c r="FF110" s="21"/>
      <c r="FG110" s="21"/>
      <c r="FH110" s="21"/>
      <c r="FI110" s="21"/>
      <c r="FJ110" s="21"/>
      <c r="FK110" s="21"/>
      <c r="FL110" s="21"/>
      <c r="FM110" s="21"/>
      <c r="FN110" s="21"/>
      <c r="FO110" s="21"/>
      <c r="FP110" s="21"/>
      <c r="FQ110" s="21"/>
      <c r="FR110" s="21"/>
      <c r="FS110" s="21"/>
      <c r="FT110" s="21"/>
      <c r="FU110" s="21"/>
      <c r="FV110" s="21"/>
      <c r="FW110" s="21"/>
      <c r="FX110" s="21"/>
      <c r="FY110" s="21"/>
      <c r="FZ110" s="21"/>
      <c r="GA110" s="21"/>
      <c r="GB110" s="21"/>
      <c r="GC110" s="21"/>
      <c r="GD110" s="21"/>
      <c r="GE110" s="21"/>
      <c r="GF110" s="21"/>
      <c r="GG110" s="21"/>
      <c r="GH110" s="21"/>
      <c r="GI110" s="21"/>
      <c r="GJ110" s="21"/>
      <c r="GK110" s="21"/>
      <c r="GL110" s="21"/>
      <c r="GM110" s="21"/>
      <c r="GN110" s="21"/>
      <c r="GO110" s="21"/>
      <c r="GP110" s="21"/>
      <c r="GQ110" s="21"/>
      <c r="GR110" s="21"/>
      <c r="GS110" s="21"/>
      <c r="GT110" s="21"/>
      <c r="GU110" s="21"/>
      <c r="GV110" s="21"/>
      <c r="GW110" s="21"/>
      <c r="GX110" s="21"/>
      <c r="GY110" s="21"/>
      <c r="GZ110" s="21"/>
      <c r="HA110" s="21"/>
      <c r="HB110" s="21"/>
      <c r="HC110" s="21"/>
      <c r="HD110" s="21"/>
      <c r="HE110" s="21"/>
      <c r="HF110" s="21"/>
      <c r="HG110" s="21"/>
      <c r="HH110" s="21"/>
      <c r="HI110" s="21"/>
      <c r="HJ110" s="21"/>
      <c r="HK110" s="21"/>
      <c r="HL110" s="21"/>
      <c r="HM110" s="21"/>
      <c r="HN110" s="21"/>
      <c r="HO110" s="21"/>
      <c r="HP110" s="21"/>
      <c r="HQ110" s="21"/>
      <c r="HR110" s="21"/>
      <c r="HS110" s="21"/>
      <c r="HT110" s="21"/>
      <c r="HU110" s="21"/>
      <c r="HV110" s="21"/>
      <c r="HW110" s="21"/>
      <c r="HX110" s="21"/>
      <c r="HY110" s="21"/>
      <c r="HZ110" s="21"/>
      <c r="IA110" s="21"/>
      <c r="IB110" s="21"/>
      <c r="IC110" s="21"/>
      <c r="ID110" s="21"/>
      <c r="IE110" s="21"/>
      <c r="IF110" s="21"/>
      <c r="IG110" s="21"/>
    </row>
    <row r="111" spans="1:241">
      <c r="A111" s="135">
        <v>9.19</v>
      </c>
      <c r="B111" s="152" t="s">
        <v>122</v>
      </c>
      <c r="C111" s="113">
        <v>10</v>
      </c>
      <c r="D111" s="119" t="s">
        <v>7</v>
      </c>
      <c r="E111" s="76"/>
      <c r="F111" s="77">
        <f t="shared" si="5"/>
        <v>0</v>
      </c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  <c r="AF111" s="21"/>
      <c r="AG111" s="21"/>
      <c r="AH111" s="21"/>
      <c r="AI111" s="21"/>
      <c r="AJ111" s="21"/>
      <c r="AK111" s="21"/>
      <c r="AL111" s="21"/>
      <c r="AM111" s="21"/>
      <c r="AN111" s="21"/>
      <c r="AO111" s="21"/>
      <c r="AP111" s="21"/>
      <c r="AQ111" s="21"/>
      <c r="AR111" s="21"/>
      <c r="AS111" s="21"/>
      <c r="AT111" s="21"/>
      <c r="AU111" s="21"/>
      <c r="AV111" s="21"/>
      <c r="AW111" s="21"/>
      <c r="AX111" s="21"/>
      <c r="AY111" s="21"/>
      <c r="AZ111" s="21"/>
      <c r="BA111" s="21"/>
      <c r="BB111" s="21"/>
      <c r="BC111" s="21"/>
      <c r="BD111" s="21"/>
      <c r="BE111" s="21"/>
      <c r="BF111" s="21"/>
      <c r="BG111" s="21"/>
      <c r="BH111" s="21"/>
      <c r="BI111" s="21"/>
      <c r="BJ111" s="21"/>
      <c r="BK111" s="21"/>
      <c r="BL111" s="21"/>
      <c r="BM111" s="21"/>
      <c r="BN111" s="21"/>
      <c r="BO111" s="21"/>
      <c r="BP111" s="21"/>
      <c r="BQ111" s="21"/>
      <c r="BR111" s="21"/>
      <c r="BS111" s="21"/>
      <c r="BT111" s="21"/>
      <c r="BU111" s="21"/>
      <c r="BV111" s="21"/>
      <c r="BW111" s="21"/>
      <c r="BX111" s="21"/>
      <c r="BY111" s="21"/>
      <c r="BZ111" s="21"/>
      <c r="CA111" s="21"/>
      <c r="CB111" s="21"/>
      <c r="CC111" s="21"/>
      <c r="CD111" s="21"/>
      <c r="CE111" s="21"/>
      <c r="CF111" s="21"/>
      <c r="CG111" s="21"/>
      <c r="CH111" s="21"/>
      <c r="CI111" s="21"/>
      <c r="CJ111" s="21"/>
      <c r="CK111" s="21"/>
      <c r="CL111" s="21"/>
      <c r="CM111" s="21"/>
      <c r="CN111" s="21"/>
      <c r="CO111" s="21"/>
      <c r="CP111" s="21"/>
      <c r="CQ111" s="21"/>
      <c r="CR111" s="21"/>
      <c r="CS111" s="21"/>
      <c r="CT111" s="21"/>
      <c r="CU111" s="21"/>
      <c r="CV111" s="21"/>
      <c r="CW111" s="21"/>
      <c r="CX111" s="21"/>
      <c r="CY111" s="21"/>
      <c r="CZ111" s="21"/>
      <c r="DA111" s="21"/>
      <c r="DB111" s="21"/>
      <c r="DC111" s="21"/>
      <c r="DD111" s="21"/>
      <c r="DE111" s="21"/>
      <c r="DF111" s="21"/>
      <c r="DG111" s="21"/>
      <c r="DH111" s="21"/>
      <c r="DI111" s="21"/>
      <c r="DJ111" s="21"/>
      <c r="DK111" s="21"/>
      <c r="DL111" s="21"/>
      <c r="DM111" s="21"/>
      <c r="DN111" s="21"/>
      <c r="DO111" s="21"/>
      <c r="DP111" s="21"/>
      <c r="DQ111" s="21"/>
      <c r="DR111" s="21"/>
      <c r="DS111" s="21"/>
      <c r="DT111" s="21"/>
      <c r="DU111" s="21"/>
      <c r="DV111" s="21"/>
      <c r="DW111" s="21"/>
      <c r="DX111" s="21"/>
      <c r="DY111" s="21"/>
      <c r="DZ111" s="21"/>
      <c r="EA111" s="21"/>
      <c r="EB111" s="21"/>
      <c r="EC111" s="21"/>
      <c r="ED111" s="21"/>
      <c r="EE111" s="21"/>
      <c r="EF111" s="21"/>
      <c r="EG111" s="21"/>
      <c r="EH111" s="21"/>
      <c r="EI111" s="21"/>
      <c r="EJ111" s="21"/>
      <c r="EK111" s="21"/>
      <c r="EL111" s="21"/>
      <c r="EM111" s="21"/>
      <c r="EN111" s="21"/>
      <c r="EO111" s="21"/>
      <c r="EP111" s="21"/>
      <c r="EQ111" s="21"/>
      <c r="ER111" s="21"/>
      <c r="ES111" s="21"/>
      <c r="ET111" s="21"/>
      <c r="EU111" s="21"/>
      <c r="EV111" s="21"/>
      <c r="EW111" s="21"/>
      <c r="EX111" s="21"/>
      <c r="EY111" s="21"/>
      <c r="EZ111" s="21"/>
      <c r="FA111" s="21"/>
      <c r="FB111" s="21"/>
      <c r="FC111" s="21"/>
      <c r="FD111" s="21"/>
      <c r="FE111" s="21"/>
      <c r="FF111" s="21"/>
      <c r="FG111" s="21"/>
      <c r="FH111" s="21"/>
      <c r="FI111" s="21"/>
      <c r="FJ111" s="21"/>
      <c r="FK111" s="21"/>
      <c r="FL111" s="21"/>
      <c r="FM111" s="21"/>
      <c r="FN111" s="21"/>
      <c r="FO111" s="21"/>
      <c r="FP111" s="21"/>
      <c r="FQ111" s="21"/>
      <c r="FR111" s="21"/>
      <c r="FS111" s="21"/>
      <c r="FT111" s="21"/>
      <c r="FU111" s="21"/>
      <c r="FV111" s="21"/>
      <c r="FW111" s="21"/>
      <c r="FX111" s="21"/>
      <c r="FY111" s="21"/>
      <c r="FZ111" s="21"/>
      <c r="GA111" s="21"/>
      <c r="GB111" s="21"/>
      <c r="GC111" s="21"/>
      <c r="GD111" s="21"/>
      <c r="GE111" s="21"/>
      <c r="GF111" s="21"/>
      <c r="GG111" s="21"/>
      <c r="GH111" s="21"/>
      <c r="GI111" s="21"/>
      <c r="GJ111" s="21"/>
      <c r="GK111" s="21"/>
      <c r="GL111" s="21"/>
      <c r="GM111" s="21"/>
      <c r="GN111" s="21"/>
      <c r="GO111" s="21"/>
      <c r="GP111" s="21"/>
      <c r="GQ111" s="21"/>
      <c r="GR111" s="21"/>
      <c r="GS111" s="21"/>
      <c r="GT111" s="21"/>
      <c r="GU111" s="21"/>
      <c r="GV111" s="21"/>
      <c r="GW111" s="21"/>
      <c r="GX111" s="21"/>
      <c r="GY111" s="21"/>
      <c r="GZ111" s="21"/>
      <c r="HA111" s="21"/>
      <c r="HB111" s="21"/>
      <c r="HC111" s="21"/>
      <c r="HD111" s="21"/>
      <c r="HE111" s="21"/>
      <c r="HF111" s="21"/>
      <c r="HG111" s="21"/>
      <c r="HH111" s="21"/>
      <c r="HI111" s="21"/>
      <c r="HJ111" s="21"/>
      <c r="HK111" s="21"/>
      <c r="HL111" s="21"/>
      <c r="HM111" s="21"/>
      <c r="HN111" s="21"/>
      <c r="HO111" s="21"/>
      <c r="HP111" s="21"/>
      <c r="HQ111" s="21"/>
      <c r="HR111" s="21"/>
      <c r="HS111" s="21"/>
      <c r="HT111" s="21"/>
      <c r="HU111" s="21"/>
      <c r="HV111" s="21"/>
      <c r="HW111" s="21"/>
      <c r="HX111" s="21"/>
      <c r="HY111" s="21"/>
      <c r="HZ111" s="21"/>
      <c r="IA111" s="21"/>
      <c r="IB111" s="21"/>
      <c r="IC111" s="21"/>
      <c r="ID111" s="21"/>
      <c r="IE111" s="21"/>
      <c r="IF111" s="21"/>
      <c r="IG111" s="21"/>
    </row>
    <row r="112" spans="1:241">
      <c r="A112" s="149">
        <v>9.1999999999999993</v>
      </c>
      <c r="B112" s="152" t="s">
        <v>119</v>
      </c>
      <c r="C112" s="113">
        <v>5</v>
      </c>
      <c r="D112" s="119" t="s">
        <v>7</v>
      </c>
      <c r="E112" s="76"/>
      <c r="F112" s="77">
        <f t="shared" si="5"/>
        <v>0</v>
      </c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21"/>
      <c r="AH112" s="21"/>
      <c r="AI112" s="21"/>
      <c r="AJ112" s="21"/>
      <c r="AK112" s="21"/>
      <c r="AL112" s="21"/>
      <c r="AM112" s="21"/>
      <c r="AN112" s="21"/>
      <c r="AO112" s="21"/>
      <c r="AP112" s="21"/>
      <c r="AQ112" s="21"/>
      <c r="AR112" s="21"/>
      <c r="AS112" s="21"/>
      <c r="AT112" s="21"/>
      <c r="AU112" s="21"/>
      <c r="AV112" s="21"/>
      <c r="AW112" s="21"/>
      <c r="AX112" s="21"/>
      <c r="AY112" s="21"/>
      <c r="AZ112" s="21"/>
      <c r="BA112" s="21"/>
      <c r="BB112" s="21"/>
      <c r="BC112" s="21"/>
      <c r="BD112" s="21"/>
      <c r="BE112" s="21"/>
      <c r="BF112" s="21"/>
      <c r="BG112" s="21"/>
      <c r="BH112" s="21"/>
      <c r="BI112" s="21"/>
      <c r="BJ112" s="21"/>
      <c r="BK112" s="21"/>
      <c r="BL112" s="21"/>
      <c r="BM112" s="21"/>
      <c r="BN112" s="21"/>
      <c r="BO112" s="21"/>
      <c r="BP112" s="21"/>
      <c r="BQ112" s="21"/>
      <c r="BR112" s="21"/>
      <c r="BS112" s="21"/>
      <c r="BT112" s="21"/>
      <c r="BU112" s="21"/>
      <c r="BV112" s="21"/>
      <c r="BW112" s="21"/>
      <c r="BX112" s="21"/>
      <c r="BY112" s="21"/>
      <c r="BZ112" s="21"/>
      <c r="CA112" s="21"/>
      <c r="CB112" s="21"/>
      <c r="CC112" s="21"/>
      <c r="CD112" s="21"/>
      <c r="CE112" s="21"/>
      <c r="CF112" s="21"/>
      <c r="CG112" s="21"/>
      <c r="CH112" s="21"/>
      <c r="CI112" s="21"/>
      <c r="CJ112" s="21"/>
      <c r="CK112" s="21"/>
      <c r="CL112" s="21"/>
      <c r="CM112" s="21"/>
      <c r="CN112" s="21"/>
      <c r="CO112" s="21"/>
      <c r="CP112" s="21"/>
      <c r="CQ112" s="21"/>
      <c r="CR112" s="21"/>
      <c r="CS112" s="21"/>
      <c r="CT112" s="21"/>
      <c r="CU112" s="21"/>
      <c r="CV112" s="21"/>
      <c r="CW112" s="21"/>
      <c r="CX112" s="21"/>
      <c r="CY112" s="21"/>
      <c r="CZ112" s="21"/>
      <c r="DA112" s="21"/>
      <c r="DB112" s="21"/>
      <c r="DC112" s="21"/>
      <c r="DD112" s="21"/>
      <c r="DE112" s="21"/>
      <c r="DF112" s="21"/>
      <c r="DG112" s="21"/>
      <c r="DH112" s="21"/>
      <c r="DI112" s="21"/>
      <c r="DJ112" s="21"/>
      <c r="DK112" s="21"/>
      <c r="DL112" s="21"/>
      <c r="DM112" s="21"/>
      <c r="DN112" s="21"/>
      <c r="DO112" s="21"/>
      <c r="DP112" s="21"/>
      <c r="DQ112" s="21"/>
      <c r="DR112" s="21"/>
      <c r="DS112" s="21"/>
      <c r="DT112" s="21"/>
      <c r="DU112" s="21"/>
      <c r="DV112" s="21"/>
      <c r="DW112" s="21"/>
      <c r="DX112" s="21"/>
      <c r="DY112" s="21"/>
      <c r="DZ112" s="21"/>
      <c r="EA112" s="21"/>
      <c r="EB112" s="21"/>
      <c r="EC112" s="21"/>
      <c r="ED112" s="21"/>
      <c r="EE112" s="21"/>
      <c r="EF112" s="21"/>
      <c r="EG112" s="21"/>
      <c r="EH112" s="21"/>
      <c r="EI112" s="21"/>
      <c r="EJ112" s="21"/>
      <c r="EK112" s="21"/>
      <c r="EL112" s="21"/>
      <c r="EM112" s="21"/>
      <c r="EN112" s="21"/>
      <c r="EO112" s="21"/>
      <c r="EP112" s="21"/>
      <c r="EQ112" s="21"/>
      <c r="ER112" s="21"/>
      <c r="ES112" s="21"/>
      <c r="ET112" s="21"/>
      <c r="EU112" s="21"/>
      <c r="EV112" s="21"/>
      <c r="EW112" s="21"/>
      <c r="EX112" s="21"/>
      <c r="EY112" s="21"/>
      <c r="EZ112" s="21"/>
      <c r="FA112" s="21"/>
      <c r="FB112" s="21"/>
      <c r="FC112" s="21"/>
      <c r="FD112" s="21"/>
      <c r="FE112" s="21"/>
      <c r="FF112" s="21"/>
      <c r="FG112" s="21"/>
      <c r="FH112" s="21"/>
      <c r="FI112" s="21"/>
      <c r="FJ112" s="21"/>
      <c r="FK112" s="21"/>
      <c r="FL112" s="21"/>
      <c r="FM112" s="21"/>
      <c r="FN112" s="21"/>
      <c r="FO112" s="21"/>
      <c r="FP112" s="21"/>
      <c r="FQ112" s="21"/>
      <c r="FR112" s="21"/>
      <c r="FS112" s="21"/>
      <c r="FT112" s="21"/>
      <c r="FU112" s="21"/>
      <c r="FV112" s="21"/>
      <c r="FW112" s="21"/>
      <c r="FX112" s="21"/>
      <c r="FY112" s="21"/>
      <c r="FZ112" s="21"/>
      <c r="GA112" s="21"/>
      <c r="GB112" s="21"/>
      <c r="GC112" s="21"/>
      <c r="GD112" s="21"/>
      <c r="GE112" s="21"/>
      <c r="GF112" s="21"/>
      <c r="GG112" s="21"/>
      <c r="GH112" s="21"/>
      <c r="GI112" s="21"/>
      <c r="GJ112" s="21"/>
      <c r="GK112" s="21"/>
      <c r="GL112" s="21"/>
      <c r="GM112" s="21"/>
      <c r="GN112" s="21"/>
      <c r="GO112" s="21"/>
      <c r="GP112" s="21"/>
      <c r="GQ112" s="21"/>
      <c r="GR112" s="21"/>
      <c r="GS112" s="21"/>
      <c r="GT112" s="21"/>
      <c r="GU112" s="21"/>
      <c r="GV112" s="21"/>
      <c r="GW112" s="21"/>
      <c r="GX112" s="21"/>
      <c r="GY112" s="21"/>
      <c r="GZ112" s="21"/>
      <c r="HA112" s="21"/>
      <c r="HB112" s="21"/>
      <c r="HC112" s="21"/>
      <c r="HD112" s="21"/>
      <c r="HE112" s="21"/>
      <c r="HF112" s="21"/>
      <c r="HG112" s="21"/>
      <c r="HH112" s="21"/>
      <c r="HI112" s="21"/>
      <c r="HJ112" s="21"/>
      <c r="HK112" s="21"/>
      <c r="HL112" s="21"/>
      <c r="HM112" s="21"/>
      <c r="HN112" s="21"/>
      <c r="HO112" s="21"/>
      <c r="HP112" s="21"/>
      <c r="HQ112" s="21"/>
      <c r="HR112" s="21"/>
      <c r="HS112" s="21"/>
      <c r="HT112" s="21"/>
      <c r="HU112" s="21"/>
      <c r="HV112" s="21"/>
      <c r="HW112" s="21"/>
      <c r="HX112" s="21"/>
      <c r="HY112" s="21"/>
      <c r="HZ112" s="21"/>
      <c r="IA112" s="21"/>
      <c r="IB112" s="21"/>
      <c r="IC112" s="21"/>
      <c r="ID112" s="21"/>
      <c r="IE112" s="21"/>
      <c r="IF112" s="21"/>
      <c r="IG112" s="21"/>
    </row>
    <row r="113" spans="1:241">
      <c r="A113" s="135">
        <v>9.2100000000000009</v>
      </c>
      <c r="B113" s="152" t="s">
        <v>123</v>
      </c>
      <c r="C113" s="113">
        <v>1</v>
      </c>
      <c r="D113" s="119" t="s">
        <v>24</v>
      </c>
      <c r="E113" s="76"/>
      <c r="F113" s="77">
        <f t="shared" si="5"/>
        <v>0</v>
      </c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  <c r="AF113" s="21"/>
      <c r="AG113" s="21"/>
      <c r="AH113" s="21"/>
      <c r="AI113" s="21"/>
      <c r="AJ113" s="21"/>
      <c r="AK113" s="21"/>
      <c r="AL113" s="21"/>
      <c r="AM113" s="21"/>
      <c r="AN113" s="21"/>
      <c r="AO113" s="21"/>
      <c r="AP113" s="21"/>
      <c r="AQ113" s="21"/>
      <c r="AR113" s="21"/>
      <c r="AS113" s="21"/>
      <c r="AT113" s="21"/>
      <c r="AU113" s="21"/>
      <c r="AV113" s="21"/>
      <c r="AW113" s="21"/>
      <c r="AX113" s="21"/>
      <c r="AY113" s="21"/>
      <c r="AZ113" s="21"/>
      <c r="BA113" s="21"/>
      <c r="BB113" s="21"/>
      <c r="BC113" s="21"/>
      <c r="BD113" s="21"/>
      <c r="BE113" s="21"/>
      <c r="BF113" s="21"/>
      <c r="BG113" s="21"/>
      <c r="BH113" s="21"/>
      <c r="BI113" s="21"/>
      <c r="BJ113" s="21"/>
      <c r="BK113" s="21"/>
      <c r="BL113" s="21"/>
      <c r="BM113" s="21"/>
      <c r="BN113" s="21"/>
      <c r="BO113" s="21"/>
      <c r="BP113" s="21"/>
      <c r="BQ113" s="21"/>
      <c r="BR113" s="21"/>
      <c r="BS113" s="21"/>
      <c r="BT113" s="21"/>
      <c r="BU113" s="21"/>
      <c r="BV113" s="21"/>
      <c r="BW113" s="21"/>
      <c r="BX113" s="21"/>
      <c r="BY113" s="21"/>
      <c r="BZ113" s="21"/>
      <c r="CA113" s="21"/>
      <c r="CB113" s="21"/>
      <c r="CC113" s="21"/>
      <c r="CD113" s="21"/>
      <c r="CE113" s="21"/>
      <c r="CF113" s="21"/>
      <c r="CG113" s="21"/>
      <c r="CH113" s="21"/>
      <c r="CI113" s="21"/>
      <c r="CJ113" s="21"/>
      <c r="CK113" s="21"/>
      <c r="CL113" s="21"/>
      <c r="CM113" s="21"/>
      <c r="CN113" s="21"/>
      <c r="CO113" s="21"/>
      <c r="CP113" s="21"/>
      <c r="CQ113" s="21"/>
      <c r="CR113" s="21"/>
      <c r="CS113" s="21"/>
      <c r="CT113" s="21"/>
      <c r="CU113" s="21"/>
      <c r="CV113" s="21"/>
      <c r="CW113" s="21"/>
      <c r="CX113" s="21"/>
      <c r="CY113" s="21"/>
      <c r="CZ113" s="21"/>
      <c r="DA113" s="21"/>
      <c r="DB113" s="21"/>
      <c r="DC113" s="21"/>
      <c r="DD113" s="21"/>
      <c r="DE113" s="21"/>
      <c r="DF113" s="21"/>
      <c r="DG113" s="21"/>
      <c r="DH113" s="21"/>
      <c r="DI113" s="21"/>
      <c r="DJ113" s="21"/>
      <c r="DK113" s="21"/>
      <c r="DL113" s="21"/>
      <c r="DM113" s="21"/>
      <c r="DN113" s="21"/>
      <c r="DO113" s="21"/>
      <c r="DP113" s="21"/>
      <c r="DQ113" s="21"/>
      <c r="DR113" s="21"/>
      <c r="DS113" s="21"/>
      <c r="DT113" s="21"/>
      <c r="DU113" s="21"/>
      <c r="DV113" s="21"/>
      <c r="DW113" s="21"/>
      <c r="DX113" s="21"/>
      <c r="DY113" s="21"/>
      <c r="DZ113" s="21"/>
      <c r="EA113" s="21"/>
      <c r="EB113" s="21"/>
      <c r="EC113" s="21"/>
      <c r="ED113" s="21"/>
      <c r="EE113" s="21"/>
      <c r="EF113" s="21"/>
      <c r="EG113" s="21"/>
      <c r="EH113" s="21"/>
      <c r="EI113" s="21"/>
      <c r="EJ113" s="21"/>
      <c r="EK113" s="21"/>
      <c r="EL113" s="21"/>
      <c r="EM113" s="21"/>
      <c r="EN113" s="21"/>
      <c r="EO113" s="21"/>
      <c r="EP113" s="21"/>
      <c r="EQ113" s="21"/>
      <c r="ER113" s="21"/>
      <c r="ES113" s="21"/>
      <c r="ET113" s="21"/>
      <c r="EU113" s="21"/>
      <c r="EV113" s="21"/>
      <c r="EW113" s="21"/>
      <c r="EX113" s="21"/>
      <c r="EY113" s="21"/>
      <c r="EZ113" s="21"/>
      <c r="FA113" s="21"/>
      <c r="FB113" s="21"/>
      <c r="FC113" s="21"/>
      <c r="FD113" s="21"/>
      <c r="FE113" s="21"/>
      <c r="FF113" s="21"/>
      <c r="FG113" s="21"/>
      <c r="FH113" s="21"/>
      <c r="FI113" s="21"/>
      <c r="FJ113" s="21"/>
      <c r="FK113" s="21"/>
      <c r="FL113" s="21"/>
      <c r="FM113" s="21"/>
      <c r="FN113" s="21"/>
      <c r="FO113" s="21"/>
      <c r="FP113" s="21"/>
      <c r="FQ113" s="21"/>
      <c r="FR113" s="21"/>
      <c r="FS113" s="21"/>
      <c r="FT113" s="21"/>
      <c r="FU113" s="21"/>
      <c r="FV113" s="21"/>
      <c r="FW113" s="21"/>
      <c r="FX113" s="21"/>
      <c r="FY113" s="21"/>
      <c r="FZ113" s="21"/>
      <c r="GA113" s="21"/>
      <c r="GB113" s="21"/>
      <c r="GC113" s="21"/>
      <c r="GD113" s="21"/>
      <c r="GE113" s="21"/>
      <c r="GF113" s="21"/>
      <c r="GG113" s="21"/>
      <c r="GH113" s="21"/>
      <c r="GI113" s="21"/>
      <c r="GJ113" s="21"/>
      <c r="GK113" s="21"/>
      <c r="GL113" s="21"/>
      <c r="GM113" s="21"/>
      <c r="GN113" s="21"/>
      <c r="GO113" s="21"/>
      <c r="GP113" s="21"/>
      <c r="GQ113" s="21"/>
      <c r="GR113" s="21"/>
      <c r="GS113" s="21"/>
      <c r="GT113" s="21"/>
      <c r="GU113" s="21"/>
      <c r="GV113" s="21"/>
      <c r="GW113" s="21"/>
      <c r="GX113" s="21"/>
      <c r="GY113" s="21"/>
      <c r="GZ113" s="21"/>
      <c r="HA113" s="21"/>
      <c r="HB113" s="21"/>
      <c r="HC113" s="21"/>
      <c r="HD113" s="21"/>
      <c r="HE113" s="21"/>
      <c r="HF113" s="21"/>
      <c r="HG113" s="21"/>
      <c r="HH113" s="21"/>
      <c r="HI113" s="21"/>
      <c r="HJ113" s="21"/>
      <c r="HK113" s="21"/>
      <c r="HL113" s="21"/>
      <c r="HM113" s="21"/>
      <c r="HN113" s="21"/>
      <c r="HO113" s="21"/>
      <c r="HP113" s="21"/>
      <c r="HQ113" s="21"/>
      <c r="HR113" s="21"/>
      <c r="HS113" s="21"/>
      <c r="HT113" s="21"/>
      <c r="HU113" s="21"/>
      <c r="HV113" s="21"/>
      <c r="HW113" s="21"/>
      <c r="HX113" s="21"/>
      <c r="HY113" s="21"/>
      <c r="HZ113" s="21"/>
      <c r="IA113" s="21"/>
      <c r="IB113" s="21"/>
      <c r="IC113" s="21"/>
      <c r="ID113" s="21"/>
      <c r="IE113" s="21"/>
      <c r="IF113" s="21"/>
      <c r="IG113" s="21"/>
    </row>
    <row r="114" spans="1:241" ht="26.4">
      <c r="A114" s="149">
        <v>9.2200000000000006</v>
      </c>
      <c r="B114" s="152" t="s">
        <v>204</v>
      </c>
      <c r="C114" s="113">
        <v>20</v>
      </c>
      <c r="D114" s="119" t="s">
        <v>70</v>
      </c>
      <c r="E114" s="76"/>
      <c r="F114" s="77">
        <f t="shared" si="5"/>
        <v>0</v>
      </c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  <c r="AF114" s="21"/>
      <c r="AG114" s="21"/>
      <c r="AH114" s="21"/>
      <c r="AI114" s="21"/>
      <c r="AJ114" s="21"/>
      <c r="AK114" s="21"/>
      <c r="AL114" s="21"/>
      <c r="AM114" s="21"/>
      <c r="AN114" s="21"/>
      <c r="AO114" s="21"/>
      <c r="AP114" s="21"/>
      <c r="AQ114" s="21"/>
      <c r="AR114" s="21"/>
      <c r="AS114" s="21"/>
      <c r="AT114" s="21"/>
      <c r="AU114" s="21"/>
      <c r="AV114" s="21"/>
      <c r="AW114" s="21"/>
      <c r="AX114" s="21"/>
      <c r="AY114" s="21"/>
      <c r="AZ114" s="21"/>
      <c r="BA114" s="21"/>
      <c r="BB114" s="21"/>
      <c r="BC114" s="21"/>
      <c r="BD114" s="21"/>
      <c r="BE114" s="21"/>
      <c r="BF114" s="21"/>
      <c r="BG114" s="21"/>
      <c r="BH114" s="21"/>
      <c r="BI114" s="21"/>
      <c r="BJ114" s="21"/>
      <c r="BK114" s="21"/>
      <c r="BL114" s="21"/>
      <c r="BM114" s="21"/>
      <c r="BN114" s="21"/>
      <c r="BO114" s="21"/>
      <c r="BP114" s="21"/>
      <c r="BQ114" s="21"/>
      <c r="BR114" s="21"/>
      <c r="BS114" s="21"/>
      <c r="BT114" s="21"/>
      <c r="BU114" s="21"/>
      <c r="BV114" s="21"/>
      <c r="BW114" s="21"/>
      <c r="BX114" s="21"/>
      <c r="BY114" s="21"/>
      <c r="BZ114" s="21"/>
      <c r="CA114" s="21"/>
      <c r="CB114" s="21"/>
      <c r="CC114" s="21"/>
      <c r="CD114" s="21"/>
      <c r="CE114" s="21"/>
      <c r="CF114" s="21"/>
      <c r="CG114" s="21"/>
      <c r="CH114" s="21"/>
      <c r="CI114" s="21"/>
      <c r="CJ114" s="21"/>
      <c r="CK114" s="21"/>
      <c r="CL114" s="21"/>
      <c r="CM114" s="21"/>
      <c r="CN114" s="21"/>
      <c r="CO114" s="21"/>
      <c r="CP114" s="21"/>
      <c r="CQ114" s="21"/>
      <c r="CR114" s="21"/>
      <c r="CS114" s="21"/>
      <c r="CT114" s="21"/>
      <c r="CU114" s="21"/>
      <c r="CV114" s="21"/>
      <c r="CW114" s="21"/>
      <c r="CX114" s="21"/>
      <c r="CY114" s="21"/>
      <c r="CZ114" s="21"/>
      <c r="DA114" s="21"/>
      <c r="DB114" s="21"/>
      <c r="DC114" s="21"/>
      <c r="DD114" s="21"/>
      <c r="DE114" s="21"/>
      <c r="DF114" s="21"/>
      <c r="DG114" s="21"/>
      <c r="DH114" s="21"/>
      <c r="DI114" s="21"/>
      <c r="DJ114" s="21"/>
      <c r="DK114" s="21"/>
      <c r="DL114" s="21"/>
      <c r="DM114" s="21"/>
      <c r="DN114" s="21"/>
      <c r="DO114" s="21"/>
      <c r="DP114" s="21"/>
      <c r="DQ114" s="21"/>
      <c r="DR114" s="21"/>
      <c r="DS114" s="21"/>
      <c r="DT114" s="21"/>
      <c r="DU114" s="21"/>
      <c r="DV114" s="21"/>
      <c r="DW114" s="21"/>
      <c r="DX114" s="21"/>
      <c r="DY114" s="21"/>
      <c r="DZ114" s="21"/>
      <c r="EA114" s="21"/>
      <c r="EB114" s="21"/>
      <c r="EC114" s="21"/>
      <c r="ED114" s="21"/>
      <c r="EE114" s="21"/>
      <c r="EF114" s="21"/>
      <c r="EG114" s="21"/>
      <c r="EH114" s="21"/>
      <c r="EI114" s="21"/>
      <c r="EJ114" s="21"/>
      <c r="EK114" s="21"/>
      <c r="EL114" s="21"/>
      <c r="EM114" s="21"/>
      <c r="EN114" s="21"/>
      <c r="EO114" s="21"/>
      <c r="EP114" s="21"/>
      <c r="EQ114" s="21"/>
      <c r="ER114" s="21"/>
      <c r="ES114" s="21"/>
      <c r="ET114" s="21"/>
      <c r="EU114" s="21"/>
      <c r="EV114" s="21"/>
      <c r="EW114" s="21"/>
      <c r="EX114" s="21"/>
      <c r="EY114" s="21"/>
      <c r="EZ114" s="21"/>
      <c r="FA114" s="21"/>
      <c r="FB114" s="21"/>
      <c r="FC114" s="21"/>
      <c r="FD114" s="21"/>
      <c r="FE114" s="21"/>
      <c r="FF114" s="21"/>
      <c r="FG114" s="21"/>
      <c r="FH114" s="21"/>
      <c r="FI114" s="21"/>
      <c r="FJ114" s="21"/>
      <c r="FK114" s="21"/>
      <c r="FL114" s="21"/>
      <c r="FM114" s="21"/>
      <c r="FN114" s="21"/>
      <c r="FO114" s="21"/>
      <c r="FP114" s="21"/>
      <c r="FQ114" s="21"/>
      <c r="FR114" s="21"/>
      <c r="FS114" s="21"/>
      <c r="FT114" s="21"/>
      <c r="FU114" s="21"/>
      <c r="FV114" s="21"/>
      <c r="FW114" s="21"/>
      <c r="FX114" s="21"/>
      <c r="FY114" s="21"/>
      <c r="FZ114" s="21"/>
      <c r="GA114" s="21"/>
      <c r="GB114" s="21"/>
      <c r="GC114" s="21"/>
      <c r="GD114" s="21"/>
      <c r="GE114" s="21"/>
      <c r="GF114" s="21"/>
      <c r="GG114" s="21"/>
      <c r="GH114" s="21"/>
      <c r="GI114" s="21"/>
      <c r="GJ114" s="21"/>
      <c r="GK114" s="21"/>
      <c r="GL114" s="21"/>
      <c r="GM114" s="21"/>
      <c r="GN114" s="21"/>
      <c r="GO114" s="21"/>
      <c r="GP114" s="21"/>
      <c r="GQ114" s="21"/>
      <c r="GR114" s="21"/>
      <c r="GS114" s="21"/>
      <c r="GT114" s="21"/>
      <c r="GU114" s="21"/>
      <c r="GV114" s="21"/>
      <c r="GW114" s="21"/>
      <c r="GX114" s="21"/>
      <c r="GY114" s="21"/>
      <c r="GZ114" s="21"/>
      <c r="HA114" s="21"/>
      <c r="HB114" s="21"/>
      <c r="HC114" s="21"/>
      <c r="HD114" s="21"/>
      <c r="HE114" s="21"/>
      <c r="HF114" s="21"/>
      <c r="HG114" s="21"/>
      <c r="HH114" s="21"/>
      <c r="HI114" s="21"/>
      <c r="HJ114" s="21"/>
      <c r="HK114" s="21"/>
      <c r="HL114" s="21"/>
      <c r="HM114" s="21"/>
      <c r="HN114" s="21"/>
      <c r="HO114" s="21"/>
      <c r="HP114" s="21"/>
      <c r="HQ114" s="21"/>
      <c r="HR114" s="21"/>
      <c r="HS114" s="21"/>
      <c r="HT114" s="21"/>
      <c r="HU114" s="21"/>
      <c r="HV114" s="21"/>
      <c r="HW114" s="21"/>
      <c r="HX114" s="21"/>
      <c r="HY114" s="21"/>
      <c r="HZ114" s="21"/>
      <c r="IA114" s="21"/>
      <c r="IB114" s="21"/>
      <c r="IC114" s="21"/>
      <c r="ID114" s="21"/>
      <c r="IE114" s="21"/>
      <c r="IF114" s="21"/>
      <c r="IG114" s="21"/>
    </row>
    <row r="115" spans="1:241" ht="26.4">
      <c r="A115" s="135">
        <v>9.23</v>
      </c>
      <c r="B115" s="152" t="s">
        <v>203</v>
      </c>
      <c r="C115" s="113">
        <v>30</v>
      </c>
      <c r="D115" s="119" t="s">
        <v>70</v>
      </c>
      <c r="E115" s="76"/>
      <c r="F115" s="77">
        <f t="shared" si="5"/>
        <v>0</v>
      </c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  <c r="AF115" s="21"/>
      <c r="AG115" s="21"/>
      <c r="AH115" s="21"/>
      <c r="AI115" s="21"/>
      <c r="AJ115" s="21"/>
      <c r="AK115" s="21"/>
      <c r="AL115" s="21"/>
      <c r="AM115" s="21"/>
      <c r="AN115" s="21"/>
      <c r="AO115" s="21"/>
      <c r="AP115" s="21"/>
      <c r="AQ115" s="21"/>
      <c r="AR115" s="21"/>
      <c r="AS115" s="21"/>
      <c r="AT115" s="21"/>
      <c r="AU115" s="21"/>
      <c r="AV115" s="21"/>
      <c r="AW115" s="21"/>
      <c r="AX115" s="21"/>
      <c r="AY115" s="21"/>
      <c r="AZ115" s="21"/>
      <c r="BA115" s="21"/>
      <c r="BB115" s="21"/>
      <c r="BC115" s="21"/>
      <c r="BD115" s="21"/>
      <c r="BE115" s="21"/>
      <c r="BF115" s="21"/>
      <c r="BG115" s="21"/>
      <c r="BH115" s="21"/>
      <c r="BI115" s="21"/>
      <c r="BJ115" s="21"/>
      <c r="BK115" s="21"/>
      <c r="BL115" s="21"/>
      <c r="BM115" s="21"/>
      <c r="BN115" s="21"/>
      <c r="BO115" s="21"/>
      <c r="BP115" s="21"/>
      <c r="BQ115" s="21"/>
      <c r="BR115" s="21"/>
      <c r="BS115" s="21"/>
      <c r="BT115" s="21"/>
      <c r="BU115" s="21"/>
      <c r="BV115" s="21"/>
      <c r="BW115" s="21"/>
      <c r="BX115" s="21"/>
      <c r="BY115" s="21"/>
      <c r="BZ115" s="21"/>
      <c r="CA115" s="21"/>
      <c r="CB115" s="21"/>
      <c r="CC115" s="21"/>
      <c r="CD115" s="21"/>
      <c r="CE115" s="21"/>
      <c r="CF115" s="21"/>
      <c r="CG115" s="21"/>
      <c r="CH115" s="21"/>
      <c r="CI115" s="21"/>
      <c r="CJ115" s="21"/>
      <c r="CK115" s="21"/>
      <c r="CL115" s="21"/>
      <c r="CM115" s="21"/>
      <c r="CN115" s="21"/>
      <c r="CO115" s="21"/>
      <c r="CP115" s="21"/>
      <c r="CQ115" s="21"/>
      <c r="CR115" s="21"/>
      <c r="CS115" s="21"/>
      <c r="CT115" s="21"/>
      <c r="CU115" s="21"/>
      <c r="CV115" s="21"/>
      <c r="CW115" s="21"/>
      <c r="CX115" s="21"/>
      <c r="CY115" s="21"/>
      <c r="CZ115" s="21"/>
      <c r="DA115" s="21"/>
      <c r="DB115" s="21"/>
      <c r="DC115" s="21"/>
      <c r="DD115" s="21"/>
      <c r="DE115" s="21"/>
      <c r="DF115" s="21"/>
      <c r="DG115" s="21"/>
      <c r="DH115" s="21"/>
      <c r="DI115" s="21"/>
      <c r="DJ115" s="21"/>
      <c r="DK115" s="21"/>
      <c r="DL115" s="21"/>
      <c r="DM115" s="21"/>
      <c r="DN115" s="21"/>
      <c r="DO115" s="21"/>
      <c r="DP115" s="21"/>
      <c r="DQ115" s="21"/>
      <c r="DR115" s="21"/>
      <c r="DS115" s="21"/>
      <c r="DT115" s="21"/>
      <c r="DU115" s="21"/>
      <c r="DV115" s="21"/>
      <c r="DW115" s="21"/>
      <c r="DX115" s="21"/>
      <c r="DY115" s="21"/>
      <c r="DZ115" s="21"/>
      <c r="EA115" s="21"/>
      <c r="EB115" s="21"/>
      <c r="EC115" s="21"/>
      <c r="ED115" s="21"/>
      <c r="EE115" s="21"/>
      <c r="EF115" s="21"/>
      <c r="EG115" s="21"/>
      <c r="EH115" s="21"/>
      <c r="EI115" s="21"/>
      <c r="EJ115" s="21"/>
      <c r="EK115" s="21"/>
      <c r="EL115" s="21"/>
      <c r="EM115" s="21"/>
      <c r="EN115" s="21"/>
      <c r="EO115" s="21"/>
      <c r="EP115" s="21"/>
      <c r="EQ115" s="21"/>
      <c r="ER115" s="21"/>
      <c r="ES115" s="21"/>
      <c r="ET115" s="21"/>
      <c r="EU115" s="21"/>
      <c r="EV115" s="21"/>
      <c r="EW115" s="21"/>
      <c r="EX115" s="21"/>
      <c r="EY115" s="21"/>
      <c r="EZ115" s="21"/>
      <c r="FA115" s="21"/>
      <c r="FB115" s="21"/>
      <c r="FC115" s="21"/>
      <c r="FD115" s="21"/>
      <c r="FE115" s="21"/>
      <c r="FF115" s="21"/>
      <c r="FG115" s="21"/>
      <c r="FH115" s="21"/>
      <c r="FI115" s="21"/>
      <c r="FJ115" s="21"/>
      <c r="FK115" s="21"/>
      <c r="FL115" s="21"/>
      <c r="FM115" s="21"/>
      <c r="FN115" s="21"/>
      <c r="FO115" s="21"/>
      <c r="FP115" s="21"/>
      <c r="FQ115" s="21"/>
      <c r="FR115" s="21"/>
      <c r="FS115" s="21"/>
      <c r="FT115" s="21"/>
      <c r="FU115" s="21"/>
      <c r="FV115" s="21"/>
      <c r="FW115" s="21"/>
      <c r="FX115" s="21"/>
      <c r="FY115" s="21"/>
      <c r="FZ115" s="21"/>
      <c r="GA115" s="21"/>
      <c r="GB115" s="21"/>
      <c r="GC115" s="21"/>
      <c r="GD115" s="21"/>
      <c r="GE115" s="21"/>
      <c r="GF115" s="21"/>
      <c r="GG115" s="21"/>
      <c r="GH115" s="21"/>
      <c r="GI115" s="21"/>
      <c r="GJ115" s="21"/>
      <c r="GK115" s="21"/>
      <c r="GL115" s="21"/>
      <c r="GM115" s="21"/>
      <c r="GN115" s="21"/>
      <c r="GO115" s="21"/>
      <c r="GP115" s="21"/>
      <c r="GQ115" s="21"/>
      <c r="GR115" s="21"/>
      <c r="GS115" s="21"/>
      <c r="GT115" s="21"/>
      <c r="GU115" s="21"/>
      <c r="GV115" s="21"/>
      <c r="GW115" s="21"/>
      <c r="GX115" s="21"/>
      <c r="GY115" s="21"/>
      <c r="GZ115" s="21"/>
      <c r="HA115" s="21"/>
      <c r="HB115" s="21"/>
      <c r="HC115" s="21"/>
      <c r="HD115" s="21"/>
      <c r="HE115" s="21"/>
      <c r="HF115" s="21"/>
      <c r="HG115" s="21"/>
      <c r="HH115" s="21"/>
      <c r="HI115" s="21"/>
      <c r="HJ115" s="21"/>
      <c r="HK115" s="21"/>
      <c r="HL115" s="21"/>
      <c r="HM115" s="21"/>
      <c r="HN115" s="21"/>
      <c r="HO115" s="21"/>
      <c r="HP115" s="21"/>
      <c r="HQ115" s="21"/>
      <c r="HR115" s="21"/>
      <c r="HS115" s="21"/>
      <c r="HT115" s="21"/>
      <c r="HU115" s="21"/>
      <c r="HV115" s="21"/>
      <c r="HW115" s="21"/>
      <c r="HX115" s="21"/>
      <c r="HY115" s="21"/>
      <c r="HZ115" s="21"/>
      <c r="IA115" s="21"/>
      <c r="IB115" s="21"/>
      <c r="IC115" s="21"/>
      <c r="ID115" s="21"/>
      <c r="IE115" s="21"/>
      <c r="IF115" s="21"/>
      <c r="IG115" s="21"/>
    </row>
    <row r="116" spans="1:241" ht="26.4">
      <c r="A116" s="149">
        <v>9.24</v>
      </c>
      <c r="B116" s="152" t="s">
        <v>205</v>
      </c>
      <c r="C116" s="113">
        <v>1</v>
      </c>
      <c r="D116" s="119" t="s">
        <v>24</v>
      </c>
      <c r="E116" s="76"/>
      <c r="F116" s="77">
        <f t="shared" si="5"/>
        <v>0</v>
      </c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  <c r="AF116" s="21"/>
      <c r="AG116" s="21"/>
      <c r="AH116" s="21"/>
      <c r="AI116" s="21"/>
      <c r="AJ116" s="21"/>
      <c r="AK116" s="21"/>
      <c r="AL116" s="21"/>
      <c r="AM116" s="21"/>
      <c r="AN116" s="21"/>
      <c r="AO116" s="21"/>
      <c r="AP116" s="21"/>
      <c r="AQ116" s="21"/>
      <c r="AR116" s="21"/>
      <c r="AS116" s="21"/>
      <c r="AT116" s="21"/>
      <c r="AU116" s="21"/>
      <c r="AV116" s="21"/>
      <c r="AW116" s="21"/>
      <c r="AX116" s="21"/>
      <c r="AY116" s="21"/>
      <c r="AZ116" s="21"/>
      <c r="BA116" s="21"/>
      <c r="BB116" s="21"/>
      <c r="BC116" s="21"/>
      <c r="BD116" s="21"/>
      <c r="BE116" s="21"/>
      <c r="BF116" s="21"/>
      <c r="BG116" s="21"/>
      <c r="BH116" s="21"/>
      <c r="BI116" s="21"/>
      <c r="BJ116" s="21"/>
      <c r="BK116" s="21"/>
      <c r="BL116" s="21"/>
      <c r="BM116" s="21"/>
      <c r="BN116" s="21"/>
      <c r="BO116" s="21"/>
      <c r="BP116" s="21"/>
      <c r="BQ116" s="21"/>
      <c r="BR116" s="21"/>
      <c r="BS116" s="21"/>
      <c r="BT116" s="21"/>
      <c r="BU116" s="21"/>
      <c r="BV116" s="21"/>
      <c r="BW116" s="21"/>
      <c r="BX116" s="21"/>
      <c r="BY116" s="21"/>
      <c r="BZ116" s="21"/>
      <c r="CA116" s="21"/>
      <c r="CB116" s="21"/>
      <c r="CC116" s="21"/>
      <c r="CD116" s="21"/>
      <c r="CE116" s="21"/>
      <c r="CF116" s="21"/>
      <c r="CG116" s="21"/>
      <c r="CH116" s="21"/>
      <c r="CI116" s="21"/>
      <c r="CJ116" s="21"/>
      <c r="CK116" s="21"/>
      <c r="CL116" s="21"/>
      <c r="CM116" s="21"/>
      <c r="CN116" s="21"/>
      <c r="CO116" s="21"/>
      <c r="CP116" s="21"/>
      <c r="CQ116" s="21"/>
      <c r="CR116" s="21"/>
      <c r="CS116" s="21"/>
      <c r="CT116" s="21"/>
      <c r="CU116" s="21"/>
      <c r="CV116" s="21"/>
      <c r="CW116" s="21"/>
      <c r="CX116" s="21"/>
      <c r="CY116" s="21"/>
      <c r="CZ116" s="21"/>
      <c r="DA116" s="21"/>
      <c r="DB116" s="21"/>
      <c r="DC116" s="21"/>
      <c r="DD116" s="21"/>
      <c r="DE116" s="21"/>
      <c r="DF116" s="21"/>
      <c r="DG116" s="21"/>
      <c r="DH116" s="21"/>
      <c r="DI116" s="21"/>
      <c r="DJ116" s="21"/>
      <c r="DK116" s="21"/>
      <c r="DL116" s="21"/>
      <c r="DM116" s="21"/>
      <c r="DN116" s="21"/>
      <c r="DO116" s="21"/>
      <c r="DP116" s="21"/>
      <c r="DQ116" s="21"/>
      <c r="DR116" s="21"/>
      <c r="DS116" s="21"/>
      <c r="DT116" s="21"/>
      <c r="DU116" s="21"/>
      <c r="DV116" s="21"/>
      <c r="DW116" s="21"/>
      <c r="DX116" s="21"/>
      <c r="DY116" s="21"/>
      <c r="DZ116" s="21"/>
      <c r="EA116" s="21"/>
      <c r="EB116" s="21"/>
      <c r="EC116" s="21"/>
      <c r="ED116" s="21"/>
      <c r="EE116" s="21"/>
      <c r="EF116" s="21"/>
      <c r="EG116" s="21"/>
      <c r="EH116" s="21"/>
      <c r="EI116" s="21"/>
      <c r="EJ116" s="21"/>
      <c r="EK116" s="21"/>
      <c r="EL116" s="21"/>
      <c r="EM116" s="21"/>
      <c r="EN116" s="21"/>
      <c r="EO116" s="21"/>
      <c r="EP116" s="21"/>
      <c r="EQ116" s="21"/>
      <c r="ER116" s="21"/>
      <c r="ES116" s="21"/>
      <c r="ET116" s="21"/>
      <c r="EU116" s="21"/>
      <c r="EV116" s="21"/>
      <c r="EW116" s="21"/>
      <c r="EX116" s="21"/>
      <c r="EY116" s="21"/>
      <c r="EZ116" s="21"/>
      <c r="FA116" s="21"/>
      <c r="FB116" s="21"/>
      <c r="FC116" s="21"/>
      <c r="FD116" s="21"/>
      <c r="FE116" s="21"/>
      <c r="FF116" s="21"/>
      <c r="FG116" s="21"/>
      <c r="FH116" s="21"/>
      <c r="FI116" s="21"/>
      <c r="FJ116" s="21"/>
      <c r="FK116" s="21"/>
      <c r="FL116" s="21"/>
      <c r="FM116" s="21"/>
      <c r="FN116" s="21"/>
      <c r="FO116" s="21"/>
      <c r="FP116" s="21"/>
      <c r="FQ116" s="21"/>
      <c r="FR116" s="21"/>
      <c r="FS116" s="21"/>
      <c r="FT116" s="21"/>
      <c r="FU116" s="21"/>
      <c r="FV116" s="21"/>
      <c r="FW116" s="21"/>
      <c r="FX116" s="21"/>
      <c r="FY116" s="21"/>
      <c r="FZ116" s="21"/>
      <c r="GA116" s="21"/>
      <c r="GB116" s="21"/>
      <c r="GC116" s="21"/>
      <c r="GD116" s="21"/>
      <c r="GE116" s="21"/>
      <c r="GF116" s="21"/>
      <c r="GG116" s="21"/>
      <c r="GH116" s="21"/>
      <c r="GI116" s="21"/>
      <c r="GJ116" s="21"/>
      <c r="GK116" s="21"/>
      <c r="GL116" s="21"/>
      <c r="GM116" s="21"/>
      <c r="GN116" s="21"/>
      <c r="GO116" s="21"/>
      <c r="GP116" s="21"/>
      <c r="GQ116" s="21"/>
      <c r="GR116" s="21"/>
      <c r="GS116" s="21"/>
      <c r="GT116" s="21"/>
      <c r="GU116" s="21"/>
      <c r="GV116" s="21"/>
      <c r="GW116" s="21"/>
      <c r="GX116" s="21"/>
      <c r="GY116" s="21"/>
      <c r="GZ116" s="21"/>
      <c r="HA116" s="21"/>
      <c r="HB116" s="21"/>
      <c r="HC116" s="21"/>
      <c r="HD116" s="21"/>
      <c r="HE116" s="21"/>
      <c r="HF116" s="21"/>
      <c r="HG116" s="21"/>
      <c r="HH116" s="21"/>
      <c r="HI116" s="21"/>
      <c r="HJ116" s="21"/>
      <c r="HK116" s="21"/>
      <c r="HL116" s="21"/>
      <c r="HM116" s="21"/>
      <c r="HN116" s="21"/>
      <c r="HO116" s="21"/>
      <c r="HP116" s="21"/>
      <c r="HQ116" s="21"/>
      <c r="HR116" s="21"/>
      <c r="HS116" s="21"/>
      <c r="HT116" s="21"/>
      <c r="HU116" s="21"/>
      <c r="HV116" s="21"/>
      <c r="HW116" s="21"/>
      <c r="HX116" s="21"/>
      <c r="HY116" s="21"/>
      <c r="HZ116" s="21"/>
      <c r="IA116" s="21"/>
      <c r="IB116" s="21"/>
      <c r="IC116" s="21"/>
      <c r="ID116" s="21"/>
      <c r="IE116" s="21"/>
      <c r="IF116" s="21"/>
      <c r="IG116" s="21"/>
    </row>
    <row r="117" spans="1:241">
      <c r="A117" s="149">
        <v>9.2400000000000109</v>
      </c>
      <c r="B117" s="152" t="s">
        <v>202</v>
      </c>
      <c r="C117" s="113"/>
      <c r="D117" s="119"/>
      <c r="E117" s="76"/>
      <c r="F117" s="77">
        <f t="shared" si="5"/>
        <v>0</v>
      </c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  <c r="AF117" s="21"/>
      <c r="AG117" s="21"/>
      <c r="AH117" s="21"/>
      <c r="AI117" s="21"/>
      <c r="AJ117" s="21"/>
      <c r="AK117" s="21"/>
      <c r="AL117" s="21"/>
      <c r="AM117" s="21"/>
      <c r="AN117" s="21"/>
      <c r="AO117" s="21"/>
      <c r="AP117" s="21"/>
      <c r="AQ117" s="21"/>
      <c r="AR117" s="21"/>
      <c r="AS117" s="21"/>
      <c r="AT117" s="21"/>
      <c r="AU117" s="21"/>
      <c r="AV117" s="21"/>
      <c r="AW117" s="21"/>
      <c r="AX117" s="21"/>
      <c r="AY117" s="21"/>
      <c r="AZ117" s="21"/>
      <c r="BA117" s="21"/>
      <c r="BB117" s="21"/>
      <c r="BC117" s="21"/>
      <c r="BD117" s="21"/>
      <c r="BE117" s="21"/>
      <c r="BF117" s="21"/>
      <c r="BG117" s="21"/>
      <c r="BH117" s="21"/>
      <c r="BI117" s="21"/>
      <c r="BJ117" s="21"/>
      <c r="BK117" s="21"/>
      <c r="BL117" s="21"/>
      <c r="BM117" s="21"/>
      <c r="BN117" s="21"/>
      <c r="BO117" s="21"/>
      <c r="BP117" s="21"/>
      <c r="BQ117" s="21"/>
      <c r="BR117" s="21"/>
      <c r="BS117" s="21"/>
      <c r="BT117" s="21"/>
      <c r="BU117" s="21"/>
      <c r="BV117" s="21"/>
      <c r="BW117" s="21"/>
      <c r="BX117" s="21"/>
      <c r="BY117" s="21"/>
      <c r="BZ117" s="21"/>
      <c r="CA117" s="21"/>
      <c r="CB117" s="21"/>
      <c r="CC117" s="21"/>
      <c r="CD117" s="21"/>
      <c r="CE117" s="21"/>
      <c r="CF117" s="21"/>
      <c r="CG117" s="21"/>
      <c r="CH117" s="21"/>
      <c r="CI117" s="21"/>
      <c r="CJ117" s="21"/>
      <c r="CK117" s="21"/>
      <c r="CL117" s="21"/>
      <c r="CM117" s="21"/>
      <c r="CN117" s="21"/>
      <c r="CO117" s="21"/>
      <c r="CP117" s="21"/>
      <c r="CQ117" s="21"/>
      <c r="CR117" s="21"/>
      <c r="CS117" s="21"/>
      <c r="CT117" s="21"/>
      <c r="CU117" s="21"/>
      <c r="CV117" s="21"/>
      <c r="CW117" s="21"/>
      <c r="CX117" s="21"/>
      <c r="CY117" s="21"/>
      <c r="CZ117" s="21"/>
      <c r="DA117" s="21"/>
      <c r="DB117" s="21"/>
      <c r="DC117" s="21"/>
      <c r="DD117" s="21"/>
      <c r="DE117" s="21"/>
      <c r="DF117" s="21"/>
      <c r="DG117" s="21"/>
      <c r="DH117" s="21"/>
      <c r="DI117" s="21"/>
      <c r="DJ117" s="21"/>
      <c r="DK117" s="21"/>
      <c r="DL117" s="21"/>
      <c r="DM117" s="21"/>
      <c r="DN117" s="21"/>
      <c r="DO117" s="21"/>
      <c r="DP117" s="21"/>
      <c r="DQ117" s="21"/>
      <c r="DR117" s="21"/>
      <c r="DS117" s="21"/>
      <c r="DT117" s="21"/>
      <c r="DU117" s="21"/>
      <c r="DV117" s="21"/>
      <c r="DW117" s="21"/>
      <c r="DX117" s="21"/>
      <c r="DY117" s="21"/>
      <c r="DZ117" s="21"/>
      <c r="EA117" s="21"/>
      <c r="EB117" s="21"/>
      <c r="EC117" s="21"/>
      <c r="ED117" s="21"/>
      <c r="EE117" s="21"/>
      <c r="EF117" s="21"/>
      <c r="EG117" s="21"/>
      <c r="EH117" s="21"/>
      <c r="EI117" s="21"/>
      <c r="EJ117" s="21"/>
      <c r="EK117" s="21"/>
      <c r="EL117" s="21"/>
      <c r="EM117" s="21"/>
      <c r="EN117" s="21"/>
      <c r="EO117" s="21"/>
      <c r="EP117" s="21"/>
      <c r="EQ117" s="21"/>
      <c r="ER117" s="21"/>
      <c r="ES117" s="21"/>
      <c r="ET117" s="21"/>
      <c r="EU117" s="21"/>
      <c r="EV117" s="21"/>
      <c r="EW117" s="21"/>
      <c r="EX117" s="21"/>
      <c r="EY117" s="21"/>
      <c r="EZ117" s="21"/>
      <c r="FA117" s="21"/>
      <c r="FB117" s="21"/>
      <c r="FC117" s="21"/>
      <c r="FD117" s="21"/>
      <c r="FE117" s="21"/>
      <c r="FF117" s="21"/>
      <c r="FG117" s="21"/>
      <c r="FH117" s="21"/>
      <c r="FI117" s="21"/>
      <c r="FJ117" s="21"/>
      <c r="FK117" s="21"/>
      <c r="FL117" s="21"/>
      <c r="FM117" s="21"/>
      <c r="FN117" s="21"/>
      <c r="FO117" s="21"/>
      <c r="FP117" s="21"/>
      <c r="FQ117" s="21"/>
      <c r="FR117" s="21"/>
      <c r="FS117" s="21"/>
      <c r="FT117" s="21"/>
      <c r="FU117" s="21"/>
      <c r="FV117" s="21"/>
      <c r="FW117" s="21"/>
      <c r="FX117" s="21"/>
      <c r="FY117" s="21"/>
      <c r="FZ117" s="21"/>
      <c r="GA117" s="21"/>
      <c r="GB117" s="21"/>
      <c r="GC117" s="21"/>
      <c r="GD117" s="21"/>
      <c r="GE117" s="21"/>
      <c r="GF117" s="21"/>
      <c r="GG117" s="21"/>
      <c r="GH117" s="21"/>
      <c r="GI117" s="21"/>
      <c r="GJ117" s="21"/>
      <c r="GK117" s="21"/>
      <c r="GL117" s="21"/>
      <c r="GM117" s="21"/>
      <c r="GN117" s="21"/>
      <c r="GO117" s="21"/>
      <c r="GP117" s="21"/>
      <c r="GQ117" s="21"/>
      <c r="GR117" s="21"/>
      <c r="GS117" s="21"/>
      <c r="GT117" s="21"/>
      <c r="GU117" s="21"/>
      <c r="GV117" s="21"/>
      <c r="GW117" s="21"/>
      <c r="GX117" s="21"/>
      <c r="GY117" s="21"/>
      <c r="GZ117" s="21"/>
      <c r="HA117" s="21"/>
      <c r="HB117" s="21"/>
      <c r="HC117" s="21"/>
      <c r="HD117" s="21"/>
      <c r="HE117" s="21"/>
      <c r="HF117" s="21"/>
      <c r="HG117" s="21"/>
      <c r="HH117" s="21"/>
      <c r="HI117" s="21"/>
      <c r="HJ117" s="21"/>
      <c r="HK117" s="21"/>
      <c r="HL117" s="21"/>
      <c r="HM117" s="21"/>
      <c r="HN117" s="21"/>
      <c r="HO117" s="21"/>
      <c r="HP117" s="21"/>
      <c r="HQ117" s="21"/>
      <c r="HR117" s="21"/>
      <c r="HS117" s="21"/>
      <c r="HT117" s="21"/>
      <c r="HU117" s="21"/>
      <c r="HV117" s="21"/>
      <c r="HW117" s="21"/>
      <c r="HX117" s="21"/>
      <c r="HY117" s="21"/>
      <c r="HZ117" s="21"/>
      <c r="IA117" s="21"/>
      <c r="IB117" s="21"/>
      <c r="IC117" s="21"/>
      <c r="ID117" s="21"/>
      <c r="IE117" s="21"/>
      <c r="IF117" s="21"/>
      <c r="IG117" s="21"/>
    </row>
    <row r="118" spans="1:241">
      <c r="A118" s="135">
        <v>9.2500000000000107</v>
      </c>
      <c r="B118" s="126" t="s">
        <v>120</v>
      </c>
      <c r="C118" s="113">
        <v>1</v>
      </c>
      <c r="D118" s="119" t="s">
        <v>7</v>
      </c>
      <c r="E118" s="76"/>
      <c r="F118" s="77">
        <f t="shared" si="5"/>
        <v>0</v>
      </c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  <c r="AF118" s="21"/>
      <c r="AG118" s="21"/>
      <c r="AH118" s="21"/>
      <c r="AI118" s="21"/>
      <c r="AJ118" s="21"/>
      <c r="AK118" s="21"/>
      <c r="AL118" s="21"/>
      <c r="AM118" s="21"/>
      <c r="AN118" s="21"/>
      <c r="AO118" s="21"/>
      <c r="AP118" s="21"/>
      <c r="AQ118" s="21"/>
      <c r="AR118" s="21"/>
      <c r="AS118" s="21"/>
      <c r="AT118" s="21"/>
      <c r="AU118" s="21"/>
      <c r="AV118" s="21"/>
      <c r="AW118" s="21"/>
      <c r="AX118" s="21"/>
      <c r="AY118" s="21"/>
      <c r="AZ118" s="21"/>
      <c r="BA118" s="21"/>
      <c r="BB118" s="21"/>
      <c r="BC118" s="21"/>
      <c r="BD118" s="21"/>
      <c r="BE118" s="21"/>
      <c r="BF118" s="21"/>
      <c r="BG118" s="21"/>
      <c r="BH118" s="21"/>
      <c r="BI118" s="21"/>
      <c r="BJ118" s="21"/>
      <c r="BK118" s="21"/>
      <c r="BL118" s="21"/>
      <c r="BM118" s="21"/>
      <c r="BN118" s="21"/>
      <c r="BO118" s="21"/>
      <c r="BP118" s="21"/>
      <c r="BQ118" s="21"/>
      <c r="BR118" s="21"/>
      <c r="BS118" s="21"/>
      <c r="BT118" s="21"/>
      <c r="BU118" s="21"/>
      <c r="BV118" s="21"/>
      <c r="BW118" s="21"/>
      <c r="BX118" s="21"/>
      <c r="BY118" s="21"/>
      <c r="BZ118" s="21"/>
      <c r="CA118" s="21"/>
      <c r="CB118" s="21"/>
      <c r="CC118" s="21"/>
      <c r="CD118" s="21"/>
      <c r="CE118" s="21"/>
      <c r="CF118" s="21"/>
      <c r="CG118" s="21"/>
      <c r="CH118" s="21"/>
      <c r="CI118" s="21"/>
      <c r="CJ118" s="21"/>
      <c r="CK118" s="21"/>
      <c r="CL118" s="21"/>
      <c r="CM118" s="21"/>
      <c r="CN118" s="21"/>
      <c r="CO118" s="21"/>
      <c r="CP118" s="21"/>
      <c r="CQ118" s="21"/>
      <c r="CR118" s="21"/>
      <c r="CS118" s="21"/>
      <c r="CT118" s="21"/>
      <c r="CU118" s="21"/>
      <c r="CV118" s="21"/>
      <c r="CW118" s="21"/>
      <c r="CX118" s="21"/>
      <c r="CY118" s="21"/>
      <c r="CZ118" s="21"/>
      <c r="DA118" s="21"/>
      <c r="DB118" s="21"/>
      <c r="DC118" s="21"/>
      <c r="DD118" s="21"/>
      <c r="DE118" s="21"/>
      <c r="DF118" s="21"/>
      <c r="DG118" s="21"/>
      <c r="DH118" s="21"/>
      <c r="DI118" s="21"/>
      <c r="DJ118" s="21"/>
      <c r="DK118" s="21"/>
      <c r="DL118" s="21"/>
      <c r="DM118" s="21"/>
      <c r="DN118" s="21"/>
      <c r="DO118" s="21"/>
      <c r="DP118" s="21"/>
      <c r="DQ118" s="21"/>
      <c r="DR118" s="21"/>
      <c r="DS118" s="21"/>
      <c r="DT118" s="21"/>
      <c r="DU118" s="21"/>
      <c r="DV118" s="21"/>
      <c r="DW118" s="21"/>
      <c r="DX118" s="21"/>
      <c r="DY118" s="21"/>
      <c r="DZ118" s="21"/>
      <c r="EA118" s="21"/>
      <c r="EB118" s="21"/>
      <c r="EC118" s="21"/>
      <c r="ED118" s="21"/>
      <c r="EE118" s="21"/>
      <c r="EF118" s="21"/>
      <c r="EG118" s="21"/>
      <c r="EH118" s="21"/>
      <c r="EI118" s="21"/>
      <c r="EJ118" s="21"/>
      <c r="EK118" s="21"/>
      <c r="EL118" s="21"/>
      <c r="EM118" s="21"/>
      <c r="EN118" s="21"/>
      <c r="EO118" s="21"/>
      <c r="EP118" s="21"/>
      <c r="EQ118" s="21"/>
      <c r="ER118" s="21"/>
      <c r="ES118" s="21"/>
      <c r="ET118" s="21"/>
      <c r="EU118" s="21"/>
      <c r="EV118" s="21"/>
      <c r="EW118" s="21"/>
      <c r="EX118" s="21"/>
      <c r="EY118" s="21"/>
      <c r="EZ118" s="21"/>
      <c r="FA118" s="21"/>
      <c r="FB118" s="21"/>
      <c r="FC118" s="21"/>
      <c r="FD118" s="21"/>
      <c r="FE118" s="21"/>
      <c r="FF118" s="21"/>
      <c r="FG118" s="21"/>
      <c r="FH118" s="21"/>
      <c r="FI118" s="21"/>
      <c r="FJ118" s="21"/>
      <c r="FK118" s="21"/>
      <c r="FL118" s="21"/>
      <c r="FM118" s="21"/>
      <c r="FN118" s="21"/>
      <c r="FO118" s="21"/>
      <c r="FP118" s="21"/>
      <c r="FQ118" s="21"/>
      <c r="FR118" s="21"/>
      <c r="FS118" s="21"/>
      <c r="FT118" s="21"/>
      <c r="FU118" s="21"/>
      <c r="FV118" s="21"/>
      <c r="FW118" s="21"/>
      <c r="FX118" s="21"/>
      <c r="FY118" s="21"/>
      <c r="FZ118" s="21"/>
      <c r="GA118" s="21"/>
      <c r="GB118" s="21"/>
      <c r="GC118" s="21"/>
      <c r="GD118" s="21"/>
      <c r="GE118" s="21"/>
      <c r="GF118" s="21"/>
      <c r="GG118" s="21"/>
      <c r="GH118" s="21"/>
      <c r="GI118" s="21"/>
      <c r="GJ118" s="21"/>
      <c r="GK118" s="21"/>
      <c r="GL118" s="21"/>
      <c r="GM118" s="21"/>
      <c r="GN118" s="21"/>
      <c r="GO118" s="21"/>
      <c r="GP118" s="21"/>
      <c r="GQ118" s="21"/>
      <c r="GR118" s="21"/>
      <c r="GS118" s="21"/>
      <c r="GT118" s="21"/>
      <c r="GU118" s="21"/>
      <c r="GV118" s="21"/>
      <c r="GW118" s="21"/>
      <c r="GX118" s="21"/>
      <c r="GY118" s="21"/>
      <c r="GZ118" s="21"/>
      <c r="HA118" s="21"/>
      <c r="HB118" s="21"/>
      <c r="HC118" s="21"/>
      <c r="HD118" s="21"/>
      <c r="HE118" s="21"/>
      <c r="HF118" s="21"/>
      <c r="HG118" s="21"/>
      <c r="HH118" s="21"/>
      <c r="HI118" s="21"/>
      <c r="HJ118" s="21"/>
      <c r="HK118" s="21"/>
      <c r="HL118" s="21"/>
      <c r="HM118" s="21"/>
      <c r="HN118" s="21"/>
      <c r="HO118" s="21"/>
      <c r="HP118" s="21"/>
      <c r="HQ118" s="21"/>
      <c r="HR118" s="21"/>
      <c r="HS118" s="21"/>
      <c r="HT118" s="21"/>
      <c r="HU118" s="21"/>
      <c r="HV118" s="21"/>
      <c r="HW118" s="21"/>
      <c r="HX118" s="21"/>
      <c r="HY118" s="21"/>
      <c r="HZ118" s="21"/>
      <c r="IA118" s="21"/>
      <c r="IB118" s="21"/>
      <c r="IC118" s="21"/>
      <c r="ID118" s="21"/>
      <c r="IE118" s="21"/>
      <c r="IF118" s="21"/>
      <c r="IG118" s="21"/>
    </row>
    <row r="119" spans="1:241">
      <c r="A119" s="55"/>
      <c r="B119" s="126"/>
      <c r="C119" s="113"/>
      <c r="D119" s="155"/>
      <c r="E119" s="78"/>
      <c r="F119" s="77">
        <f t="shared" si="5"/>
        <v>0</v>
      </c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  <c r="AF119" s="21"/>
      <c r="AG119" s="21"/>
      <c r="AH119" s="21"/>
      <c r="AI119" s="21"/>
      <c r="AJ119" s="21"/>
      <c r="AK119" s="21"/>
      <c r="AL119" s="21"/>
      <c r="AM119" s="21"/>
      <c r="AN119" s="21"/>
      <c r="AO119" s="21"/>
      <c r="AP119" s="21"/>
      <c r="AQ119" s="21"/>
      <c r="AR119" s="21"/>
      <c r="AS119" s="21"/>
      <c r="AT119" s="21"/>
      <c r="AU119" s="21"/>
      <c r="AV119" s="21"/>
      <c r="AW119" s="21"/>
      <c r="AX119" s="21"/>
      <c r="AY119" s="21"/>
      <c r="AZ119" s="21"/>
      <c r="BA119" s="21"/>
      <c r="BB119" s="21"/>
      <c r="BC119" s="21"/>
      <c r="BD119" s="21"/>
      <c r="BE119" s="21"/>
      <c r="BF119" s="21"/>
      <c r="BG119" s="21"/>
      <c r="BH119" s="21"/>
      <c r="BI119" s="21"/>
      <c r="BJ119" s="21"/>
      <c r="BK119" s="21"/>
      <c r="BL119" s="21"/>
      <c r="BM119" s="21"/>
      <c r="BN119" s="21"/>
      <c r="BO119" s="21"/>
      <c r="BP119" s="21"/>
      <c r="BQ119" s="21"/>
      <c r="BR119" s="21"/>
      <c r="BS119" s="21"/>
      <c r="BT119" s="21"/>
      <c r="BU119" s="21"/>
      <c r="BV119" s="21"/>
      <c r="BW119" s="21"/>
      <c r="BX119" s="21"/>
      <c r="BY119" s="21"/>
      <c r="BZ119" s="21"/>
      <c r="CA119" s="21"/>
      <c r="CB119" s="21"/>
      <c r="CC119" s="21"/>
      <c r="CD119" s="21"/>
      <c r="CE119" s="21"/>
      <c r="CF119" s="21"/>
      <c r="CG119" s="21"/>
      <c r="CH119" s="21"/>
      <c r="CI119" s="21"/>
      <c r="CJ119" s="21"/>
      <c r="CK119" s="21"/>
      <c r="CL119" s="21"/>
      <c r="CM119" s="21"/>
      <c r="CN119" s="21"/>
      <c r="CO119" s="21"/>
      <c r="CP119" s="21"/>
      <c r="CQ119" s="21"/>
      <c r="CR119" s="21"/>
      <c r="CS119" s="21"/>
      <c r="CT119" s="21"/>
      <c r="CU119" s="21"/>
      <c r="CV119" s="21"/>
      <c r="CW119" s="21"/>
      <c r="CX119" s="21"/>
      <c r="CY119" s="21"/>
      <c r="CZ119" s="21"/>
      <c r="DA119" s="21"/>
      <c r="DB119" s="21"/>
      <c r="DC119" s="21"/>
      <c r="DD119" s="21"/>
      <c r="DE119" s="21"/>
      <c r="DF119" s="21"/>
      <c r="DG119" s="21"/>
      <c r="DH119" s="21"/>
      <c r="DI119" s="21"/>
      <c r="DJ119" s="21"/>
      <c r="DK119" s="21"/>
      <c r="DL119" s="21"/>
      <c r="DM119" s="21"/>
      <c r="DN119" s="21"/>
      <c r="DO119" s="21"/>
      <c r="DP119" s="21"/>
      <c r="DQ119" s="21"/>
      <c r="DR119" s="21"/>
      <c r="DS119" s="21"/>
      <c r="DT119" s="21"/>
      <c r="DU119" s="21"/>
      <c r="DV119" s="21"/>
      <c r="DW119" s="21"/>
      <c r="DX119" s="21"/>
      <c r="DY119" s="21"/>
      <c r="DZ119" s="21"/>
      <c r="EA119" s="21"/>
      <c r="EB119" s="21"/>
      <c r="EC119" s="21"/>
      <c r="ED119" s="21"/>
      <c r="EE119" s="21"/>
      <c r="EF119" s="21"/>
      <c r="EG119" s="21"/>
      <c r="EH119" s="21"/>
      <c r="EI119" s="21"/>
      <c r="EJ119" s="21"/>
      <c r="EK119" s="21"/>
      <c r="EL119" s="21"/>
      <c r="EM119" s="21"/>
      <c r="EN119" s="21"/>
      <c r="EO119" s="21"/>
      <c r="EP119" s="21"/>
      <c r="EQ119" s="21"/>
      <c r="ER119" s="21"/>
      <c r="ES119" s="21"/>
      <c r="ET119" s="21"/>
      <c r="EU119" s="21"/>
      <c r="EV119" s="21"/>
      <c r="EW119" s="21"/>
      <c r="EX119" s="21"/>
      <c r="EY119" s="21"/>
      <c r="EZ119" s="21"/>
      <c r="FA119" s="21"/>
      <c r="FB119" s="21"/>
      <c r="FC119" s="21"/>
      <c r="FD119" s="21"/>
      <c r="FE119" s="21"/>
      <c r="FF119" s="21"/>
      <c r="FG119" s="21"/>
      <c r="FH119" s="21"/>
      <c r="FI119" s="21"/>
      <c r="FJ119" s="21"/>
      <c r="FK119" s="21"/>
      <c r="FL119" s="21"/>
      <c r="FM119" s="21"/>
      <c r="FN119" s="21"/>
      <c r="FO119" s="21"/>
      <c r="FP119" s="21"/>
      <c r="FQ119" s="21"/>
      <c r="FR119" s="21"/>
      <c r="FS119" s="21"/>
      <c r="FT119" s="21"/>
      <c r="FU119" s="21"/>
      <c r="FV119" s="21"/>
      <c r="FW119" s="21"/>
      <c r="FX119" s="21"/>
      <c r="FY119" s="21"/>
      <c r="FZ119" s="21"/>
      <c r="GA119" s="21"/>
      <c r="GB119" s="21"/>
      <c r="GC119" s="21"/>
      <c r="GD119" s="21"/>
      <c r="GE119" s="21"/>
      <c r="GF119" s="21"/>
      <c r="GG119" s="21"/>
      <c r="GH119" s="21"/>
      <c r="GI119" s="21"/>
      <c r="GJ119" s="21"/>
      <c r="GK119" s="21"/>
      <c r="GL119" s="21"/>
      <c r="GM119" s="21"/>
      <c r="GN119" s="21"/>
      <c r="GO119" s="21"/>
      <c r="GP119" s="21"/>
      <c r="GQ119" s="21"/>
      <c r="GR119" s="21"/>
      <c r="GS119" s="21"/>
      <c r="GT119" s="21"/>
      <c r="GU119" s="21"/>
      <c r="GV119" s="21"/>
      <c r="GW119" s="21"/>
      <c r="GX119" s="21"/>
      <c r="GY119" s="21"/>
      <c r="GZ119" s="21"/>
      <c r="HA119" s="21"/>
      <c r="HB119" s="21"/>
      <c r="HC119" s="21"/>
      <c r="HD119" s="21"/>
      <c r="HE119" s="21"/>
      <c r="HF119" s="21"/>
      <c r="HG119" s="21"/>
      <c r="HH119" s="21"/>
      <c r="HI119" s="21"/>
      <c r="HJ119" s="21"/>
      <c r="HK119" s="21"/>
      <c r="HL119" s="21"/>
      <c r="HM119" s="21"/>
      <c r="HN119" s="21"/>
      <c r="HO119" s="21"/>
      <c r="HP119" s="21"/>
      <c r="HQ119" s="21"/>
      <c r="HR119" s="21"/>
      <c r="HS119" s="21"/>
      <c r="HT119" s="21"/>
      <c r="HU119" s="21"/>
      <c r="HV119" s="21"/>
      <c r="HW119" s="21"/>
      <c r="HX119" s="21"/>
      <c r="HY119" s="21"/>
      <c r="HZ119" s="21"/>
      <c r="IA119" s="21"/>
      <c r="IB119" s="21"/>
      <c r="IC119" s="21"/>
      <c r="ID119" s="21"/>
      <c r="IE119" s="21"/>
      <c r="IF119" s="21"/>
      <c r="IG119" s="21"/>
    </row>
    <row r="120" spans="1:241">
      <c r="A120" s="54" t="s">
        <v>148</v>
      </c>
      <c r="B120" s="112" t="s">
        <v>144</v>
      </c>
      <c r="C120" s="113"/>
      <c r="D120" s="119"/>
      <c r="E120" s="78"/>
      <c r="F120" s="77">
        <f t="shared" si="5"/>
        <v>0</v>
      </c>
    </row>
    <row r="121" spans="1:241" ht="26.4">
      <c r="A121" s="135">
        <v>1</v>
      </c>
      <c r="B121" s="126" t="s">
        <v>133</v>
      </c>
      <c r="C121" s="113">
        <v>43.47</v>
      </c>
      <c r="D121" s="122" t="s">
        <v>41</v>
      </c>
      <c r="E121" s="76"/>
      <c r="F121" s="77">
        <f t="shared" si="5"/>
        <v>0</v>
      </c>
    </row>
    <row r="122" spans="1:241">
      <c r="A122" s="156">
        <v>2</v>
      </c>
      <c r="B122" s="126" t="s">
        <v>200</v>
      </c>
      <c r="C122" s="113">
        <v>95</v>
      </c>
      <c r="D122" s="119" t="s">
        <v>7</v>
      </c>
      <c r="E122" s="76"/>
      <c r="F122" s="77">
        <f t="shared" si="5"/>
        <v>0</v>
      </c>
    </row>
    <row r="123" spans="1:241" ht="52.8">
      <c r="A123" s="156">
        <v>3</v>
      </c>
      <c r="B123" s="157" t="s">
        <v>234</v>
      </c>
      <c r="C123" s="113">
        <v>10040.737259519999</v>
      </c>
      <c r="D123" s="119" t="s">
        <v>145</v>
      </c>
      <c r="E123" s="76"/>
      <c r="F123" s="77">
        <f t="shared" si="5"/>
        <v>0</v>
      </c>
    </row>
    <row r="124" spans="1:241" s="19" customFormat="1">
      <c r="A124" s="156">
        <v>4</v>
      </c>
      <c r="B124" s="126" t="s">
        <v>146</v>
      </c>
      <c r="C124" s="113">
        <v>2</v>
      </c>
      <c r="D124" s="155" t="s">
        <v>147</v>
      </c>
      <c r="E124" s="76"/>
      <c r="F124" s="77">
        <f t="shared" si="5"/>
        <v>0</v>
      </c>
      <c r="G124" s="29"/>
      <c r="H124" s="29"/>
      <c r="I124" s="29"/>
      <c r="J124" s="29"/>
      <c r="K124" s="29"/>
      <c r="L124" s="29"/>
      <c r="M124" s="29"/>
      <c r="N124" s="29"/>
      <c r="O124" s="29"/>
      <c r="P124" s="29"/>
      <c r="Q124" s="29"/>
      <c r="R124" s="2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F124" s="29"/>
      <c r="AG124" s="29"/>
      <c r="AH124" s="29"/>
      <c r="AI124" s="29"/>
      <c r="AJ124" s="29"/>
      <c r="AK124" s="29"/>
      <c r="AL124" s="29"/>
      <c r="AM124" s="29"/>
      <c r="AN124" s="29"/>
      <c r="AO124" s="29"/>
      <c r="AP124" s="29"/>
      <c r="AQ124" s="29"/>
      <c r="AR124" s="29"/>
      <c r="AS124" s="29"/>
      <c r="AT124" s="29"/>
      <c r="AU124" s="29"/>
      <c r="AV124" s="29"/>
      <c r="AW124" s="29"/>
      <c r="AX124" s="29"/>
      <c r="AY124" s="29"/>
      <c r="AZ124" s="29"/>
      <c r="BA124" s="29"/>
      <c r="BB124" s="29"/>
      <c r="BC124" s="29"/>
      <c r="BD124" s="29"/>
      <c r="BE124" s="29"/>
      <c r="BF124" s="29"/>
      <c r="BG124" s="29"/>
      <c r="BH124" s="29"/>
      <c r="BI124" s="29"/>
      <c r="BJ124" s="29"/>
      <c r="BK124" s="29"/>
      <c r="BL124" s="29"/>
      <c r="BM124" s="29"/>
      <c r="BN124" s="29"/>
      <c r="BO124" s="29"/>
      <c r="BP124" s="29"/>
      <c r="BQ124" s="29"/>
      <c r="BR124" s="29"/>
      <c r="BS124" s="29"/>
      <c r="BT124" s="29"/>
      <c r="BU124" s="29"/>
      <c r="BV124" s="29"/>
      <c r="BW124" s="29"/>
      <c r="BX124" s="29"/>
      <c r="BY124" s="29"/>
      <c r="BZ124" s="29"/>
      <c r="CA124" s="29"/>
      <c r="CB124" s="29"/>
      <c r="CC124" s="29"/>
      <c r="CD124" s="29"/>
      <c r="CE124" s="29"/>
      <c r="CF124" s="29"/>
      <c r="CG124" s="29"/>
      <c r="CH124" s="29"/>
      <c r="CI124" s="29"/>
      <c r="CJ124" s="29"/>
      <c r="CK124" s="29"/>
      <c r="CL124" s="29"/>
      <c r="CM124" s="29"/>
      <c r="CN124" s="29"/>
      <c r="CO124" s="29"/>
      <c r="CP124" s="29"/>
      <c r="CQ124" s="29"/>
      <c r="CR124" s="29"/>
      <c r="CS124" s="29"/>
      <c r="CT124" s="29"/>
      <c r="CU124" s="29"/>
      <c r="CV124" s="29"/>
      <c r="CW124" s="29"/>
      <c r="CX124" s="29"/>
      <c r="CY124" s="29"/>
      <c r="CZ124" s="29"/>
      <c r="DA124" s="29"/>
      <c r="DB124" s="29"/>
      <c r="DC124" s="29"/>
      <c r="DD124" s="29"/>
      <c r="DE124" s="29"/>
      <c r="DF124" s="29"/>
      <c r="DG124" s="29"/>
      <c r="DH124" s="29"/>
      <c r="DI124" s="29"/>
      <c r="DJ124" s="29"/>
      <c r="DK124" s="29"/>
      <c r="DL124" s="29"/>
      <c r="DM124" s="29"/>
      <c r="DN124" s="29"/>
      <c r="DO124" s="29"/>
      <c r="DP124" s="29"/>
      <c r="DQ124" s="29"/>
      <c r="DR124" s="29"/>
      <c r="DS124" s="29"/>
      <c r="DT124" s="29"/>
      <c r="DU124" s="29"/>
      <c r="DV124" s="29"/>
      <c r="DW124" s="29"/>
      <c r="DX124" s="29"/>
      <c r="DY124" s="29"/>
      <c r="DZ124" s="29"/>
      <c r="EA124" s="29"/>
      <c r="EB124" s="29"/>
      <c r="EC124" s="29"/>
      <c r="ED124" s="29"/>
      <c r="EE124" s="29"/>
      <c r="EF124" s="29"/>
      <c r="EG124" s="29"/>
      <c r="EH124" s="29"/>
      <c r="EI124" s="29"/>
      <c r="EJ124" s="29"/>
      <c r="EK124" s="29"/>
      <c r="EL124" s="29"/>
      <c r="EM124" s="29"/>
      <c r="EN124" s="29"/>
      <c r="EO124" s="29"/>
      <c r="EP124" s="29"/>
      <c r="EQ124" s="29"/>
      <c r="ER124" s="29"/>
      <c r="ES124" s="29"/>
      <c r="ET124" s="29"/>
      <c r="EU124" s="29"/>
      <c r="EV124" s="29"/>
      <c r="EW124" s="29"/>
      <c r="EX124" s="29"/>
      <c r="EY124" s="29"/>
      <c r="EZ124" s="29"/>
      <c r="FA124" s="29"/>
      <c r="FB124" s="29"/>
      <c r="FC124" s="29"/>
      <c r="FD124" s="29"/>
      <c r="FE124" s="29"/>
      <c r="FF124" s="29"/>
      <c r="FG124" s="29"/>
      <c r="FH124" s="29"/>
      <c r="FI124" s="29"/>
      <c r="FJ124" s="29"/>
      <c r="FK124" s="29"/>
      <c r="FL124" s="29"/>
      <c r="FM124" s="29"/>
      <c r="FN124" s="29"/>
      <c r="FO124" s="29"/>
      <c r="FP124" s="29"/>
      <c r="FQ124" s="29"/>
      <c r="FR124" s="29"/>
      <c r="FS124" s="29"/>
      <c r="FT124" s="29"/>
      <c r="FU124" s="29"/>
      <c r="FV124" s="29"/>
      <c r="FW124" s="29"/>
      <c r="FX124" s="29"/>
      <c r="FY124" s="29"/>
      <c r="FZ124" s="29"/>
      <c r="GA124" s="29"/>
      <c r="GB124" s="29"/>
      <c r="GC124" s="29"/>
      <c r="GD124" s="29"/>
      <c r="GE124" s="29"/>
      <c r="GF124" s="29"/>
      <c r="GG124" s="29"/>
      <c r="GH124" s="29"/>
      <c r="GI124" s="29"/>
      <c r="GJ124" s="29"/>
      <c r="GK124" s="29"/>
      <c r="GL124" s="29"/>
      <c r="GM124" s="29"/>
      <c r="GN124" s="29"/>
      <c r="GO124" s="29"/>
      <c r="GP124" s="29"/>
      <c r="GQ124" s="29"/>
      <c r="GR124" s="29"/>
      <c r="GS124" s="29"/>
      <c r="GT124" s="29"/>
      <c r="GU124" s="29"/>
      <c r="GV124" s="29"/>
      <c r="GW124" s="29"/>
      <c r="GX124" s="29"/>
      <c r="GY124" s="29"/>
      <c r="GZ124" s="29"/>
      <c r="HA124" s="29"/>
      <c r="HB124" s="29"/>
      <c r="HC124" s="29"/>
      <c r="HD124" s="29"/>
      <c r="HE124" s="29"/>
      <c r="HF124" s="29"/>
      <c r="HG124" s="29"/>
      <c r="HH124" s="29"/>
      <c r="HI124" s="29"/>
      <c r="HJ124" s="29"/>
      <c r="HK124" s="29"/>
      <c r="HL124" s="29"/>
      <c r="HM124" s="29"/>
      <c r="HN124" s="29"/>
      <c r="HO124" s="29"/>
      <c r="HP124" s="29"/>
      <c r="HQ124" s="29"/>
      <c r="HR124" s="29"/>
      <c r="HS124" s="29"/>
      <c r="HT124" s="29"/>
      <c r="HU124" s="29"/>
      <c r="HV124" s="29"/>
      <c r="HW124" s="29"/>
      <c r="HX124" s="29"/>
      <c r="HY124" s="29"/>
      <c r="HZ124" s="29"/>
      <c r="IA124" s="29"/>
      <c r="IB124" s="29"/>
      <c r="IC124" s="29"/>
      <c r="ID124" s="29"/>
      <c r="IE124" s="29"/>
      <c r="IF124" s="29"/>
      <c r="IG124" s="29"/>
    </row>
    <row r="125" spans="1:241">
      <c r="A125" s="135"/>
      <c r="B125" s="112"/>
      <c r="C125" s="113"/>
      <c r="D125" s="119"/>
      <c r="E125" s="78"/>
      <c r="F125" s="77">
        <f t="shared" si="5"/>
        <v>0</v>
      </c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1"/>
      <c r="AO125" s="21"/>
      <c r="AP125" s="21"/>
      <c r="AQ125" s="21"/>
      <c r="AR125" s="21"/>
      <c r="AS125" s="21"/>
      <c r="AT125" s="21"/>
      <c r="AU125" s="21"/>
      <c r="AV125" s="21"/>
      <c r="AW125" s="21"/>
      <c r="AX125" s="21"/>
      <c r="AY125" s="21"/>
      <c r="AZ125" s="21"/>
      <c r="BA125" s="21"/>
      <c r="BB125" s="21"/>
      <c r="BC125" s="21"/>
      <c r="BD125" s="21"/>
      <c r="BE125" s="21"/>
      <c r="BF125" s="21"/>
      <c r="BG125" s="21"/>
      <c r="BH125" s="21"/>
      <c r="BI125" s="21"/>
      <c r="BJ125" s="21"/>
      <c r="BK125" s="21"/>
      <c r="BL125" s="21"/>
      <c r="BM125" s="21"/>
      <c r="BN125" s="21"/>
      <c r="BO125" s="21"/>
      <c r="BP125" s="21"/>
      <c r="BQ125" s="21"/>
      <c r="BR125" s="21"/>
      <c r="BS125" s="21"/>
      <c r="BT125" s="21"/>
      <c r="BU125" s="21"/>
      <c r="BV125" s="21"/>
      <c r="BW125" s="21"/>
      <c r="BX125" s="21"/>
      <c r="BY125" s="21"/>
      <c r="BZ125" s="21"/>
      <c r="CA125" s="21"/>
      <c r="CB125" s="21"/>
      <c r="CC125" s="21"/>
      <c r="CD125" s="21"/>
      <c r="CE125" s="21"/>
      <c r="CF125" s="21"/>
      <c r="CG125" s="21"/>
      <c r="CH125" s="21"/>
      <c r="CI125" s="21"/>
      <c r="CJ125" s="21"/>
      <c r="CK125" s="21"/>
      <c r="CL125" s="21"/>
      <c r="CM125" s="21"/>
      <c r="CN125" s="21"/>
      <c r="CO125" s="21"/>
      <c r="CP125" s="21"/>
      <c r="CQ125" s="21"/>
      <c r="CR125" s="21"/>
      <c r="CS125" s="21"/>
      <c r="CT125" s="21"/>
      <c r="CU125" s="21"/>
      <c r="CV125" s="21"/>
      <c r="CW125" s="21"/>
      <c r="CX125" s="21"/>
      <c r="CY125" s="21"/>
      <c r="CZ125" s="21"/>
      <c r="DA125" s="21"/>
      <c r="DB125" s="21"/>
      <c r="DC125" s="21"/>
      <c r="DD125" s="21"/>
      <c r="DE125" s="21"/>
      <c r="DF125" s="21"/>
      <c r="DG125" s="21"/>
      <c r="DH125" s="21"/>
      <c r="DI125" s="21"/>
      <c r="DJ125" s="21"/>
      <c r="DK125" s="21"/>
      <c r="DL125" s="21"/>
      <c r="DM125" s="21"/>
      <c r="DN125" s="21"/>
      <c r="DO125" s="21"/>
      <c r="DP125" s="21"/>
      <c r="DQ125" s="21"/>
      <c r="DR125" s="21"/>
      <c r="DS125" s="21"/>
      <c r="DT125" s="21"/>
      <c r="DU125" s="21"/>
      <c r="DV125" s="21"/>
      <c r="DW125" s="21"/>
      <c r="DX125" s="21"/>
      <c r="DY125" s="21"/>
      <c r="DZ125" s="21"/>
      <c r="EA125" s="21"/>
      <c r="EB125" s="21"/>
      <c r="EC125" s="21"/>
      <c r="ED125" s="21"/>
      <c r="EE125" s="21"/>
      <c r="EF125" s="21"/>
      <c r="EG125" s="21"/>
      <c r="EH125" s="21"/>
      <c r="EI125" s="21"/>
      <c r="EJ125" s="21"/>
      <c r="EK125" s="21"/>
      <c r="EL125" s="21"/>
      <c r="EM125" s="21"/>
      <c r="EN125" s="21"/>
      <c r="EO125" s="21"/>
      <c r="EP125" s="21"/>
      <c r="EQ125" s="21"/>
      <c r="ER125" s="21"/>
      <c r="ES125" s="21"/>
      <c r="ET125" s="21"/>
      <c r="EU125" s="21"/>
      <c r="EV125" s="21"/>
      <c r="EW125" s="21"/>
      <c r="EX125" s="21"/>
      <c r="EY125" s="21"/>
      <c r="EZ125" s="21"/>
      <c r="FA125" s="21"/>
      <c r="FB125" s="21"/>
      <c r="FC125" s="21"/>
      <c r="FD125" s="21"/>
      <c r="FE125" s="21"/>
      <c r="FF125" s="21"/>
      <c r="FG125" s="21"/>
      <c r="FH125" s="21"/>
      <c r="FI125" s="21"/>
      <c r="FJ125" s="21"/>
      <c r="FK125" s="21"/>
      <c r="FL125" s="21"/>
      <c r="FM125" s="21"/>
      <c r="FN125" s="21"/>
      <c r="FO125" s="21"/>
      <c r="FP125" s="21"/>
      <c r="FQ125" s="21"/>
      <c r="FR125" s="21"/>
      <c r="FS125" s="21"/>
      <c r="FT125" s="21"/>
      <c r="FU125" s="21"/>
      <c r="FV125" s="21"/>
      <c r="FW125" s="21"/>
      <c r="FX125" s="21"/>
      <c r="FY125" s="21"/>
      <c r="FZ125" s="21"/>
      <c r="GA125" s="21"/>
      <c r="GB125" s="21"/>
      <c r="GC125" s="21"/>
      <c r="GD125" s="21"/>
      <c r="GE125" s="21"/>
      <c r="GF125" s="21"/>
      <c r="GG125" s="21"/>
      <c r="GH125" s="21"/>
      <c r="GI125" s="21"/>
      <c r="GJ125" s="21"/>
      <c r="GK125" s="21"/>
      <c r="GL125" s="21"/>
      <c r="GM125" s="21"/>
      <c r="GN125" s="21"/>
      <c r="GO125" s="21"/>
      <c r="GP125" s="21"/>
      <c r="GQ125" s="21"/>
      <c r="GR125" s="21"/>
      <c r="GS125" s="21"/>
      <c r="GT125" s="21"/>
      <c r="GU125" s="21"/>
      <c r="GV125" s="21"/>
      <c r="GW125" s="21"/>
      <c r="GX125" s="21"/>
      <c r="GY125" s="21"/>
      <c r="GZ125" s="21"/>
      <c r="HA125" s="21"/>
      <c r="HB125" s="21"/>
      <c r="HC125" s="21"/>
      <c r="HD125" s="21"/>
      <c r="HE125" s="21"/>
      <c r="HF125" s="21"/>
      <c r="HG125" s="21"/>
      <c r="HH125" s="21"/>
      <c r="HI125" s="21"/>
      <c r="HJ125" s="21"/>
      <c r="HK125" s="21"/>
      <c r="HL125" s="21"/>
      <c r="HM125" s="21"/>
      <c r="HN125" s="21"/>
      <c r="HO125" s="21"/>
      <c r="HP125" s="21"/>
      <c r="HQ125" s="21"/>
      <c r="HR125" s="21"/>
      <c r="HS125" s="21"/>
      <c r="HT125" s="21"/>
      <c r="HU125" s="21"/>
      <c r="HV125" s="21"/>
      <c r="HW125" s="21"/>
      <c r="HX125" s="21"/>
      <c r="HY125" s="21"/>
      <c r="HZ125" s="21"/>
      <c r="IA125" s="21"/>
      <c r="IB125" s="21"/>
      <c r="IC125" s="21"/>
      <c r="ID125" s="21"/>
      <c r="IE125" s="21"/>
      <c r="IF125" s="21"/>
      <c r="IG125" s="21"/>
    </row>
    <row r="126" spans="1:241">
      <c r="A126" s="54" t="s">
        <v>37</v>
      </c>
      <c r="B126" s="112" t="s">
        <v>35</v>
      </c>
      <c r="C126" s="113"/>
      <c r="D126" s="119"/>
      <c r="E126" s="78"/>
      <c r="F126" s="77">
        <f t="shared" si="5"/>
        <v>0</v>
      </c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  <c r="AF126" s="21"/>
      <c r="AG126" s="21"/>
      <c r="AH126" s="21"/>
      <c r="AI126" s="21"/>
      <c r="AJ126" s="21"/>
      <c r="AK126" s="21"/>
      <c r="AL126" s="21"/>
      <c r="AM126" s="21"/>
      <c r="AN126" s="21"/>
      <c r="AO126" s="21"/>
      <c r="AP126" s="21"/>
      <c r="AQ126" s="21"/>
      <c r="AR126" s="21"/>
      <c r="AS126" s="21"/>
      <c r="AT126" s="21"/>
      <c r="AU126" s="21"/>
      <c r="AV126" s="21"/>
      <c r="AW126" s="21"/>
      <c r="AX126" s="21"/>
      <c r="AY126" s="21"/>
      <c r="AZ126" s="21"/>
      <c r="BA126" s="21"/>
      <c r="BB126" s="21"/>
      <c r="BC126" s="21"/>
      <c r="BD126" s="21"/>
      <c r="BE126" s="21"/>
      <c r="BF126" s="21"/>
      <c r="BG126" s="21"/>
      <c r="BH126" s="21"/>
      <c r="BI126" s="21"/>
      <c r="BJ126" s="21"/>
      <c r="BK126" s="21"/>
      <c r="BL126" s="21"/>
      <c r="BM126" s="21"/>
      <c r="BN126" s="21"/>
      <c r="BO126" s="21"/>
      <c r="BP126" s="21"/>
      <c r="BQ126" s="21"/>
      <c r="BR126" s="21"/>
      <c r="BS126" s="21"/>
      <c r="BT126" s="21"/>
      <c r="BU126" s="21"/>
      <c r="BV126" s="21"/>
      <c r="BW126" s="21"/>
      <c r="BX126" s="21"/>
      <c r="BY126" s="21"/>
      <c r="BZ126" s="21"/>
      <c r="CA126" s="21"/>
      <c r="CB126" s="21"/>
      <c r="CC126" s="21"/>
      <c r="CD126" s="21"/>
      <c r="CE126" s="21"/>
      <c r="CF126" s="21"/>
      <c r="CG126" s="21"/>
      <c r="CH126" s="21"/>
      <c r="CI126" s="21"/>
      <c r="CJ126" s="21"/>
      <c r="CK126" s="21"/>
      <c r="CL126" s="21"/>
      <c r="CM126" s="21"/>
      <c r="CN126" s="21"/>
      <c r="CO126" s="21"/>
      <c r="CP126" s="21"/>
      <c r="CQ126" s="21"/>
      <c r="CR126" s="21"/>
      <c r="CS126" s="21"/>
      <c r="CT126" s="21"/>
      <c r="CU126" s="21"/>
      <c r="CV126" s="21"/>
      <c r="CW126" s="21"/>
      <c r="CX126" s="21"/>
      <c r="CY126" s="21"/>
      <c r="CZ126" s="21"/>
      <c r="DA126" s="21"/>
      <c r="DB126" s="21"/>
      <c r="DC126" s="21"/>
      <c r="DD126" s="21"/>
      <c r="DE126" s="21"/>
      <c r="DF126" s="21"/>
      <c r="DG126" s="21"/>
      <c r="DH126" s="21"/>
      <c r="DI126" s="21"/>
      <c r="DJ126" s="21"/>
      <c r="DK126" s="21"/>
      <c r="DL126" s="21"/>
      <c r="DM126" s="21"/>
      <c r="DN126" s="21"/>
      <c r="DO126" s="21"/>
      <c r="DP126" s="21"/>
      <c r="DQ126" s="21"/>
      <c r="DR126" s="21"/>
      <c r="DS126" s="21"/>
      <c r="DT126" s="21"/>
      <c r="DU126" s="21"/>
      <c r="DV126" s="21"/>
      <c r="DW126" s="21"/>
      <c r="DX126" s="21"/>
      <c r="DY126" s="21"/>
      <c r="DZ126" s="21"/>
      <c r="EA126" s="21"/>
      <c r="EB126" s="21"/>
      <c r="EC126" s="21"/>
      <c r="ED126" s="21"/>
      <c r="EE126" s="21"/>
      <c r="EF126" s="21"/>
      <c r="EG126" s="21"/>
      <c r="EH126" s="21"/>
      <c r="EI126" s="21"/>
      <c r="EJ126" s="21"/>
      <c r="EK126" s="21"/>
      <c r="EL126" s="21"/>
      <c r="EM126" s="21"/>
      <c r="EN126" s="21"/>
      <c r="EO126" s="21"/>
      <c r="EP126" s="21"/>
      <c r="EQ126" s="21"/>
      <c r="ER126" s="21"/>
      <c r="ES126" s="21"/>
      <c r="ET126" s="21"/>
      <c r="EU126" s="21"/>
      <c r="EV126" s="21"/>
      <c r="EW126" s="21"/>
      <c r="EX126" s="21"/>
      <c r="EY126" s="21"/>
      <c r="EZ126" s="21"/>
      <c r="FA126" s="21"/>
      <c r="FB126" s="21"/>
      <c r="FC126" s="21"/>
      <c r="FD126" s="21"/>
      <c r="FE126" s="21"/>
      <c r="FF126" s="21"/>
      <c r="FG126" s="21"/>
      <c r="FH126" s="21"/>
      <c r="FI126" s="21"/>
      <c r="FJ126" s="21"/>
      <c r="FK126" s="21"/>
      <c r="FL126" s="21"/>
      <c r="FM126" s="21"/>
      <c r="FN126" s="21"/>
      <c r="FO126" s="21"/>
      <c r="FP126" s="21"/>
      <c r="FQ126" s="21"/>
      <c r="FR126" s="21"/>
      <c r="FS126" s="21"/>
      <c r="FT126" s="21"/>
      <c r="FU126" s="21"/>
      <c r="FV126" s="21"/>
      <c r="FW126" s="21"/>
      <c r="FX126" s="21"/>
      <c r="FY126" s="21"/>
      <c r="FZ126" s="21"/>
      <c r="GA126" s="21"/>
      <c r="GB126" s="21"/>
      <c r="GC126" s="21"/>
      <c r="GD126" s="21"/>
      <c r="GE126" s="21"/>
      <c r="GF126" s="21"/>
      <c r="GG126" s="21"/>
      <c r="GH126" s="21"/>
      <c r="GI126" s="21"/>
      <c r="GJ126" s="21"/>
      <c r="GK126" s="21"/>
      <c r="GL126" s="21"/>
      <c r="GM126" s="21"/>
      <c r="GN126" s="21"/>
      <c r="GO126" s="21"/>
      <c r="GP126" s="21"/>
      <c r="GQ126" s="21"/>
      <c r="GR126" s="21"/>
      <c r="GS126" s="21"/>
      <c r="GT126" s="21"/>
      <c r="GU126" s="21"/>
      <c r="GV126" s="21"/>
      <c r="GW126" s="21"/>
      <c r="GX126" s="21"/>
      <c r="GY126" s="21"/>
      <c r="GZ126" s="21"/>
      <c r="HA126" s="21"/>
      <c r="HB126" s="21"/>
      <c r="HC126" s="21"/>
      <c r="HD126" s="21"/>
      <c r="HE126" s="21"/>
      <c r="HF126" s="21"/>
      <c r="HG126" s="21"/>
      <c r="HH126" s="21"/>
      <c r="HI126" s="21"/>
      <c r="HJ126" s="21"/>
      <c r="HK126" s="21"/>
      <c r="HL126" s="21"/>
      <c r="HM126" s="21"/>
      <c r="HN126" s="21"/>
      <c r="HO126" s="21"/>
      <c r="HP126" s="21"/>
      <c r="HQ126" s="21"/>
      <c r="HR126" s="21"/>
      <c r="HS126" s="21"/>
      <c r="HT126" s="21"/>
      <c r="HU126" s="21"/>
      <c r="HV126" s="21"/>
      <c r="HW126" s="21"/>
      <c r="HX126" s="21"/>
      <c r="HY126" s="21"/>
      <c r="HZ126" s="21"/>
      <c r="IA126" s="21"/>
      <c r="IB126" s="21"/>
      <c r="IC126" s="21"/>
      <c r="ID126" s="21"/>
      <c r="IE126" s="21"/>
      <c r="IF126" s="21"/>
      <c r="IG126" s="21"/>
    </row>
    <row r="127" spans="1:241" ht="26.4">
      <c r="A127" s="135">
        <v>1</v>
      </c>
      <c r="B127" s="126" t="s">
        <v>149</v>
      </c>
      <c r="C127" s="113">
        <v>1</v>
      </c>
      <c r="D127" s="122" t="s">
        <v>7</v>
      </c>
      <c r="E127" s="76"/>
      <c r="F127" s="77">
        <f t="shared" si="5"/>
        <v>0</v>
      </c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  <c r="AF127" s="21"/>
      <c r="AG127" s="21"/>
      <c r="AH127" s="21"/>
      <c r="AI127" s="21"/>
      <c r="AJ127" s="21"/>
      <c r="AK127" s="21"/>
      <c r="AL127" s="21"/>
      <c r="AM127" s="21"/>
      <c r="AN127" s="21"/>
      <c r="AO127" s="21"/>
      <c r="AP127" s="21"/>
      <c r="AQ127" s="21"/>
      <c r="AR127" s="21"/>
      <c r="AS127" s="21"/>
      <c r="AT127" s="21"/>
      <c r="AU127" s="21"/>
      <c r="AV127" s="21"/>
      <c r="AW127" s="21"/>
      <c r="AX127" s="21"/>
      <c r="AY127" s="21"/>
      <c r="AZ127" s="21"/>
      <c r="BA127" s="21"/>
      <c r="BB127" s="21"/>
      <c r="BC127" s="21"/>
      <c r="BD127" s="21"/>
      <c r="BE127" s="21"/>
      <c r="BF127" s="21"/>
      <c r="BG127" s="21"/>
      <c r="BH127" s="21"/>
      <c r="BI127" s="21"/>
      <c r="BJ127" s="21"/>
      <c r="BK127" s="21"/>
      <c r="BL127" s="21"/>
      <c r="BM127" s="21"/>
      <c r="BN127" s="21"/>
      <c r="BO127" s="21"/>
      <c r="BP127" s="21"/>
      <c r="BQ127" s="21"/>
      <c r="BR127" s="21"/>
      <c r="BS127" s="21"/>
      <c r="BT127" s="21"/>
      <c r="BU127" s="21"/>
      <c r="BV127" s="21"/>
      <c r="BW127" s="21"/>
      <c r="BX127" s="21"/>
      <c r="BY127" s="21"/>
      <c r="BZ127" s="21"/>
      <c r="CA127" s="21"/>
      <c r="CB127" s="21"/>
      <c r="CC127" s="21"/>
      <c r="CD127" s="21"/>
      <c r="CE127" s="21"/>
      <c r="CF127" s="21"/>
      <c r="CG127" s="21"/>
      <c r="CH127" s="21"/>
      <c r="CI127" s="21"/>
      <c r="CJ127" s="21"/>
      <c r="CK127" s="21"/>
      <c r="CL127" s="21"/>
      <c r="CM127" s="21"/>
      <c r="CN127" s="21"/>
      <c r="CO127" s="21"/>
      <c r="CP127" s="21"/>
      <c r="CQ127" s="21"/>
      <c r="CR127" s="21"/>
      <c r="CS127" s="21"/>
      <c r="CT127" s="21"/>
      <c r="CU127" s="21"/>
      <c r="CV127" s="21"/>
      <c r="CW127" s="21"/>
      <c r="CX127" s="21"/>
      <c r="CY127" s="21"/>
      <c r="CZ127" s="21"/>
      <c r="DA127" s="21"/>
      <c r="DB127" s="21"/>
      <c r="DC127" s="21"/>
      <c r="DD127" s="21"/>
      <c r="DE127" s="21"/>
      <c r="DF127" s="21"/>
      <c r="DG127" s="21"/>
      <c r="DH127" s="21"/>
      <c r="DI127" s="21"/>
      <c r="DJ127" s="21"/>
      <c r="DK127" s="21"/>
      <c r="DL127" s="21"/>
      <c r="DM127" s="21"/>
      <c r="DN127" s="21"/>
      <c r="DO127" s="21"/>
      <c r="DP127" s="21"/>
      <c r="DQ127" s="21"/>
      <c r="DR127" s="21"/>
      <c r="DS127" s="21"/>
      <c r="DT127" s="21"/>
      <c r="DU127" s="21"/>
      <c r="DV127" s="21"/>
      <c r="DW127" s="21"/>
      <c r="DX127" s="21"/>
      <c r="DY127" s="21"/>
      <c r="DZ127" s="21"/>
      <c r="EA127" s="21"/>
      <c r="EB127" s="21"/>
      <c r="EC127" s="21"/>
      <c r="ED127" s="21"/>
      <c r="EE127" s="21"/>
      <c r="EF127" s="21"/>
      <c r="EG127" s="21"/>
      <c r="EH127" s="21"/>
      <c r="EI127" s="21"/>
      <c r="EJ127" s="21"/>
      <c r="EK127" s="21"/>
      <c r="EL127" s="21"/>
      <c r="EM127" s="21"/>
      <c r="EN127" s="21"/>
      <c r="EO127" s="21"/>
      <c r="EP127" s="21"/>
      <c r="EQ127" s="21"/>
      <c r="ER127" s="21"/>
      <c r="ES127" s="21"/>
      <c r="ET127" s="21"/>
      <c r="EU127" s="21"/>
      <c r="EV127" s="21"/>
      <c r="EW127" s="21"/>
      <c r="EX127" s="21"/>
      <c r="EY127" s="21"/>
      <c r="EZ127" s="21"/>
      <c r="FA127" s="21"/>
      <c r="FB127" s="21"/>
      <c r="FC127" s="21"/>
      <c r="FD127" s="21"/>
      <c r="FE127" s="21"/>
      <c r="FF127" s="21"/>
      <c r="FG127" s="21"/>
      <c r="FH127" s="21"/>
      <c r="FI127" s="21"/>
      <c r="FJ127" s="21"/>
      <c r="FK127" s="21"/>
      <c r="FL127" s="21"/>
      <c r="FM127" s="21"/>
      <c r="FN127" s="21"/>
      <c r="FO127" s="21"/>
      <c r="FP127" s="21"/>
      <c r="FQ127" s="21"/>
      <c r="FR127" s="21"/>
      <c r="FS127" s="21"/>
      <c r="FT127" s="21"/>
      <c r="FU127" s="21"/>
      <c r="FV127" s="21"/>
      <c r="FW127" s="21"/>
      <c r="FX127" s="21"/>
      <c r="FY127" s="21"/>
      <c r="FZ127" s="21"/>
      <c r="GA127" s="21"/>
      <c r="GB127" s="21"/>
      <c r="GC127" s="21"/>
      <c r="GD127" s="21"/>
      <c r="GE127" s="21"/>
      <c r="GF127" s="21"/>
      <c r="GG127" s="21"/>
      <c r="GH127" s="21"/>
      <c r="GI127" s="21"/>
      <c r="GJ127" s="21"/>
      <c r="GK127" s="21"/>
      <c r="GL127" s="21"/>
      <c r="GM127" s="21"/>
      <c r="GN127" s="21"/>
      <c r="GO127" s="21"/>
      <c r="GP127" s="21"/>
      <c r="GQ127" s="21"/>
      <c r="GR127" s="21"/>
      <c r="GS127" s="21"/>
      <c r="GT127" s="21"/>
      <c r="GU127" s="21"/>
      <c r="GV127" s="21"/>
      <c r="GW127" s="21"/>
      <c r="GX127" s="21"/>
      <c r="GY127" s="21"/>
      <c r="GZ127" s="21"/>
      <c r="HA127" s="21"/>
      <c r="HB127" s="21"/>
      <c r="HC127" s="21"/>
      <c r="HD127" s="21"/>
      <c r="HE127" s="21"/>
      <c r="HF127" s="21"/>
      <c r="HG127" s="21"/>
      <c r="HH127" s="21"/>
      <c r="HI127" s="21"/>
      <c r="HJ127" s="21"/>
      <c r="HK127" s="21"/>
      <c r="HL127" s="21"/>
      <c r="HM127" s="21"/>
      <c r="HN127" s="21"/>
      <c r="HO127" s="21"/>
      <c r="HP127" s="21"/>
      <c r="HQ127" s="21"/>
      <c r="HR127" s="21"/>
      <c r="HS127" s="21"/>
      <c r="HT127" s="21"/>
      <c r="HU127" s="21"/>
      <c r="HV127" s="21"/>
      <c r="HW127" s="21"/>
      <c r="HX127" s="21"/>
      <c r="HY127" s="21"/>
      <c r="HZ127" s="21"/>
      <c r="IA127" s="21"/>
      <c r="IB127" s="21"/>
      <c r="IC127" s="21"/>
      <c r="ID127" s="21"/>
      <c r="IE127" s="21"/>
      <c r="IF127" s="21"/>
      <c r="IG127" s="21"/>
    </row>
    <row r="128" spans="1:241" ht="26.4">
      <c r="A128" s="135">
        <v>2</v>
      </c>
      <c r="B128" s="126" t="s">
        <v>206</v>
      </c>
      <c r="C128" s="113">
        <v>2</v>
      </c>
      <c r="D128" s="122" t="s">
        <v>7</v>
      </c>
      <c r="E128" s="76"/>
      <c r="F128" s="77">
        <f t="shared" si="5"/>
        <v>0</v>
      </c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  <c r="AG128" s="21"/>
      <c r="AH128" s="21"/>
      <c r="AI128" s="21"/>
      <c r="AJ128" s="21"/>
      <c r="AK128" s="21"/>
      <c r="AL128" s="21"/>
      <c r="AM128" s="21"/>
      <c r="AN128" s="21"/>
      <c r="AO128" s="21"/>
      <c r="AP128" s="21"/>
      <c r="AQ128" s="21"/>
      <c r="AR128" s="21"/>
      <c r="AS128" s="21"/>
      <c r="AT128" s="21"/>
      <c r="AU128" s="21"/>
      <c r="AV128" s="21"/>
      <c r="AW128" s="21"/>
      <c r="AX128" s="21"/>
      <c r="AY128" s="21"/>
      <c r="AZ128" s="21"/>
      <c r="BA128" s="21"/>
      <c r="BB128" s="21"/>
      <c r="BC128" s="21"/>
      <c r="BD128" s="21"/>
      <c r="BE128" s="21"/>
      <c r="BF128" s="21"/>
      <c r="BG128" s="21"/>
      <c r="BH128" s="21"/>
      <c r="BI128" s="21"/>
      <c r="BJ128" s="21"/>
      <c r="BK128" s="21"/>
      <c r="BL128" s="21"/>
      <c r="BM128" s="21"/>
      <c r="BN128" s="21"/>
      <c r="BO128" s="21"/>
      <c r="BP128" s="21"/>
      <c r="BQ128" s="21"/>
      <c r="BR128" s="21"/>
      <c r="BS128" s="21"/>
      <c r="BT128" s="21"/>
      <c r="BU128" s="21"/>
      <c r="BV128" s="21"/>
      <c r="BW128" s="21"/>
      <c r="BX128" s="21"/>
      <c r="BY128" s="21"/>
      <c r="BZ128" s="21"/>
      <c r="CA128" s="21"/>
      <c r="CB128" s="21"/>
      <c r="CC128" s="21"/>
      <c r="CD128" s="21"/>
      <c r="CE128" s="21"/>
      <c r="CF128" s="21"/>
      <c r="CG128" s="21"/>
      <c r="CH128" s="21"/>
      <c r="CI128" s="21"/>
      <c r="CJ128" s="21"/>
      <c r="CK128" s="21"/>
      <c r="CL128" s="21"/>
      <c r="CM128" s="21"/>
      <c r="CN128" s="21"/>
      <c r="CO128" s="21"/>
      <c r="CP128" s="21"/>
      <c r="CQ128" s="21"/>
      <c r="CR128" s="21"/>
      <c r="CS128" s="21"/>
      <c r="CT128" s="21"/>
      <c r="CU128" s="21"/>
      <c r="CV128" s="21"/>
      <c r="CW128" s="21"/>
      <c r="CX128" s="21"/>
      <c r="CY128" s="21"/>
      <c r="CZ128" s="21"/>
      <c r="DA128" s="21"/>
      <c r="DB128" s="21"/>
      <c r="DC128" s="21"/>
      <c r="DD128" s="21"/>
      <c r="DE128" s="21"/>
      <c r="DF128" s="21"/>
      <c r="DG128" s="21"/>
      <c r="DH128" s="21"/>
      <c r="DI128" s="21"/>
      <c r="DJ128" s="21"/>
      <c r="DK128" s="21"/>
      <c r="DL128" s="21"/>
      <c r="DM128" s="21"/>
      <c r="DN128" s="21"/>
      <c r="DO128" s="21"/>
      <c r="DP128" s="21"/>
      <c r="DQ128" s="21"/>
      <c r="DR128" s="21"/>
      <c r="DS128" s="21"/>
      <c r="DT128" s="21"/>
      <c r="DU128" s="21"/>
      <c r="DV128" s="21"/>
      <c r="DW128" s="21"/>
      <c r="DX128" s="21"/>
      <c r="DY128" s="21"/>
      <c r="DZ128" s="21"/>
      <c r="EA128" s="21"/>
      <c r="EB128" s="21"/>
      <c r="EC128" s="21"/>
      <c r="ED128" s="21"/>
      <c r="EE128" s="21"/>
      <c r="EF128" s="21"/>
      <c r="EG128" s="21"/>
      <c r="EH128" s="21"/>
      <c r="EI128" s="21"/>
      <c r="EJ128" s="21"/>
      <c r="EK128" s="21"/>
      <c r="EL128" s="21"/>
      <c r="EM128" s="21"/>
      <c r="EN128" s="21"/>
      <c r="EO128" s="21"/>
      <c r="EP128" s="21"/>
      <c r="EQ128" s="21"/>
      <c r="ER128" s="21"/>
      <c r="ES128" s="21"/>
      <c r="ET128" s="21"/>
      <c r="EU128" s="21"/>
      <c r="EV128" s="21"/>
      <c r="EW128" s="21"/>
      <c r="EX128" s="21"/>
      <c r="EY128" s="21"/>
      <c r="EZ128" s="21"/>
      <c r="FA128" s="21"/>
      <c r="FB128" s="21"/>
      <c r="FC128" s="21"/>
      <c r="FD128" s="21"/>
      <c r="FE128" s="21"/>
      <c r="FF128" s="21"/>
      <c r="FG128" s="21"/>
      <c r="FH128" s="21"/>
      <c r="FI128" s="21"/>
      <c r="FJ128" s="21"/>
      <c r="FK128" s="21"/>
      <c r="FL128" s="21"/>
      <c r="FM128" s="21"/>
      <c r="FN128" s="21"/>
      <c r="FO128" s="21"/>
      <c r="FP128" s="21"/>
      <c r="FQ128" s="21"/>
      <c r="FR128" s="21"/>
      <c r="FS128" s="21"/>
      <c r="FT128" s="21"/>
      <c r="FU128" s="21"/>
      <c r="FV128" s="21"/>
      <c r="FW128" s="21"/>
      <c r="FX128" s="21"/>
      <c r="FY128" s="21"/>
      <c r="FZ128" s="21"/>
      <c r="GA128" s="21"/>
      <c r="GB128" s="21"/>
      <c r="GC128" s="21"/>
      <c r="GD128" s="21"/>
      <c r="GE128" s="21"/>
      <c r="GF128" s="21"/>
      <c r="GG128" s="21"/>
      <c r="GH128" s="21"/>
      <c r="GI128" s="21"/>
      <c r="GJ128" s="21"/>
      <c r="GK128" s="21"/>
      <c r="GL128" s="21"/>
      <c r="GM128" s="21"/>
      <c r="GN128" s="21"/>
      <c r="GO128" s="21"/>
      <c r="GP128" s="21"/>
      <c r="GQ128" s="21"/>
      <c r="GR128" s="21"/>
      <c r="GS128" s="21"/>
      <c r="GT128" s="21"/>
      <c r="GU128" s="21"/>
      <c r="GV128" s="21"/>
      <c r="GW128" s="21"/>
      <c r="GX128" s="21"/>
      <c r="GY128" s="21"/>
      <c r="GZ128" s="21"/>
      <c r="HA128" s="21"/>
      <c r="HB128" s="21"/>
      <c r="HC128" s="21"/>
      <c r="HD128" s="21"/>
      <c r="HE128" s="21"/>
      <c r="HF128" s="21"/>
      <c r="HG128" s="21"/>
      <c r="HH128" s="21"/>
      <c r="HI128" s="21"/>
      <c r="HJ128" s="21"/>
      <c r="HK128" s="21"/>
      <c r="HL128" s="21"/>
      <c r="HM128" s="21"/>
      <c r="HN128" s="21"/>
      <c r="HO128" s="21"/>
      <c r="HP128" s="21"/>
      <c r="HQ128" s="21"/>
      <c r="HR128" s="21"/>
      <c r="HS128" s="21"/>
      <c r="HT128" s="21"/>
      <c r="HU128" s="21"/>
      <c r="HV128" s="21"/>
      <c r="HW128" s="21"/>
      <c r="HX128" s="21"/>
      <c r="HY128" s="21"/>
      <c r="HZ128" s="21"/>
      <c r="IA128" s="21"/>
      <c r="IB128" s="21"/>
      <c r="IC128" s="21"/>
      <c r="ID128" s="21"/>
      <c r="IE128" s="21"/>
      <c r="IF128" s="21"/>
      <c r="IG128" s="21"/>
    </row>
    <row r="129" spans="1:241" ht="39.6">
      <c r="A129" s="135">
        <v>3</v>
      </c>
      <c r="B129" s="126" t="s">
        <v>150</v>
      </c>
      <c r="C129" s="113">
        <v>3</v>
      </c>
      <c r="D129" s="122" t="s">
        <v>7</v>
      </c>
      <c r="E129" s="76"/>
      <c r="F129" s="77">
        <f t="shared" si="5"/>
        <v>0</v>
      </c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  <c r="AF129" s="21"/>
      <c r="AG129" s="21"/>
      <c r="AH129" s="21"/>
      <c r="AI129" s="21"/>
      <c r="AJ129" s="21"/>
      <c r="AK129" s="21"/>
      <c r="AL129" s="21"/>
      <c r="AM129" s="21"/>
      <c r="AN129" s="21"/>
      <c r="AO129" s="21"/>
      <c r="AP129" s="21"/>
      <c r="AQ129" s="21"/>
      <c r="AR129" s="21"/>
      <c r="AS129" s="21"/>
      <c r="AT129" s="21"/>
      <c r="AU129" s="21"/>
      <c r="AV129" s="21"/>
      <c r="AW129" s="21"/>
      <c r="AX129" s="21"/>
      <c r="AY129" s="21"/>
      <c r="AZ129" s="21"/>
      <c r="BA129" s="21"/>
      <c r="BB129" s="21"/>
      <c r="BC129" s="21"/>
      <c r="BD129" s="21"/>
      <c r="BE129" s="21"/>
      <c r="BF129" s="21"/>
      <c r="BG129" s="21"/>
      <c r="BH129" s="21"/>
      <c r="BI129" s="21"/>
      <c r="BJ129" s="21"/>
      <c r="BK129" s="21"/>
      <c r="BL129" s="21"/>
      <c r="BM129" s="21"/>
      <c r="BN129" s="21"/>
      <c r="BO129" s="21"/>
      <c r="BP129" s="21"/>
      <c r="BQ129" s="21"/>
      <c r="BR129" s="21"/>
      <c r="BS129" s="21"/>
      <c r="BT129" s="21"/>
      <c r="BU129" s="21"/>
      <c r="BV129" s="21"/>
      <c r="BW129" s="21"/>
      <c r="BX129" s="21"/>
      <c r="BY129" s="21"/>
      <c r="BZ129" s="21"/>
      <c r="CA129" s="21"/>
      <c r="CB129" s="21"/>
      <c r="CC129" s="21"/>
      <c r="CD129" s="21"/>
      <c r="CE129" s="21"/>
      <c r="CF129" s="21"/>
      <c r="CG129" s="21"/>
      <c r="CH129" s="21"/>
      <c r="CI129" s="21"/>
      <c r="CJ129" s="21"/>
      <c r="CK129" s="21"/>
      <c r="CL129" s="21"/>
      <c r="CM129" s="21"/>
      <c r="CN129" s="21"/>
      <c r="CO129" s="21"/>
      <c r="CP129" s="21"/>
      <c r="CQ129" s="21"/>
      <c r="CR129" s="21"/>
      <c r="CS129" s="21"/>
      <c r="CT129" s="21"/>
      <c r="CU129" s="21"/>
      <c r="CV129" s="21"/>
      <c r="CW129" s="21"/>
      <c r="CX129" s="21"/>
      <c r="CY129" s="21"/>
      <c r="CZ129" s="21"/>
      <c r="DA129" s="21"/>
      <c r="DB129" s="21"/>
      <c r="DC129" s="21"/>
      <c r="DD129" s="21"/>
      <c r="DE129" s="21"/>
      <c r="DF129" s="21"/>
      <c r="DG129" s="21"/>
      <c r="DH129" s="21"/>
      <c r="DI129" s="21"/>
      <c r="DJ129" s="21"/>
      <c r="DK129" s="21"/>
      <c r="DL129" s="21"/>
      <c r="DM129" s="21"/>
      <c r="DN129" s="21"/>
      <c r="DO129" s="21"/>
      <c r="DP129" s="21"/>
      <c r="DQ129" s="21"/>
      <c r="DR129" s="21"/>
      <c r="DS129" s="21"/>
      <c r="DT129" s="21"/>
      <c r="DU129" s="21"/>
      <c r="DV129" s="21"/>
      <c r="DW129" s="21"/>
      <c r="DX129" s="21"/>
      <c r="DY129" s="21"/>
      <c r="DZ129" s="21"/>
      <c r="EA129" s="21"/>
      <c r="EB129" s="21"/>
      <c r="EC129" s="21"/>
      <c r="ED129" s="21"/>
      <c r="EE129" s="21"/>
      <c r="EF129" s="21"/>
      <c r="EG129" s="21"/>
      <c r="EH129" s="21"/>
      <c r="EI129" s="21"/>
      <c r="EJ129" s="21"/>
      <c r="EK129" s="21"/>
      <c r="EL129" s="21"/>
      <c r="EM129" s="21"/>
      <c r="EN129" s="21"/>
      <c r="EO129" s="21"/>
      <c r="EP129" s="21"/>
      <c r="EQ129" s="21"/>
      <c r="ER129" s="21"/>
      <c r="ES129" s="21"/>
      <c r="ET129" s="21"/>
      <c r="EU129" s="21"/>
      <c r="EV129" s="21"/>
      <c r="EW129" s="21"/>
      <c r="EX129" s="21"/>
      <c r="EY129" s="21"/>
      <c r="EZ129" s="21"/>
      <c r="FA129" s="21"/>
      <c r="FB129" s="21"/>
      <c r="FC129" s="21"/>
      <c r="FD129" s="21"/>
      <c r="FE129" s="21"/>
      <c r="FF129" s="21"/>
      <c r="FG129" s="21"/>
      <c r="FH129" s="21"/>
      <c r="FI129" s="21"/>
      <c r="FJ129" s="21"/>
      <c r="FK129" s="21"/>
      <c r="FL129" s="21"/>
      <c r="FM129" s="21"/>
      <c r="FN129" s="21"/>
      <c r="FO129" s="21"/>
      <c r="FP129" s="21"/>
      <c r="FQ129" s="21"/>
      <c r="FR129" s="21"/>
      <c r="FS129" s="21"/>
      <c r="FT129" s="21"/>
      <c r="FU129" s="21"/>
      <c r="FV129" s="21"/>
      <c r="FW129" s="21"/>
      <c r="FX129" s="21"/>
      <c r="FY129" s="21"/>
      <c r="FZ129" s="21"/>
      <c r="GA129" s="21"/>
      <c r="GB129" s="21"/>
      <c r="GC129" s="21"/>
      <c r="GD129" s="21"/>
      <c r="GE129" s="21"/>
      <c r="GF129" s="21"/>
      <c r="GG129" s="21"/>
      <c r="GH129" s="21"/>
      <c r="GI129" s="21"/>
      <c r="GJ129" s="21"/>
      <c r="GK129" s="21"/>
      <c r="GL129" s="21"/>
      <c r="GM129" s="21"/>
      <c r="GN129" s="21"/>
      <c r="GO129" s="21"/>
      <c r="GP129" s="21"/>
      <c r="GQ129" s="21"/>
      <c r="GR129" s="21"/>
      <c r="GS129" s="21"/>
      <c r="GT129" s="21"/>
      <c r="GU129" s="21"/>
      <c r="GV129" s="21"/>
      <c r="GW129" s="21"/>
      <c r="GX129" s="21"/>
      <c r="GY129" s="21"/>
      <c r="GZ129" s="21"/>
      <c r="HA129" s="21"/>
      <c r="HB129" s="21"/>
      <c r="HC129" s="21"/>
      <c r="HD129" s="21"/>
      <c r="HE129" s="21"/>
      <c r="HF129" s="21"/>
      <c r="HG129" s="21"/>
      <c r="HH129" s="21"/>
      <c r="HI129" s="21"/>
      <c r="HJ129" s="21"/>
      <c r="HK129" s="21"/>
      <c r="HL129" s="21"/>
      <c r="HM129" s="21"/>
      <c r="HN129" s="21"/>
      <c r="HO129" s="21"/>
      <c r="HP129" s="21"/>
      <c r="HQ129" s="21"/>
      <c r="HR129" s="21"/>
      <c r="HS129" s="21"/>
      <c r="HT129" s="21"/>
      <c r="HU129" s="21"/>
      <c r="HV129" s="21"/>
      <c r="HW129" s="21"/>
      <c r="HX129" s="21"/>
      <c r="HY129" s="21"/>
      <c r="HZ129" s="21"/>
      <c r="IA129" s="21"/>
      <c r="IB129" s="21"/>
      <c r="IC129" s="21"/>
      <c r="ID129" s="21"/>
      <c r="IE129" s="21"/>
      <c r="IF129" s="21"/>
      <c r="IG129" s="21"/>
    </row>
    <row r="130" spans="1:241" ht="26.4">
      <c r="A130" s="156">
        <v>4</v>
      </c>
      <c r="B130" s="126" t="s">
        <v>199</v>
      </c>
      <c r="C130" s="113">
        <v>475.072</v>
      </c>
      <c r="D130" s="122" t="s">
        <v>41</v>
      </c>
      <c r="E130" s="76"/>
      <c r="F130" s="77">
        <f t="shared" si="5"/>
        <v>0</v>
      </c>
    </row>
    <row r="131" spans="1:241" ht="26.4">
      <c r="A131" s="156">
        <v>5</v>
      </c>
      <c r="B131" s="126" t="s">
        <v>154</v>
      </c>
      <c r="C131" s="113">
        <v>2900</v>
      </c>
      <c r="D131" s="119" t="s">
        <v>155</v>
      </c>
      <c r="E131" s="76"/>
      <c r="F131" s="77">
        <f t="shared" si="5"/>
        <v>0</v>
      </c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  <c r="AF131" s="21"/>
      <c r="AG131" s="21"/>
      <c r="AH131" s="21"/>
      <c r="AI131" s="21"/>
      <c r="AJ131" s="21"/>
      <c r="AK131" s="21"/>
      <c r="AL131" s="21"/>
      <c r="AM131" s="21"/>
      <c r="AN131" s="21"/>
      <c r="AO131" s="21"/>
      <c r="AP131" s="21"/>
      <c r="AQ131" s="21"/>
      <c r="AR131" s="21"/>
      <c r="AS131" s="21"/>
      <c r="AT131" s="21"/>
      <c r="AU131" s="21"/>
      <c r="AV131" s="21"/>
      <c r="AW131" s="21"/>
      <c r="AX131" s="21"/>
      <c r="AY131" s="21"/>
      <c r="AZ131" s="21"/>
      <c r="BA131" s="21"/>
      <c r="BB131" s="21"/>
      <c r="BC131" s="21"/>
      <c r="BD131" s="21"/>
      <c r="BE131" s="21"/>
      <c r="BF131" s="21"/>
      <c r="BG131" s="21"/>
      <c r="BH131" s="21"/>
      <c r="BI131" s="21"/>
      <c r="BJ131" s="21"/>
      <c r="BK131" s="21"/>
      <c r="BL131" s="21"/>
      <c r="BM131" s="21"/>
      <c r="BN131" s="21"/>
      <c r="BO131" s="21"/>
      <c r="BP131" s="21"/>
      <c r="BQ131" s="21"/>
      <c r="BR131" s="21"/>
      <c r="BS131" s="21"/>
      <c r="BT131" s="21"/>
      <c r="BU131" s="21"/>
      <c r="BV131" s="21"/>
      <c r="BW131" s="21"/>
      <c r="BX131" s="21"/>
      <c r="BY131" s="21"/>
      <c r="BZ131" s="21"/>
      <c r="CA131" s="21"/>
      <c r="CB131" s="21"/>
      <c r="CC131" s="21"/>
      <c r="CD131" s="21"/>
      <c r="CE131" s="21"/>
      <c r="CF131" s="21"/>
      <c r="CG131" s="21"/>
      <c r="CH131" s="21"/>
      <c r="CI131" s="21"/>
      <c r="CJ131" s="21"/>
      <c r="CK131" s="21"/>
      <c r="CL131" s="21"/>
      <c r="CM131" s="21"/>
      <c r="CN131" s="21"/>
      <c r="CO131" s="21"/>
      <c r="CP131" s="21"/>
      <c r="CQ131" s="21"/>
      <c r="CR131" s="21"/>
      <c r="CS131" s="21"/>
      <c r="CT131" s="21"/>
      <c r="CU131" s="21"/>
      <c r="CV131" s="21"/>
      <c r="CW131" s="21"/>
      <c r="CX131" s="21"/>
      <c r="CY131" s="21"/>
      <c r="CZ131" s="21"/>
      <c r="DA131" s="21"/>
      <c r="DB131" s="21"/>
      <c r="DC131" s="21"/>
      <c r="DD131" s="21"/>
      <c r="DE131" s="21"/>
      <c r="DF131" s="21"/>
      <c r="DG131" s="21"/>
      <c r="DH131" s="21"/>
      <c r="DI131" s="21"/>
      <c r="DJ131" s="21"/>
      <c r="DK131" s="21"/>
      <c r="DL131" s="21"/>
      <c r="DM131" s="21"/>
      <c r="DN131" s="21"/>
      <c r="DO131" s="21"/>
      <c r="DP131" s="21"/>
      <c r="DQ131" s="21"/>
      <c r="DR131" s="21"/>
      <c r="DS131" s="21"/>
      <c r="DT131" s="21"/>
      <c r="DU131" s="21"/>
      <c r="DV131" s="21"/>
      <c r="DW131" s="21"/>
      <c r="DX131" s="21"/>
      <c r="DY131" s="21"/>
      <c r="DZ131" s="21"/>
      <c r="EA131" s="21"/>
      <c r="EB131" s="21"/>
      <c r="EC131" s="21"/>
      <c r="ED131" s="21"/>
      <c r="EE131" s="21"/>
      <c r="EF131" s="21"/>
      <c r="EG131" s="21"/>
      <c r="EH131" s="21"/>
      <c r="EI131" s="21"/>
      <c r="EJ131" s="21"/>
      <c r="EK131" s="21"/>
      <c r="EL131" s="21"/>
      <c r="EM131" s="21"/>
      <c r="EN131" s="21"/>
      <c r="EO131" s="21"/>
      <c r="EP131" s="21"/>
      <c r="EQ131" s="21"/>
      <c r="ER131" s="21"/>
      <c r="ES131" s="21"/>
      <c r="ET131" s="21"/>
      <c r="EU131" s="21"/>
      <c r="EV131" s="21"/>
      <c r="EW131" s="21"/>
      <c r="EX131" s="21"/>
      <c r="EY131" s="21"/>
      <c r="EZ131" s="21"/>
      <c r="FA131" s="21"/>
      <c r="FB131" s="21"/>
      <c r="FC131" s="21"/>
      <c r="FD131" s="21"/>
      <c r="FE131" s="21"/>
      <c r="FF131" s="21"/>
      <c r="FG131" s="21"/>
      <c r="FH131" s="21"/>
      <c r="FI131" s="21"/>
      <c r="FJ131" s="21"/>
      <c r="FK131" s="21"/>
      <c r="FL131" s="21"/>
      <c r="FM131" s="21"/>
      <c r="FN131" s="21"/>
      <c r="FO131" s="21"/>
      <c r="FP131" s="21"/>
      <c r="FQ131" s="21"/>
      <c r="FR131" s="21"/>
      <c r="FS131" s="21"/>
      <c r="FT131" s="21"/>
      <c r="FU131" s="21"/>
      <c r="FV131" s="21"/>
      <c r="FW131" s="21"/>
      <c r="FX131" s="21"/>
      <c r="FY131" s="21"/>
      <c r="FZ131" s="21"/>
      <c r="GA131" s="21"/>
      <c r="GB131" s="21"/>
      <c r="GC131" s="21"/>
      <c r="GD131" s="21"/>
      <c r="GE131" s="21"/>
      <c r="GF131" s="21"/>
      <c r="GG131" s="21"/>
      <c r="GH131" s="21"/>
      <c r="GI131" s="21"/>
      <c r="GJ131" s="21"/>
      <c r="GK131" s="21"/>
      <c r="GL131" s="21"/>
      <c r="GM131" s="21"/>
      <c r="GN131" s="21"/>
      <c r="GO131" s="21"/>
      <c r="GP131" s="21"/>
      <c r="GQ131" s="21"/>
      <c r="GR131" s="21"/>
      <c r="GS131" s="21"/>
      <c r="GT131" s="21"/>
      <c r="GU131" s="21"/>
      <c r="GV131" s="21"/>
      <c r="GW131" s="21"/>
      <c r="GX131" s="21"/>
      <c r="GY131" s="21"/>
      <c r="GZ131" s="21"/>
      <c r="HA131" s="21"/>
      <c r="HB131" s="21"/>
      <c r="HC131" s="21"/>
      <c r="HD131" s="21"/>
      <c r="HE131" s="21"/>
      <c r="HF131" s="21"/>
      <c r="HG131" s="21"/>
      <c r="HH131" s="21"/>
      <c r="HI131" s="21"/>
      <c r="HJ131" s="21"/>
      <c r="HK131" s="21"/>
      <c r="HL131" s="21"/>
      <c r="HM131" s="21"/>
      <c r="HN131" s="21"/>
      <c r="HO131" s="21"/>
      <c r="HP131" s="21"/>
      <c r="HQ131" s="21"/>
      <c r="HR131" s="21"/>
      <c r="HS131" s="21"/>
      <c r="HT131" s="21"/>
      <c r="HU131" s="21"/>
      <c r="HV131" s="21"/>
      <c r="HW131" s="21"/>
      <c r="HX131" s="21"/>
      <c r="HY131" s="21"/>
      <c r="HZ131" s="21"/>
      <c r="IA131" s="21"/>
      <c r="IB131" s="21"/>
      <c r="IC131" s="21"/>
      <c r="ID131" s="21"/>
      <c r="IE131" s="21"/>
      <c r="IF131" s="21"/>
      <c r="IG131" s="21"/>
    </row>
    <row r="132" spans="1:241">
      <c r="A132" s="156">
        <v>6</v>
      </c>
      <c r="B132" s="126" t="s">
        <v>207</v>
      </c>
      <c r="C132" s="113">
        <v>1</v>
      </c>
      <c r="D132" s="119" t="s">
        <v>24</v>
      </c>
      <c r="E132" s="76"/>
      <c r="F132" s="77">
        <f t="shared" si="5"/>
        <v>0</v>
      </c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  <c r="AF132" s="21"/>
      <c r="AG132" s="21"/>
      <c r="AH132" s="21"/>
      <c r="AI132" s="21"/>
      <c r="AJ132" s="21"/>
      <c r="AK132" s="21"/>
      <c r="AL132" s="21"/>
      <c r="AM132" s="21"/>
      <c r="AN132" s="21"/>
      <c r="AO132" s="21"/>
      <c r="AP132" s="21"/>
      <c r="AQ132" s="21"/>
      <c r="AR132" s="21"/>
      <c r="AS132" s="21"/>
      <c r="AT132" s="21"/>
      <c r="AU132" s="21"/>
      <c r="AV132" s="21"/>
      <c r="AW132" s="21"/>
      <c r="AX132" s="21"/>
      <c r="AY132" s="21"/>
      <c r="AZ132" s="21"/>
      <c r="BA132" s="21"/>
      <c r="BB132" s="21"/>
      <c r="BC132" s="21"/>
      <c r="BD132" s="21"/>
      <c r="BE132" s="21"/>
      <c r="BF132" s="21"/>
      <c r="BG132" s="21"/>
      <c r="BH132" s="21"/>
      <c r="BI132" s="21"/>
      <c r="BJ132" s="21"/>
      <c r="BK132" s="21"/>
      <c r="BL132" s="21"/>
      <c r="BM132" s="21"/>
      <c r="BN132" s="21"/>
      <c r="BO132" s="21"/>
      <c r="BP132" s="21"/>
      <c r="BQ132" s="21"/>
      <c r="BR132" s="21"/>
      <c r="BS132" s="21"/>
      <c r="BT132" s="21"/>
      <c r="BU132" s="21"/>
      <c r="BV132" s="21"/>
      <c r="BW132" s="21"/>
      <c r="BX132" s="21"/>
      <c r="BY132" s="21"/>
      <c r="BZ132" s="21"/>
      <c r="CA132" s="21"/>
      <c r="CB132" s="21"/>
      <c r="CC132" s="21"/>
      <c r="CD132" s="21"/>
      <c r="CE132" s="21"/>
      <c r="CF132" s="21"/>
      <c r="CG132" s="21"/>
      <c r="CH132" s="21"/>
      <c r="CI132" s="21"/>
      <c r="CJ132" s="21"/>
      <c r="CK132" s="21"/>
      <c r="CL132" s="21"/>
      <c r="CM132" s="21"/>
      <c r="CN132" s="21"/>
      <c r="CO132" s="21"/>
      <c r="CP132" s="21"/>
      <c r="CQ132" s="21"/>
      <c r="CR132" s="21"/>
      <c r="CS132" s="21"/>
      <c r="CT132" s="21"/>
      <c r="CU132" s="21"/>
      <c r="CV132" s="21"/>
      <c r="CW132" s="21"/>
      <c r="CX132" s="21"/>
      <c r="CY132" s="21"/>
      <c r="CZ132" s="21"/>
      <c r="DA132" s="21"/>
      <c r="DB132" s="21"/>
      <c r="DC132" s="21"/>
      <c r="DD132" s="21"/>
      <c r="DE132" s="21"/>
      <c r="DF132" s="21"/>
      <c r="DG132" s="21"/>
      <c r="DH132" s="21"/>
      <c r="DI132" s="21"/>
      <c r="DJ132" s="21"/>
      <c r="DK132" s="21"/>
      <c r="DL132" s="21"/>
      <c r="DM132" s="21"/>
      <c r="DN132" s="21"/>
      <c r="DO132" s="21"/>
      <c r="DP132" s="21"/>
      <c r="DQ132" s="21"/>
      <c r="DR132" s="21"/>
      <c r="DS132" s="21"/>
      <c r="DT132" s="21"/>
      <c r="DU132" s="21"/>
      <c r="DV132" s="21"/>
      <c r="DW132" s="21"/>
      <c r="DX132" s="21"/>
      <c r="DY132" s="21"/>
      <c r="DZ132" s="21"/>
      <c r="EA132" s="21"/>
      <c r="EB132" s="21"/>
      <c r="EC132" s="21"/>
      <c r="ED132" s="21"/>
      <c r="EE132" s="21"/>
      <c r="EF132" s="21"/>
      <c r="EG132" s="21"/>
      <c r="EH132" s="21"/>
      <c r="EI132" s="21"/>
      <c r="EJ132" s="21"/>
      <c r="EK132" s="21"/>
      <c r="EL132" s="21"/>
      <c r="EM132" s="21"/>
      <c r="EN132" s="21"/>
      <c r="EO132" s="21"/>
      <c r="EP132" s="21"/>
      <c r="EQ132" s="21"/>
      <c r="ER132" s="21"/>
      <c r="ES132" s="21"/>
      <c r="ET132" s="21"/>
      <c r="EU132" s="21"/>
      <c r="EV132" s="21"/>
      <c r="EW132" s="21"/>
      <c r="EX132" s="21"/>
      <c r="EY132" s="21"/>
      <c r="EZ132" s="21"/>
      <c r="FA132" s="21"/>
      <c r="FB132" s="21"/>
      <c r="FC132" s="21"/>
      <c r="FD132" s="21"/>
      <c r="FE132" s="21"/>
      <c r="FF132" s="21"/>
      <c r="FG132" s="21"/>
      <c r="FH132" s="21"/>
      <c r="FI132" s="21"/>
      <c r="FJ132" s="21"/>
      <c r="FK132" s="21"/>
      <c r="FL132" s="21"/>
      <c r="FM132" s="21"/>
      <c r="FN132" s="21"/>
      <c r="FO132" s="21"/>
      <c r="FP132" s="21"/>
      <c r="FQ132" s="21"/>
      <c r="FR132" s="21"/>
      <c r="FS132" s="21"/>
      <c r="FT132" s="21"/>
      <c r="FU132" s="21"/>
      <c r="FV132" s="21"/>
      <c r="FW132" s="21"/>
      <c r="FX132" s="21"/>
      <c r="FY132" s="21"/>
      <c r="FZ132" s="21"/>
      <c r="GA132" s="21"/>
      <c r="GB132" s="21"/>
      <c r="GC132" s="21"/>
      <c r="GD132" s="21"/>
      <c r="GE132" s="21"/>
      <c r="GF132" s="21"/>
      <c r="GG132" s="21"/>
      <c r="GH132" s="21"/>
      <c r="GI132" s="21"/>
      <c r="GJ132" s="21"/>
      <c r="GK132" s="21"/>
      <c r="GL132" s="21"/>
      <c r="GM132" s="21"/>
      <c r="GN132" s="21"/>
      <c r="GO132" s="21"/>
      <c r="GP132" s="21"/>
      <c r="GQ132" s="21"/>
      <c r="GR132" s="21"/>
      <c r="GS132" s="21"/>
      <c r="GT132" s="21"/>
      <c r="GU132" s="21"/>
      <c r="GV132" s="21"/>
      <c r="GW132" s="21"/>
      <c r="GX132" s="21"/>
      <c r="GY132" s="21"/>
      <c r="GZ132" s="21"/>
      <c r="HA132" s="21"/>
      <c r="HB132" s="21"/>
      <c r="HC132" s="21"/>
      <c r="HD132" s="21"/>
      <c r="HE132" s="21"/>
      <c r="HF132" s="21"/>
      <c r="HG132" s="21"/>
      <c r="HH132" s="21"/>
      <c r="HI132" s="21"/>
      <c r="HJ132" s="21"/>
      <c r="HK132" s="21"/>
      <c r="HL132" s="21"/>
      <c r="HM132" s="21"/>
      <c r="HN132" s="21"/>
      <c r="HO132" s="21"/>
      <c r="HP132" s="21"/>
      <c r="HQ132" s="21"/>
      <c r="HR132" s="21"/>
      <c r="HS132" s="21"/>
      <c r="HT132" s="21"/>
      <c r="HU132" s="21"/>
      <c r="HV132" s="21"/>
      <c r="HW132" s="21"/>
      <c r="HX132" s="21"/>
      <c r="HY132" s="21"/>
      <c r="HZ132" s="21"/>
      <c r="IA132" s="21"/>
      <c r="IB132" s="21"/>
      <c r="IC132" s="21"/>
      <c r="ID132" s="21"/>
      <c r="IE132" s="21"/>
      <c r="IF132" s="21"/>
      <c r="IG132" s="21"/>
    </row>
    <row r="133" spans="1:241">
      <c r="A133" s="135"/>
      <c r="B133" s="112"/>
      <c r="C133" s="113"/>
      <c r="D133" s="119"/>
      <c r="E133" s="78"/>
      <c r="F133" s="77">
        <f t="shared" si="5"/>
        <v>0</v>
      </c>
    </row>
    <row r="134" spans="1:241">
      <c r="A134" s="54" t="s">
        <v>47</v>
      </c>
      <c r="B134" s="158" t="s">
        <v>17</v>
      </c>
      <c r="C134" s="113"/>
      <c r="D134" s="119"/>
      <c r="E134" s="78"/>
      <c r="F134" s="77">
        <f t="shared" si="5"/>
        <v>0</v>
      </c>
    </row>
    <row r="135" spans="1:241">
      <c r="A135" s="54"/>
      <c r="B135" s="158"/>
      <c r="C135" s="113"/>
      <c r="D135" s="119"/>
      <c r="E135" s="78"/>
      <c r="F135" s="77">
        <f t="shared" si="5"/>
        <v>0</v>
      </c>
    </row>
    <row r="136" spans="1:241">
      <c r="A136" s="124">
        <v>1</v>
      </c>
      <c r="B136" s="112" t="s">
        <v>195</v>
      </c>
      <c r="C136" s="113"/>
      <c r="D136" s="119"/>
      <c r="E136" s="78"/>
      <c r="F136" s="77">
        <f t="shared" si="5"/>
        <v>0</v>
      </c>
    </row>
    <row r="137" spans="1:241" ht="26.4">
      <c r="A137" s="135">
        <f>+A136+0.1</f>
        <v>1.1000000000000001</v>
      </c>
      <c r="B137" s="126" t="s">
        <v>167</v>
      </c>
      <c r="C137" s="113">
        <v>4</v>
      </c>
      <c r="D137" s="119" t="s">
        <v>7</v>
      </c>
      <c r="E137" s="76"/>
      <c r="F137" s="77">
        <f t="shared" si="5"/>
        <v>0</v>
      </c>
    </row>
    <row r="138" spans="1:241" ht="26.4">
      <c r="A138" s="141">
        <f>+A137+0.1</f>
        <v>1.2000000000000002</v>
      </c>
      <c r="B138" s="159" t="s">
        <v>168</v>
      </c>
      <c r="C138" s="160">
        <v>4</v>
      </c>
      <c r="D138" s="161" t="s">
        <v>7</v>
      </c>
      <c r="E138" s="84"/>
      <c r="F138" s="77">
        <f t="shared" si="5"/>
        <v>0</v>
      </c>
    </row>
    <row r="139" spans="1:241" ht="26.4">
      <c r="A139" s="135">
        <f>+A138+0.1</f>
        <v>1.3000000000000003</v>
      </c>
      <c r="B139" s="126" t="s">
        <v>169</v>
      </c>
      <c r="C139" s="113">
        <v>4</v>
      </c>
      <c r="D139" s="119" t="s">
        <v>7</v>
      </c>
      <c r="E139" s="76"/>
      <c r="F139" s="77">
        <f t="shared" si="5"/>
        <v>0</v>
      </c>
    </row>
    <row r="140" spans="1:241" ht="26.4">
      <c r="A140" s="135">
        <f>+A139+0.1</f>
        <v>1.4000000000000004</v>
      </c>
      <c r="B140" s="126" t="s">
        <v>170</v>
      </c>
      <c r="C140" s="113">
        <v>4</v>
      </c>
      <c r="D140" s="119" t="s">
        <v>7</v>
      </c>
      <c r="E140" s="76"/>
      <c r="F140" s="77">
        <f t="shared" si="5"/>
        <v>0</v>
      </c>
    </row>
    <row r="141" spans="1:241">
      <c r="A141" s="135">
        <v>1.5</v>
      </c>
      <c r="B141" s="126" t="s">
        <v>208</v>
      </c>
      <c r="C141" s="113">
        <v>8</v>
      </c>
      <c r="D141" s="119" t="s">
        <v>7</v>
      </c>
      <c r="E141" s="76"/>
      <c r="F141" s="77">
        <f t="shared" si="5"/>
        <v>0</v>
      </c>
    </row>
    <row r="142" spans="1:241" ht="26.4">
      <c r="A142" s="135">
        <v>1.6</v>
      </c>
      <c r="B142" s="126" t="s">
        <v>209</v>
      </c>
      <c r="C142" s="113">
        <v>8</v>
      </c>
      <c r="D142" s="119" t="s">
        <v>7</v>
      </c>
      <c r="E142" s="76"/>
      <c r="F142" s="77">
        <f t="shared" si="5"/>
        <v>0</v>
      </c>
    </row>
    <row r="143" spans="1:241">
      <c r="A143" s="55"/>
      <c r="B143" s="126"/>
      <c r="C143" s="113"/>
      <c r="D143" s="119"/>
      <c r="E143" s="78"/>
      <c r="F143" s="77">
        <f t="shared" si="5"/>
        <v>0</v>
      </c>
    </row>
    <row r="144" spans="1:241">
      <c r="A144" s="54">
        <v>2</v>
      </c>
      <c r="B144" s="112" t="s">
        <v>49</v>
      </c>
      <c r="C144" s="113"/>
      <c r="D144" s="114"/>
      <c r="E144" s="78"/>
      <c r="F144" s="77">
        <f t="shared" si="5"/>
        <v>0</v>
      </c>
    </row>
    <row r="145" spans="1:6">
      <c r="A145" s="55">
        <f>+A144+0.1</f>
        <v>2.1</v>
      </c>
      <c r="B145" s="126" t="s">
        <v>25</v>
      </c>
      <c r="C145" s="113">
        <v>56.18</v>
      </c>
      <c r="D145" s="114" t="s">
        <v>42</v>
      </c>
      <c r="E145" s="76"/>
      <c r="F145" s="77">
        <f t="shared" si="5"/>
        <v>0</v>
      </c>
    </row>
    <row r="146" spans="1:6" ht="26.4">
      <c r="A146" s="55">
        <f>+A145+0.1</f>
        <v>2.2000000000000002</v>
      </c>
      <c r="B146" s="126" t="s">
        <v>196</v>
      </c>
      <c r="C146" s="113">
        <v>67.415999999999997</v>
      </c>
      <c r="D146" s="114" t="s">
        <v>194</v>
      </c>
      <c r="E146" s="76"/>
      <c r="F146" s="77">
        <f t="shared" ref="F146:F209" si="7">+E146*C146</f>
        <v>0</v>
      </c>
    </row>
    <row r="147" spans="1:6">
      <c r="A147" s="55"/>
      <c r="B147" s="126"/>
      <c r="C147" s="113"/>
      <c r="D147" s="114"/>
      <c r="E147" s="76"/>
      <c r="F147" s="77">
        <f t="shared" si="7"/>
        <v>0</v>
      </c>
    </row>
    <row r="148" spans="1:6">
      <c r="A148" s="124">
        <v>3</v>
      </c>
      <c r="B148" s="112" t="s">
        <v>31</v>
      </c>
      <c r="C148" s="162"/>
      <c r="D148" s="119"/>
      <c r="E148" s="76"/>
      <c r="F148" s="77">
        <f t="shared" si="7"/>
        <v>0</v>
      </c>
    </row>
    <row r="149" spans="1:6">
      <c r="A149" s="135">
        <f>+A148+0.1</f>
        <v>3.1</v>
      </c>
      <c r="B149" s="126" t="s">
        <v>32</v>
      </c>
      <c r="C149" s="163">
        <v>36.86</v>
      </c>
      <c r="D149" s="164" t="s">
        <v>42</v>
      </c>
      <c r="E149" s="76"/>
      <c r="F149" s="77">
        <f t="shared" si="7"/>
        <v>0</v>
      </c>
    </row>
    <row r="150" spans="1:6">
      <c r="A150" s="135">
        <f t="shared" ref="A150:A155" si="8">+A149+0.1</f>
        <v>3.2</v>
      </c>
      <c r="B150" s="126" t="s">
        <v>33</v>
      </c>
      <c r="C150" s="163">
        <v>4.62</v>
      </c>
      <c r="D150" s="164" t="s">
        <v>42</v>
      </c>
      <c r="E150" s="76"/>
      <c r="F150" s="77">
        <f t="shared" si="7"/>
        <v>0</v>
      </c>
    </row>
    <row r="151" spans="1:6">
      <c r="A151" s="135">
        <f t="shared" si="8"/>
        <v>3.3000000000000003</v>
      </c>
      <c r="B151" s="126" t="s">
        <v>134</v>
      </c>
      <c r="C151" s="163">
        <v>2.1</v>
      </c>
      <c r="D151" s="164" t="s">
        <v>42</v>
      </c>
      <c r="E151" s="76"/>
      <c r="F151" s="77">
        <f t="shared" si="7"/>
        <v>0</v>
      </c>
    </row>
    <row r="152" spans="1:6">
      <c r="A152" s="135">
        <f t="shared" si="8"/>
        <v>3.4000000000000004</v>
      </c>
      <c r="B152" s="126" t="s">
        <v>135</v>
      </c>
      <c r="C152" s="163">
        <v>2.1</v>
      </c>
      <c r="D152" s="164" t="s">
        <v>42</v>
      </c>
      <c r="E152" s="76"/>
      <c r="F152" s="77">
        <f t="shared" si="7"/>
        <v>0</v>
      </c>
    </row>
    <row r="153" spans="1:6">
      <c r="A153" s="135">
        <f t="shared" si="8"/>
        <v>3.5000000000000004</v>
      </c>
      <c r="B153" s="126" t="s">
        <v>136</v>
      </c>
      <c r="C153" s="163">
        <v>2.1</v>
      </c>
      <c r="D153" s="164" t="s">
        <v>42</v>
      </c>
      <c r="E153" s="76"/>
      <c r="F153" s="77">
        <f t="shared" si="7"/>
        <v>0</v>
      </c>
    </row>
    <row r="154" spans="1:6">
      <c r="A154" s="135">
        <f t="shared" si="8"/>
        <v>3.6000000000000005</v>
      </c>
      <c r="B154" s="126" t="s">
        <v>138</v>
      </c>
      <c r="C154" s="163">
        <v>8.4</v>
      </c>
      <c r="D154" s="164" t="s">
        <v>42</v>
      </c>
      <c r="E154" s="76"/>
      <c r="F154" s="77">
        <f t="shared" si="7"/>
        <v>0</v>
      </c>
    </row>
    <row r="155" spans="1:6">
      <c r="A155" s="135">
        <f t="shared" si="8"/>
        <v>3.7000000000000006</v>
      </c>
      <c r="B155" s="132" t="s">
        <v>50</v>
      </c>
      <c r="C155" s="163">
        <v>2809</v>
      </c>
      <c r="D155" s="164" t="s">
        <v>51</v>
      </c>
      <c r="E155" s="76"/>
      <c r="F155" s="77">
        <f t="shared" si="7"/>
        <v>0</v>
      </c>
    </row>
    <row r="156" spans="1:6">
      <c r="A156" s="135"/>
      <c r="B156" s="132"/>
      <c r="C156" s="162"/>
      <c r="D156" s="164"/>
      <c r="E156" s="76"/>
      <c r="F156" s="77">
        <f t="shared" si="7"/>
        <v>0</v>
      </c>
    </row>
    <row r="157" spans="1:6">
      <c r="A157" s="124">
        <v>4</v>
      </c>
      <c r="B157" s="112" t="s">
        <v>52</v>
      </c>
      <c r="C157" s="165"/>
      <c r="D157" s="164"/>
      <c r="E157" s="76"/>
      <c r="F157" s="77">
        <f t="shared" si="7"/>
        <v>0</v>
      </c>
    </row>
    <row r="158" spans="1:6">
      <c r="A158" s="135">
        <f>+A157+0.1</f>
        <v>4.0999999999999996</v>
      </c>
      <c r="B158" s="126" t="s">
        <v>32</v>
      </c>
      <c r="C158" s="162">
        <v>36.86</v>
      </c>
      <c r="D158" s="164" t="s">
        <v>42</v>
      </c>
      <c r="E158" s="76"/>
      <c r="F158" s="77">
        <f t="shared" si="7"/>
        <v>0</v>
      </c>
    </row>
    <row r="159" spans="1:6">
      <c r="A159" s="135">
        <f t="shared" ref="A159:A164" si="9">+A158+0.1</f>
        <v>4.1999999999999993</v>
      </c>
      <c r="B159" s="126" t="s">
        <v>33</v>
      </c>
      <c r="C159" s="162">
        <v>4.62</v>
      </c>
      <c r="D159" s="164" t="s">
        <v>42</v>
      </c>
      <c r="E159" s="76"/>
      <c r="F159" s="77">
        <f t="shared" si="7"/>
        <v>0</v>
      </c>
    </row>
    <row r="160" spans="1:6">
      <c r="A160" s="135">
        <f t="shared" si="9"/>
        <v>4.2999999999999989</v>
      </c>
      <c r="B160" s="126" t="s">
        <v>134</v>
      </c>
      <c r="C160" s="162">
        <v>2.1</v>
      </c>
      <c r="D160" s="164" t="s">
        <v>42</v>
      </c>
      <c r="E160" s="76"/>
      <c r="F160" s="77">
        <f t="shared" si="7"/>
        <v>0</v>
      </c>
    </row>
    <row r="161" spans="1:6">
      <c r="A161" s="135">
        <f t="shared" si="9"/>
        <v>4.3999999999999986</v>
      </c>
      <c r="B161" s="126" t="s">
        <v>137</v>
      </c>
      <c r="C161" s="162">
        <v>2.1</v>
      </c>
      <c r="D161" s="164" t="s">
        <v>42</v>
      </c>
      <c r="E161" s="76"/>
      <c r="F161" s="77">
        <f t="shared" si="7"/>
        <v>0</v>
      </c>
    </row>
    <row r="162" spans="1:6">
      <c r="A162" s="135">
        <f t="shared" si="9"/>
        <v>4.4999999999999982</v>
      </c>
      <c r="B162" s="126" t="s">
        <v>136</v>
      </c>
      <c r="C162" s="162">
        <v>2.1</v>
      </c>
      <c r="D162" s="164" t="s">
        <v>42</v>
      </c>
      <c r="E162" s="76"/>
      <c r="F162" s="77">
        <f t="shared" si="7"/>
        <v>0</v>
      </c>
    </row>
    <row r="163" spans="1:6">
      <c r="A163" s="135">
        <f t="shared" si="9"/>
        <v>4.5999999999999979</v>
      </c>
      <c r="B163" s="126" t="s">
        <v>138</v>
      </c>
      <c r="C163" s="162">
        <v>8.4</v>
      </c>
      <c r="D163" s="164" t="s">
        <v>42</v>
      </c>
      <c r="E163" s="76"/>
      <c r="F163" s="77">
        <f t="shared" si="7"/>
        <v>0</v>
      </c>
    </row>
    <row r="164" spans="1:6">
      <c r="A164" s="135">
        <f t="shared" si="9"/>
        <v>4.6999999999999975</v>
      </c>
      <c r="B164" s="132" t="s">
        <v>34</v>
      </c>
      <c r="C164" s="163">
        <v>41.58</v>
      </c>
      <c r="D164" s="164" t="s">
        <v>42</v>
      </c>
      <c r="E164" s="76"/>
      <c r="F164" s="77">
        <f t="shared" si="7"/>
        <v>0</v>
      </c>
    </row>
    <row r="165" spans="1:6">
      <c r="A165" s="55"/>
      <c r="B165" s="126"/>
      <c r="C165" s="113"/>
      <c r="D165" s="119"/>
      <c r="E165" s="76"/>
      <c r="F165" s="77">
        <f t="shared" si="7"/>
        <v>0</v>
      </c>
    </row>
    <row r="166" spans="1:6">
      <c r="A166" s="55">
        <v>5</v>
      </c>
      <c r="B166" s="126" t="s">
        <v>53</v>
      </c>
      <c r="C166" s="113">
        <v>1184.04</v>
      </c>
      <c r="D166" s="119" t="s">
        <v>41</v>
      </c>
      <c r="E166" s="76"/>
      <c r="F166" s="77">
        <f t="shared" si="7"/>
        <v>0</v>
      </c>
    </row>
    <row r="167" spans="1:6">
      <c r="A167" s="55"/>
      <c r="B167" s="126"/>
      <c r="C167" s="113"/>
      <c r="D167" s="119"/>
      <c r="E167" s="78"/>
      <c r="F167" s="77">
        <f t="shared" si="7"/>
        <v>0</v>
      </c>
    </row>
    <row r="168" spans="1:6">
      <c r="A168" s="54" t="s">
        <v>48</v>
      </c>
      <c r="B168" s="112" t="s">
        <v>18</v>
      </c>
      <c r="C168" s="113"/>
      <c r="D168" s="119"/>
      <c r="E168" s="78"/>
      <c r="F168" s="77">
        <f t="shared" si="7"/>
        <v>0</v>
      </c>
    </row>
    <row r="169" spans="1:6">
      <c r="A169" s="55"/>
      <c r="B169" s="126"/>
      <c r="C169" s="113"/>
      <c r="D169" s="119"/>
      <c r="E169" s="78"/>
      <c r="F169" s="77">
        <f t="shared" si="7"/>
        <v>0</v>
      </c>
    </row>
    <row r="170" spans="1:6">
      <c r="A170" s="124">
        <v>1</v>
      </c>
      <c r="B170" s="166" t="s">
        <v>84</v>
      </c>
      <c r="C170" s="167"/>
      <c r="D170" s="168"/>
      <c r="E170" s="40"/>
      <c r="F170" s="77">
        <f t="shared" si="7"/>
        <v>0</v>
      </c>
    </row>
    <row r="171" spans="1:6">
      <c r="A171" s="124"/>
      <c r="B171" s="166"/>
      <c r="C171" s="167"/>
      <c r="D171" s="168"/>
      <c r="E171" s="40"/>
      <c r="F171" s="77">
        <f t="shared" si="7"/>
        <v>0</v>
      </c>
    </row>
    <row r="172" spans="1:6">
      <c r="A172" s="54">
        <v>1.1000000000000001</v>
      </c>
      <c r="B172" s="169" t="s">
        <v>85</v>
      </c>
      <c r="C172" s="170"/>
      <c r="D172" s="171"/>
      <c r="E172" s="86"/>
      <c r="F172" s="77">
        <f t="shared" si="7"/>
        <v>0</v>
      </c>
    </row>
    <row r="173" spans="1:6" ht="15.6">
      <c r="A173" s="55" t="s">
        <v>98</v>
      </c>
      <c r="B173" s="150" t="s">
        <v>171</v>
      </c>
      <c r="C173" s="170">
        <v>58.84</v>
      </c>
      <c r="D173" s="168" t="s">
        <v>115</v>
      </c>
      <c r="E173" s="85"/>
      <c r="F173" s="77">
        <f t="shared" si="7"/>
        <v>0</v>
      </c>
    </row>
    <row r="174" spans="1:6">
      <c r="A174" s="55" t="s">
        <v>99</v>
      </c>
      <c r="B174" s="150" t="s">
        <v>86</v>
      </c>
      <c r="C174" s="170">
        <v>38.44</v>
      </c>
      <c r="D174" s="168" t="s">
        <v>193</v>
      </c>
      <c r="E174" s="85"/>
      <c r="F174" s="77">
        <f t="shared" si="7"/>
        <v>0</v>
      </c>
    </row>
    <row r="175" spans="1:6">
      <c r="A175" s="55" t="s">
        <v>100</v>
      </c>
      <c r="B175" s="150" t="s">
        <v>87</v>
      </c>
      <c r="C175" s="170">
        <v>29.27</v>
      </c>
      <c r="D175" s="168" t="s">
        <v>194</v>
      </c>
      <c r="E175" s="85"/>
      <c r="F175" s="77">
        <f t="shared" si="7"/>
        <v>0</v>
      </c>
    </row>
    <row r="176" spans="1:6">
      <c r="A176" s="55"/>
      <c r="B176" s="150"/>
      <c r="C176" s="170"/>
      <c r="D176" s="171"/>
      <c r="E176" s="85"/>
      <c r="F176" s="77">
        <f t="shared" si="7"/>
        <v>0</v>
      </c>
    </row>
    <row r="177" spans="1:6">
      <c r="A177" s="54">
        <v>1.2</v>
      </c>
      <c r="B177" s="169" t="s">
        <v>88</v>
      </c>
      <c r="C177" s="170"/>
      <c r="D177" s="171"/>
      <c r="E177" s="85"/>
      <c r="F177" s="77">
        <f t="shared" si="7"/>
        <v>0</v>
      </c>
    </row>
    <row r="178" spans="1:6" ht="26.4">
      <c r="A178" s="55" t="s">
        <v>101</v>
      </c>
      <c r="B178" s="172" t="s">
        <v>176</v>
      </c>
      <c r="C178" s="113">
        <v>13.78125</v>
      </c>
      <c r="D178" s="173" t="s">
        <v>115</v>
      </c>
      <c r="E178" s="72"/>
      <c r="F178" s="77">
        <f t="shared" si="7"/>
        <v>0</v>
      </c>
    </row>
    <row r="179" spans="1:6" ht="26.4">
      <c r="A179" s="55" t="s">
        <v>102</v>
      </c>
      <c r="B179" s="172" t="s">
        <v>177</v>
      </c>
      <c r="C179" s="113">
        <v>3.48</v>
      </c>
      <c r="D179" s="173" t="s">
        <v>115</v>
      </c>
      <c r="E179" s="72"/>
      <c r="F179" s="77">
        <f t="shared" si="7"/>
        <v>0</v>
      </c>
    </row>
    <row r="180" spans="1:6" ht="26.4">
      <c r="A180" s="55" t="s">
        <v>103</v>
      </c>
      <c r="B180" s="172" t="s">
        <v>178</v>
      </c>
      <c r="C180" s="113">
        <v>5.38</v>
      </c>
      <c r="D180" s="173" t="s">
        <v>115</v>
      </c>
      <c r="E180" s="72"/>
      <c r="F180" s="77">
        <f t="shared" si="7"/>
        <v>0</v>
      </c>
    </row>
    <row r="181" spans="1:6" ht="26.4">
      <c r="A181" s="55" t="s">
        <v>104</v>
      </c>
      <c r="B181" s="172" t="s">
        <v>179</v>
      </c>
      <c r="C181" s="113">
        <v>4.1280000000000001</v>
      </c>
      <c r="D181" s="173" t="s">
        <v>115</v>
      </c>
      <c r="E181" s="72"/>
      <c r="F181" s="77">
        <f t="shared" si="7"/>
        <v>0</v>
      </c>
    </row>
    <row r="182" spans="1:6" ht="26.4">
      <c r="A182" s="55" t="s">
        <v>105</v>
      </c>
      <c r="B182" s="172" t="s">
        <v>180</v>
      </c>
      <c r="C182" s="113">
        <v>5.8400000000000007</v>
      </c>
      <c r="D182" s="173" t="s">
        <v>115</v>
      </c>
      <c r="E182" s="72"/>
      <c r="F182" s="77">
        <f t="shared" si="7"/>
        <v>0</v>
      </c>
    </row>
    <row r="183" spans="1:6" ht="26.4">
      <c r="A183" s="55" t="s">
        <v>106</v>
      </c>
      <c r="B183" s="172" t="s">
        <v>175</v>
      </c>
      <c r="C183" s="113">
        <v>1.3230000000000002</v>
      </c>
      <c r="D183" s="173" t="s">
        <v>115</v>
      </c>
      <c r="E183" s="72"/>
      <c r="F183" s="77">
        <f t="shared" si="7"/>
        <v>0</v>
      </c>
    </row>
    <row r="184" spans="1:6">
      <c r="A184" s="55"/>
      <c r="B184" s="150"/>
      <c r="C184" s="170"/>
      <c r="D184" s="171"/>
      <c r="E184" s="85"/>
      <c r="F184" s="77">
        <f t="shared" si="7"/>
        <v>0</v>
      </c>
    </row>
    <row r="185" spans="1:6">
      <c r="A185" s="54">
        <v>1.3</v>
      </c>
      <c r="B185" s="169" t="s">
        <v>89</v>
      </c>
      <c r="C185" s="170"/>
      <c r="D185" s="171"/>
      <c r="E185" s="85"/>
      <c r="F185" s="77">
        <f t="shared" si="7"/>
        <v>0</v>
      </c>
    </row>
    <row r="186" spans="1:6" ht="15.6">
      <c r="A186" s="55" t="s">
        <v>107</v>
      </c>
      <c r="B186" s="150" t="s">
        <v>181</v>
      </c>
      <c r="C186" s="170">
        <v>54.160000000000004</v>
      </c>
      <c r="D186" s="168" t="s">
        <v>156</v>
      </c>
      <c r="E186" s="85"/>
      <c r="F186" s="77">
        <f t="shared" si="7"/>
        <v>0</v>
      </c>
    </row>
    <row r="187" spans="1:6" ht="15.6">
      <c r="A187" s="55" t="s">
        <v>108</v>
      </c>
      <c r="B187" s="150" t="s">
        <v>182</v>
      </c>
      <c r="C187" s="170">
        <v>352.03999999999996</v>
      </c>
      <c r="D187" s="168" t="s">
        <v>156</v>
      </c>
      <c r="E187" s="85"/>
      <c r="F187" s="77">
        <f t="shared" si="7"/>
        <v>0</v>
      </c>
    </row>
    <row r="188" spans="1:6">
      <c r="A188" s="55"/>
      <c r="B188" s="150"/>
      <c r="C188" s="170"/>
      <c r="D188" s="171"/>
      <c r="E188" s="85"/>
      <c r="F188" s="77">
        <f t="shared" si="7"/>
        <v>0</v>
      </c>
    </row>
    <row r="189" spans="1:6">
      <c r="A189" s="54">
        <v>1.4</v>
      </c>
      <c r="B189" s="169" t="s">
        <v>67</v>
      </c>
      <c r="C189" s="170"/>
      <c r="D189" s="171"/>
      <c r="E189" s="85"/>
      <c r="F189" s="77">
        <f t="shared" si="7"/>
        <v>0</v>
      </c>
    </row>
    <row r="190" spans="1:6" ht="15.6">
      <c r="A190" s="58" t="s">
        <v>109</v>
      </c>
      <c r="B190" s="174" t="s">
        <v>90</v>
      </c>
      <c r="C190" s="175">
        <v>162.1</v>
      </c>
      <c r="D190" s="176" t="s">
        <v>156</v>
      </c>
      <c r="E190" s="87"/>
      <c r="F190" s="77">
        <f t="shared" si="7"/>
        <v>0</v>
      </c>
    </row>
    <row r="191" spans="1:6">
      <c r="A191" s="55" t="s">
        <v>110</v>
      </c>
      <c r="B191" s="150" t="s">
        <v>91</v>
      </c>
      <c r="C191" s="170">
        <v>975.59999999999991</v>
      </c>
      <c r="D191" s="171" t="s">
        <v>113</v>
      </c>
      <c r="E191" s="85"/>
      <c r="F191" s="77">
        <f t="shared" si="7"/>
        <v>0</v>
      </c>
    </row>
    <row r="192" spans="1:6">
      <c r="A192" s="54"/>
      <c r="B192" s="169"/>
      <c r="C192" s="170"/>
      <c r="D192" s="171"/>
      <c r="E192" s="85"/>
      <c r="F192" s="77">
        <f t="shared" si="7"/>
        <v>0</v>
      </c>
    </row>
    <row r="193" spans="1:6">
      <c r="A193" s="54">
        <v>1.5</v>
      </c>
      <c r="B193" s="169" t="s">
        <v>92</v>
      </c>
      <c r="C193" s="170"/>
      <c r="D193" s="171"/>
      <c r="E193" s="85"/>
      <c r="F193" s="77">
        <f t="shared" si="7"/>
        <v>0</v>
      </c>
    </row>
    <row r="194" spans="1:6" ht="15.6">
      <c r="A194" s="55" t="s">
        <v>111</v>
      </c>
      <c r="B194" s="177" t="s">
        <v>224</v>
      </c>
      <c r="C194" s="170">
        <v>162.1</v>
      </c>
      <c r="D194" s="168" t="s">
        <v>156</v>
      </c>
      <c r="E194" s="48"/>
      <c r="F194" s="77">
        <f t="shared" si="7"/>
        <v>0</v>
      </c>
    </row>
    <row r="195" spans="1:6" ht="15.6">
      <c r="A195" s="55" t="s">
        <v>112</v>
      </c>
      <c r="B195" s="150" t="s">
        <v>93</v>
      </c>
      <c r="C195" s="170">
        <v>162.1</v>
      </c>
      <c r="D195" s="168" t="s">
        <v>156</v>
      </c>
      <c r="E195" s="48"/>
      <c r="F195" s="77">
        <f t="shared" si="7"/>
        <v>0</v>
      </c>
    </row>
    <row r="196" spans="1:6">
      <c r="A196" s="55"/>
      <c r="B196" s="150"/>
      <c r="C196" s="170"/>
      <c r="D196" s="171"/>
      <c r="E196" s="85"/>
      <c r="F196" s="77">
        <f t="shared" si="7"/>
        <v>0</v>
      </c>
    </row>
    <row r="197" spans="1:6" ht="26.4">
      <c r="A197" s="54">
        <v>1.6</v>
      </c>
      <c r="B197" s="150" t="s">
        <v>94</v>
      </c>
      <c r="C197" s="178">
        <v>154</v>
      </c>
      <c r="D197" s="179" t="s">
        <v>70</v>
      </c>
      <c r="E197" s="47"/>
      <c r="F197" s="77">
        <f t="shared" si="7"/>
        <v>0</v>
      </c>
    </row>
    <row r="198" spans="1:6">
      <c r="A198" s="55"/>
      <c r="B198" s="150"/>
      <c r="C198" s="170"/>
      <c r="D198" s="171"/>
      <c r="E198" s="85"/>
      <c r="F198" s="77">
        <f t="shared" si="7"/>
        <v>0</v>
      </c>
    </row>
    <row r="199" spans="1:6" ht="79.2">
      <c r="A199" s="54">
        <v>1.7</v>
      </c>
      <c r="B199" s="150" t="s">
        <v>230</v>
      </c>
      <c r="C199" s="113">
        <v>1</v>
      </c>
      <c r="D199" s="122" t="s">
        <v>95</v>
      </c>
      <c r="E199" s="72"/>
      <c r="F199" s="77">
        <f t="shared" si="7"/>
        <v>0</v>
      </c>
    </row>
    <row r="200" spans="1:6">
      <c r="A200" s="135"/>
      <c r="B200" s="180"/>
      <c r="C200" s="181"/>
      <c r="D200" s="168"/>
      <c r="E200" s="33"/>
      <c r="F200" s="77">
        <f t="shared" si="7"/>
        <v>0</v>
      </c>
    </row>
    <row r="201" spans="1:6">
      <c r="A201" s="135">
        <v>2</v>
      </c>
      <c r="B201" s="180" t="s">
        <v>96</v>
      </c>
      <c r="C201" s="181">
        <v>1</v>
      </c>
      <c r="D201" s="168" t="s">
        <v>7</v>
      </c>
      <c r="E201" s="85"/>
      <c r="F201" s="77">
        <f t="shared" si="7"/>
        <v>0</v>
      </c>
    </row>
    <row r="202" spans="1:6">
      <c r="A202" s="135">
        <v>3</v>
      </c>
      <c r="B202" s="180" t="s">
        <v>97</v>
      </c>
      <c r="C202" s="181">
        <v>1</v>
      </c>
      <c r="D202" s="168" t="s">
        <v>24</v>
      </c>
      <c r="E202" s="85"/>
      <c r="F202" s="77">
        <f t="shared" si="7"/>
        <v>0</v>
      </c>
    </row>
    <row r="203" spans="1:6" ht="39.6">
      <c r="A203" s="55">
        <v>4</v>
      </c>
      <c r="B203" s="126" t="s">
        <v>231</v>
      </c>
      <c r="C203" s="113">
        <v>8</v>
      </c>
      <c r="D203" s="119" t="s">
        <v>7</v>
      </c>
      <c r="E203" s="76"/>
      <c r="F203" s="77">
        <f t="shared" si="7"/>
        <v>0</v>
      </c>
    </row>
    <row r="204" spans="1:6" ht="15.6">
      <c r="A204" s="55">
        <v>5</v>
      </c>
      <c r="B204" s="126" t="s">
        <v>186</v>
      </c>
      <c r="C204" s="113">
        <v>375.02010000000007</v>
      </c>
      <c r="D204" s="173" t="s">
        <v>156</v>
      </c>
      <c r="E204" s="76"/>
      <c r="F204" s="77">
        <f t="shared" si="7"/>
        <v>0</v>
      </c>
    </row>
    <row r="205" spans="1:6" s="12" customFormat="1" ht="26.4">
      <c r="A205" s="55">
        <v>6</v>
      </c>
      <c r="B205" s="126" t="s">
        <v>152</v>
      </c>
      <c r="C205" s="113">
        <v>375.02010000000007</v>
      </c>
      <c r="D205" s="168" t="s">
        <v>156</v>
      </c>
      <c r="E205" s="76"/>
      <c r="F205" s="77">
        <f t="shared" si="7"/>
        <v>0</v>
      </c>
    </row>
    <row r="206" spans="1:6" ht="26.4">
      <c r="A206" s="55">
        <v>7</v>
      </c>
      <c r="B206" s="126" t="s">
        <v>232</v>
      </c>
      <c r="C206" s="113">
        <v>140</v>
      </c>
      <c r="D206" s="119" t="s">
        <v>70</v>
      </c>
      <c r="E206" s="76"/>
      <c r="F206" s="77">
        <f t="shared" si="7"/>
        <v>0</v>
      </c>
    </row>
    <row r="207" spans="1:6">
      <c r="A207" s="55"/>
      <c r="B207" s="126"/>
      <c r="C207" s="113"/>
      <c r="D207" s="119"/>
      <c r="E207" s="78"/>
      <c r="F207" s="77">
        <f t="shared" si="7"/>
        <v>0</v>
      </c>
    </row>
    <row r="208" spans="1:6">
      <c r="A208" s="54" t="s">
        <v>38</v>
      </c>
      <c r="B208" s="112" t="s">
        <v>40</v>
      </c>
      <c r="C208" s="113"/>
      <c r="D208" s="119"/>
      <c r="E208" s="78"/>
      <c r="F208" s="77">
        <f t="shared" si="7"/>
        <v>0</v>
      </c>
    </row>
    <row r="209" spans="1:6">
      <c r="A209" s="55">
        <v>1</v>
      </c>
      <c r="B209" s="126" t="s">
        <v>127</v>
      </c>
      <c r="C209" s="113">
        <v>1</v>
      </c>
      <c r="D209" s="119" t="s">
        <v>7</v>
      </c>
      <c r="E209" s="76"/>
      <c r="F209" s="77">
        <f t="shared" si="7"/>
        <v>0</v>
      </c>
    </row>
    <row r="210" spans="1:6">
      <c r="A210" s="55">
        <v>2</v>
      </c>
      <c r="B210" s="126" t="s">
        <v>54</v>
      </c>
      <c r="C210" s="113">
        <v>1</v>
      </c>
      <c r="D210" s="119" t="s">
        <v>7</v>
      </c>
      <c r="E210" s="76"/>
      <c r="F210" s="77">
        <f t="shared" ref="F210:F225" si="10">+E210*C210</f>
        <v>0</v>
      </c>
    </row>
    <row r="211" spans="1:6">
      <c r="A211" s="55">
        <v>3</v>
      </c>
      <c r="B211" s="126" t="s">
        <v>55</v>
      </c>
      <c r="C211" s="113">
        <v>1</v>
      </c>
      <c r="D211" s="119" t="s">
        <v>7</v>
      </c>
      <c r="E211" s="76"/>
      <c r="F211" s="77">
        <f t="shared" si="10"/>
        <v>0</v>
      </c>
    </row>
    <row r="212" spans="1:6">
      <c r="A212" s="55">
        <v>4</v>
      </c>
      <c r="B212" s="126" t="s">
        <v>43</v>
      </c>
      <c r="C212" s="113">
        <v>1</v>
      </c>
      <c r="D212" s="119" t="s">
        <v>7</v>
      </c>
      <c r="E212" s="76"/>
      <c r="F212" s="77">
        <f t="shared" si="10"/>
        <v>0</v>
      </c>
    </row>
    <row r="213" spans="1:6">
      <c r="A213" s="55">
        <v>5</v>
      </c>
      <c r="B213" s="126" t="s">
        <v>56</v>
      </c>
      <c r="C213" s="113">
        <v>1</v>
      </c>
      <c r="D213" s="119" t="s">
        <v>7</v>
      </c>
      <c r="E213" s="76"/>
      <c r="F213" s="77">
        <f t="shared" si="10"/>
        <v>0</v>
      </c>
    </row>
    <row r="214" spans="1:6">
      <c r="A214" s="55">
        <v>6</v>
      </c>
      <c r="B214" s="126" t="s">
        <v>197</v>
      </c>
      <c r="C214" s="113">
        <v>1</v>
      </c>
      <c r="D214" s="119" t="s">
        <v>7</v>
      </c>
      <c r="E214" s="76"/>
      <c r="F214" s="77">
        <f t="shared" si="10"/>
        <v>0</v>
      </c>
    </row>
    <row r="215" spans="1:6">
      <c r="A215" s="55">
        <v>7</v>
      </c>
      <c r="B215" s="126" t="s">
        <v>57</v>
      </c>
      <c r="C215" s="113">
        <v>1</v>
      </c>
      <c r="D215" s="119" t="s">
        <v>7</v>
      </c>
      <c r="E215" s="76"/>
      <c r="F215" s="77">
        <f t="shared" si="10"/>
        <v>0</v>
      </c>
    </row>
    <row r="216" spans="1:6">
      <c r="A216" s="55">
        <v>8</v>
      </c>
      <c r="B216" s="126" t="s">
        <v>183</v>
      </c>
      <c r="C216" s="113">
        <v>1</v>
      </c>
      <c r="D216" s="119" t="s">
        <v>7</v>
      </c>
      <c r="E216" s="76"/>
      <c r="F216" s="77">
        <f t="shared" si="10"/>
        <v>0</v>
      </c>
    </row>
    <row r="217" spans="1:6">
      <c r="A217" s="55">
        <v>9</v>
      </c>
      <c r="B217" s="126" t="s">
        <v>184</v>
      </c>
      <c r="C217" s="113">
        <v>1</v>
      </c>
      <c r="D217" s="119" t="s">
        <v>7</v>
      </c>
      <c r="E217" s="76"/>
      <c r="F217" s="77">
        <f t="shared" si="10"/>
        <v>0</v>
      </c>
    </row>
    <row r="218" spans="1:6">
      <c r="A218" s="55">
        <v>10</v>
      </c>
      <c r="B218" s="126" t="s">
        <v>185</v>
      </c>
      <c r="C218" s="113">
        <v>1</v>
      </c>
      <c r="D218" s="119" t="s">
        <v>7</v>
      </c>
      <c r="E218" s="76"/>
      <c r="F218" s="77">
        <f t="shared" si="10"/>
        <v>0</v>
      </c>
    </row>
    <row r="219" spans="1:6">
      <c r="A219" s="55">
        <v>11</v>
      </c>
      <c r="B219" s="126" t="s">
        <v>58</v>
      </c>
      <c r="C219" s="113">
        <v>1</v>
      </c>
      <c r="D219" s="119" t="s">
        <v>7</v>
      </c>
      <c r="E219" s="76"/>
      <c r="F219" s="77">
        <f t="shared" si="10"/>
        <v>0</v>
      </c>
    </row>
    <row r="220" spans="1:6">
      <c r="A220" s="55"/>
      <c r="B220" s="126"/>
      <c r="C220" s="113"/>
      <c r="D220" s="119"/>
      <c r="E220" s="88"/>
      <c r="F220" s="77">
        <f t="shared" si="10"/>
        <v>0</v>
      </c>
    </row>
    <row r="221" spans="1:6">
      <c r="A221" s="182"/>
      <c r="B221" s="183" t="s">
        <v>13</v>
      </c>
      <c r="C221" s="184"/>
      <c r="D221" s="185"/>
      <c r="E221" s="89"/>
      <c r="F221" s="90">
        <f>SUM(F17:F220)</f>
        <v>0</v>
      </c>
    </row>
    <row r="222" spans="1:6">
      <c r="A222" s="55"/>
      <c r="B222" s="126"/>
      <c r="C222" s="113"/>
      <c r="D222" s="119"/>
      <c r="E222" s="91"/>
      <c r="F222" s="77"/>
    </row>
    <row r="223" spans="1:6">
      <c r="A223" s="54" t="s">
        <v>16</v>
      </c>
      <c r="B223" s="186" t="s">
        <v>26</v>
      </c>
      <c r="C223" s="113"/>
      <c r="D223" s="32"/>
      <c r="E223" s="92"/>
      <c r="F223" s="77">
        <f t="shared" si="10"/>
        <v>0</v>
      </c>
    </row>
    <row r="224" spans="1:6" ht="66">
      <c r="A224" s="58">
        <v>1</v>
      </c>
      <c r="B224" s="159" t="s">
        <v>233</v>
      </c>
      <c r="C224" s="160">
        <v>1</v>
      </c>
      <c r="D224" s="187" t="s">
        <v>7</v>
      </c>
      <c r="E224" s="83"/>
      <c r="F224" s="77">
        <f t="shared" si="10"/>
        <v>0</v>
      </c>
    </row>
    <row r="225" spans="1:6" ht="26.4">
      <c r="A225" s="55">
        <v>2</v>
      </c>
      <c r="B225" s="172" t="s">
        <v>27</v>
      </c>
      <c r="C225" s="113">
        <v>4</v>
      </c>
      <c r="D225" s="32" t="s">
        <v>59</v>
      </c>
      <c r="E225" s="72"/>
      <c r="F225" s="77">
        <f t="shared" si="10"/>
        <v>0</v>
      </c>
    </row>
    <row r="226" spans="1:6">
      <c r="A226" s="135"/>
      <c r="B226" s="188" t="s">
        <v>39</v>
      </c>
      <c r="C226" s="189"/>
      <c r="D226" s="190"/>
      <c r="E226" s="93"/>
      <c r="F226" s="94">
        <f>SUM(F223:F225)</f>
        <v>0</v>
      </c>
    </row>
    <row r="227" spans="1:6">
      <c r="A227" s="55"/>
      <c r="B227" s="191"/>
      <c r="C227" s="113"/>
      <c r="D227" s="119"/>
      <c r="E227" s="95"/>
      <c r="F227" s="96"/>
    </row>
    <row r="228" spans="1:6">
      <c r="A228" s="182"/>
      <c r="B228" s="192" t="s">
        <v>19</v>
      </c>
      <c r="C228" s="193"/>
      <c r="D228" s="194"/>
      <c r="E228" s="97"/>
      <c r="F228" s="98">
        <f>+F226+F221</f>
        <v>0</v>
      </c>
    </row>
    <row r="229" spans="1:6">
      <c r="A229" s="182"/>
      <c r="B229" s="192" t="s">
        <v>19</v>
      </c>
      <c r="C229" s="193"/>
      <c r="D229" s="194"/>
      <c r="E229" s="97"/>
      <c r="F229" s="98">
        <f>+F228</f>
        <v>0</v>
      </c>
    </row>
    <row r="230" spans="1:6">
      <c r="A230" s="55"/>
      <c r="B230" s="195"/>
      <c r="C230" s="113"/>
      <c r="D230" s="119"/>
      <c r="E230" s="95"/>
      <c r="F230" s="47"/>
    </row>
    <row r="231" spans="1:6">
      <c r="A231" s="115"/>
      <c r="B231" s="43" t="s">
        <v>0</v>
      </c>
      <c r="C231" s="27"/>
      <c r="D231" s="30"/>
      <c r="E231" s="99"/>
      <c r="F231" s="80"/>
    </row>
    <row r="232" spans="1:6">
      <c r="A232" s="196"/>
      <c r="B232" s="197" t="s">
        <v>2</v>
      </c>
      <c r="C232" s="198">
        <v>0.1</v>
      </c>
      <c r="D232" s="199"/>
      <c r="E232" s="100"/>
      <c r="F232" s="101">
        <f>+$F$229*C232</f>
        <v>0</v>
      </c>
    </row>
    <row r="233" spans="1:6">
      <c r="A233" s="196"/>
      <c r="B233" s="197" t="s">
        <v>1</v>
      </c>
      <c r="C233" s="198">
        <v>0.03</v>
      </c>
      <c r="D233" s="199"/>
      <c r="E233" s="100"/>
      <c r="F233" s="101">
        <f t="shared" ref="F233:F241" si="11">+$F$229*C233</f>
        <v>0</v>
      </c>
    </row>
    <row r="234" spans="1:6">
      <c r="A234" s="196"/>
      <c r="B234" s="197" t="s">
        <v>20</v>
      </c>
      <c r="C234" s="198">
        <v>0.04</v>
      </c>
      <c r="D234" s="199"/>
      <c r="E234" s="100"/>
      <c r="F234" s="101">
        <f t="shared" si="11"/>
        <v>0</v>
      </c>
    </row>
    <row r="235" spans="1:6">
      <c r="A235" s="196"/>
      <c r="B235" s="197" t="s">
        <v>23</v>
      </c>
      <c r="C235" s="198">
        <v>0.03</v>
      </c>
      <c r="D235" s="199"/>
      <c r="E235" s="100"/>
      <c r="F235" s="101">
        <f t="shared" si="11"/>
        <v>0</v>
      </c>
    </row>
    <row r="236" spans="1:6">
      <c r="A236" s="196"/>
      <c r="B236" s="197" t="s">
        <v>28</v>
      </c>
      <c r="C236" s="198">
        <v>0.05</v>
      </c>
      <c r="D236" s="199"/>
      <c r="E236" s="100"/>
      <c r="F236" s="101">
        <f t="shared" si="11"/>
        <v>0</v>
      </c>
    </row>
    <row r="237" spans="1:6">
      <c r="A237" s="196"/>
      <c r="B237" s="197" t="s">
        <v>3</v>
      </c>
      <c r="C237" s="198">
        <v>0.01</v>
      </c>
      <c r="D237" s="199"/>
      <c r="E237" s="100"/>
      <c r="F237" s="101">
        <f t="shared" si="11"/>
        <v>0</v>
      </c>
    </row>
    <row r="238" spans="1:6">
      <c r="A238" s="200"/>
      <c r="B238" s="201" t="s">
        <v>128</v>
      </c>
      <c r="C238" s="202">
        <v>0.01</v>
      </c>
      <c r="D238" s="203"/>
      <c r="E238" s="41"/>
      <c r="F238" s="101">
        <f t="shared" si="11"/>
        <v>0</v>
      </c>
    </row>
    <row r="239" spans="1:6">
      <c r="A239" s="196"/>
      <c r="B239" s="197" t="s">
        <v>14</v>
      </c>
      <c r="C239" s="198">
        <v>0.18</v>
      </c>
      <c r="D239" s="199"/>
      <c r="E239" s="100"/>
      <c r="F239" s="101">
        <f>+$F$232*C239</f>
        <v>0</v>
      </c>
    </row>
    <row r="240" spans="1:6">
      <c r="A240" s="196"/>
      <c r="B240" s="204" t="s">
        <v>21</v>
      </c>
      <c r="C240" s="205">
        <v>1E-3</v>
      </c>
      <c r="D240" s="199"/>
      <c r="E240" s="100"/>
      <c r="F240" s="101">
        <f t="shared" si="11"/>
        <v>0</v>
      </c>
    </row>
    <row r="241" spans="1:195">
      <c r="A241" s="115"/>
      <c r="B241" s="44" t="s">
        <v>4</v>
      </c>
      <c r="C241" s="198">
        <v>0.05</v>
      </c>
      <c r="D241" s="206"/>
      <c r="E241" s="102"/>
      <c r="F241" s="101">
        <f t="shared" si="11"/>
        <v>0</v>
      </c>
      <c r="GH241" s="7"/>
      <c r="GI241" s="8"/>
      <c r="GJ241" s="3"/>
      <c r="GM241" s="7"/>
    </row>
    <row r="242" spans="1:195">
      <c r="A242" s="56"/>
      <c r="B242" s="57" t="s">
        <v>29</v>
      </c>
      <c r="C242" s="49"/>
      <c r="D242" s="49"/>
      <c r="E242" s="103"/>
      <c r="F242" s="104">
        <f>SUM(F232:F241)</f>
        <v>0</v>
      </c>
      <c r="GH242" s="9"/>
      <c r="GI242" s="10"/>
      <c r="GJ242" s="11"/>
    </row>
    <row r="243" spans="1:195">
      <c r="A243" s="55"/>
      <c r="B243" s="207"/>
      <c r="C243" s="208"/>
      <c r="D243" s="209"/>
      <c r="E243" s="105"/>
      <c r="F243" s="106"/>
      <c r="GH243" s="9"/>
      <c r="GI243" s="10"/>
      <c r="GJ243" s="11"/>
      <c r="GK243" s="2"/>
      <c r="GM243" s="9"/>
    </row>
    <row r="244" spans="1:195">
      <c r="A244" s="55"/>
      <c r="B244" s="195"/>
      <c r="C244" s="170"/>
      <c r="D244" s="210"/>
      <c r="E244" s="107"/>
      <c r="F244" s="108"/>
      <c r="GH244" s="9"/>
      <c r="GI244" s="10"/>
      <c r="GJ244" s="11"/>
      <c r="GK244" s="2"/>
      <c r="GM244" s="9"/>
    </row>
    <row r="245" spans="1:195">
      <c r="A245" s="211"/>
      <c r="B245" s="212" t="s">
        <v>22</v>
      </c>
      <c r="C245" s="213"/>
      <c r="D245" s="214"/>
      <c r="E245" s="109"/>
      <c r="F245" s="110">
        <f>+F242+F229</f>
        <v>0</v>
      </c>
      <c r="GH245" s="9"/>
      <c r="GI245" s="10"/>
      <c r="GJ245" s="11"/>
      <c r="GK245" s="2"/>
      <c r="GM245" s="9"/>
    </row>
    <row r="246" spans="1:195">
      <c r="A246" s="35"/>
      <c r="B246" s="6"/>
      <c r="C246" s="23"/>
      <c r="D246" s="31"/>
      <c r="E246" s="24"/>
      <c r="F246" s="25"/>
      <c r="GH246" s="9"/>
      <c r="GI246" s="10"/>
      <c r="GJ246" s="11"/>
      <c r="GK246" s="2"/>
      <c r="GM246" s="9"/>
    </row>
    <row r="247" spans="1:195">
      <c r="A247" s="218"/>
      <c r="B247" s="218"/>
      <c r="C247" s="219"/>
      <c r="D247" s="219"/>
      <c r="E247" s="219"/>
      <c r="F247" s="219"/>
      <c r="GH247" s="9"/>
      <c r="GI247" s="10"/>
      <c r="GJ247" s="11"/>
      <c r="GK247" s="2"/>
      <c r="GM247" s="9"/>
    </row>
    <row r="248" spans="1:195">
      <c r="A248" s="35"/>
      <c r="B248" s="6"/>
      <c r="C248" s="52"/>
      <c r="D248" s="53"/>
      <c r="E248" s="52"/>
      <c r="F248" s="52"/>
      <c r="GH248" s="9"/>
      <c r="GI248" s="10"/>
      <c r="GJ248" s="11"/>
      <c r="GK248" s="2"/>
      <c r="GM248" s="9"/>
    </row>
    <row r="249" spans="1:195">
      <c r="A249" s="35"/>
      <c r="B249" s="45"/>
      <c r="C249" s="52"/>
      <c r="D249" s="53"/>
      <c r="E249" s="52"/>
      <c r="F249" s="52"/>
      <c r="GH249" s="9"/>
      <c r="GI249" s="10"/>
      <c r="GJ249" s="11"/>
      <c r="GK249" s="2"/>
      <c r="GM249" s="9"/>
    </row>
    <row r="250" spans="1:195">
      <c r="A250" s="218"/>
      <c r="B250" s="218"/>
      <c r="C250" s="52"/>
      <c r="D250" s="53"/>
      <c r="E250" s="52"/>
      <c r="F250" s="52"/>
      <c r="GH250" s="9"/>
      <c r="GI250" s="10"/>
      <c r="GJ250" s="11"/>
      <c r="GK250" s="2"/>
      <c r="GM250" s="9"/>
    </row>
    <row r="251" spans="1:195">
      <c r="A251" s="37"/>
      <c r="B251" s="6"/>
      <c r="C251" s="51"/>
      <c r="D251" s="53"/>
      <c r="E251" s="4"/>
      <c r="F251" s="52"/>
      <c r="GH251" s="9"/>
      <c r="GI251" s="10"/>
      <c r="GK251" s="2"/>
      <c r="GM251" s="9"/>
    </row>
    <row r="252" spans="1:195">
      <c r="A252" s="35"/>
      <c r="B252" s="6"/>
      <c r="C252" s="53"/>
      <c r="D252" s="53"/>
      <c r="E252" s="4"/>
      <c r="F252" s="53"/>
      <c r="GH252" s="9"/>
      <c r="GI252" s="10"/>
      <c r="GJ252" s="11"/>
      <c r="GK252" s="2"/>
      <c r="GM252" s="9"/>
    </row>
    <row r="253" spans="1:195">
      <c r="A253" s="35"/>
      <c r="B253" s="6"/>
      <c r="C253" s="52"/>
      <c r="D253" s="53"/>
      <c r="E253" s="52"/>
      <c r="F253" s="52"/>
      <c r="GH253" s="9"/>
      <c r="GI253" s="10"/>
      <c r="GJ253" s="11"/>
      <c r="GK253" s="2"/>
      <c r="GM253" s="9"/>
    </row>
    <row r="254" spans="1:195">
      <c r="A254" s="35"/>
      <c r="B254" s="6"/>
      <c r="C254" s="52"/>
      <c r="D254" s="53"/>
      <c r="E254" s="4"/>
      <c r="F254" s="52"/>
      <c r="GH254" s="9"/>
      <c r="GI254" s="10"/>
      <c r="GJ254" s="11"/>
      <c r="GK254" s="2"/>
      <c r="GM254" s="9"/>
    </row>
    <row r="255" spans="1:195">
      <c r="A255" s="35"/>
      <c r="B255" s="6"/>
      <c r="C255" s="52"/>
      <c r="D255" s="53"/>
      <c r="E255" s="52"/>
      <c r="F255" s="52"/>
      <c r="GH255" s="9"/>
      <c r="GI255" s="10"/>
      <c r="GJ255" s="11"/>
      <c r="GK255" s="2"/>
      <c r="GM255" s="9"/>
    </row>
    <row r="256" spans="1:195">
      <c r="A256" s="35"/>
      <c r="B256" s="6"/>
      <c r="C256" s="215"/>
      <c r="D256" s="215"/>
      <c r="E256" s="215"/>
      <c r="F256" s="215"/>
      <c r="GH256" s="9"/>
      <c r="GI256" s="10"/>
      <c r="GJ256" s="11"/>
      <c r="GK256" s="2"/>
      <c r="GM256" s="9"/>
    </row>
    <row r="257" spans="1:195">
      <c r="A257" s="38"/>
      <c r="B257" s="6"/>
      <c r="C257" s="215"/>
      <c r="D257" s="215"/>
      <c r="E257" s="215"/>
      <c r="F257" s="215"/>
      <c r="GH257" s="9"/>
      <c r="GI257" s="10"/>
      <c r="GJ257" s="11"/>
      <c r="GK257" s="2"/>
      <c r="GM257" s="9"/>
    </row>
    <row r="258" spans="1:195">
      <c r="A258" s="38"/>
      <c r="B258" s="6"/>
      <c r="C258" s="215"/>
      <c r="D258" s="215"/>
      <c r="E258" s="215"/>
      <c r="F258" s="215"/>
      <c r="GH258" s="9"/>
      <c r="GI258" s="10"/>
      <c r="GJ258" s="11"/>
      <c r="GK258" s="2"/>
      <c r="GM258" s="9"/>
    </row>
    <row r="259" spans="1:195">
      <c r="GH259" s="9"/>
      <c r="GI259" s="10"/>
      <c r="GJ259" s="11"/>
      <c r="GK259" s="2"/>
      <c r="GM259" s="9"/>
    </row>
    <row r="260" spans="1:195">
      <c r="GH260" s="9"/>
      <c r="GI260" s="10"/>
      <c r="GJ260" s="11"/>
    </row>
    <row r="261" spans="1:195">
      <c r="GH261" s="9"/>
      <c r="GI261" s="10"/>
      <c r="GJ261" s="11"/>
    </row>
    <row r="262" spans="1:195">
      <c r="GH262" s="9"/>
      <c r="GI262" s="10"/>
      <c r="GJ262" s="11"/>
    </row>
    <row r="263" spans="1:195">
      <c r="GH263" s="9"/>
      <c r="GI263" s="10"/>
      <c r="GJ263" s="11"/>
    </row>
    <row r="264" spans="1:195">
      <c r="GH264" s="9"/>
      <c r="GI264" s="10"/>
      <c r="GJ264" s="11"/>
    </row>
    <row r="265" spans="1:195">
      <c r="GH265" s="9"/>
      <c r="GI265" s="10"/>
      <c r="GJ265" s="11"/>
    </row>
    <row r="266" spans="1:195">
      <c r="GH266" s="9"/>
      <c r="GI266" s="10"/>
      <c r="GJ266" s="11"/>
    </row>
    <row r="267" spans="1:195">
      <c r="GH267" s="9"/>
      <c r="GI267" s="10"/>
      <c r="GJ267" s="11"/>
    </row>
    <row r="268" spans="1:195">
      <c r="GH268" s="9"/>
      <c r="GI268" s="10"/>
      <c r="GJ268" s="11"/>
    </row>
    <row r="269" spans="1:195">
      <c r="GH269" s="9"/>
      <c r="GI269" s="10"/>
      <c r="GJ269" s="11"/>
    </row>
    <row r="270" spans="1:195">
      <c r="GH270" s="9"/>
      <c r="GI270" s="10"/>
      <c r="GJ270" s="11"/>
    </row>
    <row r="271" spans="1:195">
      <c r="GH271" s="9"/>
      <c r="GI271" s="10"/>
      <c r="GJ271" s="11"/>
    </row>
    <row r="272" spans="1:195">
      <c r="GH272" s="9"/>
      <c r="GI272" s="10"/>
      <c r="GJ272" s="11"/>
    </row>
    <row r="273" spans="190:192">
      <c r="GH273" s="9"/>
      <c r="GI273" s="10"/>
      <c r="GJ273" s="11"/>
    </row>
    <row r="274" spans="190:192">
      <c r="GH274" s="9"/>
      <c r="GI274" s="10"/>
      <c r="GJ274" s="11"/>
    </row>
  </sheetData>
  <sheetProtection algorithmName="SHA-512" hashValue="lRhi3fKpXsbnGHbK5mxBi7tZ5BO7cQreBUd/9EdM2EFqL/JxhHxGnKdiWLFLYfLsIs+Gmp2eT6rmULmTpffMew==" saltValue="GGuPkUS75sbmaaHD6lrlhw==" spinCount="100000" sheet="1" objects="1" scenarios="1"/>
  <mergeCells count="12">
    <mergeCell ref="C258:F258"/>
    <mergeCell ref="A1:F1"/>
    <mergeCell ref="A2:F2"/>
    <mergeCell ref="A3:F3"/>
    <mergeCell ref="A4:F4"/>
    <mergeCell ref="A7:F7"/>
    <mergeCell ref="A9:F9"/>
    <mergeCell ref="A247:B247"/>
    <mergeCell ref="C247:F247"/>
    <mergeCell ref="A250:B250"/>
    <mergeCell ref="C256:F256"/>
    <mergeCell ref="C257:F257"/>
  </mergeCells>
  <dataValidations count="1">
    <dataValidation type="list" allowBlank="1" showInputMessage="1" showErrorMessage="1" sqref="B249 B8">
      <formula1>#REF!</formula1>
    </dataValidation>
  </dataValidations>
  <printOptions horizontalCentered="1"/>
  <pageMargins left="0.23622047244094491" right="0.43307086614173229" top="0.74803149606299213" bottom="0.74803149606299213" header="0.31496062992125984" footer="0.31496062992125984"/>
  <pageSetup scale="75" fitToHeight="0" orientation="portrait" r:id="rId1"/>
  <headerFooter alignWithMargins="0">
    <oddFooter>&amp;C&amp;P de &amp;N&amp;R&amp;A</oddFooter>
  </headerFooter>
  <rowBreaks count="5" manualBreakCount="5">
    <brk id="46" max="5" man="1"/>
    <brk id="95" max="5" man="1"/>
    <brk id="138" max="5" man="1"/>
    <brk id="190" max="5" man="1"/>
    <brk id="228" max="5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A9BBBC1A579EB42A394A68A1D6E0CB3" ma:contentTypeVersion="15" ma:contentTypeDescription="Crear nuevo documento." ma:contentTypeScope="" ma:versionID="ae834939833c476703d9e49e11ff032b">
  <xsd:schema xmlns:xsd="http://www.w3.org/2001/XMLSchema" xmlns:xs="http://www.w3.org/2001/XMLSchema" xmlns:p="http://schemas.microsoft.com/office/2006/metadata/properties" xmlns:ns2="2f20a7e6-7e61-4adf-80b2-0a117464ff3d" xmlns:ns3="ebc12cd6-a7a3-4538-b4b9-cbe052b68710" targetNamespace="http://schemas.microsoft.com/office/2006/metadata/properties" ma:root="true" ma:fieldsID="3f523d877afb1696aec3bbed8289d893" ns2:_="" ns3:_="">
    <xsd:import namespace="2f20a7e6-7e61-4adf-80b2-0a117464ff3d"/>
    <xsd:import namespace="ebc12cd6-a7a3-4538-b4b9-cbe052b687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_Flow_SignoffStatus" minOccurs="0"/>
                <xsd:element ref="ns2:FechayHor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20a7e6-7e61-4adf-80b2-0a117464ff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_Flow_SignoffStatus" ma:index="21" nillable="true" ma:displayName="Estado de aprobación" ma:internalName="Estado_x0020_de_x0020_aprobaci_x00f3_n">
      <xsd:simpleType>
        <xsd:restriction base="dms:Text"/>
      </xsd:simpleType>
    </xsd:element>
    <xsd:element name="FechayHora" ma:index="22" nillable="true" ma:displayName="Fecha y Hora" ma:default="[today]" ma:description="Datos del documento" ma:format="DateTime" ma:internalName="FechayHora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c12cd6-a7a3-4538-b4b9-cbe052b6871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echayHora xmlns="2f20a7e6-7e61-4adf-80b2-0a117464ff3d">2022-05-06T06:37:48Z</FechayHora>
    <_Flow_SignoffStatus xmlns="2f20a7e6-7e61-4adf-80b2-0a117464ff3d" xsi:nil="true"/>
  </documentManagement>
</p:properties>
</file>

<file path=customXml/itemProps1.xml><?xml version="1.0" encoding="utf-8"?>
<ds:datastoreItem xmlns:ds="http://schemas.openxmlformats.org/officeDocument/2006/customXml" ds:itemID="{2EAEEA7A-0B0F-4369-93C6-320FA8805ADA}"/>
</file>

<file path=customXml/itemProps2.xml><?xml version="1.0" encoding="utf-8"?>
<ds:datastoreItem xmlns:ds="http://schemas.openxmlformats.org/officeDocument/2006/customXml" ds:itemID="{B7FA0B3E-D8BA-4889-A7FB-30AFDB9502E3}"/>
</file>

<file path=customXml/itemProps3.xml><?xml version="1.0" encoding="utf-8"?>
<ds:datastoreItem xmlns:ds="http://schemas.openxmlformats.org/officeDocument/2006/customXml" ds:itemID="{EA61FC7D-0C89-496D-865A-FA580056139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PP El Pozo-Los Limones 0K 8 lis</vt:lpstr>
      <vt:lpstr>'PP El Pozo-Los Limones 0K 8 lis'!Área_de_impresión</vt:lpstr>
      <vt:lpstr>'PP El Pozo-Los Limones 0K 8 lis'!Títulos_a_imprimir</vt:lpstr>
    </vt:vector>
  </TitlesOfParts>
  <Company>UEAR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JOSE-PRESUPUESTO</dc:creator>
  <cp:lastModifiedBy>Federico Otilio De La Cruz Beltré</cp:lastModifiedBy>
  <cp:lastPrinted>2022-01-03T15:06:33Z</cp:lastPrinted>
  <dcterms:created xsi:type="dcterms:W3CDTF">2006-09-01T15:53:30Z</dcterms:created>
  <dcterms:modified xsi:type="dcterms:W3CDTF">2022-01-03T15:08:20Z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0x0101002A9BBBC1A579EB42A394A68A1D6E0CB3</vt:lpwstr>
  </property>
</Properties>
</file>