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Federico\LICITACIONES\GRUPO 12\"/>
    </mc:Choice>
  </mc:AlternateContent>
  <bookViews>
    <workbookView xWindow="-120" yWindow="-120" windowWidth="29040" windowHeight="17640"/>
  </bookViews>
  <sheets>
    <sheet name=" sept 2021 limpio ok 88lis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</externalReferences>
  <definedNames>
    <definedName name="\a" localSheetId="0">#REF!</definedName>
    <definedName name="\a">#REF!</definedName>
    <definedName name="\b" localSheetId="0">#REF!</definedName>
    <definedName name="\b">#REF!</definedName>
    <definedName name="\c">#N/A</definedName>
    <definedName name="\d">#N/A</definedName>
    <definedName name="\f" localSheetId="0">#REF!</definedName>
    <definedName name="\f">#REF!</definedName>
    <definedName name="\i" localSheetId="0">#REF!</definedName>
    <definedName name="\i">#REF!</definedName>
    <definedName name="\m" localSheetId="0">#REF!</definedName>
    <definedName name="\m">#REF!</definedName>
    <definedName name="\o" localSheetId="0">#REF!</definedName>
    <definedName name="\o">#REF!</definedName>
    <definedName name="\p" localSheetId="0">#REF!</definedName>
    <definedName name="\p">#REF!</definedName>
    <definedName name="\q" localSheetId="0">#REF!</definedName>
    <definedName name="\q">#REF!</definedName>
    <definedName name="\w" localSheetId="0">#REF!</definedName>
    <definedName name="\w">#REF!</definedName>
    <definedName name="\z" localSheetId="0">#REF!</definedName>
    <definedName name="\z">#REF!</definedName>
    <definedName name="________ZC1" localSheetId="0">#REF!</definedName>
    <definedName name="________ZC1">#REF!</definedName>
    <definedName name="________ZE1" localSheetId="0">#REF!</definedName>
    <definedName name="________ZE1">#REF!</definedName>
    <definedName name="________ZE2" localSheetId="0">#REF!</definedName>
    <definedName name="________ZE2">#REF!</definedName>
    <definedName name="________ZE3" localSheetId="0">#REF!</definedName>
    <definedName name="________ZE3">#REF!</definedName>
    <definedName name="________ZE4" localSheetId="0">#REF!</definedName>
    <definedName name="________ZE4">#REF!</definedName>
    <definedName name="________ZE5" localSheetId="0">#REF!</definedName>
    <definedName name="________ZE5">#REF!</definedName>
    <definedName name="________ZE6" localSheetId="0">#REF!</definedName>
    <definedName name="________ZE6">#REF!</definedName>
    <definedName name="_______ZC1" localSheetId="0">#REF!</definedName>
    <definedName name="_______ZC1">#REF!</definedName>
    <definedName name="_______ZE1" localSheetId="0">#REF!</definedName>
    <definedName name="_______ZE1">#REF!</definedName>
    <definedName name="_______ZE2" localSheetId="0">#REF!</definedName>
    <definedName name="_______ZE2">#REF!</definedName>
    <definedName name="_______ZE3" localSheetId="0">#REF!</definedName>
    <definedName name="_______ZE3">#REF!</definedName>
    <definedName name="_______ZE4" localSheetId="0">#REF!</definedName>
    <definedName name="_______ZE4">#REF!</definedName>
    <definedName name="_______ZE5" localSheetId="0">#REF!</definedName>
    <definedName name="_______ZE5">#REF!</definedName>
    <definedName name="_______ZE6" localSheetId="0">#REF!</definedName>
    <definedName name="_______ZE6">#REF!</definedName>
    <definedName name="______F" localSheetId="0">#REF!</definedName>
    <definedName name="______F">#REF!</definedName>
    <definedName name="______ZC1" localSheetId="0">#REF!</definedName>
    <definedName name="______ZC1">#REF!</definedName>
    <definedName name="______ZE1" localSheetId="0">#REF!</definedName>
    <definedName name="______ZE1">#REF!</definedName>
    <definedName name="______ZE2" localSheetId="0">#REF!</definedName>
    <definedName name="______ZE2">#REF!</definedName>
    <definedName name="______ZE3" localSheetId="0">#REF!</definedName>
    <definedName name="______ZE3">#REF!</definedName>
    <definedName name="______ZE4" localSheetId="0">#REF!</definedName>
    <definedName name="______ZE4">#REF!</definedName>
    <definedName name="______ZE5" localSheetId="0">#REF!</definedName>
    <definedName name="______ZE5">#REF!</definedName>
    <definedName name="______ZE6" localSheetId="0">#REF!</definedName>
    <definedName name="______ZE6">#REF!</definedName>
    <definedName name="_____F" localSheetId="0">#REF!</definedName>
    <definedName name="_____F">#REF!</definedName>
    <definedName name="_____ZC1" localSheetId="0">#REF!</definedName>
    <definedName name="_____ZC1">#REF!</definedName>
    <definedName name="_____ZE1" localSheetId="0">#REF!</definedName>
    <definedName name="_____ZE1">#REF!</definedName>
    <definedName name="_____ZE2" localSheetId="0">#REF!</definedName>
    <definedName name="_____ZE2">#REF!</definedName>
    <definedName name="_____ZE3" localSheetId="0">#REF!</definedName>
    <definedName name="_____ZE3">#REF!</definedName>
    <definedName name="_____ZE4" localSheetId="0">#REF!</definedName>
    <definedName name="_____ZE4">#REF!</definedName>
    <definedName name="_____ZE5" localSheetId="0">#REF!</definedName>
    <definedName name="_____ZE5">#REF!</definedName>
    <definedName name="_____ZE6" localSheetId="0">#REF!</definedName>
    <definedName name="_____ZE6">#REF!</definedName>
    <definedName name="____F" localSheetId="0">#REF!</definedName>
    <definedName name="____F">#REF!</definedName>
    <definedName name="____ZC1" localSheetId="0">#REF!</definedName>
    <definedName name="____ZC1">#REF!</definedName>
    <definedName name="____ZE1" localSheetId="0">#REF!</definedName>
    <definedName name="____ZE1">#REF!</definedName>
    <definedName name="____ZE2" localSheetId="0">#REF!</definedName>
    <definedName name="____ZE2">#REF!</definedName>
    <definedName name="____ZE3" localSheetId="0">#REF!</definedName>
    <definedName name="____ZE3">#REF!</definedName>
    <definedName name="____ZE4" localSheetId="0">#REF!</definedName>
    <definedName name="____ZE4">#REF!</definedName>
    <definedName name="____ZE5" localSheetId="0">#REF!</definedName>
    <definedName name="____ZE5">#REF!</definedName>
    <definedName name="____ZE6" localSheetId="0">#REF!</definedName>
    <definedName name="____ZE6">#REF!</definedName>
    <definedName name="___F" localSheetId="0">#REF!</definedName>
    <definedName name="___F">#REF!</definedName>
    <definedName name="___ZC1" localSheetId="0">#REF!</definedName>
    <definedName name="___ZC1">#REF!</definedName>
    <definedName name="___ZE1" localSheetId="0">#REF!</definedName>
    <definedName name="___ZE1">#REF!</definedName>
    <definedName name="___ZE2" localSheetId="0">#REF!</definedName>
    <definedName name="___ZE2">#REF!</definedName>
    <definedName name="___ZE3" localSheetId="0">#REF!</definedName>
    <definedName name="___ZE3">#REF!</definedName>
    <definedName name="___ZE4" localSheetId="0">#REF!</definedName>
    <definedName name="___ZE4">#REF!</definedName>
    <definedName name="___ZE5" localSheetId="0">#REF!</definedName>
    <definedName name="___ZE5">#REF!</definedName>
    <definedName name="___ZE6" localSheetId="0">#REF!</definedName>
    <definedName name="___ZE6">#REF!</definedName>
    <definedName name="__F" localSheetId="0">#REF!</definedName>
    <definedName name="__F">#REF!</definedName>
    <definedName name="__REALIZADO" localSheetId="0">#REF!</definedName>
    <definedName name="__REALIZADO">#REF!</definedName>
    <definedName name="__REALIZADO_10" localSheetId="0">#REF!</definedName>
    <definedName name="__REALIZADO_10">#REF!</definedName>
    <definedName name="__REALIZADO_11" localSheetId="0">#REF!</definedName>
    <definedName name="__REALIZADO_11">#REF!</definedName>
    <definedName name="__REALIZADO_5" localSheetId="0">#REF!</definedName>
    <definedName name="__REALIZADO_5">#REF!</definedName>
    <definedName name="__REALIZADO_6" localSheetId="0">#REF!</definedName>
    <definedName name="__REALIZADO_6">#REF!</definedName>
    <definedName name="__REALIZADO_7" localSheetId="0">#REF!</definedName>
    <definedName name="__REALIZADO_7">#REF!</definedName>
    <definedName name="__REALIZADO_8" localSheetId="0">#REF!</definedName>
    <definedName name="__REALIZADO_8">#REF!</definedName>
    <definedName name="__REALIZADO_9" localSheetId="0">#REF!</definedName>
    <definedName name="__REALIZADO_9">#REF!</definedName>
    <definedName name="__ZC1" localSheetId="0">#REF!</definedName>
    <definedName name="__ZC1">#REF!</definedName>
    <definedName name="__ZC1_8" localSheetId="0">#REF!</definedName>
    <definedName name="__ZC1_8">#REF!</definedName>
    <definedName name="__ZE1" localSheetId="0">#REF!</definedName>
    <definedName name="__ZE1">#REF!</definedName>
    <definedName name="__ZE1_8" localSheetId="0">#REF!</definedName>
    <definedName name="__ZE1_8">#REF!</definedName>
    <definedName name="__ZE2" localSheetId="0">#REF!</definedName>
    <definedName name="__ZE2">#REF!</definedName>
    <definedName name="__ZE2_8" localSheetId="0">#REF!</definedName>
    <definedName name="__ZE2_8">#REF!</definedName>
    <definedName name="__ZE3" localSheetId="0">#REF!</definedName>
    <definedName name="__ZE3">#REF!</definedName>
    <definedName name="__ZE3_8" localSheetId="0">#REF!</definedName>
    <definedName name="__ZE3_8">#REF!</definedName>
    <definedName name="__ZE4" localSheetId="0">#REF!</definedName>
    <definedName name="__ZE4">#REF!</definedName>
    <definedName name="__ZE4_8" localSheetId="0">#REF!</definedName>
    <definedName name="__ZE4_8">#REF!</definedName>
    <definedName name="__ZE5" localSheetId="0">#REF!</definedName>
    <definedName name="__ZE5">#REF!</definedName>
    <definedName name="__ZE5_8" localSheetId="0">#REF!</definedName>
    <definedName name="__ZE5_8">#REF!</definedName>
    <definedName name="__ZE6" localSheetId="0">#REF!</definedName>
    <definedName name="__ZE6">#REF!</definedName>
    <definedName name="__ZE6_8" localSheetId="0">#REF!</definedName>
    <definedName name="__ZE6_8">#REF!</definedName>
    <definedName name="_1">#N/A</definedName>
    <definedName name="_1_6">NA()</definedName>
    <definedName name="_a" localSheetId="0">#REF!</definedName>
    <definedName name="_a">#REF!</definedName>
    <definedName name="_a_10" localSheetId="0">#REF!</definedName>
    <definedName name="_a_10">#REF!</definedName>
    <definedName name="_a_11" localSheetId="0">#REF!</definedName>
    <definedName name="_a_11">#REF!</definedName>
    <definedName name="_a_5" localSheetId="0">#REF!</definedName>
    <definedName name="_a_5">#REF!</definedName>
    <definedName name="_a_6" localSheetId="0">#REF!</definedName>
    <definedName name="_a_6">#REF!</definedName>
    <definedName name="_a_7" localSheetId="0">#REF!</definedName>
    <definedName name="_a_7">#REF!</definedName>
    <definedName name="_a_8" localSheetId="0">#REF!</definedName>
    <definedName name="_a_8">#REF!</definedName>
    <definedName name="_a_9" localSheetId="0">#REF!</definedName>
    <definedName name="_a_9">#REF!</definedName>
    <definedName name="_b" localSheetId="0">#REF!</definedName>
    <definedName name="_b">#REF!</definedName>
    <definedName name="_b_6" localSheetId="0">#REF!</definedName>
    <definedName name="_b_6">#REF!</definedName>
    <definedName name="_c">NA()</definedName>
    <definedName name="_d">NA()</definedName>
    <definedName name="_f" localSheetId="0">#REF!</definedName>
    <definedName name="_f">#REF!</definedName>
    <definedName name="_f_6" localSheetId="0">#REF!</definedName>
    <definedName name="_f_6">#REF!</definedName>
    <definedName name="_Fill" localSheetId="0" hidden="1">#REF!</definedName>
    <definedName name="_Fill" hidden="1">#REF!</definedName>
    <definedName name="_xlnm._FilterDatabase" localSheetId="0" hidden="1">' sept 2021 limpio ok 88lis'!$A$10:$F$165</definedName>
    <definedName name="_i" localSheetId="0">#REF!</definedName>
    <definedName name="_i">#REF!</definedName>
    <definedName name="_i_6" localSheetId="0">#REF!</definedName>
    <definedName name="_i_6">#REF!</definedName>
    <definedName name="_m" localSheetId="0">#REF!</definedName>
    <definedName name="_m">#REF!</definedName>
    <definedName name="_m_6" localSheetId="0">#REF!</definedName>
    <definedName name="_m_6">#REF!</definedName>
    <definedName name="_o" localSheetId="0">#REF!</definedName>
    <definedName name="_o">#REF!</definedName>
    <definedName name="_o_10" localSheetId="0">#REF!</definedName>
    <definedName name="_o_10">#REF!</definedName>
    <definedName name="_o_11" localSheetId="0">#REF!</definedName>
    <definedName name="_o_11">#REF!</definedName>
    <definedName name="_o_5" localSheetId="0">#REF!</definedName>
    <definedName name="_o_5">#REF!</definedName>
    <definedName name="_o_6" localSheetId="0">#REF!</definedName>
    <definedName name="_o_6">#REF!</definedName>
    <definedName name="_o_7" localSheetId="0">#REF!</definedName>
    <definedName name="_o_7">#REF!</definedName>
    <definedName name="_o_8" localSheetId="0">#REF!</definedName>
    <definedName name="_o_8">#REF!</definedName>
    <definedName name="_o_9" localSheetId="0">#REF!</definedName>
    <definedName name="_o_9">#REF!</definedName>
    <definedName name="_p" localSheetId="0">#REF!</definedName>
    <definedName name="_p">#REF!</definedName>
    <definedName name="_p_10" localSheetId="0">#REF!</definedName>
    <definedName name="_p_10">#REF!</definedName>
    <definedName name="_p_11" localSheetId="0">#REF!</definedName>
    <definedName name="_p_11">#REF!</definedName>
    <definedName name="_p_5" localSheetId="0">#REF!</definedName>
    <definedName name="_p_5">#REF!</definedName>
    <definedName name="_p_6" localSheetId="0">#REF!</definedName>
    <definedName name="_p_6">#REF!</definedName>
    <definedName name="_p_7" localSheetId="0">#REF!</definedName>
    <definedName name="_p_7">#REF!</definedName>
    <definedName name="_p_8" localSheetId="0">#REF!</definedName>
    <definedName name="_p_8">#REF!</definedName>
    <definedName name="_p_9" localSheetId="0">#REF!</definedName>
    <definedName name="_p_9">#REF!</definedName>
    <definedName name="_q" localSheetId="0">#REF!</definedName>
    <definedName name="_q">#REF!</definedName>
    <definedName name="_q_10" localSheetId="0">#REF!</definedName>
    <definedName name="_q_10">#REF!</definedName>
    <definedName name="_q_11" localSheetId="0">#REF!</definedName>
    <definedName name="_q_11">#REF!</definedName>
    <definedName name="_q_5" localSheetId="0">#REF!</definedName>
    <definedName name="_q_5">#REF!</definedName>
    <definedName name="_q_6" localSheetId="0">#REF!</definedName>
    <definedName name="_q_6">#REF!</definedName>
    <definedName name="_q_7" localSheetId="0">#REF!</definedName>
    <definedName name="_q_7">#REF!</definedName>
    <definedName name="_q_8" localSheetId="0">#REF!</definedName>
    <definedName name="_q_8">#REF!</definedName>
    <definedName name="_q_9" localSheetId="0">#REF!</definedName>
    <definedName name="_q_9">#REF!</definedName>
    <definedName name="_w" localSheetId="0">#REF!</definedName>
    <definedName name="_w">#REF!</definedName>
    <definedName name="_w_10" localSheetId="0">#REF!</definedName>
    <definedName name="_w_10">#REF!</definedName>
    <definedName name="_w_11" localSheetId="0">#REF!</definedName>
    <definedName name="_w_11">#REF!</definedName>
    <definedName name="_w_5" localSheetId="0">#REF!</definedName>
    <definedName name="_w_5">#REF!</definedName>
    <definedName name="_w_6" localSheetId="0">#REF!</definedName>
    <definedName name="_w_6">#REF!</definedName>
    <definedName name="_w_7" localSheetId="0">#REF!</definedName>
    <definedName name="_w_7">#REF!</definedName>
    <definedName name="_w_8" localSheetId="0">#REF!</definedName>
    <definedName name="_w_8">#REF!</definedName>
    <definedName name="_w_9" localSheetId="0">#REF!</definedName>
    <definedName name="_w_9">#REF!</definedName>
    <definedName name="_z" localSheetId="0">#REF!</definedName>
    <definedName name="_z">#REF!</definedName>
    <definedName name="_z_10" localSheetId="0">#REF!</definedName>
    <definedName name="_z_10">#REF!</definedName>
    <definedName name="_z_11" localSheetId="0">#REF!</definedName>
    <definedName name="_z_11">#REF!</definedName>
    <definedName name="_z_5" localSheetId="0">#REF!</definedName>
    <definedName name="_z_5">#REF!</definedName>
    <definedName name="_z_6" localSheetId="0">#REF!</definedName>
    <definedName name="_z_6">#REF!</definedName>
    <definedName name="_z_7" localSheetId="0">#REF!</definedName>
    <definedName name="_z_7">#REF!</definedName>
    <definedName name="_z_8" localSheetId="0">#REF!</definedName>
    <definedName name="_z_8">#REF!</definedName>
    <definedName name="_z_9" localSheetId="0">#REF!</definedName>
    <definedName name="_z_9">#REF!</definedName>
    <definedName name="_ZC1" localSheetId="0">#REF!</definedName>
    <definedName name="_ZC1">#REF!</definedName>
    <definedName name="_ZC1_8" localSheetId="0">#REF!</definedName>
    <definedName name="_ZC1_8">#REF!</definedName>
    <definedName name="_ZE1" localSheetId="0">#REF!</definedName>
    <definedName name="_ZE1">#REF!</definedName>
    <definedName name="_ZE1_8" localSheetId="0">#REF!</definedName>
    <definedName name="_ZE1_8">#REF!</definedName>
    <definedName name="_ZE2" localSheetId="0">#REF!</definedName>
    <definedName name="_ZE2">#REF!</definedName>
    <definedName name="_ZE2_8" localSheetId="0">#REF!</definedName>
    <definedName name="_ZE2_8">#REF!</definedName>
    <definedName name="_ZE3" localSheetId="0">#REF!</definedName>
    <definedName name="_ZE3">#REF!</definedName>
    <definedName name="_ZE3_8" localSheetId="0">#REF!</definedName>
    <definedName name="_ZE3_8">#REF!</definedName>
    <definedName name="_ZE4" localSheetId="0">#REF!</definedName>
    <definedName name="_ZE4">#REF!</definedName>
    <definedName name="_ZE4_8" localSheetId="0">#REF!</definedName>
    <definedName name="_ZE4_8">#REF!</definedName>
    <definedName name="_ZE5" localSheetId="0">#REF!</definedName>
    <definedName name="_ZE5">#REF!</definedName>
    <definedName name="_ZE5_8" localSheetId="0">#REF!</definedName>
    <definedName name="_ZE5_8">#REF!</definedName>
    <definedName name="_ZE6" localSheetId="0">#REF!</definedName>
    <definedName name="_ZE6">#REF!</definedName>
    <definedName name="_ZE6_8" localSheetId="0">#REF!</definedName>
    <definedName name="_ZE6_8">#REF!</definedName>
    <definedName name="a" localSheetId="0">[1]PVC!#REF!</definedName>
    <definedName name="a">[1]PVC!#REF!</definedName>
    <definedName name="a_10" localSheetId="0">#REF!</definedName>
    <definedName name="a_10">#REF!</definedName>
    <definedName name="a_11" localSheetId="0">#REF!</definedName>
    <definedName name="a_11">#REF!</definedName>
    <definedName name="a_6" localSheetId="0">#REF!</definedName>
    <definedName name="a_6">#REF!</definedName>
    <definedName name="a_7" localSheetId="0">#REF!</definedName>
    <definedName name="a_7">#REF!</definedName>
    <definedName name="a_8" localSheetId="0">#REF!</definedName>
    <definedName name="a_8">#REF!</definedName>
    <definedName name="a_9" localSheetId="0">#REF!</definedName>
    <definedName name="a_9">#REF!</definedName>
    <definedName name="A_IMPRESIÓN_IM" localSheetId="0">#REF!</definedName>
    <definedName name="A_IMPRESIÓN_IM">#REF!</definedName>
    <definedName name="A_IMPRESIÓN_IM_10" localSheetId="0">#REF!</definedName>
    <definedName name="A_IMPRESIÓN_IM_10">#REF!</definedName>
    <definedName name="A_IMPRESIÓN_IM_11" localSheetId="0">#REF!</definedName>
    <definedName name="A_IMPRESIÓN_IM_11">#REF!</definedName>
    <definedName name="A_IMPRESIÓN_IM_5" localSheetId="0">#REF!</definedName>
    <definedName name="A_IMPRESIÓN_IM_5">#REF!</definedName>
    <definedName name="A_IMPRESIÓN_IM_6" localSheetId="0">#REF!</definedName>
    <definedName name="A_IMPRESIÓN_IM_6">#REF!</definedName>
    <definedName name="A_IMPRESIÓN_IM_7" localSheetId="0">#REF!</definedName>
    <definedName name="A_IMPRESIÓN_IM_7">#REF!</definedName>
    <definedName name="A_IMPRESIÓN_IM_8" localSheetId="0">#REF!</definedName>
    <definedName name="A_IMPRESIÓN_IM_8">#REF!</definedName>
    <definedName name="A_IMPRESIÓN_IM_9" localSheetId="0">#REF!</definedName>
    <definedName name="A_IMPRESIÓN_IM_9">#REF!</definedName>
    <definedName name="AA" localSheetId="0">[2]M.O.!#REF!</definedName>
    <definedName name="AA">[2]M.O.!#REF!</definedName>
    <definedName name="AC38G40">'[3]LISTADO INSUMOS DEL 2000'!$I$29</definedName>
    <definedName name="acero" localSheetId="0">#REF!</definedName>
    <definedName name="acero">#REF!</definedName>
    <definedName name="acero_6" localSheetId="0">#REF!</definedName>
    <definedName name="acero_6">#REF!</definedName>
    <definedName name="acero_8" localSheetId="0">#REF!</definedName>
    <definedName name="acero_8">#REF!</definedName>
    <definedName name="Acero_QQ" localSheetId="0">#REF!</definedName>
    <definedName name="Acero_QQ">#REF!</definedName>
    <definedName name="Acero_QQ_10" localSheetId="0">#REF!</definedName>
    <definedName name="Acero_QQ_10">#REF!</definedName>
    <definedName name="Acero_QQ_11" localSheetId="0">#REF!</definedName>
    <definedName name="Acero_QQ_11">#REF!</definedName>
    <definedName name="Acero_QQ_5" localSheetId="0">#REF!</definedName>
    <definedName name="Acero_QQ_5">#REF!</definedName>
    <definedName name="Acero_QQ_6" localSheetId="0">#REF!</definedName>
    <definedName name="Acero_QQ_6">#REF!</definedName>
    <definedName name="Acero_QQ_7" localSheetId="0">#REF!</definedName>
    <definedName name="Acero_QQ_7">#REF!</definedName>
    <definedName name="Acero_QQ_8" localSheetId="0">#REF!</definedName>
    <definedName name="Acero_QQ_8">#REF!</definedName>
    <definedName name="Acero_QQ_9" localSheetId="0">#REF!</definedName>
    <definedName name="Acero_QQ_9">#REF!</definedName>
    <definedName name="acero60" localSheetId="0">#REF!</definedName>
    <definedName name="acero60">#REF!</definedName>
    <definedName name="acero60_8" localSheetId="0">#REF!</definedName>
    <definedName name="acero60_8">#REF!</definedName>
    <definedName name="ACUEDUCTO" localSheetId="0">[4]INS!#REF!</definedName>
    <definedName name="ACUEDUCTO">[4]INS!#REF!</definedName>
    <definedName name="ACUEDUCTO_8" localSheetId="0">#REF!</definedName>
    <definedName name="ACUEDUCTO_8">#REF!</definedName>
    <definedName name="ADA" localSheetId="0">'[5]CUB-10181-3(Rescision)'!#REF!</definedName>
    <definedName name="ADA">'[5]CUB-10181-3(Rescision)'!#REF!</definedName>
    <definedName name="ADAPTADOR_HEM_PVC_1" localSheetId="0">#REF!</definedName>
    <definedName name="ADAPTADOR_HEM_PVC_1">#REF!</definedName>
    <definedName name="ADAPTADOR_HEM_PVC_1_10" localSheetId="0">#REF!</definedName>
    <definedName name="ADAPTADOR_HEM_PVC_1_10">#REF!</definedName>
    <definedName name="ADAPTADOR_HEM_PVC_1_11" localSheetId="0">#REF!</definedName>
    <definedName name="ADAPTADOR_HEM_PVC_1_11">#REF!</definedName>
    <definedName name="ADAPTADOR_HEM_PVC_1_6" localSheetId="0">#REF!</definedName>
    <definedName name="ADAPTADOR_HEM_PVC_1_6">#REF!</definedName>
    <definedName name="ADAPTADOR_HEM_PVC_1_7" localSheetId="0">#REF!</definedName>
    <definedName name="ADAPTADOR_HEM_PVC_1_7">#REF!</definedName>
    <definedName name="ADAPTADOR_HEM_PVC_1_8" localSheetId="0">#REF!</definedName>
    <definedName name="ADAPTADOR_HEM_PVC_1_8">#REF!</definedName>
    <definedName name="ADAPTADOR_HEM_PVC_1_9" localSheetId="0">#REF!</definedName>
    <definedName name="ADAPTADOR_HEM_PVC_1_9">#REF!</definedName>
    <definedName name="ADAPTADOR_HEM_PVC_12" localSheetId="0">#REF!</definedName>
    <definedName name="ADAPTADOR_HEM_PVC_12">#REF!</definedName>
    <definedName name="ADAPTADOR_HEM_PVC_12_10" localSheetId="0">#REF!</definedName>
    <definedName name="ADAPTADOR_HEM_PVC_12_10">#REF!</definedName>
    <definedName name="ADAPTADOR_HEM_PVC_12_11" localSheetId="0">#REF!</definedName>
    <definedName name="ADAPTADOR_HEM_PVC_12_11">#REF!</definedName>
    <definedName name="ADAPTADOR_HEM_PVC_12_6" localSheetId="0">#REF!</definedName>
    <definedName name="ADAPTADOR_HEM_PVC_12_6">#REF!</definedName>
    <definedName name="ADAPTADOR_HEM_PVC_12_7" localSheetId="0">#REF!</definedName>
    <definedName name="ADAPTADOR_HEM_PVC_12_7">#REF!</definedName>
    <definedName name="ADAPTADOR_HEM_PVC_12_8" localSheetId="0">#REF!</definedName>
    <definedName name="ADAPTADOR_HEM_PVC_12_8">#REF!</definedName>
    <definedName name="ADAPTADOR_HEM_PVC_12_9" localSheetId="0">#REF!</definedName>
    <definedName name="ADAPTADOR_HEM_PVC_12_9">#REF!</definedName>
    <definedName name="ADAPTADOR_HEM_PVC_34" localSheetId="0">#REF!</definedName>
    <definedName name="ADAPTADOR_HEM_PVC_34">#REF!</definedName>
    <definedName name="ADAPTADOR_HEM_PVC_34_10" localSheetId="0">#REF!</definedName>
    <definedName name="ADAPTADOR_HEM_PVC_34_10">#REF!</definedName>
    <definedName name="ADAPTADOR_HEM_PVC_34_11" localSheetId="0">#REF!</definedName>
    <definedName name="ADAPTADOR_HEM_PVC_34_11">#REF!</definedName>
    <definedName name="ADAPTADOR_HEM_PVC_34_6" localSheetId="0">#REF!</definedName>
    <definedName name="ADAPTADOR_HEM_PVC_34_6">#REF!</definedName>
    <definedName name="ADAPTADOR_HEM_PVC_34_7" localSheetId="0">#REF!</definedName>
    <definedName name="ADAPTADOR_HEM_PVC_34_7">#REF!</definedName>
    <definedName name="ADAPTADOR_HEM_PVC_34_8" localSheetId="0">#REF!</definedName>
    <definedName name="ADAPTADOR_HEM_PVC_34_8">#REF!</definedName>
    <definedName name="ADAPTADOR_HEM_PVC_34_9" localSheetId="0">#REF!</definedName>
    <definedName name="ADAPTADOR_HEM_PVC_34_9">#REF!</definedName>
    <definedName name="ADAPTADOR_MAC_PVC_1" localSheetId="0">#REF!</definedName>
    <definedName name="ADAPTADOR_MAC_PVC_1">#REF!</definedName>
    <definedName name="ADAPTADOR_MAC_PVC_1_10" localSheetId="0">#REF!</definedName>
    <definedName name="ADAPTADOR_MAC_PVC_1_10">#REF!</definedName>
    <definedName name="ADAPTADOR_MAC_PVC_1_11" localSheetId="0">#REF!</definedName>
    <definedName name="ADAPTADOR_MAC_PVC_1_11">#REF!</definedName>
    <definedName name="ADAPTADOR_MAC_PVC_1_6" localSheetId="0">#REF!</definedName>
    <definedName name="ADAPTADOR_MAC_PVC_1_6">#REF!</definedName>
    <definedName name="ADAPTADOR_MAC_PVC_1_7" localSheetId="0">#REF!</definedName>
    <definedName name="ADAPTADOR_MAC_PVC_1_7">#REF!</definedName>
    <definedName name="ADAPTADOR_MAC_PVC_1_8" localSheetId="0">#REF!</definedName>
    <definedName name="ADAPTADOR_MAC_PVC_1_8">#REF!</definedName>
    <definedName name="ADAPTADOR_MAC_PVC_1_9" localSheetId="0">#REF!</definedName>
    <definedName name="ADAPTADOR_MAC_PVC_1_9">#REF!</definedName>
    <definedName name="ADAPTADOR_MAC_PVC_12" localSheetId="0">#REF!</definedName>
    <definedName name="ADAPTADOR_MAC_PVC_12">#REF!</definedName>
    <definedName name="ADAPTADOR_MAC_PVC_12_10" localSheetId="0">#REF!</definedName>
    <definedName name="ADAPTADOR_MAC_PVC_12_10">#REF!</definedName>
    <definedName name="ADAPTADOR_MAC_PVC_12_11" localSheetId="0">#REF!</definedName>
    <definedName name="ADAPTADOR_MAC_PVC_12_11">#REF!</definedName>
    <definedName name="ADAPTADOR_MAC_PVC_12_6" localSheetId="0">#REF!</definedName>
    <definedName name="ADAPTADOR_MAC_PVC_12_6">#REF!</definedName>
    <definedName name="ADAPTADOR_MAC_PVC_12_7" localSheetId="0">#REF!</definedName>
    <definedName name="ADAPTADOR_MAC_PVC_12_7">#REF!</definedName>
    <definedName name="ADAPTADOR_MAC_PVC_12_8" localSheetId="0">#REF!</definedName>
    <definedName name="ADAPTADOR_MAC_PVC_12_8">#REF!</definedName>
    <definedName name="ADAPTADOR_MAC_PVC_12_9" localSheetId="0">#REF!</definedName>
    <definedName name="ADAPTADOR_MAC_PVC_12_9">#REF!</definedName>
    <definedName name="ADAPTADOR_MAC_PVC_34" localSheetId="0">#REF!</definedName>
    <definedName name="ADAPTADOR_MAC_PVC_34">#REF!</definedName>
    <definedName name="ADAPTADOR_MAC_PVC_34_10" localSheetId="0">#REF!</definedName>
    <definedName name="ADAPTADOR_MAC_PVC_34_10">#REF!</definedName>
    <definedName name="ADAPTADOR_MAC_PVC_34_11" localSheetId="0">#REF!</definedName>
    <definedName name="ADAPTADOR_MAC_PVC_34_11">#REF!</definedName>
    <definedName name="ADAPTADOR_MAC_PVC_34_6" localSheetId="0">#REF!</definedName>
    <definedName name="ADAPTADOR_MAC_PVC_34_6">#REF!</definedName>
    <definedName name="ADAPTADOR_MAC_PVC_34_7" localSheetId="0">#REF!</definedName>
    <definedName name="ADAPTADOR_MAC_PVC_34_7">#REF!</definedName>
    <definedName name="ADAPTADOR_MAC_PVC_34_8" localSheetId="0">#REF!</definedName>
    <definedName name="ADAPTADOR_MAC_PVC_34_8">#REF!</definedName>
    <definedName name="ADAPTADOR_MAC_PVC_34_9" localSheetId="0">#REF!</definedName>
    <definedName name="ADAPTADOR_MAC_PVC_34_9">#REF!</definedName>
    <definedName name="ADICIONAL">#N/A</definedName>
    <definedName name="ADICIONAL_6">NA()</definedName>
    <definedName name="ADITIVO_IMPERMEABILIZANTE" localSheetId="0">#REF!</definedName>
    <definedName name="ADITIVO_IMPERMEABILIZANTE">#REF!</definedName>
    <definedName name="ADITIVO_IMPERMEABILIZANTE_10" localSheetId="0">#REF!</definedName>
    <definedName name="ADITIVO_IMPERMEABILIZANTE_10">#REF!</definedName>
    <definedName name="ADITIVO_IMPERMEABILIZANTE_11" localSheetId="0">#REF!</definedName>
    <definedName name="ADITIVO_IMPERMEABILIZANTE_11">#REF!</definedName>
    <definedName name="ADITIVO_IMPERMEABILIZANTE_6" localSheetId="0">#REF!</definedName>
    <definedName name="ADITIVO_IMPERMEABILIZANTE_6">#REF!</definedName>
    <definedName name="ADITIVO_IMPERMEABILIZANTE_7" localSheetId="0">#REF!</definedName>
    <definedName name="ADITIVO_IMPERMEABILIZANTE_7">#REF!</definedName>
    <definedName name="ADITIVO_IMPERMEABILIZANTE_8" localSheetId="0">#REF!</definedName>
    <definedName name="ADITIVO_IMPERMEABILIZANTE_8">#REF!</definedName>
    <definedName name="ADITIVO_IMPERMEABILIZANTE_9" localSheetId="0">#REF!</definedName>
    <definedName name="ADITIVO_IMPERMEABILIZANTE_9">#REF!</definedName>
    <definedName name="Agua" localSheetId="0">#REF!</definedName>
    <definedName name="Agua">#REF!</definedName>
    <definedName name="Agua_10" localSheetId="0">#REF!</definedName>
    <definedName name="Agua_10">#REF!</definedName>
    <definedName name="Agua_11" localSheetId="0">#REF!</definedName>
    <definedName name="Agua_11">#REF!</definedName>
    <definedName name="Agua_6" localSheetId="0">#REF!</definedName>
    <definedName name="Agua_6">#REF!</definedName>
    <definedName name="Agua_7" localSheetId="0">#REF!</definedName>
    <definedName name="Agua_7">#REF!</definedName>
    <definedName name="Agua_8" localSheetId="0">#REF!</definedName>
    <definedName name="Agua_8">#REF!</definedName>
    <definedName name="Agua_9" localSheetId="0">#REF!</definedName>
    <definedName name="Agua_9">#REF!</definedName>
    <definedName name="AL_ELEC_No10" localSheetId="0">#REF!</definedName>
    <definedName name="AL_ELEC_No10">#REF!</definedName>
    <definedName name="AL_ELEC_No10_10" localSheetId="0">#REF!</definedName>
    <definedName name="AL_ELEC_No10_10">#REF!</definedName>
    <definedName name="AL_ELEC_No10_11" localSheetId="0">#REF!</definedName>
    <definedName name="AL_ELEC_No10_11">#REF!</definedName>
    <definedName name="AL_ELEC_No10_6" localSheetId="0">#REF!</definedName>
    <definedName name="AL_ELEC_No10_6">#REF!</definedName>
    <definedName name="AL_ELEC_No10_7" localSheetId="0">#REF!</definedName>
    <definedName name="AL_ELEC_No10_7">#REF!</definedName>
    <definedName name="AL_ELEC_No10_8" localSheetId="0">#REF!</definedName>
    <definedName name="AL_ELEC_No10_8">#REF!</definedName>
    <definedName name="AL_ELEC_No10_9" localSheetId="0">#REF!</definedName>
    <definedName name="AL_ELEC_No10_9">#REF!</definedName>
    <definedName name="AL_ELEC_No12" localSheetId="0">#REF!</definedName>
    <definedName name="AL_ELEC_No12">#REF!</definedName>
    <definedName name="AL_ELEC_No12_10" localSheetId="0">#REF!</definedName>
    <definedName name="AL_ELEC_No12_10">#REF!</definedName>
    <definedName name="AL_ELEC_No12_11" localSheetId="0">#REF!</definedName>
    <definedName name="AL_ELEC_No12_11">#REF!</definedName>
    <definedName name="AL_ELEC_No12_6" localSheetId="0">#REF!</definedName>
    <definedName name="AL_ELEC_No12_6">#REF!</definedName>
    <definedName name="AL_ELEC_No12_7" localSheetId="0">#REF!</definedName>
    <definedName name="AL_ELEC_No12_7">#REF!</definedName>
    <definedName name="AL_ELEC_No12_8" localSheetId="0">#REF!</definedName>
    <definedName name="AL_ELEC_No12_8">#REF!</definedName>
    <definedName name="AL_ELEC_No12_9" localSheetId="0">#REF!</definedName>
    <definedName name="AL_ELEC_No12_9">#REF!</definedName>
    <definedName name="AL_ELEC_No14" localSheetId="0">#REF!</definedName>
    <definedName name="AL_ELEC_No14">#REF!</definedName>
    <definedName name="AL_ELEC_No14_10" localSheetId="0">#REF!</definedName>
    <definedName name="AL_ELEC_No14_10">#REF!</definedName>
    <definedName name="AL_ELEC_No14_11" localSheetId="0">#REF!</definedName>
    <definedName name="AL_ELEC_No14_11">#REF!</definedName>
    <definedName name="AL_ELEC_No14_6" localSheetId="0">#REF!</definedName>
    <definedName name="AL_ELEC_No14_6">#REF!</definedName>
    <definedName name="AL_ELEC_No14_7" localSheetId="0">#REF!</definedName>
    <definedName name="AL_ELEC_No14_7">#REF!</definedName>
    <definedName name="AL_ELEC_No14_8" localSheetId="0">#REF!</definedName>
    <definedName name="AL_ELEC_No14_8">#REF!</definedName>
    <definedName name="AL_ELEC_No14_9" localSheetId="0">#REF!</definedName>
    <definedName name="AL_ELEC_No14_9">#REF!</definedName>
    <definedName name="AL_ELEC_No6" localSheetId="0">#REF!</definedName>
    <definedName name="AL_ELEC_No6">#REF!</definedName>
    <definedName name="AL_ELEC_No6_10" localSheetId="0">#REF!</definedName>
    <definedName name="AL_ELEC_No6_10">#REF!</definedName>
    <definedName name="AL_ELEC_No6_11" localSheetId="0">#REF!</definedName>
    <definedName name="AL_ELEC_No6_11">#REF!</definedName>
    <definedName name="AL_ELEC_No6_6" localSheetId="0">#REF!</definedName>
    <definedName name="AL_ELEC_No6_6">#REF!</definedName>
    <definedName name="AL_ELEC_No6_7" localSheetId="0">#REF!</definedName>
    <definedName name="AL_ELEC_No6_7">#REF!</definedName>
    <definedName name="AL_ELEC_No6_8" localSheetId="0">#REF!</definedName>
    <definedName name="AL_ELEC_No6_8">#REF!</definedName>
    <definedName name="AL_ELEC_No6_9" localSheetId="0">#REF!</definedName>
    <definedName name="AL_ELEC_No6_9">#REF!</definedName>
    <definedName name="AL_ELEC_No8" localSheetId="0">#REF!</definedName>
    <definedName name="AL_ELEC_No8">#REF!</definedName>
    <definedName name="AL_ELEC_No8_10" localSheetId="0">#REF!</definedName>
    <definedName name="AL_ELEC_No8_10">#REF!</definedName>
    <definedName name="AL_ELEC_No8_11" localSheetId="0">#REF!</definedName>
    <definedName name="AL_ELEC_No8_11">#REF!</definedName>
    <definedName name="AL_ELEC_No8_6" localSheetId="0">#REF!</definedName>
    <definedName name="AL_ELEC_No8_6">#REF!</definedName>
    <definedName name="AL_ELEC_No8_7" localSheetId="0">#REF!</definedName>
    <definedName name="AL_ELEC_No8_7">#REF!</definedName>
    <definedName name="AL_ELEC_No8_8" localSheetId="0">#REF!</definedName>
    <definedName name="AL_ELEC_No8_8">#REF!</definedName>
    <definedName name="AL_ELEC_No8_9" localSheetId="0">#REF!</definedName>
    <definedName name="AL_ELEC_No8_9">#REF!</definedName>
    <definedName name="Alambre_Varilla" localSheetId="0">#REF!</definedName>
    <definedName name="Alambre_Varilla">#REF!</definedName>
    <definedName name="Alambre_Varilla_10" localSheetId="0">#REF!</definedName>
    <definedName name="Alambre_Varilla_10">#REF!</definedName>
    <definedName name="Alambre_Varilla_11" localSheetId="0">#REF!</definedName>
    <definedName name="Alambre_Varilla_11">#REF!</definedName>
    <definedName name="Alambre_Varilla_5" localSheetId="0">#REF!</definedName>
    <definedName name="Alambre_Varilla_5">#REF!</definedName>
    <definedName name="Alambre_Varilla_6" localSheetId="0">#REF!</definedName>
    <definedName name="Alambre_Varilla_6">#REF!</definedName>
    <definedName name="Alambre_Varilla_7" localSheetId="0">#REF!</definedName>
    <definedName name="Alambre_Varilla_7">#REF!</definedName>
    <definedName name="Alambre_Varilla_8" localSheetId="0">#REF!</definedName>
    <definedName name="Alambre_Varilla_8">#REF!</definedName>
    <definedName name="Alambre_Varilla_9" localSheetId="0">#REF!</definedName>
    <definedName name="Alambre_Varilla_9">#REF!</definedName>
    <definedName name="alambre18" localSheetId="0">#REF!</definedName>
    <definedName name="alambre18">#REF!</definedName>
    <definedName name="alambre18_8" localSheetId="0">#REF!</definedName>
    <definedName name="alambre18_8">#REF!</definedName>
    <definedName name="ALBANIL" localSheetId="0">#REF!</definedName>
    <definedName name="ALBANIL">#REF!</definedName>
    <definedName name="ALBANIL2" localSheetId="0">#REF!</definedName>
    <definedName name="ALBANIL2">#REF!</definedName>
    <definedName name="ALBANIL2_10" localSheetId="0">#REF!</definedName>
    <definedName name="ALBANIL2_10">#REF!</definedName>
    <definedName name="ALBANIL2_11" localSheetId="0">#REF!</definedName>
    <definedName name="ALBANIL2_11">#REF!</definedName>
    <definedName name="ALBANIL2_6" localSheetId="0">#REF!</definedName>
    <definedName name="ALBANIL2_6">#REF!</definedName>
    <definedName name="ALBANIL2_7" localSheetId="0">#REF!</definedName>
    <definedName name="ALBANIL2_7">#REF!</definedName>
    <definedName name="ALBANIL2_8" localSheetId="0">#REF!</definedName>
    <definedName name="ALBANIL2_8">#REF!</definedName>
    <definedName name="ALBANIL2_9" localSheetId="0">#REF!</definedName>
    <definedName name="ALBANIL2_9">#REF!</definedName>
    <definedName name="ALBANIL3" localSheetId="0">#REF!</definedName>
    <definedName name="ALBANIL3">#REF!</definedName>
    <definedName name="ana" localSheetId="0">#REF!</definedName>
    <definedName name="ana">#REF!</definedName>
    <definedName name="ana_6" localSheetId="0">#REF!</definedName>
    <definedName name="ana_6">#REF!</definedName>
    <definedName name="analiis" localSheetId="0">[6]M.O.!#REF!</definedName>
    <definedName name="analiis">[6]M.O.!#REF!</definedName>
    <definedName name="analisis" localSheetId="0">#REF!</definedName>
    <definedName name="analisis">#REF!</definedName>
    <definedName name="ANALISSSSS" localSheetId="0">#REF!</definedName>
    <definedName name="ANALISSSSS">#REF!</definedName>
    <definedName name="ANALISSSSS_6" localSheetId="0">#REF!</definedName>
    <definedName name="ANALISSSSS_6">#REF!</definedName>
    <definedName name="ANDAMIOS" localSheetId="0">#REF!</definedName>
    <definedName name="ANDAMIOS">#REF!</definedName>
    <definedName name="ANDAMIOS_10" localSheetId="0">#REF!</definedName>
    <definedName name="ANDAMIOS_10">#REF!</definedName>
    <definedName name="ANDAMIOS_11" localSheetId="0">#REF!</definedName>
    <definedName name="ANDAMIOS_11">#REF!</definedName>
    <definedName name="ANDAMIOS_6" localSheetId="0">#REF!</definedName>
    <definedName name="ANDAMIOS_6">#REF!</definedName>
    <definedName name="ANDAMIOS_7" localSheetId="0">#REF!</definedName>
    <definedName name="ANDAMIOS_7">#REF!</definedName>
    <definedName name="ANDAMIOS_8" localSheetId="0">#REF!</definedName>
    <definedName name="ANDAMIOS_8">#REF!</definedName>
    <definedName name="ANDAMIOS_9" localSheetId="0">#REF!</definedName>
    <definedName name="ANDAMIOS_9">#REF!</definedName>
    <definedName name="ANGULAR" localSheetId="0">#REF!</definedName>
    <definedName name="ANGULAR">#REF!</definedName>
    <definedName name="ANGULAR_8" localSheetId="0">#REF!</definedName>
    <definedName name="ANGULAR_8">#REF!</definedName>
    <definedName name="ARANDELA_INODORO_PVC_4" localSheetId="0">#REF!</definedName>
    <definedName name="ARANDELA_INODORO_PVC_4">#REF!</definedName>
    <definedName name="ARANDELA_INODORO_PVC_4_10" localSheetId="0">#REF!</definedName>
    <definedName name="ARANDELA_INODORO_PVC_4_10">#REF!</definedName>
    <definedName name="ARANDELA_INODORO_PVC_4_11" localSheetId="0">#REF!</definedName>
    <definedName name="ARANDELA_INODORO_PVC_4_11">#REF!</definedName>
    <definedName name="ARANDELA_INODORO_PVC_4_6" localSheetId="0">#REF!</definedName>
    <definedName name="ARANDELA_INODORO_PVC_4_6">#REF!</definedName>
    <definedName name="ARANDELA_INODORO_PVC_4_7" localSheetId="0">#REF!</definedName>
    <definedName name="ARANDELA_INODORO_PVC_4_7">#REF!</definedName>
    <definedName name="ARANDELA_INODORO_PVC_4_8" localSheetId="0">#REF!</definedName>
    <definedName name="ARANDELA_INODORO_PVC_4_8">#REF!</definedName>
    <definedName name="ARANDELA_INODORO_PVC_4_9" localSheetId="0">#REF!</definedName>
    <definedName name="ARANDELA_INODORO_PVC_4_9">#REF!</definedName>
    <definedName name="ARCILLA_ROJA" localSheetId="0">#REF!</definedName>
    <definedName name="ARCILLA_ROJA">#REF!</definedName>
    <definedName name="ARCILLA_ROJA_10" localSheetId="0">#REF!</definedName>
    <definedName name="ARCILLA_ROJA_10">#REF!</definedName>
    <definedName name="ARCILLA_ROJA_11" localSheetId="0">#REF!</definedName>
    <definedName name="ARCILLA_ROJA_11">#REF!</definedName>
    <definedName name="ARCILLA_ROJA_6" localSheetId="0">#REF!</definedName>
    <definedName name="ARCILLA_ROJA_6">#REF!</definedName>
    <definedName name="ARCILLA_ROJA_7" localSheetId="0">#REF!</definedName>
    <definedName name="ARCILLA_ROJA_7">#REF!</definedName>
    <definedName name="ARCILLA_ROJA_8" localSheetId="0">#REF!</definedName>
    <definedName name="ARCILLA_ROJA_8">#REF!</definedName>
    <definedName name="ARCILLA_ROJA_9" localSheetId="0">#REF!</definedName>
    <definedName name="ARCILLA_ROJA_9">#REF!</definedName>
    <definedName name="_xlnm.Extract" localSheetId="0">#REF!</definedName>
    <definedName name="_xlnm.Extract">#REF!</definedName>
    <definedName name="_xlnm.Print_Area" localSheetId="0">' sept 2021 limpio ok 88lis'!$A$1:$F$182</definedName>
    <definedName name="_xlnm.Print_Area">#REF!</definedName>
    <definedName name="ARENA_PAÑETE" localSheetId="0">#REF!</definedName>
    <definedName name="ARENA_PAÑETE">#REF!</definedName>
    <definedName name="ARENA_PAÑETE_10" localSheetId="0">#REF!</definedName>
    <definedName name="ARENA_PAÑETE_10">#REF!</definedName>
    <definedName name="ARENA_PAÑETE_11" localSheetId="0">#REF!</definedName>
    <definedName name="ARENA_PAÑETE_11">#REF!</definedName>
    <definedName name="ARENA_PAÑETE_6" localSheetId="0">#REF!</definedName>
    <definedName name="ARENA_PAÑETE_6">#REF!</definedName>
    <definedName name="ARENA_PAÑETE_7" localSheetId="0">#REF!</definedName>
    <definedName name="ARENA_PAÑETE_7">#REF!</definedName>
    <definedName name="ARENA_PAÑETE_8" localSheetId="0">#REF!</definedName>
    <definedName name="ARENA_PAÑETE_8">#REF!</definedName>
    <definedName name="ARENA_PAÑETE_9" localSheetId="0">#REF!</definedName>
    <definedName name="ARENA_PAÑETE_9">#REF!</definedName>
    <definedName name="ArenaItabo" localSheetId="0">#REF!</definedName>
    <definedName name="ArenaItabo">#REF!</definedName>
    <definedName name="ArenaItabo_10" localSheetId="0">#REF!</definedName>
    <definedName name="ArenaItabo_10">#REF!</definedName>
    <definedName name="ArenaItabo_11" localSheetId="0">#REF!</definedName>
    <definedName name="ArenaItabo_11">#REF!</definedName>
    <definedName name="ArenaItabo_6" localSheetId="0">#REF!</definedName>
    <definedName name="ArenaItabo_6">#REF!</definedName>
    <definedName name="ArenaItabo_7" localSheetId="0">#REF!</definedName>
    <definedName name="ArenaItabo_7">#REF!</definedName>
    <definedName name="ArenaItabo_8" localSheetId="0">#REF!</definedName>
    <definedName name="ArenaItabo_8">#REF!</definedName>
    <definedName name="ArenaItabo_9" localSheetId="0">#REF!</definedName>
    <definedName name="ArenaItabo_9">#REF!</definedName>
    <definedName name="ArenaPlanta" localSheetId="0">#REF!</definedName>
    <definedName name="ArenaPlanta">#REF!</definedName>
    <definedName name="ArenaPlanta_10" localSheetId="0">#REF!</definedName>
    <definedName name="ArenaPlanta_10">#REF!</definedName>
    <definedName name="ArenaPlanta_11" localSheetId="0">#REF!</definedName>
    <definedName name="ArenaPlanta_11">#REF!</definedName>
    <definedName name="ArenaPlanta_6" localSheetId="0">#REF!</definedName>
    <definedName name="ArenaPlanta_6">#REF!</definedName>
    <definedName name="ArenaPlanta_7" localSheetId="0">#REF!</definedName>
    <definedName name="ArenaPlanta_7">#REF!</definedName>
    <definedName name="ArenaPlanta_8" localSheetId="0">#REF!</definedName>
    <definedName name="ArenaPlanta_8">#REF!</definedName>
    <definedName name="ArenaPlanta_9" localSheetId="0">#REF!</definedName>
    <definedName name="ArenaPlanta_9">#REF!</definedName>
    <definedName name="as" localSheetId="0">[7]M.O.!#REF!</definedName>
    <definedName name="as">[7]M.O.!#REF!</definedName>
    <definedName name="as_10" localSheetId="0">#REF!</definedName>
    <definedName name="as_10">#REF!</definedName>
    <definedName name="as_11" localSheetId="0">#REF!</definedName>
    <definedName name="as_11">#REF!</definedName>
    <definedName name="as_5" localSheetId="0">#REF!</definedName>
    <definedName name="as_5">#REF!</definedName>
    <definedName name="as_6" localSheetId="0">#REF!</definedName>
    <definedName name="as_6">#REF!</definedName>
    <definedName name="as_7" localSheetId="0">#REF!</definedName>
    <definedName name="as_7">#REF!</definedName>
    <definedName name="as_8" localSheetId="0">#REF!</definedName>
    <definedName name="as_8">#REF!</definedName>
    <definedName name="as_9" localSheetId="0">#REF!</definedName>
    <definedName name="as_9">#REF!</definedName>
    <definedName name="asd" localSheetId="0">#REF!</definedName>
    <definedName name="asd">#REF!</definedName>
    <definedName name="AYCARP" localSheetId="0">[4]INS!#REF!</definedName>
    <definedName name="AYCARP">[4]INS!#REF!</definedName>
    <definedName name="AYCARP_6" localSheetId="0">#REF!</definedName>
    <definedName name="AYCARP_6">#REF!</definedName>
    <definedName name="AYCARP_8" localSheetId="0">#REF!</definedName>
    <definedName name="AYCARP_8">#REF!</definedName>
    <definedName name="Ayudante" localSheetId="0">#REF!</definedName>
    <definedName name="Ayudante">#REF!</definedName>
    <definedName name="Ayudante_2da" localSheetId="0">#REF!</definedName>
    <definedName name="Ayudante_2da">#REF!</definedName>
    <definedName name="Ayudante_2da_10" localSheetId="0">#REF!</definedName>
    <definedName name="Ayudante_2da_10">#REF!</definedName>
    <definedName name="Ayudante_2da_11" localSheetId="0">#REF!</definedName>
    <definedName name="Ayudante_2da_11">#REF!</definedName>
    <definedName name="Ayudante_2da_6" localSheetId="0">#REF!</definedName>
    <definedName name="Ayudante_2da_6">#REF!</definedName>
    <definedName name="Ayudante_2da_7" localSheetId="0">#REF!</definedName>
    <definedName name="Ayudante_2da_7">#REF!</definedName>
    <definedName name="Ayudante_2da_8" localSheetId="0">#REF!</definedName>
    <definedName name="Ayudante_2da_8">#REF!</definedName>
    <definedName name="Ayudante_2da_9" localSheetId="0">#REF!</definedName>
    <definedName name="Ayudante_2da_9">#REF!</definedName>
    <definedName name="Ayudante_6" localSheetId="0">#REF!</definedName>
    <definedName name="Ayudante_6">#REF!</definedName>
    <definedName name="Ayudante_Soldador" localSheetId="0">#REF!</definedName>
    <definedName name="Ayudante_Soldador">#REF!</definedName>
    <definedName name="Ayudante_Soldador_10" localSheetId="0">#REF!</definedName>
    <definedName name="Ayudante_Soldador_10">#REF!</definedName>
    <definedName name="Ayudante_Soldador_11" localSheetId="0">#REF!</definedName>
    <definedName name="Ayudante_Soldador_11">#REF!</definedName>
    <definedName name="Ayudante_Soldador_6" localSheetId="0">#REF!</definedName>
    <definedName name="Ayudante_Soldador_6">#REF!</definedName>
    <definedName name="Ayudante_Soldador_7" localSheetId="0">#REF!</definedName>
    <definedName name="Ayudante_Soldador_7">#REF!</definedName>
    <definedName name="Ayudante_Soldador_8" localSheetId="0">#REF!</definedName>
    <definedName name="Ayudante_Soldador_8">#REF!</definedName>
    <definedName name="Ayudante_Soldador_9" localSheetId="0">#REF!</definedName>
    <definedName name="Ayudante_Soldador_9">#REF!</definedName>
    <definedName name="b" localSheetId="0">[8]ADDENDA!#REF!</definedName>
    <definedName name="b">[8]ADDENDA!#REF!</definedName>
    <definedName name="b_6" localSheetId="0">#REF!</definedName>
    <definedName name="b_6">#REF!</definedName>
    <definedName name="b_8" localSheetId="0">#REF!</definedName>
    <definedName name="b_8">#REF!</definedName>
    <definedName name="BALDOSAS_TRANSPARENTE" localSheetId="0">#REF!</definedName>
    <definedName name="BALDOSAS_TRANSPARENTE">#REF!</definedName>
    <definedName name="BALDOSAS_TRANSPARENTE_10" localSheetId="0">#REF!</definedName>
    <definedName name="BALDOSAS_TRANSPARENTE_10">#REF!</definedName>
    <definedName name="BALDOSAS_TRANSPARENTE_11" localSheetId="0">#REF!</definedName>
    <definedName name="BALDOSAS_TRANSPARENTE_11">#REF!</definedName>
    <definedName name="BALDOSAS_TRANSPARENTE_6" localSheetId="0">#REF!</definedName>
    <definedName name="BALDOSAS_TRANSPARENTE_6">#REF!</definedName>
    <definedName name="BALDOSAS_TRANSPARENTE_7" localSheetId="0">#REF!</definedName>
    <definedName name="BALDOSAS_TRANSPARENTE_7">#REF!</definedName>
    <definedName name="BALDOSAS_TRANSPARENTE_8" localSheetId="0">#REF!</definedName>
    <definedName name="BALDOSAS_TRANSPARENTE_8">#REF!</definedName>
    <definedName name="BALDOSAS_TRANSPARENTE_9" localSheetId="0">#REF!</definedName>
    <definedName name="BALDOSAS_TRANSPARENTE_9">#REF!</definedName>
    <definedName name="bas3e" localSheetId="0">#REF!</definedName>
    <definedName name="bas3e">#REF!</definedName>
    <definedName name="bas3e_6" localSheetId="0">#REF!</definedName>
    <definedName name="bas3e_6">#REF!</definedName>
    <definedName name="base" localSheetId="0">#REF!</definedName>
    <definedName name="base">#REF!</definedName>
    <definedName name="BASE_CONTEN" localSheetId="0">#REF!</definedName>
    <definedName name="BASE_CONTEN">#REF!</definedName>
    <definedName name="BASE_CONTEN_10" localSheetId="0">#REF!</definedName>
    <definedName name="BASE_CONTEN_10">#REF!</definedName>
    <definedName name="BASE_CONTEN_11" localSheetId="0">#REF!</definedName>
    <definedName name="BASE_CONTEN_11">#REF!</definedName>
    <definedName name="BASE_CONTEN_6" localSheetId="0">#REF!</definedName>
    <definedName name="BASE_CONTEN_6">#REF!</definedName>
    <definedName name="BASE_CONTEN_7" localSheetId="0">#REF!</definedName>
    <definedName name="BASE_CONTEN_7">#REF!</definedName>
    <definedName name="BASE_CONTEN_8" localSheetId="0">#REF!</definedName>
    <definedName name="BASE_CONTEN_8">#REF!</definedName>
    <definedName name="BASE_CONTEN_9" localSheetId="0">#REF!</definedName>
    <definedName name="BASE_CONTEN_9">#REF!</definedName>
    <definedName name="BBB" localSheetId="0">#REF!</definedName>
    <definedName name="BBB">#REF!</definedName>
    <definedName name="BLOCK_4" localSheetId="0">#REF!</definedName>
    <definedName name="BLOCK_4">#REF!</definedName>
    <definedName name="BLOCK_4_10" localSheetId="0">#REF!</definedName>
    <definedName name="BLOCK_4_10">#REF!</definedName>
    <definedName name="BLOCK_4_11" localSheetId="0">#REF!</definedName>
    <definedName name="BLOCK_4_11">#REF!</definedName>
    <definedName name="BLOCK_4_6" localSheetId="0">#REF!</definedName>
    <definedName name="BLOCK_4_6">#REF!</definedName>
    <definedName name="BLOCK_4_7" localSheetId="0">#REF!</definedName>
    <definedName name="BLOCK_4_7">#REF!</definedName>
    <definedName name="BLOCK_4_8" localSheetId="0">#REF!</definedName>
    <definedName name="BLOCK_4_8">#REF!</definedName>
    <definedName name="BLOCK_4_9" localSheetId="0">#REF!</definedName>
    <definedName name="BLOCK_4_9">#REF!</definedName>
    <definedName name="BLOCK_6" localSheetId="0">#REF!</definedName>
    <definedName name="BLOCK_6">#REF!</definedName>
    <definedName name="BLOCK_6_10" localSheetId="0">#REF!</definedName>
    <definedName name="BLOCK_6_10">#REF!</definedName>
    <definedName name="BLOCK_6_11" localSheetId="0">#REF!</definedName>
    <definedName name="BLOCK_6_11">#REF!</definedName>
    <definedName name="BLOCK_6_6" localSheetId="0">#REF!</definedName>
    <definedName name="BLOCK_6_6">#REF!</definedName>
    <definedName name="BLOCK_6_7" localSheetId="0">#REF!</definedName>
    <definedName name="BLOCK_6_7">#REF!</definedName>
    <definedName name="BLOCK_6_8" localSheetId="0">#REF!</definedName>
    <definedName name="BLOCK_6_8">#REF!</definedName>
    <definedName name="BLOCK_6_9" localSheetId="0">#REF!</definedName>
    <definedName name="BLOCK_6_9">#REF!</definedName>
    <definedName name="BLOCK_8" localSheetId="0">#REF!</definedName>
    <definedName name="BLOCK_8">#REF!</definedName>
    <definedName name="BLOCK_8_10" localSheetId="0">#REF!</definedName>
    <definedName name="BLOCK_8_10">#REF!</definedName>
    <definedName name="BLOCK_8_11" localSheetId="0">#REF!</definedName>
    <definedName name="BLOCK_8_11">#REF!</definedName>
    <definedName name="BLOCK_8_6" localSheetId="0">#REF!</definedName>
    <definedName name="BLOCK_8_6">#REF!</definedName>
    <definedName name="BLOCK_8_7" localSheetId="0">#REF!</definedName>
    <definedName name="BLOCK_8_7">#REF!</definedName>
    <definedName name="BLOCK_8_8" localSheetId="0">#REF!</definedName>
    <definedName name="BLOCK_8_8">#REF!</definedName>
    <definedName name="BLOCK_8_9" localSheetId="0">#REF!</definedName>
    <definedName name="BLOCK_8_9">#REF!</definedName>
    <definedName name="BLOCK_CALADO" localSheetId="0">#REF!</definedName>
    <definedName name="BLOCK_CALADO">#REF!</definedName>
    <definedName name="BLOCK_CALADO_10" localSheetId="0">#REF!</definedName>
    <definedName name="BLOCK_CALADO_10">#REF!</definedName>
    <definedName name="BLOCK_CALADO_11" localSheetId="0">#REF!</definedName>
    <definedName name="BLOCK_CALADO_11">#REF!</definedName>
    <definedName name="BLOCK_CALADO_6" localSheetId="0">#REF!</definedName>
    <definedName name="BLOCK_CALADO_6">#REF!</definedName>
    <definedName name="BLOCK_CALADO_7" localSheetId="0">#REF!</definedName>
    <definedName name="BLOCK_CALADO_7">#REF!</definedName>
    <definedName name="BLOCK_CALADO_8" localSheetId="0">#REF!</definedName>
    <definedName name="BLOCK_CALADO_8">#REF!</definedName>
    <definedName name="BLOCK_CALADO_9" localSheetId="0">#REF!</definedName>
    <definedName name="BLOCK_CALADO_9">#REF!</definedName>
    <definedName name="bloque8" localSheetId="0">#REF!</definedName>
    <definedName name="bloque8">#REF!</definedName>
    <definedName name="bloque8_6" localSheetId="0">#REF!</definedName>
    <definedName name="bloque8_6">#REF!</definedName>
    <definedName name="bloque8_8" localSheetId="0">#REF!</definedName>
    <definedName name="bloque8_8">#REF!</definedName>
    <definedName name="BOMBA_ACHIQUE" localSheetId="0">#REF!</definedName>
    <definedName name="BOMBA_ACHIQUE">#REF!</definedName>
    <definedName name="BOMBA_ACHIQUE_10" localSheetId="0">#REF!</definedName>
    <definedName name="BOMBA_ACHIQUE_10">#REF!</definedName>
    <definedName name="BOMBA_ACHIQUE_11" localSheetId="0">#REF!</definedName>
    <definedName name="BOMBA_ACHIQUE_11">#REF!</definedName>
    <definedName name="BOMBA_ACHIQUE_6" localSheetId="0">#REF!</definedName>
    <definedName name="BOMBA_ACHIQUE_6">#REF!</definedName>
    <definedName name="BOMBA_ACHIQUE_7" localSheetId="0">#REF!</definedName>
    <definedName name="BOMBA_ACHIQUE_7">#REF!</definedName>
    <definedName name="BOMBA_ACHIQUE_8" localSheetId="0">#REF!</definedName>
    <definedName name="BOMBA_ACHIQUE_8">#REF!</definedName>
    <definedName name="BOMBA_ACHIQUE_9" localSheetId="0">#REF!</definedName>
    <definedName name="BOMBA_ACHIQUE_9">#REF!</definedName>
    <definedName name="BOMBILLAS_1500W">[9]INSU!$B$42</definedName>
    <definedName name="BOQUILLA_FREGADERO_CROMO" localSheetId="0">#REF!</definedName>
    <definedName name="BOQUILLA_FREGADERO_CROMO">#REF!</definedName>
    <definedName name="BOQUILLA_FREGADERO_CROMO_10" localSheetId="0">#REF!</definedName>
    <definedName name="BOQUILLA_FREGADERO_CROMO_10">#REF!</definedName>
    <definedName name="BOQUILLA_FREGADERO_CROMO_11" localSheetId="0">#REF!</definedName>
    <definedName name="BOQUILLA_FREGADERO_CROMO_11">#REF!</definedName>
    <definedName name="BOQUILLA_FREGADERO_CROMO_6" localSheetId="0">#REF!</definedName>
    <definedName name="BOQUILLA_FREGADERO_CROMO_6">#REF!</definedName>
    <definedName name="BOQUILLA_FREGADERO_CROMO_7" localSheetId="0">#REF!</definedName>
    <definedName name="BOQUILLA_FREGADERO_CROMO_7">#REF!</definedName>
    <definedName name="BOQUILLA_FREGADERO_CROMO_8" localSheetId="0">#REF!</definedName>
    <definedName name="BOQUILLA_FREGADERO_CROMO_8">#REF!</definedName>
    <definedName name="BOQUILLA_FREGADERO_CROMO_9" localSheetId="0">#REF!</definedName>
    <definedName name="BOQUILLA_FREGADERO_CROMO_9">#REF!</definedName>
    <definedName name="BOQUILLA_LAVADERO_CROMO" localSheetId="0">#REF!</definedName>
    <definedName name="BOQUILLA_LAVADERO_CROMO">#REF!</definedName>
    <definedName name="BOQUILLA_LAVADERO_CROMO_10" localSheetId="0">#REF!</definedName>
    <definedName name="BOQUILLA_LAVADERO_CROMO_10">#REF!</definedName>
    <definedName name="BOQUILLA_LAVADERO_CROMO_11" localSheetId="0">#REF!</definedName>
    <definedName name="BOQUILLA_LAVADERO_CROMO_11">#REF!</definedName>
    <definedName name="BOQUILLA_LAVADERO_CROMO_6" localSheetId="0">#REF!</definedName>
    <definedName name="BOQUILLA_LAVADERO_CROMO_6">#REF!</definedName>
    <definedName name="BOQUILLA_LAVADERO_CROMO_7" localSheetId="0">#REF!</definedName>
    <definedName name="BOQUILLA_LAVADERO_CROMO_7">#REF!</definedName>
    <definedName name="BOQUILLA_LAVADERO_CROMO_8" localSheetId="0">#REF!</definedName>
    <definedName name="BOQUILLA_LAVADERO_CROMO_8">#REF!</definedName>
    <definedName name="BOQUILLA_LAVADERO_CROMO_9" localSheetId="0">#REF!</definedName>
    <definedName name="BOQUILLA_LAVADERO_CROMO_9">#REF!</definedName>
    <definedName name="BOTE" localSheetId="0">#REF!</definedName>
    <definedName name="BOTE">#REF!</definedName>
    <definedName name="BOTE_10" localSheetId="0">#REF!</definedName>
    <definedName name="BOTE_10">#REF!</definedName>
    <definedName name="BOTE_11" localSheetId="0">#REF!</definedName>
    <definedName name="BOTE_11">#REF!</definedName>
    <definedName name="BOTE_6" localSheetId="0">#REF!</definedName>
    <definedName name="BOTE_6">#REF!</definedName>
    <definedName name="BOTE_7" localSheetId="0">#REF!</definedName>
    <definedName name="BOTE_7">#REF!</definedName>
    <definedName name="BOTE_8" localSheetId="0">#REF!</definedName>
    <definedName name="BOTE_8">#REF!</definedName>
    <definedName name="BOTE_9" localSheetId="0">#REF!</definedName>
    <definedName name="BOTE_9">#REF!</definedName>
    <definedName name="BREAKERS" localSheetId="0">#REF!</definedName>
    <definedName name="BREAKERS">#REF!</definedName>
    <definedName name="BREAKERS_10" localSheetId="0">#REF!</definedName>
    <definedName name="BREAKERS_10">#REF!</definedName>
    <definedName name="BREAKERS_11" localSheetId="0">#REF!</definedName>
    <definedName name="BREAKERS_11">#REF!</definedName>
    <definedName name="BREAKERS_15A" localSheetId="0">#REF!</definedName>
    <definedName name="BREAKERS_15A">#REF!</definedName>
    <definedName name="BREAKERS_15A_10" localSheetId="0">#REF!</definedName>
    <definedName name="BREAKERS_15A_10">#REF!</definedName>
    <definedName name="BREAKERS_15A_11" localSheetId="0">#REF!</definedName>
    <definedName name="BREAKERS_15A_11">#REF!</definedName>
    <definedName name="BREAKERS_15A_6" localSheetId="0">#REF!</definedName>
    <definedName name="BREAKERS_15A_6">#REF!</definedName>
    <definedName name="BREAKERS_15A_7" localSheetId="0">#REF!</definedName>
    <definedName name="BREAKERS_15A_7">#REF!</definedName>
    <definedName name="BREAKERS_15A_8" localSheetId="0">#REF!</definedName>
    <definedName name="BREAKERS_15A_8">#REF!</definedName>
    <definedName name="BREAKERS_15A_9" localSheetId="0">#REF!</definedName>
    <definedName name="BREAKERS_15A_9">#REF!</definedName>
    <definedName name="BREAKERS_20A" localSheetId="0">#REF!</definedName>
    <definedName name="BREAKERS_20A">#REF!</definedName>
    <definedName name="BREAKERS_20A_10" localSheetId="0">#REF!</definedName>
    <definedName name="BREAKERS_20A_10">#REF!</definedName>
    <definedName name="BREAKERS_20A_11" localSheetId="0">#REF!</definedName>
    <definedName name="BREAKERS_20A_11">#REF!</definedName>
    <definedName name="BREAKERS_20A_6" localSheetId="0">#REF!</definedName>
    <definedName name="BREAKERS_20A_6">#REF!</definedName>
    <definedName name="BREAKERS_20A_7" localSheetId="0">#REF!</definedName>
    <definedName name="BREAKERS_20A_7">#REF!</definedName>
    <definedName name="BREAKERS_20A_8" localSheetId="0">#REF!</definedName>
    <definedName name="BREAKERS_20A_8">#REF!</definedName>
    <definedName name="BREAKERS_20A_9" localSheetId="0">#REF!</definedName>
    <definedName name="BREAKERS_20A_9">#REF!</definedName>
    <definedName name="BREAKERS_30A" localSheetId="0">#REF!</definedName>
    <definedName name="BREAKERS_30A">#REF!</definedName>
    <definedName name="BREAKERS_30A_10" localSheetId="0">#REF!</definedName>
    <definedName name="BREAKERS_30A_10">#REF!</definedName>
    <definedName name="BREAKERS_30A_11" localSheetId="0">#REF!</definedName>
    <definedName name="BREAKERS_30A_11">#REF!</definedName>
    <definedName name="BREAKERS_30A_6" localSheetId="0">#REF!</definedName>
    <definedName name="BREAKERS_30A_6">#REF!</definedName>
    <definedName name="BREAKERS_30A_7" localSheetId="0">#REF!</definedName>
    <definedName name="BREAKERS_30A_7">#REF!</definedName>
    <definedName name="BREAKERS_30A_8" localSheetId="0">#REF!</definedName>
    <definedName name="BREAKERS_30A_8">#REF!</definedName>
    <definedName name="BREAKERS_30A_9" localSheetId="0">#REF!</definedName>
    <definedName name="BREAKERS_30A_9">#REF!</definedName>
    <definedName name="BREAKERS_6" localSheetId="0">#REF!</definedName>
    <definedName name="BREAKERS_6">#REF!</definedName>
    <definedName name="BREAKERS_7" localSheetId="0">#REF!</definedName>
    <definedName name="BREAKERS_7">#REF!</definedName>
    <definedName name="BREAKERS_8" localSheetId="0">#REF!</definedName>
    <definedName name="BREAKERS_8">#REF!</definedName>
    <definedName name="BREAKERS_9" localSheetId="0">#REF!</definedName>
    <definedName name="BREAKERS_9">#REF!</definedName>
    <definedName name="BRIGADATOPOGRAFICA">[6]M.O.!$C$9</definedName>
    <definedName name="BRIGADATOPOGRAFICA_6" localSheetId="0">#REF!</definedName>
    <definedName name="BRIGADATOPOGRAFICA_6">#REF!</definedName>
    <definedName name="BVNBVNBV" localSheetId="0">[10]M.O.!#REF!</definedName>
    <definedName name="BVNBVNBV">[10]M.O.!#REF!</definedName>
    <definedName name="BVNBVNBV_6" localSheetId="0">#REF!</definedName>
    <definedName name="BVNBVNBV_6">#REF!</definedName>
    <definedName name="C._ADICIONAL">#N/A</definedName>
    <definedName name="C._ADICIONAL_6">NA()</definedName>
    <definedName name="caballeteasbecto" localSheetId="0">[11]precios!#REF!</definedName>
    <definedName name="caballeteasbecto">[11]precios!#REF!</definedName>
    <definedName name="caballeteasbecto_8" localSheetId="0">#REF!</definedName>
    <definedName name="caballeteasbecto_8">#REF!</definedName>
    <definedName name="caballeteasbeto" localSheetId="0">[11]precios!#REF!</definedName>
    <definedName name="caballeteasbeto">[11]precios!#REF!</definedName>
    <definedName name="caballeteasbeto_8" localSheetId="0">#REF!</definedName>
    <definedName name="caballeteasbeto_8">#REF!</definedName>
    <definedName name="CAJA_2x4_12" localSheetId="0">#REF!</definedName>
    <definedName name="CAJA_2x4_12">#REF!</definedName>
    <definedName name="CAJA_2x4_12_10" localSheetId="0">#REF!</definedName>
    <definedName name="CAJA_2x4_12_10">#REF!</definedName>
    <definedName name="CAJA_2x4_12_11" localSheetId="0">#REF!</definedName>
    <definedName name="CAJA_2x4_12_11">#REF!</definedName>
    <definedName name="CAJA_2x4_12_6" localSheetId="0">#REF!</definedName>
    <definedName name="CAJA_2x4_12_6">#REF!</definedName>
    <definedName name="CAJA_2x4_12_7" localSheetId="0">#REF!</definedName>
    <definedName name="CAJA_2x4_12_7">#REF!</definedName>
    <definedName name="CAJA_2x4_12_8" localSheetId="0">#REF!</definedName>
    <definedName name="CAJA_2x4_12_8">#REF!</definedName>
    <definedName name="CAJA_2x4_12_9" localSheetId="0">#REF!</definedName>
    <definedName name="CAJA_2x4_12_9">#REF!</definedName>
    <definedName name="CAJA_2x4_34" localSheetId="0">#REF!</definedName>
    <definedName name="CAJA_2x4_34">#REF!</definedName>
    <definedName name="CAJA_2x4_34_10" localSheetId="0">#REF!</definedName>
    <definedName name="CAJA_2x4_34_10">#REF!</definedName>
    <definedName name="CAJA_2x4_34_11" localSheetId="0">#REF!</definedName>
    <definedName name="CAJA_2x4_34_11">#REF!</definedName>
    <definedName name="CAJA_2x4_34_6" localSheetId="0">#REF!</definedName>
    <definedName name="CAJA_2x4_34_6">#REF!</definedName>
    <definedName name="CAJA_2x4_34_7" localSheetId="0">#REF!</definedName>
    <definedName name="CAJA_2x4_34_7">#REF!</definedName>
    <definedName name="CAJA_2x4_34_8" localSheetId="0">#REF!</definedName>
    <definedName name="CAJA_2x4_34_8">#REF!</definedName>
    <definedName name="CAJA_2x4_34_9" localSheetId="0">#REF!</definedName>
    <definedName name="CAJA_2x4_34_9">#REF!</definedName>
    <definedName name="CAJA_OCTAGONAL" localSheetId="0">#REF!</definedName>
    <definedName name="CAJA_OCTAGONAL">#REF!</definedName>
    <definedName name="CAJA_OCTAGONAL_10" localSheetId="0">#REF!</definedName>
    <definedName name="CAJA_OCTAGONAL_10">#REF!</definedName>
    <definedName name="CAJA_OCTAGONAL_11" localSheetId="0">#REF!</definedName>
    <definedName name="CAJA_OCTAGONAL_11">#REF!</definedName>
    <definedName name="CAJA_OCTAGONAL_6" localSheetId="0">#REF!</definedName>
    <definedName name="CAJA_OCTAGONAL_6">#REF!</definedName>
    <definedName name="CAJA_OCTAGONAL_7" localSheetId="0">#REF!</definedName>
    <definedName name="CAJA_OCTAGONAL_7">#REF!</definedName>
    <definedName name="CAJA_OCTAGONAL_8" localSheetId="0">#REF!</definedName>
    <definedName name="CAJA_OCTAGONAL_8">#REF!</definedName>
    <definedName name="CAJA_OCTAGONAL_9" localSheetId="0">#REF!</definedName>
    <definedName name="CAJA_OCTAGONAL_9">#REF!</definedName>
    <definedName name="Cal" localSheetId="0">#REF!</definedName>
    <definedName name="Cal">#REF!</definedName>
    <definedName name="Cal_10" localSheetId="0">#REF!</definedName>
    <definedName name="Cal_10">#REF!</definedName>
    <definedName name="Cal_11" localSheetId="0">#REF!</definedName>
    <definedName name="Cal_11">#REF!</definedName>
    <definedName name="Cal_6" localSheetId="0">#REF!</definedName>
    <definedName name="Cal_6">#REF!</definedName>
    <definedName name="Cal_7" localSheetId="0">#REF!</definedName>
    <definedName name="Cal_7">#REF!</definedName>
    <definedName name="Cal_8" localSheetId="0">#REF!</definedName>
    <definedName name="Cal_8">#REF!</definedName>
    <definedName name="Cal_9" localSheetId="0">#REF!</definedName>
    <definedName name="Cal_9">#REF!</definedName>
    <definedName name="CALICHE" localSheetId="0">#REF!</definedName>
    <definedName name="CALICHE">#REF!</definedName>
    <definedName name="CALICHE_10" localSheetId="0">#REF!</definedName>
    <definedName name="CALICHE_10">#REF!</definedName>
    <definedName name="CALICHE_11" localSheetId="0">#REF!</definedName>
    <definedName name="CALICHE_11">#REF!</definedName>
    <definedName name="CALICHE_6" localSheetId="0">#REF!</definedName>
    <definedName name="CALICHE_6">#REF!</definedName>
    <definedName name="CALICHE_7" localSheetId="0">#REF!</definedName>
    <definedName name="CALICHE_7">#REF!</definedName>
    <definedName name="CALICHE_8" localSheetId="0">#REF!</definedName>
    <definedName name="CALICHE_8">#REF!</definedName>
    <definedName name="CALICHE_9" localSheetId="0">#REF!</definedName>
    <definedName name="CALICHE_9">#REF!</definedName>
    <definedName name="CAMION_BOTE" localSheetId="0">#REF!</definedName>
    <definedName name="CAMION_BOTE">#REF!</definedName>
    <definedName name="CAMION_BOTE_10" localSheetId="0">#REF!</definedName>
    <definedName name="CAMION_BOTE_10">#REF!</definedName>
    <definedName name="CAMION_BOTE_11" localSheetId="0">#REF!</definedName>
    <definedName name="CAMION_BOTE_11">#REF!</definedName>
    <definedName name="CAMION_BOTE_6" localSheetId="0">#REF!</definedName>
    <definedName name="CAMION_BOTE_6">#REF!</definedName>
    <definedName name="CAMION_BOTE_7" localSheetId="0">#REF!</definedName>
    <definedName name="CAMION_BOTE_7">#REF!</definedName>
    <definedName name="CAMION_BOTE_8" localSheetId="0">#REF!</definedName>
    <definedName name="CAMION_BOTE_8">#REF!</definedName>
    <definedName name="CAMION_BOTE_9" localSheetId="0">#REF!</definedName>
    <definedName name="CAMION_BOTE_9">#REF!</definedName>
    <definedName name="CARACOL" localSheetId="0">[6]M.O.!#REF!</definedName>
    <definedName name="CARACOL">[6]M.O.!#REF!</definedName>
    <definedName name="CARANTEPECHO" localSheetId="0">[6]M.O.!#REF!</definedName>
    <definedName name="CARANTEPECHO">[6]M.O.!#REF!</definedName>
    <definedName name="CARANTEPECHO_6" localSheetId="0">#REF!</definedName>
    <definedName name="CARANTEPECHO_6">#REF!</definedName>
    <definedName name="CARANTEPECHO_8" localSheetId="0">#REF!</definedName>
    <definedName name="CARANTEPECHO_8">#REF!</definedName>
    <definedName name="CARCOL30" localSheetId="0">[6]M.O.!#REF!</definedName>
    <definedName name="CARCOL30">[6]M.O.!#REF!</definedName>
    <definedName name="CARCOL30_6" localSheetId="0">#REF!</definedName>
    <definedName name="CARCOL30_6">#REF!</definedName>
    <definedName name="CARCOL30_8" localSheetId="0">#REF!</definedName>
    <definedName name="CARCOL30_8">#REF!</definedName>
    <definedName name="CARCOL50" localSheetId="0">[6]M.O.!#REF!</definedName>
    <definedName name="CARCOL50">[6]M.O.!#REF!</definedName>
    <definedName name="CARCOL50_6" localSheetId="0">#REF!</definedName>
    <definedName name="CARCOL50_6">#REF!</definedName>
    <definedName name="CARCOL50_8" localSheetId="0">#REF!</definedName>
    <definedName name="CARCOL50_8">#REF!</definedName>
    <definedName name="CARCOL51" localSheetId="0">[6]M.O.!#REF!</definedName>
    <definedName name="CARCOL51">[6]M.O.!#REF!</definedName>
    <definedName name="CARCOLAMARRE" localSheetId="0">[6]M.O.!#REF!</definedName>
    <definedName name="CARCOLAMARRE">[6]M.O.!#REF!</definedName>
    <definedName name="CARCOLAMARRE_6" localSheetId="0">#REF!</definedName>
    <definedName name="CARCOLAMARRE_6">#REF!</definedName>
    <definedName name="CARCOLAMARRE_8" localSheetId="0">#REF!</definedName>
    <definedName name="CARCOLAMARRE_8">#REF!</definedName>
    <definedName name="CARGA_SOCIAL" localSheetId="0">#REF!</definedName>
    <definedName name="CARGA_SOCIAL">#REF!</definedName>
    <definedName name="CARGA_SOCIAL_10" localSheetId="0">#REF!</definedName>
    <definedName name="CARGA_SOCIAL_10">#REF!</definedName>
    <definedName name="CARGA_SOCIAL_11" localSheetId="0">#REF!</definedName>
    <definedName name="CARGA_SOCIAL_11">#REF!</definedName>
    <definedName name="CARGA_SOCIAL_6" localSheetId="0">#REF!</definedName>
    <definedName name="CARGA_SOCIAL_6">#REF!</definedName>
    <definedName name="CARGA_SOCIAL_7" localSheetId="0">#REF!</definedName>
    <definedName name="CARGA_SOCIAL_7">#REF!</definedName>
    <definedName name="CARGA_SOCIAL_8" localSheetId="0">#REF!</definedName>
    <definedName name="CARGA_SOCIAL_8">#REF!</definedName>
    <definedName name="CARGA_SOCIAL_9" localSheetId="0">#REF!</definedName>
    <definedName name="CARGA_SOCIAL_9">#REF!</definedName>
    <definedName name="CARLOSAPLA" localSheetId="0">[6]M.O.!#REF!</definedName>
    <definedName name="CARLOSAPLA">[6]M.O.!#REF!</definedName>
    <definedName name="CARLOSAPLA_6" localSheetId="0">#REF!</definedName>
    <definedName name="CARLOSAPLA_6">#REF!</definedName>
    <definedName name="CARLOSAPLA_8" localSheetId="0">#REF!</definedName>
    <definedName name="CARLOSAPLA_8">#REF!</definedName>
    <definedName name="CARLOSAVARIASAGUAS" localSheetId="0">[6]M.O.!#REF!</definedName>
    <definedName name="CARLOSAVARIASAGUAS">[6]M.O.!#REF!</definedName>
    <definedName name="CARLOSAVARIASAGUAS_6" localSheetId="0">#REF!</definedName>
    <definedName name="CARLOSAVARIASAGUAS_6">#REF!</definedName>
    <definedName name="CARLOSAVARIASAGUAS_8" localSheetId="0">#REF!</definedName>
    <definedName name="CARLOSAVARIASAGUAS_8">#REF!</definedName>
    <definedName name="CARMURO" localSheetId="0">[6]M.O.!#REF!</definedName>
    <definedName name="CARMURO">[6]M.O.!#REF!</definedName>
    <definedName name="CARMURO_6" localSheetId="0">#REF!</definedName>
    <definedName name="CARMURO_6">#REF!</definedName>
    <definedName name="CARMURO_8" localSheetId="0">#REF!</definedName>
    <definedName name="CARMURO_8">#REF!</definedName>
    <definedName name="CARP1" localSheetId="0">[4]INS!#REF!</definedName>
    <definedName name="CARP1">[4]INS!#REF!</definedName>
    <definedName name="CARP1_6" localSheetId="0">#REF!</definedName>
    <definedName name="CARP1_6">#REF!</definedName>
    <definedName name="CARP1_8" localSheetId="0">#REF!</definedName>
    <definedName name="CARP1_8">#REF!</definedName>
    <definedName name="CARP2" localSheetId="0">[4]INS!#REF!</definedName>
    <definedName name="CARP2">[4]INS!#REF!</definedName>
    <definedName name="CARP2_6" localSheetId="0">#REF!</definedName>
    <definedName name="CARP2_6">#REF!</definedName>
    <definedName name="CARP2_8" localSheetId="0">#REF!</definedName>
    <definedName name="CARP2_8">#REF!</definedName>
    <definedName name="CARPDINTEL" localSheetId="0">[6]M.O.!#REF!</definedName>
    <definedName name="CARPDINTEL">[6]M.O.!#REF!</definedName>
    <definedName name="CARPDINTEL_6" localSheetId="0">#REF!</definedName>
    <definedName name="CARPDINTEL_6">#REF!</definedName>
    <definedName name="CARPDINTEL_8" localSheetId="0">#REF!</definedName>
    <definedName name="CARPDINTEL_8">#REF!</definedName>
    <definedName name="CARPINTERIA_COL_PERIMETRO" localSheetId="0">#REF!</definedName>
    <definedName name="CARPINTERIA_COL_PERIMETRO">#REF!</definedName>
    <definedName name="CARPINTERIA_COL_PERIMETRO_10" localSheetId="0">#REF!</definedName>
    <definedName name="CARPINTERIA_COL_PERIMETRO_10">#REF!</definedName>
    <definedName name="CARPINTERIA_COL_PERIMETRO_11" localSheetId="0">#REF!</definedName>
    <definedName name="CARPINTERIA_COL_PERIMETRO_11">#REF!</definedName>
    <definedName name="CARPINTERIA_COL_PERIMETRO_6" localSheetId="0">#REF!</definedName>
    <definedName name="CARPINTERIA_COL_PERIMETRO_6">#REF!</definedName>
    <definedName name="CARPINTERIA_COL_PERIMETRO_7" localSheetId="0">#REF!</definedName>
    <definedName name="CARPINTERIA_COL_PERIMETRO_7">#REF!</definedName>
    <definedName name="CARPINTERIA_COL_PERIMETRO_8" localSheetId="0">#REF!</definedName>
    <definedName name="CARPINTERIA_COL_PERIMETRO_8">#REF!</definedName>
    <definedName name="CARPINTERIA_COL_PERIMETRO_9" localSheetId="0">#REF!</definedName>
    <definedName name="CARPINTERIA_COL_PERIMETRO_9">#REF!</definedName>
    <definedName name="CARPINTERIA_INSTAL_COL_PERIMETRO" localSheetId="0">#REF!</definedName>
    <definedName name="CARPINTERIA_INSTAL_COL_PERIMETRO">#REF!</definedName>
    <definedName name="CARPINTERIA_INSTAL_COL_PERIMETRO_10" localSheetId="0">#REF!</definedName>
    <definedName name="CARPINTERIA_INSTAL_COL_PERIMETRO_10">#REF!</definedName>
    <definedName name="CARPINTERIA_INSTAL_COL_PERIMETRO_11" localSheetId="0">#REF!</definedName>
    <definedName name="CARPINTERIA_INSTAL_COL_PERIMETRO_11">#REF!</definedName>
    <definedName name="CARPINTERIA_INSTAL_COL_PERIMETRO_6" localSheetId="0">#REF!</definedName>
    <definedName name="CARPINTERIA_INSTAL_COL_PERIMETRO_6">#REF!</definedName>
    <definedName name="CARPINTERIA_INSTAL_COL_PERIMETRO_7" localSheetId="0">#REF!</definedName>
    <definedName name="CARPINTERIA_INSTAL_COL_PERIMETRO_7">#REF!</definedName>
    <definedName name="CARPINTERIA_INSTAL_COL_PERIMETRO_8" localSheetId="0">#REF!</definedName>
    <definedName name="CARPINTERIA_INSTAL_COL_PERIMETRO_8">#REF!</definedName>
    <definedName name="CARPINTERIA_INSTAL_COL_PERIMETRO_9" localSheetId="0">#REF!</definedName>
    <definedName name="CARPINTERIA_INSTAL_COL_PERIMETRO_9">#REF!</definedName>
    <definedName name="CARPVIGA2040" localSheetId="0">[6]M.O.!#REF!</definedName>
    <definedName name="CARPVIGA2040">[6]M.O.!#REF!</definedName>
    <definedName name="CARPVIGA2040_6" localSheetId="0">#REF!</definedName>
    <definedName name="CARPVIGA2040_6">#REF!</definedName>
    <definedName name="CARPVIGA2040_8" localSheetId="0">#REF!</definedName>
    <definedName name="CARPVIGA2040_8">#REF!</definedName>
    <definedName name="CARPVIGA3050" localSheetId="0">[6]M.O.!#REF!</definedName>
    <definedName name="CARPVIGA3050">[6]M.O.!#REF!</definedName>
    <definedName name="CARPVIGA3050_6" localSheetId="0">#REF!</definedName>
    <definedName name="CARPVIGA3050_6">#REF!</definedName>
    <definedName name="CARPVIGA3050_8" localSheetId="0">#REF!</definedName>
    <definedName name="CARPVIGA3050_8">#REF!</definedName>
    <definedName name="CARPVIGA3060" localSheetId="0">[6]M.O.!#REF!</definedName>
    <definedName name="CARPVIGA3060">[6]M.O.!#REF!</definedName>
    <definedName name="CARPVIGA3060_6" localSheetId="0">#REF!</definedName>
    <definedName name="CARPVIGA3060_6">#REF!</definedName>
    <definedName name="CARPVIGA3060_8" localSheetId="0">#REF!</definedName>
    <definedName name="CARPVIGA3060_8">#REF!</definedName>
    <definedName name="CARPVIGA4080" localSheetId="0">[6]M.O.!#REF!</definedName>
    <definedName name="CARPVIGA4080">[6]M.O.!#REF!</definedName>
    <definedName name="CARPVIGA4080_6" localSheetId="0">#REF!</definedName>
    <definedName name="CARPVIGA4080_6">#REF!</definedName>
    <definedName name="CARPVIGA4080_8" localSheetId="0">#REF!</definedName>
    <definedName name="CARPVIGA4080_8">#REF!</definedName>
    <definedName name="CARRAMPA" localSheetId="0">[6]M.O.!#REF!</definedName>
    <definedName name="CARRAMPA">[6]M.O.!#REF!</definedName>
    <definedName name="CARRAMPA_6" localSheetId="0">#REF!</definedName>
    <definedName name="CARRAMPA_6">#REF!</definedName>
    <definedName name="CARRAMPA_8" localSheetId="0">#REF!</definedName>
    <definedName name="CARRAMPA_8">#REF!</definedName>
    <definedName name="CARRETILLA" localSheetId="0">#REF!</definedName>
    <definedName name="CARRETILLA">#REF!</definedName>
    <definedName name="CARRETILLA_10" localSheetId="0">#REF!</definedName>
    <definedName name="CARRETILLA_10">#REF!</definedName>
    <definedName name="CARRETILLA_11" localSheetId="0">#REF!</definedName>
    <definedName name="CARRETILLA_11">#REF!</definedName>
    <definedName name="CARRETILLA_6" localSheetId="0">#REF!</definedName>
    <definedName name="CARRETILLA_6">#REF!</definedName>
    <definedName name="CARRETILLA_7" localSheetId="0">#REF!</definedName>
    <definedName name="CARRETILLA_7">#REF!</definedName>
    <definedName name="CARRETILLA_8" localSheetId="0">#REF!</definedName>
    <definedName name="CARRETILLA_8">#REF!</definedName>
    <definedName name="CARRETILLA_9" localSheetId="0">#REF!</definedName>
    <definedName name="CARRETILLA_9">#REF!</definedName>
    <definedName name="CASABE" localSheetId="0">[6]M.O.!#REF!</definedName>
    <definedName name="CASABE">[6]M.O.!#REF!</definedName>
    <definedName name="CASABE_8" localSheetId="0">#REF!</definedName>
    <definedName name="CASABE_8">#REF!</definedName>
    <definedName name="CASBESTO" localSheetId="0">[6]M.O.!#REF!</definedName>
    <definedName name="CASBESTO">[6]M.O.!#REF!</definedName>
    <definedName name="CASBESTO_6" localSheetId="0">#REF!</definedName>
    <definedName name="CASBESTO_6">#REF!</definedName>
    <definedName name="CASBESTO_8" localSheetId="0">#REF!</definedName>
    <definedName name="CASBESTO_8">#REF!</definedName>
    <definedName name="CBLOCK10" localSheetId="0">[4]INS!#REF!</definedName>
    <definedName name="CBLOCK10">[4]INS!#REF!</definedName>
    <definedName name="CBLOCK10_6" localSheetId="0">#REF!</definedName>
    <definedName name="CBLOCK10_6">#REF!</definedName>
    <definedName name="CBLOCK10_8" localSheetId="0">#REF!</definedName>
    <definedName name="CBLOCK10_8">#REF!</definedName>
    <definedName name="cell">'[12]LISTADO INSUMOS DEL 2000'!$I$29</definedName>
    <definedName name="CEMENTO" localSheetId="0">#REF!</definedName>
    <definedName name="CEMENTO">#REF!</definedName>
    <definedName name="CEMENTO_10" localSheetId="0">#REF!</definedName>
    <definedName name="CEMENTO_10">#REF!</definedName>
    <definedName name="CEMENTO_11" localSheetId="0">#REF!</definedName>
    <definedName name="CEMENTO_11">#REF!</definedName>
    <definedName name="CEMENTO_6" localSheetId="0">#REF!</definedName>
    <definedName name="CEMENTO_6">#REF!</definedName>
    <definedName name="CEMENTO_7" localSheetId="0">#REF!</definedName>
    <definedName name="CEMENTO_7">#REF!</definedName>
    <definedName name="CEMENTO_8" localSheetId="0">#REF!</definedName>
    <definedName name="CEMENTO_8">#REF!</definedName>
    <definedName name="CEMENTO_9" localSheetId="0">#REF!</definedName>
    <definedName name="CEMENTO_9">#REF!</definedName>
    <definedName name="CEMENTO_BLANCO" localSheetId="0">#REF!</definedName>
    <definedName name="CEMENTO_BLANCO">#REF!</definedName>
    <definedName name="CEMENTO_BLANCO_10" localSheetId="0">#REF!</definedName>
    <definedName name="CEMENTO_BLANCO_10">#REF!</definedName>
    <definedName name="CEMENTO_BLANCO_11" localSheetId="0">#REF!</definedName>
    <definedName name="CEMENTO_BLANCO_11">#REF!</definedName>
    <definedName name="CEMENTO_BLANCO_6" localSheetId="0">#REF!</definedName>
    <definedName name="CEMENTO_BLANCO_6">#REF!</definedName>
    <definedName name="CEMENTO_BLANCO_7" localSheetId="0">#REF!</definedName>
    <definedName name="CEMENTO_BLANCO_7">#REF!</definedName>
    <definedName name="CEMENTO_BLANCO_8" localSheetId="0">#REF!</definedName>
    <definedName name="CEMENTO_BLANCO_8">#REF!</definedName>
    <definedName name="CEMENTO_BLANCO_9" localSheetId="0">#REF!</definedName>
    <definedName name="CEMENTO_BLANCO_9">#REF!</definedName>
    <definedName name="CEMENTO_PVC" localSheetId="0">#REF!</definedName>
    <definedName name="CEMENTO_PVC">#REF!</definedName>
    <definedName name="CEMENTO_PVC_10" localSheetId="0">#REF!</definedName>
    <definedName name="CEMENTO_PVC_10">#REF!</definedName>
    <definedName name="CEMENTO_PVC_11" localSheetId="0">#REF!</definedName>
    <definedName name="CEMENTO_PVC_11">#REF!</definedName>
    <definedName name="CEMENTO_PVC_6" localSheetId="0">#REF!</definedName>
    <definedName name="CEMENTO_PVC_6">#REF!</definedName>
    <definedName name="CEMENTO_PVC_7" localSheetId="0">#REF!</definedName>
    <definedName name="CEMENTO_PVC_7">#REF!</definedName>
    <definedName name="CEMENTO_PVC_8" localSheetId="0">#REF!</definedName>
    <definedName name="CEMENTO_PVC_8">#REF!</definedName>
    <definedName name="CEMENTO_PVC_9" localSheetId="0">#REF!</definedName>
    <definedName name="CEMENTO_PVC_9">#REF!</definedName>
    <definedName name="CEN" localSheetId="0">#REF!</definedName>
    <definedName name="CEN">#REF!</definedName>
    <definedName name="CERAMICA_20x20_BLANCA" localSheetId="0">#REF!</definedName>
    <definedName name="CERAMICA_20x20_BLANCA">#REF!</definedName>
    <definedName name="CERAMICA_20x20_BLANCA_10" localSheetId="0">#REF!</definedName>
    <definedName name="CERAMICA_20x20_BLANCA_10">#REF!</definedName>
    <definedName name="CERAMICA_20x20_BLANCA_11" localSheetId="0">#REF!</definedName>
    <definedName name="CERAMICA_20x20_BLANCA_11">#REF!</definedName>
    <definedName name="CERAMICA_20x20_BLANCA_6" localSheetId="0">#REF!</definedName>
    <definedName name="CERAMICA_20x20_BLANCA_6">#REF!</definedName>
    <definedName name="CERAMICA_20x20_BLANCA_7" localSheetId="0">#REF!</definedName>
    <definedName name="CERAMICA_20x20_BLANCA_7">#REF!</definedName>
    <definedName name="CERAMICA_20x20_BLANCA_8" localSheetId="0">#REF!</definedName>
    <definedName name="CERAMICA_20x20_BLANCA_8">#REF!</definedName>
    <definedName name="CERAMICA_20x20_BLANCA_9" localSheetId="0">#REF!</definedName>
    <definedName name="CERAMICA_20x20_BLANCA_9">#REF!</definedName>
    <definedName name="CERAMICA_ANTIDESLIZANTE" localSheetId="0">#REF!</definedName>
    <definedName name="CERAMICA_ANTIDESLIZANTE">#REF!</definedName>
    <definedName name="CERAMICA_ANTIDESLIZANTE_10" localSheetId="0">#REF!</definedName>
    <definedName name="CERAMICA_ANTIDESLIZANTE_10">#REF!</definedName>
    <definedName name="CERAMICA_ANTIDESLIZANTE_11" localSheetId="0">#REF!</definedName>
    <definedName name="CERAMICA_ANTIDESLIZANTE_11">#REF!</definedName>
    <definedName name="CERAMICA_ANTIDESLIZANTE_6" localSheetId="0">#REF!</definedName>
    <definedName name="CERAMICA_ANTIDESLIZANTE_6">#REF!</definedName>
    <definedName name="CERAMICA_ANTIDESLIZANTE_7" localSheetId="0">#REF!</definedName>
    <definedName name="CERAMICA_ANTIDESLIZANTE_7">#REF!</definedName>
    <definedName name="CERAMICA_ANTIDESLIZANTE_8" localSheetId="0">#REF!</definedName>
    <definedName name="CERAMICA_ANTIDESLIZANTE_8">#REF!</definedName>
    <definedName name="CERAMICA_ANTIDESLIZANTE_9" localSheetId="0">#REF!</definedName>
    <definedName name="CERAMICA_ANTIDESLIZANTE_9">#REF!</definedName>
    <definedName name="CERAMICA_PISOS_40x40" localSheetId="0">#REF!</definedName>
    <definedName name="CERAMICA_PISOS_40x40">#REF!</definedName>
    <definedName name="CERAMICA_PISOS_40x40_10" localSheetId="0">#REF!</definedName>
    <definedName name="CERAMICA_PISOS_40x40_10">#REF!</definedName>
    <definedName name="CERAMICA_PISOS_40x40_11" localSheetId="0">#REF!</definedName>
    <definedName name="CERAMICA_PISOS_40x40_11">#REF!</definedName>
    <definedName name="CERAMICA_PISOS_40x40_6" localSheetId="0">#REF!</definedName>
    <definedName name="CERAMICA_PISOS_40x40_6">#REF!</definedName>
    <definedName name="CERAMICA_PISOS_40x40_7" localSheetId="0">#REF!</definedName>
    <definedName name="CERAMICA_PISOS_40x40_7">#REF!</definedName>
    <definedName name="CERAMICA_PISOS_40x40_8" localSheetId="0">#REF!</definedName>
    <definedName name="CERAMICA_PISOS_40x40_8">#REF!</definedName>
    <definedName name="CERAMICA_PISOS_40x40_9" localSheetId="0">#REF!</definedName>
    <definedName name="CERAMICA_PISOS_40x40_9">#REF!</definedName>
    <definedName name="CHAZO">[9]INSU!$B$104</definedName>
    <definedName name="CHAZOS" localSheetId="0">#REF!</definedName>
    <definedName name="CHAZOS">#REF!</definedName>
    <definedName name="CHAZOS_10" localSheetId="0">#REF!</definedName>
    <definedName name="CHAZOS_10">#REF!</definedName>
    <definedName name="CHAZOS_11" localSheetId="0">#REF!</definedName>
    <definedName name="CHAZOS_11">#REF!</definedName>
    <definedName name="CHAZOS_6" localSheetId="0">#REF!</definedName>
    <definedName name="CHAZOS_6">#REF!</definedName>
    <definedName name="CHAZOS_7" localSheetId="0">#REF!</definedName>
    <definedName name="CHAZOS_7">#REF!</definedName>
    <definedName name="CHAZOS_8" localSheetId="0">#REF!</definedName>
    <definedName name="CHAZOS_8">#REF!</definedName>
    <definedName name="CHAZOS_9" localSheetId="0">#REF!</definedName>
    <definedName name="CHAZOS_9">#REF!</definedName>
    <definedName name="CHEQUE_HORZ_34" localSheetId="0">#REF!</definedName>
    <definedName name="CHEQUE_HORZ_34">#REF!</definedName>
    <definedName name="CHEQUE_HORZ_34_10" localSheetId="0">#REF!</definedName>
    <definedName name="CHEQUE_HORZ_34_10">#REF!</definedName>
    <definedName name="CHEQUE_HORZ_34_11" localSheetId="0">#REF!</definedName>
    <definedName name="CHEQUE_HORZ_34_11">#REF!</definedName>
    <definedName name="CHEQUE_HORZ_34_6" localSheetId="0">#REF!</definedName>
    <definedName name="CHEQUE_HORZ_34_6">#REF!</definedName>
    <definedName name="CHEQUE_HORZ_34_7" localSheetId="0">#REF!</definedName>
    <definedName name="CHEQUE_HORZ_34_7">#REF!</definedName>
    <definedName name="CHEQUE_HORZ_34_8" localSheetId="0">#REF!</definedName>
    <definedName name="CHEQUE_HORZ_34_8">#REF!</definedName>
    <definedName name="CHEQUE_HORZ_34_9" localSheetId="0">#REF!</definedName>
    <definedName name="CHEQUE_HORZ_34_9">#REF!</definedName>
    <definedName name="CHEQUE_VERT_34" localSheetId="0">#REF!</definedName>
    <definedName name="CHEQUE_VERT_34">#REF!</definedName>
    <definedName name="CHEQUE_VERT_34_10" localSheetId="0">#REF!</definedName>
    <definedName name="CHEQUE_VERT_34_10">#REF!</definedName>
    <definedName name="CHEQUE_VERT_34_11" localSheetId="0">#REF!</definedName>
    <definedName name="CHEQUE_VERT_34_11">#REF!</definedName>
    <definedName name="CHEQUE_VERT_34_6" localSheetId="0">#REF!</definedName>
    <definedName name="CHEQUE_VERT_34_6">#REF!</definedName>
    <definedName name="CHEQUE_VERT_34_7" localSheetId="0">#REF!</definedName>
    <definedName name="CHEQUE_VERT_34_7">#REF!</definedName>
    <definedName name="CHEQUE_VERT_34_8" localSheetId="0">#REF!</definedName>
    <definedName name="CHEQUE_VERT_34_8">#REF!</definedName>
    <definedName name="CHEQUE_VERT_34_9" localSheetId="0">#REF!</definedName>
    <definedName name="CHEQUE_VERT_34_9">#REF!</definedName>
    <definedName name="CLAVO_ACERO" localSheetId="0">#REF!</definedName>
    <definedName name="CLAVO_ACERO">#REF!</definedName>
    <definedName name="CLAVO_ACERO_10" localSheetId="0">#REF!</definedName>
    <definedName name="CLAVO_ACERO_10">#REF!</definedName>
    <definedName name="CLAVO_ACERO_11" localSheetId="0">#REF!</definedName>
    <definedName name="CLAVO_ACERO_11">#REF!</definedName>
    <definedName name="CLAVO_ACERO_5" localSheetId="0">#REF!</definedName>
    <definedName name="CLAVO_ACERO_5">#REF!</definedName>
    <definedName name="CLAVO_ACERO_6" localSheetId="0">#REF!</definedName>
    <definedName name="CLAVO_ACERO_6">#REF!</definedName>
    <definedName name="CLAVO_ACERO_7" localSheetId="0">#REF!</definedName>
    <definedName name="CLAVO_ACERO_7">#REF!</definedName>
    <definedName name="CLAVO_ACERO_8" localSheetId="0">#REF!</definedName>
    <definedName name="CLAVO_ACERO_8">#REF!</definedName>
    <definedName name="CLAVO_ACERO_9" localSheetId="0">#REF!</definedName>
    <definedName name="CLAVO_ACERO_9">#REF!</definedName>
    <definedName name="CLAVO_CORRIENTE" localSheetId="0">#REF!</definedName>
    <definedName name="CLAVO_CORRIENTE">#REF!</definedName>
    <definedName name="CLAVO_CORRIENTE_10" localSheetId="0">#REF!</definedName>
    <definedName name="CLAVO_CORRIENTE_10">#REF!</definedName>
    <definedName name="CLAVO_CORRIENTE_11" localSheetId="0">#REF!</definedName>
    <definedName name="CLAVO_CORRIENTE_11">#REF!</definedName>
    <definedName name="CLAVO_CORRIENTE_5" localSheetId="0">#REF!</definedName>
    <definedName name="CLAVO_CORRIENTE_5">#REF!</definedName>
    <definedName name="CLAVO_CORRIENTE_6" localSheetId="0">#REF!</definedName>
    <definedName name="CLAVO_CORRIENTE_6">#REF!</definedName>
    <definedName name="CLAVO_CORRIENTE_7" localSheetId="0">#REF!</definedName>
    <definedName name="CLAVO_CORRIENTE_7">#REF!</definedName>
    <definedName name="CLAVO_CORRIENTE_8" localSheetId="0">#REF!</definedName>
    <definedName name="CLAVO_CORRIENTE_8">#REF!</definedName>
    <definedName name="CLAVO_CORRIENTE_9" localSheetId="0">#REF!</definedName>
    <definedName name="CLAVO_CORRIENTE_9">#REF!</definedName>
    <definedName name="CLAVO_ZINC" localSheetId="0">#REF!</definedName>
    <definedName name="CLAVO_ZINC">#REF!</definedName>
    <definedName name="CLAVO_ZINC_10" localSheetId="0">#REF!</definedName>
    <definedName name="CLAVO_ZINC_10">#REF!</definedName>
    <definedName name="CLAVO_ZINC_11" localSheetId="0">#REF!</definedName>
    <definedName name="CLAVO_ZINC_11">#REF!</definedName>
    <definedName name="CLAVO_ZINC_6" localSheetId="0">#REF!</definedName>
    <definedName name="CLAVO_ZINC_6">#REF!</definedName>
    <definedName name="CLAVO_ZINC_7" localSheetId="0">#REF!</definedName>
    <definedName name="CLAVO_ZINC_7">#REF!</definedName>
    <definedName name="CLAVO_ZINC_8" localSheetId="0">#REF!</definedName>
    <definedName name="CLAVO_ZINC_8">#REF!</definedName>
    <definedName name="CLAVO_ZINC_9" localSheetId="0">#REF!</definedName>
    <definedName name="CLAVO_ZINC_9">#REF!</definedName>
    <definedName name="clavos" localSheetId="0">#REF!</definedName>
    <definedName name="clavos">#REF!</definedName>
    <definedName name="clavos_6" localSheetId="0">#REF!</definedName>
    <definedName name="clavos_6">#REF!</definedName>
    <definedName name="clavos_8" localSheetId="0">#REF!</definedName>
    <definedName name="clavos_8">#REF!</definedName>
    <definedName name="CLAVOZINC">[13]INS!$D$767</definedName>
    <definedName name="CODIGO">#N/A</definedName>
    <definedName name="CODIGO_6">NA()</definedName>
    <definedName name="CODO_ACERO_16x25a70" localSheetId="0">#REF!</definedName>
    <definedName name="CODO_ACERO_16x25a70">#REF!</definedName>
    <definedName name="CODO_ACERO_16x25a70_10" localSheetId="0">#REF!</definedName>
    <definedName name="CODO_ACERO_16x25a70_10">#REF!</definedName>
    <definedName name="CODO_ACERO_16x25a70_11" localSheetId="0">#REF!</definedName>
    <definedName name="CODO_ACERO_16x25a70_11">#REF!</definedName>
    <definedName name="CODO_ACERO_16x25a70_6" localSheetId="0">#REF!</definedName>
    <definedName name="CODO_ACERO_16x25a70_6">#REF!</definedName>
    <definedName name="CODO_ACERO_16x25a70_7" localSheetId="0">#REF!</definedName>
    <definedName name="CODO_ACERO_16x25a70_7">#REF!</definedName>
    <definedName name="CODO_ACERO_16x25a70_8" localSheetId="0">#REF!</definedName>
    <definedName name="CODO_ACERO_16x25a70_8">#REF!</definedName>
    <definedName name="CODO_ACERO_16x25a70_9" localSheetId="0">#REF!</definedName>
    <definedName name="CODO_ACERO_16x25a70_9">#REF!</definedName>
    <definedName name="CODO_ACERO_16x25menos" localSheetId="0">#REF!</definedName>
    <definedName name="CODO_ACERO_16x25menos">#REF!</definedName>
    <definedName name="CODO_ACERO_16x25menos_10" localSheetId="0">#REF!</definedName>
    <definedName name="CODO_ACERO_16x25menos_10">#REF!</definedName>
    <definedName name="CODO_ACERO_16x25menos_11" localSheetId="0">#REF!</definedName>
    <definedName name="CODO_ACERO_16x25menos_11">#REF!</definedName>
    <definedName name="CODO_ACERO_16x25menos_6" localSheetId="0">#REF!</definedName>
    <definedName name="CODO_ACERO_16x25menos_6">#REF!</definedName>
    <definedName name="CODO_ACERO_16x25menos_7" localSheetId="0">#REF!</definedName>
    <definedName name="CODO_ACERO_16x25menos_7">#REF!</definedName>
    <definedName name="CODO_ACERO_16x25menos_8" localSheetId="0">#REF!</definedName>
    <definedName name="CODO_ACERO_16x25menos_8">#REF!</definedName>
    <definedName name="CODO_ACERO_16x25menos_9" localSheetId="0">#REF!</definedName>
    <definedName name="CODO_ACERO_16x25menos_9">#REF!</definedName>
    <definedName name="CODO_ACERO_16x45" localSheetId="0">#REF!</definedName>
    <definedName name="CODO_ACERO_16x45">#REF!</definedName>
    <definedName name="CODO_ACERO_16x45_10" localSheetId="0">#REF!</definedName>
    <definedName name="CODO_ACERO_16x45_10">#REF!</definedName>
    <definedName name="CODO_ACERO_16x45_11" localSheetId="0">#REF!</definedName>
    <definedName name="CODO_ACERO_16x45_11">#REF!</definedName>
    <definedName name="CODO_ACERO_16x45_6" localSheetId="0">#REF!</definedName>
    <definedName name="CODO_ACERO_16x45_6">#REF!</definedName>
    <definedName name="CODO_ACERO_16x45_7" localSheetId="0">#REF!</definedName>
    <definedName name="CODO_ACERO_16x45_7">#REF!</definedName>
    <definedName name="CODO_ACERO_16x45_8" localSheetId="0">#REF!</definedName>
    <definedName name="CODO_ACERO_16x45_8">#REF!</definedName>
    <definedName name="CODO_ACERO_16x45_9" localSheetId="0">#REF!</definedName>
    <definedName name="CODO_ACERO_16x45_9">#REF!</definedName>
    <definedName name="CODO_ACERO_16x70mas" localSheetId="0">#REF!</definedName>
    <definedName name="CODO_ACERO_16x70mas">#REF!</definedName>
    <definedName name="CODO_ACERO_16x70mas_10" localSheetId="0">#REF!</definedName>
    <definedName name="CODO_ACERO_16x70mas_10">#REF!</definedName>
    <definedName name="CODO_ACERO_16x70mas_11" localSheetId="0">#REF!</definedName>
    <definedName name="CODO_ACERO_16x70mas_11">#REF!</definedName>
    <definedName name="CODO_ACERO_16x70mas_6" localSheetId="0">#REF!</definedName>
    <definedName name="CODO_ACERO_16x70mas_6">#REF!</definedName>
    <definedName name="CODO_ACERO_16x70mas_7" localSheetId="0">#REF!</definedName>
    <definedName name="CODO_ACERO_16x70mas_7">#REF!</definedName>
    <definedName name="CODO_ACERO_16x70mas_8" localSheetId="0">#REF!</definedName>
    <definedName name="CODO_ACERO_16x70mas_8">#REF!</definedName>
    <definedName name="CODO_ACERO_16x70mas_9" localSheetId="0">#REF!</definedName>
    <definedName name="CODO_ACERO_16x70mas_9">#REF!</definedName>
    <definedName name="CODO_ACERO_16x90" localSheetId="0">#REF!</definedName>
    <definedName name="CODO_ACERO_16x90">#REF!</definedName>
    <definedName name="CODO_ACERO_16x90_10" localSheetId="0">#REF!</definedName>
    <definedName name="CODO_ACERO_16x90_10">#REF!</definedName>
    <definedName name="CODO_ACERO_16x90_11" localSheetId="0">#REF!</definedName>
    <definedName name="CODO_ACERO_16x90_11">#REF!</definedName>
    <definedName name="CODO_ACERO_16x90_6" localSheetId="0">#REF!</definedName>
    <definedName name="CODO_ACERO_16x90_6">#REF!</definedName>
    <definedName name="CODO_ACERO_16x90_7" localSheetId="0">#REF!</definedName>
    <definedName name="CODO_ACERO_16x90_7">#REF!</definedName>
    <definedName name="CODO_ACERO_16x90_8" localSheetId="0">#REF!</definedName>
    <definedName name="CODO_ACERO_16x90_8">#REF!</definedName>
    <definedName name="CODO_ACERO_16x90_9" localSheetId="0">#REF!</definedName>
    <definedName name="CODO_ACERO_16x90_9">#REF!</definedName>
    <definedName name="CODO_ACERO_20x90" localSheetId="0">#REF!</definedName>
    <definedName name="CODO_ACERO_20x90">#REF!</definedName>
    <definedName name="CODO_ACERO_20x90_10" localSheetId="0">#REF!</definedName>
    <definedName name="CODO_ACERO_20x90_10">#REF!</definedName>
    <definedName name="CODO_ACERO_20x90_11" localSheetId="0">#REF!</definedName>
    <definedName name="CODO_ACERO_20x90_11">#REF!</definedName>
    <definedName name="CODO_ACERO_20x90_6" localSheetId="0">#REF!</definedName>
    <definedName name="CODO_ACERO_20x90_6">#REF!</definedName>
    <definedName name="CODO_ACERO_20x90_7" localSheetId="0">#REF!</definedName>
    <definedName name="CODO_ACERO_20x90_7">#REF!</definedName>
    <definedName name="CODO_ACERO_20x90_8" localSheetId="0">#REF!</definedName>
    <definedName name="CODO_ACERO_20x90_8">#REF!</definedName>
    <definedName name="CODO_ACERO_20x90_9" localSheetId="0">#REF!</definedName>
    <definedName name="CODO_ACERO_20x90_9">#REF!</definedName>
    <definedName name="CODO_ACERO_3x45" localSheetId="0">#REF!</definedName>
    <definedName name="CODO_ACERO_3x45">#REF!</definedName>
    <definedName name="CODO_ACERO_3x45_10" localSheetId="0">#REF!</definedName>
    <definedName name="CODO_ACERO_3x45_10">#REF!</definedName>
    <definedName name="CODO_ACERO_3x45_11" localSheetId="0">#REF!</definedName>
    <definedName name="CODO_ACERO_3x45_11">#REF!</definedName>
    <definedName name="CODO_ACERO_3x45_6" localSheetId="0">#REF!</definedName>
    <definedName name="CODO_ACERO_3x45_6">#REF!</definedName>
    <definedName name="CODO_ACERO_3x45_7" localSheetId="0">#REF!</definedName>
    <definedName name="CODO_ACERO_3x45_7">#REF!</definedName>
    <definedName name="CODO_ACERO_3x45_8" localSheetId="0">#REF!</definedName>
    <definedName name="CODO_ACERO_3x45_8">#REF!</definedName>
    <definedName name="CODO_ACERO_3x45_9" localSheetId="0">#REF!</definedName>
    <definedName name="CODO_ACERO_3x45_9">#REF!</definedName>
    <definedName name="CODO_ACERO_3x90" localSheetId="0">#REF!</definedName>
    <definedName name="CODO_ACERO_3x90">#REF!</definedName>
    <definedName name="CODO_ACERO_3x90_10" localSheetId="0">#REF!</definedName>
    <definedName name="CODO_ACERO_3x90_10">#REF!</definedName>
    <definedName name="CODO_ACERO_3x90_11" localSheetId="0">#REF!</definedName>
    <definedName name="CODO_ACERO_3x90_11">#REF!</definedName>
    <definedName name="CODO_ACERO_3x90_6" localSheetId="0">#REF!</definedName>
    <definedName name="CODO_ACERO_3x90_6">#REF!</definedName>
    <definedName name="CODO_ACERO_3x90_7" localSheetId="0">#REF!</definedName>
    <definedName name="CODO_ACERO_3x90_7">#REF!</definedName>
    <definedName name="CODO_ACERO_3x90_8" localSheetId="0">#REF!</definedName>
    <definedName name="CODO_ACERO_3x90_8">#REF!</definedName>
    <definedName name="CODO_ACERO_3x90_9" localSheetId="0">#REF!</definedName>
    <definedName name="CODO_ACERO_3x90_9">#REF!</definedName>
    <definedName name="CODO_ACERO_4X45" localSheetId="0">#REF!</definedName>
    <definedName name="CODO_ACERO_4X45">#REF!</definedName>
    <definedName name="CODO_ACERO_4X45_10" localSheetId="0">#REF!</definedName>
    <definedName name="CODO_ACERO_4X45_10">#REF!</definedName>
    <definedName name="CODO_ACERO_4X45_11" localSheetId="0">#REF!</definedName>
    <definedName name="CODO_ACERO_4X45_11">#REF!</definedName>
    <definedName name="CODO_ACERO_4X45_6" localSheetId="0">#REF!</definedName>
    <definedName name="CODO_ACERO_4X45_6">#REF!</definedName>
    <definedName name="CODO_ACERO_4X45_7" localSheetId="0">#REF!</definedName>
    <definedName name="CODO_ACERO_4X45_7">#REF!</definedName>
    <definedName name="CODO_ACERO_4X45_8" localSheetId="0">#REF!</definedName>
    <definedName name="CODO_ACERO_4X45_8">#REF!</definedName>
    <definedName name="CODO_ACERO_4X45_9" localSheetId="0">#REF!</definedName>
    <definedName name="CODO_ACERO_4X45_9">#REF!</definedName>
    <definedName name="CODO_ACERO_4X90" localSheetId="0">#REF!</definedName>
    <definedName name="CODO_ACERO_4X90">#REF!</definedName>
    <definedName name="CODO_ACERO_4X90_10" localSheetId="0">#REF!</definedName>
    <definedName name="CODO_ACERO_4X90_10">#REF!</definedName>
    <definedName name="CODO_ACERO_4X90_11" localSheetId="0">#REF!</definedName>
    <definedName name="CODO_ACERO_4X90_11">#REF!</definedName>
    <definedName name="CODO_ACERO_4X90_6" localSheetId="0">#REF!</definedName>
    <definedName name="CODO_ACERO_4X90_6">#REF!</definedName>
    <definedName name="CODO_ACERO_4X90_7" localSheetId="0">#REF!</definedName>
    <definedName name="CODO_ACERO_4X90_7">#REF!</definedName>
    <definedName name="CODO_ACERO_4X90_8" localSheetId="0">#REF!</definedName>
    <definedName name="CODO_ACERO_4X90_8">#REF!</definedName>
    <definedName name="CODO_ACERO_4X90_9" localSheetId="0">#REF!</definedName>
    <definedName name="CODO_ACERO_4X90_9">#REF!</definedName>
    <definedName name="CODO_ACERO_6x25a70" localSheetId="0">#REF!</definedName>
    <definedName name="CODO_ACERO_6x25a70">#REF!</definedName>
    <definedName name="CODO_ACERO_6x25a70_10" localSheetId="0">#REF!</definedName>
    <definedName name="CODO_ACERO_6x25a70_10">#REF!</definedName>
    <definedName name="CODO_ACERO_6x25a70_11" localSheetId="0">#REF!</definedName>
    <definedName name="CODO_ACERO_6x25a70_11">#REF!</definedName>
    <definedName name="CODO_ACERO_6x25a70_6" localSheetId="0">#REF!</definedName>
    <definedName name="CODO_ACERO_6x25a70_6">#REF!</definedName>
    <definedName name="CODO_ACERO_6x25a70_7" localSheetId="0">#REF!</definedName>
    <definedName name="CODO_ACERO_6x25a70_7">#REF!</definedName>
    <definedName name="CODO_ACERO_6x25a70_8" localSheetId="0">#REF!</definedName>
    <definedName name="CODO_ACERO_6x25a70_8">#REF!</definedName>
    <definedName name="CODO_ACERO_6x25a70_9" localSheetId="0">#REF!</definedName>
    <definedName name="CODO_ACERO_6x25a70_9">#REF!</definedName>
    <definedName name="CODO_ACERO_6x25menos" localSheetId="0">#REF!</definedName>
    <definedName name="CODO_ACERO_6x25menos">#REF!</definedName>
    <definedName name="CODO_ACERO_6x25menos_10" localSheetId="0">#REF!</definedName>
    <definedName name="CODO_ACERO_6x25menos_10">#REF!</definedName>
    <definedName name="CODO_ACERO_6x25menos_11" localSheetId="0">#REF!</definedName>
    <definedName name="CODO_ACERO_6x25menos_11">#REF!</definedName>
    <definedName name="CODO_ACERO_6x25menos_6" localSheetId="0">#REF!</definedName>
    <definedName name="CODO_ACERO_6x25menos_6">#REF!</definedName>
    <definedName name="CODO_ACERO_6x25menos_7" localSheetId="0">#REF!</definedName>
    <definedName name="CODO_ACERO_6x25menos_7">#REF!</definedName>
    <definedName name="CODO_ACERO_6x25menos_8" localSheetId="0">#REF!</definedName>
    <definedName name="CODO_ACERO_6x25menos_8">#REF!</definedName>
    <definedName name="CODO_ACERO_6x25menos_9" localSheetId="0">#REF!</definedName>
    <definedName name="CODO_ACERO_6x25menos_9">#REF!</definedName>
    <definedName name="CODO_ACERO_6x70mas" localSheetId="0">#REF!</definedName>
    <definedName name="CODO_ACERO_6x70mas">#REF!</definedName>
    <definedName name="CODO_ACERO_6x70mas_10" localSheetId="0">#REF!</definedName>
    <definedName name="CODO_ACERO_6x70mas_10">#REF!</definedName>
    <definedName name="CODO_ACERO_6x70mas_11" localSheetId="0">#REF!</definedName>
    <definedName name="CODO_ACERO_6x70mas_11">#REF!</definedName>
    <definedName name="CODO_ACERO_6x70mas_6" localSheetId="0">#REF!</definedName>
    <definedName name="CODO_ACERO_6x70mas_6">#REF!</definedName>
    <definedName name="CODO_ACERO_6x70mas_7" localSheetId="0">#REF!</definedName>
    <definedName name="CODO_ACERO_6x70mas_7">#REF!</definedName>
    <definedName name="CODO_ACERO_6x70mas_8" localSheetId="0">#REF!</definedName>
    <definedName name="CODO_ACERO_6x70mas_8">#REF!</definedName>
    <definedName name="CODO_ACERO_6x70mas_9" localSheetId="0">#REF!</definedName>
    <definedName name="CODO_ACERO_6x70mas_9">#REF!</definedName>
    <definedName name="CODO_ACERO_8x25a70" localSheetId="0">#REF!</definedName>
    <definedName name="CODO_ACERO_8x25a70">#REF!</definedName>
    <definedName name="CODO_ACERO_8x25a70_10" localSheetId="0">#REF!</definedName>
    <definedName name="CODO_ACERO_8x25a70_10">#REF!</definedName>
    <definedName name="CODO_ACERO_8x25a70_11" localSheetId="0">#REF!</definedName>
    <definedName name="CODO_ACERO_8x25a70_11">#REF!</definedName>
    <definedName name="CODO_ACERO_8x25a70_6" localSheetId="0">#REF!</definedName>
    <definedName name="CODO_ACERO_8x25a70_6">#REF!</definedName>
    <definedName name="CODO_ACERO_8x25a70_7" localSheetId="0">#REF!</definedName>
    <definedName name="CODO_ACERO_8x25a70_7">#REF!</definedName>
    <definedName name="CODO_ACERO_8x25a70_8" localSheetId="0">#REF!</definedName>
    <definedName name="CODO_ACERO_8x25a70_8">#REF!</definedName>
    <definedName name="CODO_ACERO_8x25a70_9" localSheetId="0">#REF!</definedName>
    <definedName name="CODO_ACERO_8x25a70_9">#REF!</definedName>
    <definedName name="CODO_ACERO_8x25menos" localSheetId="0">#REF!</definedName>
    <definedName name="CODO_ACERO_8x25menos">#REF!</definedName>
    <definedName name="CODO_ACERO_8x25menos_10" localSheetId="0">#REF!</definedName>
    <definedName name="CODO_ACERO_8x25menos_10">#REF!</definedName>
    <definedName name="CODO_ACERO_8x25menos_11" localSheetId="0">#REF!</definedName>
    <definedName name="CODO_ACERO_8x25menos_11">#REF!</definedName>
    <definedName name="CODO_ACERO_8x25menos_6" localSheetId="0">#REF!</definedName>
    <definedName name="CODO_ACERO_8x25menos_6">#REF!</definedName>
    <definedName name="CODO_ACERO_8x25menos_7" localSheetId="0">#REF!</definedName>
    <definedName name="CODO_ACERO_8x25menos_7">#REF!</definedName>
    <definedName name="CODO_ACERO_8x25menos_8" localSheetId="0">#REF!</definedName>
    <definedName name="CODO_ACERO_8x25menos_8">#REF!</definedName>
    <definedName name="CODO_ACERO_8x25menos_9" localSheetId="0">#REF!</definedName>
    <definedName name="CODO_ACERO_8x25menos_9">#REF!</definedName>
    <definedName name="CODO_ACERO_8x45" localSheetId="0">#REF!</definedName>
    <definedName name="CODO_ACERO_8x45">#REF!</definedName>
    <definedName name="CODO_ACERO_8x45_10" localSheetId="0">#REF!</definedName>
    <definedName name="CODO_ACERO_8x45_10">#REF!</definedName>
    <definedName name="CODO_ACERO_8x45_11" localSheetId="0">#REF!</definedName>
    <definedName name="CODO_ACERO_8x45_11">#REF!</definedName>
    <definedName name="CODO_ACERO_8x45_6" localSheetId="0">#REF!</definedName>
    <definedName name="CODO_ACERO_8x45_6">#REF!</definedName>
    <definedName name="CODO_ACERO_8x45_7" localSheetId="0">#REF!</definedName>
    <definedName name="CODO_ACERO_8x45_7">#REF!</definedName>
    <definedName name="CODO_ACERO_8x45_8" localSheetId="0">#REF!</definedName>
    <definedName name="CODO_ACERO_8x45_8">#REF!</definedName>
    <definedName name="CODO_ACERO_8x45_9" localSheetId="0">#REF!</definedName>
    <definedName name="CODO_ACERO_8x45_9">#REF!</definedName>
    <definedName name="CODO_ACERO_8x70mas" localSheetId="0">#REF!</definedName>
    <definedName name="CODO_ACERO_8x70mas">#REF!</definedName>
    <definedName name="CODO_ACERO_8x70mas_10" localSheetId="0">#REF!</definedName>
    <definedName name="CODO_ACERO_8x70mas_10">#REF!</definedName>
    <definedName name="CODO_ACERO_8x70mas_11" localSheetId="0">#REF!</definedName>
    <definedName name="CODO_ACERO_8x70mas_11">#REF!</definedName>
    <definedName name="CODO_ACERO_8x70mas_6" localSheetId="0">#REF!</definedName>
    <definedName name="CODO_ACERO_8x70mas_6">#REF!</definedName>
    <definedName name="CODO_ACERO_8x70mas_7" localSheetId="0">#REF!</definedName>
    <definedName name="CODO_ACERO_8x70mas_7">#REF!</definedName>
    <definedName name="CODO_ACERO_8x70mas_8" localSheetId="0">#REF!</definedName>
    <definedName name="CODO_ACERO_8x70mas_8">#REF!</definedName>
    <definedName name="CODO_ACERO_8x70mas_9" localSheetId="0">#REF!</definedName>
    <definedName name="CODO_ACERO_8x70mas_9">#REF!</definedName>
    <definedName name="CODO_ACERO_8x90" localSheetId="0">#REF!</definedName>
    <definedName name="CODO_ACERO_8x90">#REF!</definedName>
    <definedName name="CODO_ACERO_8x90_10" localSheetId="0">#REF!</definedName>
    <definedName name="CODO_ACERO_8x90_10">#REF!</definedName>
    <definedName name="CODO_ACERO_8x90_11" localSheetId="0">#REF!</definedName>
    <definedName name="CODO_ACERO_8x90_11">#REF!</definedName>
    <definedName name="CODO_ACERO_8x90_6" localSheetId="0">#REF!</definedName>
    <definedName name="CODO_ACERO_8x90_6">#REF!</definedName>
    <definedName name="CODO_ACERO_8x90_7" localSheetId="0">#REF!</definedName>
    <definedName name="CODO_ACERO_8x90_7">#REF!</definedName>
    <definedName name="CODO_ACERO_8x90_8" localSheetId="0">#REF!</definedName>
    <definedName name="CODO_ACERO_8x90_8">#REF!</definedName>
    <definedName name="CODO_ACERO_8x90_9" localSheetId="0">#REF!</definedName>
    <definedName name="CODO_ACERO_8x90_9">#REF!</definedName>
    <definedName name="CODO_CPVC_12x90" localSheetId="0">#REF!</definedName>
    <definedName name="CODO_CPVC_12x90">#REF!</definedName>
    <definedName name="CODO_CPVC_12x90_10" localSheetId="0">#REF!</definedName>
    <definedName name="CODO_CPVC_12x90_10">#REF!</definedName>
    <definedName name="CODO_CPVC_12x90_11" localSheetId="0">#REF!</definedName>
    <definedName name="CODO_CPVC_12x90_11">#REF!</definedName>
    <definedName name="CODO_CPVC_12x90_6" localSheetId="0">#REF!</definedName>
    <definedName name="CODO_CPVC_12x90_6">#REF!</definedName>
    <definedName name="CODO_CPVC_12x90_7" localSheetId="0">#REF!</definedName>
    <definedName name="CODO_CPVC_12x90_7">#REF!</definedName>
    <definedName name="CODO_CPVC_12x90_8" localSheetId="0">#REF!</definedName>
    <definedName name="CODO_CPVC_12x90_8">#REF!</definedName>
    <definedName name="CODO_CPVC_12x90_9" localSheetId="0">#REF!</definedName>
    <definedName name="CODO_CPVC_12x90_9">#REF!</definedName>
    <definedName name="CODO_ELEC_1" localSheetId="0">#REF!</definedName>
    <definedName name="CODO_ELEC_1">#REF!</definedName>
    <definedName name="CODO_ELEC_1_10" localSheetId="0">#REF!</definedName>
    <definedName name="CODO_ELEC_1_10">#REF!</definedName>
    <definedName name="CODO_ELEC_1_11" localSheetId="0">#REF!</definedName>
    <definedName name="CODO_ELEC_1_11">#REF!</definedName>
    <definedName name="CODO_ELEC_1_6" localSheetId="0">#REF!</definedName>
    <definedName name="CODO_ELEC_1_6">#REF!</definedName>
    <definedName name="CODO_ELEC_1_7" localSheetId="0">#REF!</definedName>
    <definedName name="CODO_ELEC_1_7">#REF!</definedName>
    <definedName name="CODO_ELEC_1_8" localSheetId="0">#REF!</definedName>
    <definedName name="CODO_ELEC_1_8">#REF!</definedName>
    <definedName name="CODO_ELEC_1_9" localSheetId="0">#REF!</definedName>
    <definedName name="CODO_ELEC_1_9">#REF!</definedName>
    <definedName name="CODO_ELEC_12" localSheetId="0">#REF!</definedName>
    <definedName name="CODO_ELEC_12">#REF!</definedName>
    <definedName name="CODO_ELEC_12_10" localSheetId="0">#REF!</definedName>
    <definedName name="CODO_ELEC_12_10">#REF!</definedName>
    <definedName name="CODO_ELEC_12_11" localSheetId="0">#REF!</definedName>
    <definedName name="CODO_ELEC_12_11">#REF!</definedName>
    <definedName name="CODO_ELEC_12_6" localSheetId="0">#REF!</definedName>
    <definedName name="CODO_ELEC_12_6">#REF!</definedName>
    <definedName name="CODO_ELEC_12_7" localSheetId="0">#REF!</definedName>
    <definedName name="CODO_ELEC_12_7">#REF!</definedName>
    <definedName name="CODO_ELEC_12_8" localSheetId="0">#REF!</definedName>
    <definedName name="CODO_ELEC_12_8">#REF!</definedName>
    <definedName name="CODO_ELEC_12_9" localSheetId="0">#REF!</definedName>
    <definedName name="CODO_ELEC_12_9">#REF!</definedName>
    <definedName name="CODO_ELEC_1y12" localSheetId="0">#REF!</definedName>
    <definedName name="CODO_ELEC_1y12">#REF!</definedName>
    <definedName name="CODO_ELEC_1y12_10" localSheetId="0">#REF!</definedName>
    <definedName name="CODO_ELEC_1y12_10">#REF!</definedName>
    <definedName name="CODO_ELEC_1y12_11" localSheetId="0">#REF!</definedName>
    <definedName name="CODO_ELEC_1y12_11">#REF!</definedName>
    <definedName name="CODO_ELEC_1y12_6" localSheetId="0">#REF!</definedName>
    <definedName name="CODO_ELEC_1y12_6">#REF!</definedName>
    <definedName name="CODO_ELEC_1y12_7" localSheetId="0">#REF!</definedName>
    <definedName name="CODO_ELEC_1y12_7">#REF!</definedName>
    <definedName name="CODO_ELEC_1y12_8" localSheetId="0">#REF!</definedName>
    <definedName name="CODO_ELEC_1y12_8">#REF!</definedName>
    <definedName name="CODO_ELEC_1y12_9" localSheetId="0">#REF!</definedName>
    <definedName name="CODO_ELEC_1y12_9">#REF!</definedName>
    <definedName name="CODO_ELEC_2" localSheetId="0">#REF!</definedName>
    <definedName name="CODO_ELEC_2">#REF!</definedName>
    <definedName name="CODO_ELEC_2_10" localSheetId="0">#REF!</definedName>
    <definedName name="CODO_ELEC_2_10">#REF!</definedName>
    <definedName name="CODO_ELEC_2_11" localSheetId="0">#REF!</definedName>
    <definedName name="CODO_ELEC_2_11">#REF!</definedName>
    <definedName name="CODO_ELEC_2_6" localSheetId="0">#REF!</definedName>
    <definedName name="CODO_ELEC_2_6">#REF!</definedName>
    <definedName name="CODO_ELEC_2_7" localSheetId="0">#REF!</definedName>
    <definedName name="CODO_ELEC_2_7">#REF!</definedName>
    <definedName name="CODO_ELEC_2_8" localSheetId="0">#REF!</definedName>
    <definedName name="CODO_ELEC_2_8">#REF!</definedName>
    <definedName name="CODO_ELEC_2_9" localSheetId="0">#REF!</definedName>
    <definedName name="CODO_ELEC_2_9">#REF!</definedName>
    <definedName name="CODO_ELEC_34" localSheetId="0">#REF!</definedName>
    <definedName name="CODO_ELEC_34">#REF!</definedName>
    <definedName name="CODO_ELEC_34_10" localSheetId="0">#REF!</definedName>
    <definedName name="CODO_ELEC_34_10">#REF!</definedName>
    <definedName name="CODO_ELEC_34_11" localSheetId="0">#REF!</definedName>
    <definedName name="CODO_ELEC_34_11">#REF!</definedName>
    <definedName name="CODO_ELEC_34_6" localSheetId="0">#REF!</definedName>
    <definedName name="CODO_ELEC_34_6">#REF!</definedName>
    <definedName name="CODO_ELEC_34_7" localSheetId="0">#REF!</definedName>
    <definedName name="CODO_ELEC_34_7">#REF!</definedName>
    <definedName name="CODO_ELEC_34_8" localSheetId="0">#REF!</definedName>
    <definedName name="CODO_ELEC_34_8">#REF!</definedName>
    <definedName name="CODO_ELEC_34_9" localSheetId="0">#REF!</definedName>
    <definedName name="CODO_ELEC_34_9">#REF!</definedName>
    <definedName name="CODO_HG_1_12_x90" localSheetId="0">#REF!</definedName>
    <definedName name="CODO_HG_1_12_x90">#REF!</definedName>
    <definedName name="CODO_HG_1_12_x90_10" localSheetId="0">#REF!</definedName>
    <definedName name="CODO_HG_1_12_x90_10">#REF!</definedName>
    <definedName name="CODO_HG_1_12_x90_11" localSheetId="0">#REF!</definedName>
    <definedName name="CODO_HG_1_12_x90_11">#REF!</definedName>
    <definedName name="CODO_HG_1_12_x90_6" localSheetId="0">#REF!</definedName>
    <definedName name="CODO_HG_1_12_x90_6">#REF!</definedName>
    <definedName name="CODO_HG_1_12_x90_7" localSheetId="0">#REF!</definedName>
    <definedName name="CODO_HG_1_12_x90_7">#REF!</definedName>
    <definedName name="CODO_HG_1_12_x90_8" localSheetId="0">#REF!</definedName>
    <definedName name="CODO_HG_1_12_x90_8">#REF!</definedName>
    <definedName name="CODO_HG_1_12_x90_9" localSheetId="0">#REF!</definedName>
    <definedName name="CODO_HG_1_12_x90_9">#REF!</definedName>
    <definedName name="CODO_HG_12x90" localSheetId="0">#REF!</definedName>
    <definedName name="CODO_HG_12x90">#REF!</definedName>
    <definedName name="CODO_HG_12x90_10" localSheetId="0">#REF!</definedName>
    <definedName name="CODO_HG_12x90_10">#REF!</definedName>
    <definedName name="CODO_HG_12x90_11" localSheetId="0">#REF!</definedName>
    <definedName name="CODO_HG_12x90_11">#REF!</definedName>
    <definedName name="CODO_HG_12x90_6" localSheetId="0">#REF!</definedName>
    <definedName name="CODO_HG_12x90_6">#REF!</definedName>
    <definedName name="CODO_HG_12x90_7" localSheetId="0">#REF!</definedName>
    <definedName name="CODO_HG_12x90_7">#REF!</definedName>
    <definedName name="CODO_HG_12x90_8" localSheetId="0">#REF!</definedName>
    <definedName name="CODO_HG_12x90_8">#REF!</definedName>
    <definedName name="CODO_HG_12x90_9" localSheetId="0">#REF!</definedName>
    <definedName name="CODO_HG_12x90_9">#REF!</definedName>
    <definedName name="CODO_HG_1x90" localSheetId="0">#REF!</definedName>
    <definedName name="CODO_HG_1x90">#REF!</definedName>
    <definedName name="CODO_HG_1x90_10" localSheetId="0">#REF!</definedName>
    <definedName name="CODO_HG_1x90_10">#REF!</definedName>
    <definedName name="CODO_HG_1x90_11" localSheetId="0">#REF!</definedName>
    <definedName name="CODO_HG_1x90_11">#REF!</definedName>
    <definedName name="CODO_HG_1x90_6" localSheetId="0">#REF!</definedName>
    <definedName name="CODO_HG_1x90_6">#REF!</definedName>
    <definedName name="CODO_HG_1x90_7" localSheetId="0">#REF!</definedName>
    <definedName name="CODO_HG_1x90_7">#REF!</definedName>
    <definedName name="CODO_HG_1x90_8" localSheetId="0">#REF!</definedName>
    <definedName name="CODO_HG_1x90_8">#REF!</definedName>
    <definedName name="CODO_HG_1x90_9" localSheetId="0">#REF!</definedName>
    <definedName name="CODO_HG_1x90_9">#REF!</definedName>
    <definedName name="CODO_HG_1y12x90" localSheetId="0">#REF!</definedName>
    <definedName name="CODO_HG_1y12x90">#REF!</definedName>
    <definedName name="CODO_HG_1y12x90_10" localSheetId="0">#REF!</definedName>
    <definedName name="CODO_HG_1y12x90_10">#REF!</definedName>
    <definedName name="CODO_HG_1y12x90_11" localSheetId="0">#REF!</definedName>
    <definedName name="CODO_HG_1y12x90_11">#REF!</definedName>
    <definedName name="CODO_HG_1y12x90_6" localSheetId="0">#REF!</definedName>
    <definedName name="CODO_HG_1y12x90_6">#REF!</definedName>
    <definedName name="CODO_HG_1y12x90_7" localSheetId="0">#REF!</definedName>
    <definedName name="CODO_HG_1y12x90_7">#REF!</definedName>
    <definedName name="CODO_HG_1y12x90_8" localSheetId="0">#REF!</definedName>
    <definedName name="CODO_HG_1y12x90_8">#REF!</definedName>
    <definedName name="CODO_HG_1y12x90_9" localSheetId="0">#REF!</definedName>
    <definedName name="CODO_HG_1y12x90_9">#REF!</definedName>
    <definedName name="CODO_HG_2x90" localSheetId="0">#REF!</definedName>
    <definedName name="CODO_HG_2x90">#REF!</definedName>
    <definedName name="CODO_HG_2x90_10" localSheetId="0">#REF!</definedName>
    <definedName name="CODO_HG_2x90_10">#REF!</definedName>
    <definedName name="CODO_HG_2x90_11" localSheetId="0">#REF!</definedName>
    <definedName name="CODO_HG_2x90_11">#REF!</definedName>
    <definedName name="CODO_HG_2x90_6" localSheetId="0">#REF!</definedName>
    <definedName name="CODO_HG_2x90_6">#REF!</definedName>
    <definedName name="CODO_HG_2x90_7" localSheetId="0">#REF!</definedName>
    <definedName name="CODO_HG_2x90_7">#REF!</definedName>
    <definedName name="CODO_HG_2x90_8" localSheetId="0">#REF!</definedName>
    <definedName name="CODO_HG_2x90_8">#REF!</definedName>
    <definedName name="CODO_HG_2x90_9" localSheetId="0">#REF!</definedName>
    <definedName name="CODO_HG_2x90_9">#REF!</definedName>
    <definedName name="CODO_HG_34x90" localSheetId="0">#REF!</definedName>
    <definedName name="CODO_HG_34x90">#REF!</definedName>
    <definedName name="CODO_HG_34x90_10" localSheetId="0">#REF!</definedName>
    <definedName name="CODO_HG_34x90_10">#REF!</definedName>
    <definedName name="CODO_HG_34x90_11" localSheetId="0">#REF!</definedName>
    <definedName name="CODO_HG_34x90_11">#REF!</definedName>
    <definedName name="CODO_HG_34x90_6" localSheetId="0">#REF!</definedName>
    <definedName name="CODO_HG_34x90_6">#REF!</definedName>
    <definedName name="CODO_HG_34x90_7" localSheetId="0">#REF!</definedName>
    <definedName name="CODO_HG_34x90_7">#REF!</definedName>
    <definedName name="CODO_HG_34x90_8" localSheetId="0">#REF!</definedName>
    <definedName name="CODO_HG_34x90_8">#REF!</definedName>
    <definedName name="CODO_HG_34x90_9" localSheetId="0">#REF!</definedName>
    <definedName name="CODO_HG_34x90_9">#REF!</definedName>
    <definedName name="CODO_PVC_DRE_2x45" localSheetId="0">#REF!</definedName>
    <definedName name="CODO_PVC_DRE_2x45">#REF!</definedName>
    <definedName name="CODO_PVC_DRE_2x45_10" localSheetId="0">#REF!</definedName>
    <definedName name="CODO_PVC_DRE_2x45_10">#REF!</definedName>
    <definedName name="CODO_PVC_DRE_2x45_11" localSheetId="0">#REF!</definedName>
    <definedName name="CODO_PVC_DRE_2x45_11">#REF!</definedName>
    <definedName name="CODO_PVC_DRE_2x45_6" localSheetId="0">#REF!</definedName>
    <definedName name="CODO_PVC_DRE_2x45_6">#REF!</definedName>
    <definedName name="CODO_PVC_DRE_2x45_7" localSheetId="0">#REF!</definedName>
    <definedName name="CODO_PVC_DRE_2x45_7">#REF!</definedName>
    <definedName name="CODO_PVC_DRE_2x45_8" localSheetId="0">#REF!</definedName>
    <definedName name="CODO_PVC_DRE_2x45_8">#REF!</definedName>
    <definedName name="CODO_PVC_DRE_2x45_9" localSheetId="0">#REF!</definedName>
    <definedName name="CODO_PVC_DRE_2x45_9">#REF!</definedName>
    <definedName name="CODO_PVC_DRE_2x90" localSheetId="0">#REF!</definedName>
    <definedName name="CODO_PVC_DRE_2x90">#REF!</definedName>
    <definedName name="CODO_PVC_DRE_2x90_10" localSheetId="0">#REF!</definedName>
    <definedName name="CODO_PVC_DRE_2x90_10">#REF!</definedName>
    <definedName name="CODO_PVC_DRE_2x90_11" localSheetId="0">#REF!</definedName>
    <definedName name="CODO_PVC_DRE_2x90_11">#REF!</definedName>
    <definedName name="CODO_PVC_DRE_2x90_6" localSheetId="0">#REF!</definedName>
    <definedName name="CODO_PVC_DRE_2x90_6">#REF!</definedName>
    <definedName name="CODO_PVC_DRE_2x90_7" localSheetId="0">#REF!</definedName>
    <definedName name="CODO_PVC_DRE_2x90_7">#REF!</definedName>
    <definedName name="CODO_PVC_DRE_2x90_8" localSheetId="0">#REF!</definedName>
    <definedName name="CODO_PVC_DRE_2x90_8">#REF!</definedName>
    <definedName name="CODO_PVC_DRE_2x90_9" localSheetId="0">#REF!</definedName>
    <definedName name="CODO_PVC_DRE_2x90_9">#REF!</definedName>
    <definedName name="CODO_PVC_DRE_3x45" localSheetId="0">#REF!</definedName>
    <definedName name="CODO_PVC_DRE_3x45">#REF!</definedName>
    <definedName name="CODO_PVC_DRE_3x45_10" localSheetId="0">#REF!</definedName>
    <definedName name="CODO_PVC_DRE_3x45_10">#REF!</definedName>
    <definedName name="CODO_PVC_DRE_3x45_11" localSheetId="0">#REF!</definedName>
    <definedName name="CODO_PVC_DRE_3x45_11">#REF!</definedName>
    <definedName name="CODO_PVC_DRE_3x45_6" localSheetId="0">#REF!</definedName>
    <definedName name="CODO_PVC_DRE_3x45_6">#REF!</definedName>
    <definedName name="CODO_PVC_DRE_3x45_7" localSheetId="0">#REF!</definedName>
    <definedName name="CODO_PVC_DRE_3x45_7">#REF!</definedName>
    <definedName name="CODO_PVC_DRE_3x45_8" localSheetId="0">#REF!</definedName>
    <definedName name="CODO_PVC_DRE_3x45_8">#REF!</definedName>
    <definedName name="CODO_PVC_DRE_3x45_9" localSheetId="0">#REF!</definedName>
    <definedName name="CODO_PVC_DRE_3x45_9">#REF!</definedName>
    <definedName name="CODO_PVC_DRE_3x90" localSheetId="0">#REF!</definedName>
    <definedName name="CODO_PVC_DRE_3x90">#REF!</definedName>
    <definedName name="CODO_PVC_DRE_3x90_10" localSheetId="0">#REF!</definedName>
    <definedName name="CODO_PVC_DRE_3x90_10">#REF!</definedName>
    <definedName name="CODO_PVC_DRE_3x90_11" localSheetId="0">#REF!</definedName>
    <definedName name="CODO_PVC_DRE_3x90_11">#REF!</definedName>
    <definedName name="CODO_PVC_DRE_3x90_6" localSheetId="0">#REF!</definedName>
    <definedName name="CODO_PVC_DRE_3x90_6">#REF!</definedName>
    <definedName name="CODO_PVC_DRE_3x90_7" localSheetId="0">#REF!</definedName>
    <definedName name="CODO_PVC_DRE_3x90_7">#REF!</definedName>
    <definedName name="CODO_PVC_DRE_3x90_8" localSheetId="0">#REF!</definedName>
    <definedName name="CODO_PVC_DRE_3x90_8">#REF!</definedName>
    <definedName name="CODO_PVC_DRE_3x90_9" localSheetId="0">#REF!</definedName>
    <definedName name="CODO_PVC_DRE_3x90_9">#REF!</definedName>
    <definedName name="CODO_PVC_DRE_4x45" localSheetId="0">#REF!</definedName>
    <definedName name="CODO_PVC_DRE_4x45">#REF!</definedName>
    <definedName name="CODO_PVC_DRE_4x45_10" localSheetId="0">#REF!</definedName>
    <definedName name="CODO_PVC_DRE_4x45_10">#REF!</definedName>
    <definedName name="CODO_PVC_DRE_4x45_11" localSheetId="0">#REF!</definedName>
    <definedName name="CODO_PVC_DRE_4x45_11">#REF!</definedName>
    <definedName name="CODO_PVC_DRE_4x45_6" localSheetId="0">#REF!</definedName>
    <definedName name="CODO_PVC_DRE_4x45_6">#REF!</definedName>
    <definedName name="CODO_PVC_DRE_4x45_7" localSheetId="0">#REF!</definedName>
    <definedName name="CODO_PVC_DRE_4x45_7">#REF!</definedName>
    <definedName name="CODO_PVC_DRE_4x45_8" localSheetId="0">#REF!</definedName>
    <definedName name="CODO_PVC_DRE_4x45_8">#REF!</definedName>
    <definedName name="CODO_PVC_DRE_4x45_9" localSheetId="0">#REF!</definedName>
    <definedName name="CODO_PVC_DRE_4x45_9">#REF!</definedName>
    <definedName name="CODO_PVC_DRE_4x90" localSheetId="0">#REF!</definedName>
    <definedName name="CODO_PVC_DRE_4x90">#REF!</definedName>
    <definedName name="CODO_PVC_DRE_4x90_10" localSheetId="0">#REF!</definedName>
    <definedName name="CODO_PVC_DRE_4x90_10">#REF!</definedName>
    <definedName name="CODO_PVC_DRE_4x90_11" localSheetId="0">#REF!</definedName>
    <definedName name="CODO_PVC_DRE_4x90_11">#REF!</definedName>
    <definedName name="CODO_PVC_DRE_4x90_6" localSheetId="0">#REF!</definedName>
    <definedName name="CODO_PVC_DRE_4x90_6">#REF!</definedName>
    <definedName name="CODO_PVC_DRE_4x90_7" localSheetId="0">#REF!</definedName>
    <definedName name="CODO_PVC_DRE_4x90_7">#REF!</definedName>
    <definedName name="CODO_PVC_DRE_4x90_8" localSheetId="0">#REF!</definedName>
    <definedName name="CODO_PVC_DRE_4x90_8">#REF!</definedName>
    <definedName name="CODO_PVC_DRE_4x90_9" localSheetId="0">#REF!</definedName>
    <definedName name="CODO_PVC_DRE_4x90_9">#REF!</definedName>
    <definedName name="CODO_PVC_PRES_12x90" localSheetId="0">#REF!</definedName>
    <definedName name="CODO_PVC_PRES_12x90">#REF!</definedName>
    <definedName name="CODO_PVC_PRES_12x90_10" localSheetId="0">#REF!</definedName>
    <definedName name="CODO_PVC_PRES_12x90_10">#REF!</definedName>
    <definedName name="CODO_PVC_PRES_12x90_11" localSheetId="0">#REF!</definedName>
    <definedName name="CODO_PVC_PRES_12x90_11">#REF!</definedName>
    <definedName name="CODO_PVC_PRES_12x90_6" localSheetId="0">#REF!</definedName>
    <definedName name="CODO_PVC_PRES_12x90_6">#REF!</definedName>
    <definedName name="CODO_PVC_PRES_12x90_7" localSheetId="0">#REF!</definedName>
    <definedName name="CODO_PVC_PRES_12x90_7">#REF!</definedName>
    <definedName name="CODO_PVC_PRES_12x90_8" localSheetId="0">#REF!</definedName>
    <definedName name="CODO_PVC_PRES_12x90_8">#REF!</definedName>
    <definedName name="CODO_PVC_PRES_12x90_9" localSheetId="0">#REF!</definedName>
    <definedName name="CODO_PVC_PRES_12x90_9">#REF!</definedName>
    <definedName name="CODO_PVC_PRES_1x90" localSheetId="0">#REF!</definedName>
    <definedName name="CODO_PVC_PRES_1x90">#REF!</definedName>
    <definedName name="CODO_PVC_PRES_1x90_10" localSheetId="0">#REF!</definedName>
    <definedName name="CODO_PVC_PRES_1x90_10">#REF!</definedName>
    <definedName name="CODO_PVC_PRES_1x90_11" localSheetId="0">#REF!</definedName>
    <definedName name="CODO_PVC_PRES_1x90_11">#REF!</definedName>
    <definedName name="CODO_PVC_PRES_1x90_6" localSheetId="0">#REF!</definedName>
    <definedName name="CODO_PVC_PRES_1x90_6">#REF!</definedName>
    <definedName name="CODO_PVC_PRES_1x90_7" localSheetId="0">#REF!</definedName>
    <definedName name="CODO_PVC_PRES_1x90_7">#REF!</definedName>
    <definedName name="CODO_PVC_PRES_1x90_8" localSheetId="0">#REF!</definedName>
    <definedName name="CODO_PVC_PRES_1x90_8">#REF!</definedName>
    <definedName name="CODO_PVC_PRES_1x90_9" localSheetId="0">#REF!</definedName>
    <definedName name="CODO_PVC_PRES_1x90_9">#REF!</definedName>
    <definedName name="COLA_EXT_LAVAMANOS_PVC_1_14x8" localSheetId="0">#REF!</definedName>
    <definedName name="COLA_EXT_LAVAMANOS_PVC_1_14x8">#REF!</definedName>
    <definedName name="COLA_EXT_LAVAMANOS_PVC_1_14x8_10" localSheetId="0">#REF!</definedName>
    <definedName name="COLA_EXT_LAVAMANOS_PVC_1_14x8_10">#REF!</definedName>
    <definedName name="COLA_EXT_LAVAMANOS_PVC_1_14x8_11" localSheetId="0">#REF!</definedName>
    <definedName name="COLA_EXT_LAVAMANOS_PVC_1_14x8_11">#REF!</definedName>
    <definedName name="COLA_EXT_LAVAMANOS_PVC_1_14x8_6" localSheetId="0">#REF!</definedName>
    <definedName name="COLA_EXT_LAVAMANOS_PVC_1_14x8_6">#REF!</definedName>
    <definedName name="COLA_EXT_LAVAMANOS_PVC_1_14x8_7" localSheetId="0">#REF!</definedName>
    <definedName name="COLA_EXT_LAVAMANOS_PVC_1_14x8_7">#REF!</definedName>
    <definedName name="COLA_EXT_LAVAMANOS_PVC_1_14x8_8" localSheetId="0">#REF!</definedName>
    <definedName name="COLA_EXT_LAVAMANOS_PVC_1_14x8_8">#REF!</definedName>
    <definedName name="COLA_EXT_LAVAMANOS_PVC_1_14x8_9" localSheetId="0">#REF!</definedName>
    <definedName name="COLA_EXT_LAVAMANOS_PVC_1_14x8_9">#REF!</definedName>
    <definedName name="COLC1" localSheetId="0">#REF!</definedName>
    <definedName name="COLC1">#REF!</definedName>
    <definedName name="COLC1_6" localSheetId="0">#REF!</definedName>
    <definedName name="COLC1_6">#REF!</definedName>
    <definedName name="COLC2" localSheetId="0">#REF!</definedName>
    <definedName name="COLC2">#REF!</definedName>
    <definedName name="COLC2_6" localSheetId="0">#REF!</definedName>
    <definedName name="COLC2_6">#REF!</definedName>
    <definedName name="COLC3CIR" localSheetId="0">#REF!</definedName>
    <definedName name="COLC3CIR">#REF!</definedName>
    <definedName name="COLC3CIR_6" localSheetId="0">#REF!</definedName>
    <definedName name="COLC3CIR_6">#REF!</definedName>
    <definedName name="COLC4" localSheetId="0">#REF!</definedName>
    <definedName name="COLC4">#REF!</definedName>
    <definedName name="COLC4_6" localSheetId="0">#REF!</definedName>
    <definedName name="COLC4_6">#REF!</definedName>
    <definedName name="COLOC_BLOCK4" localSheetId="0">#REF!</definedName>
    <definedName name="COLOC_BLOCK4">#REF!</definedName>
    <definedName name="COLOC_BLOCK4_10" localSheetId="0">#REF!</definedName>
    <definedName name="COLOC_BLOCK4_10">#REF!</definedName>
    <definedName name="COLOC_BLOCK4_11" localSheetId="0">#REF!</definedName>
    <definedName name="COLOC_BLOCK4_11">#REF!</definedName>
    <definedName name="COLOC_BLOCK4_6" localSheetId="0">#REF!</definedName>
    <definedName name="COLOC_BLOCK4_6">#REF!</definedName>
    <definedName name="COLOC_BLOCK4_7" localSheetId="0">#REF!</definedName>
    <definedName name="COLOC_BLOCK4_7">#REF!</definedName>
    <definedName name="COLOC_BLOCK4_8" localSheetId="0">#REF!</definedName>
    <definedName name="COLOC_BLOCK4_8">#REF!</definedName>
    <definedName name="COLOC_BLOCK4_9" localSheetId="0">#REF!</definedName>
    <definedName name="COLOC_BLOCK4_9">#REF!</definedName>
    <definedName name="COLOC_BLOCK6" localSheetId="0">#REF!</definedName>
    <definedName name="COLOC_BLOCK6">#REF!</definedName>
    <definedName name="COLOC_BLOCK6_10" localSheetId="0">#REF!</definedName>
    <definedName name="COLOC_BLOCK6_10">#REF!</definedName>
    <definedName name="COLOC_BLOCK6_11" localSheetId="0">#REF!</definedName>
    <definedName name="COLOC_BLOCK6_11">#REF!</definedName>
    <definedName name="COLOC_BLOCK6_6" localSheetId="0">#REF!</definedName>
    <definedName name="COLOC_BLOCK6_6">#REF!</definedName>
    <definedName name="COLOC_BLOCK6_7" localSheetId="0">#REF!</definedName>
    <definedName name="COLOC_BLOCK6_7">#REF!</definedName>
    <definedName name="COLOC_BLOCK6_8" localSheetId="0">#REF!</definedName>
    <definedName name="COLOC_BLOCK6_8">#REF!</definedName>
    <definedName name="COLOC_BLOCK6_9" localSheetId="0">#REF!</definedName>
    <definedName name="COLOC_BLOCK6_9">#REF!</definedName>
    <definedName name="COLOC_BLOCK8" localSheetId="0">#REF!</definedName>
    <definedName name="COLOC_BLOCK8">#REF!</definedName>
    <definedName name="COLOC_BLOCK8_10" localSheetId="0">#REF!</definedName>
    <definedName name="COLOC_BLOCK8_10">#REF!</definedName>
    <definedName name="COLOC_BLOCK8_11" localSheetId="0">#REF!</definedName>
    <definedName name="COLOC_BLOCK8_11">#REF!</definedName>
    <definedName name="COLOC_BLOCK8_6" localSheetId="0">#REF!</definedName>
    <definedName name="COLOC_BLOCK8_6">#REF!</definedName>
    <definedName name="COLOC_BLOCK8_7" localSheetId="0">#REF!</definedName>
    <definedName name="COLOC_BLOCK8_7">#REF!</definedName>
    <definedName name="COLOC_BLOCK8_8" localSheetId="0">#REF!</definedName>
    <definedName name="COLOC_BLOCK8_8">#REF!</definedName>
    <definedName name="COLOC_BLOCK8_9" localSheetId="0">#REF!</definedName>
    <definedName name="COLOC_BLOCK8_9">#REF!</definedName>
    <definedName name="COLOC_TUB_PEAD_16" localSheetId="0">#REF!</definedName>
    <definedName name="COLOC_TUB_PEAD_16">#REF!</definedName>
    <definedName name="COLOC_TUB_PEAD_16_10" localSheetId="0">#REF!</definedName>
    <definedName name="COLOC_TUB_PEAD_16_10">#REF!</definedName>
    <definedName name="COLOC_TUB_PEAD_16_11" localSheetId="0">#REF!</definedName>
    <definedName name="COLOC_TUB_PEAD_16_11">#REF!</definedName>
    <definedName name="COLOC_TUB_PEAD_16_6" localSheetId="0">#REF!</definedName>
    <definedName name="COLOC_TUB_PEAD_16_6">#REF!</definedName>
    <definedName name="COLOC_TUB_PEAD_16_7" localSheetId="0">#REF!</definedName>
    <definedName name="COLOC_TUB_PEAD_16_7">#REF!</definedName>
    <definedName name="COLOC_TUB_PEAD_16_8" localSheetId="0">#REF!</definedName>
    <definedName name="COLOC_TUB_PEAD_16_8">#REF!</definedName>
    <definedName name="COLOC_TUB_PEAD_16_9" localSheetId="0">#REF!</definedName>
    <definedName name="COLOC_TUB_PEAD_16_9">#REF!</definedName>
    <definedName name="COLOC_TUB_PEAD_20" localSheetId="0">#REF!</definedName>
    <definedName name="COLOC_TUB_PEAD_20">#REF!</definedName>
    <definedName name="COLOC_TUB_PEAD_20_10" localSheetId="0">#REF!</definedName>
    <definedName name="COLOC_TUB_PEAD_20_10">#REF!</definedName>
    <definedName name="COLOC_TUB_PEAD_20_11" localSheetId="0">#REF!</definedName>
    <definedName name="COLOC_TUB_PEAD_20_11">#REF!</definedName>
    <definedName name="COLOC_TUB_PEAD_20_6" localSheetId="0">#REF!</definedName>
    <definedName name="COLOC_TUB_PEAD_20_6">#REF!</definedName>
    <definedName name="COLOC_TUB_PEAD_20_7" localSheetId="0">#REF!</definedName>
    <definedName name="COLOC_TUB_PEAD_20_7">#REF!</definedName>
    <definedName name="COLOC_TUB_PEAD_20_8" localSheetId="0">#REF!</definedName>
    <definedName name="COLOC_TUB_PEAD_20_8">#REF!</definedName>
    <definedName name="COLOC_TUB_PEAD_20_9" localSheetId="0">#REF!</definedName>
    <definedName name="COLOC_TUB_PEAD_20_9">#REF!</definedName>
    <definedName name="COLOC_TUB_PEAD_8" localSheetId="0">#REF!</definedName>
    <definedName name="COLOC_TUB_PEAD_8">#REF!</definedName>
    <definedName name="COLOC_TUB_PEAD_8_10" localSheetId="0">#REF!</definedName>
    <definedName name="COLOC_TUB_PEAD_8_10">#REF!</definedName>
    <definedName name="COLOC_TUB_PEAD_8_11" localSheetId="0">#REF!</definedName>
    <definedName name="COLOC_TUB_PEAD_8_11">#REF!</definedName>
    <definedName name="COLOC_TUB_PEAD_8_6" localSheetId="0">#REF!</definedName>
    <definedName name="COLOC_TUB_PEAD_8_6">#REF!</definedName>
    <definedName name="COLOC_TUB_PEAD_8_7" localSheetId="0">#REF!</definedName>
    <definedName name="COLOC_TUB_PEAD_8_7">#REF!</definedName>
    <definedName name="COLOC_TUB_PEAD_8_8" localSheetId="0">#REF!</definedName>
    <definedName name="COLOC_TUB_PEAD_8_8">#REF!</definedName>
    <definedName name="COLOC_TUB_PEAD_8_9" localSheetId="0">#REF!</definedName>
    <definedName name="COLOC_TUB_PEAD_8_9">#REF!</definedName>
    <definedName name="COMPRESOR" localSheetId="0">#REF!</definedName>
    <definedName name="COMPRESOR">#REF!</definedName>
    <definedName name="COMPRESOR_10" localSheetId="0">#REF!</definedName>
    <definedName name="COMPRESOR_10">#REF!</definedName>
    <definedName name="COMPRESOR_11" localSheetId="0">#REF!</definedName>
    <definedName name="COMPRESOR_11">#REF!</definedName>
    <definedName name="COMPRESOR_6" localSheetId="0">#REF!</definedName>
    <definedName name="COMPRESOR_6">#REF!</definedName>
    <definedName name="COMPRESOR_7" localSheetId="0">#REF!</definedName>
    <definedName name="COMPRESOR_7">#REF!</definedName>
    <definedName name="COMPRESOR_8" localSheetId="0">#REF!</definedName>
    <definedName name="COMPRESOR_8">#REF!</definedName>
    <definedName name="COMPRESOR_9" localSheetId="0">#REF!</definedName>
    <definedName name="COMPRESOR_9">#REF!</definedName>
    <definedName name="COMPUERTA_1x1_VOLANTA" localSheetId="0">#REF!</definedName>
    <definedName name="COMPUERTA_1x1_VOLANTA">#REF!</definedName>
    <definedName name="COMPUERTA_1x1_VOLANTA_10" localSheetId="0">#REF!</definedName>
    <definedName name="COMPUERTA_1x1_VOLANTA_10">#REF!</definedName>
    <definedName name="COMPUERTA_1x1_VOLANTA_11" localSheetId="0">#REF!</definedName>
    <definedName name="COMPUERTA_1x1_VOLANTA_11">#REF!</definedName>
    <definedName name="COMPUERTA_1x1_VOLANTA_6" localSheetId="0">#REF!</definedName>
    <definedName name="COMPUERTA_1x1_VOLANTA_6">#REF!</definedName>
    <definedName name="COMPUERTA_1x1_VOLANTA_7" localSheetId="0">#REF!</definedName>
    <definedName name="COMPUERTA_1x1_VOLANTA_7">#REF!</definedName>
    <definedName name="COMPUERTA_1x1_VOLANTA_8" localSheetId="0">#REF!</definedName>
    <definedName name="COMPUERTA_1x1_VOLANTA_8">#REF!</definedName>
    <definedName name="COMPUERTA_1x1_VOLANTA_9" localSheetId="0">#REF!</definedName>
    <definedName name="COMPUERTA_1x1_VOLANTA_9">#REF!</definedName>
    <definedName name="CONTEN" localSheetId="0">#REF!</definedName>
    <definedName name="CONTEN">#REF!</definedName>
    <definedName name="CONTEN_10" localSheetId="0">#REF!</definedName>
    <definedName name="CONTEN_10">#REF!</definedName>
    <definedName name="CONTEN_11" localSheetId="0">#REF!</definedName>
    <definedName name="CONTEN_11">#REF!</definedName>
    <definedName name="CONTEN_6" localSheetId="0">#REF!</definedName>
    <definedName name="CONTEN_6">#REF!</definedName>
    <definedName name="CONTEN_7" localSheetId="0">#REF!</definedName>
    <definedName name="CONTEN_7">#REF!</definedName>
    <definedName name="CONTEN_8" localSheetId="0">#REF!</definedName>
    <definedName name="CONTEN_8">#REF!</definedName>
    <definedName name="CONTEN_9" localSheetId="0">#REF!</definedName>
    <definedName name="CONTEN_9">#REF!</definedName>
    <definedName name="COPIA" localSheetId="0">[4]INS!#REF!</definedName>
    <definedName name="COPIA">[4]INS!#REF!</definedName>
    <definedName name="COPIA_8" localSheetId="0">#REF!</definedName>
    <definedName name="COPIA_8">#REF!</definedName>
    <definedName name="CRUZ_HG_1_12" localSheetId="0">#REF!</definedName>
    <definedName name="CRUZ_HG_1_12">#REF!</definedName>
    <definedName name="CRUZ_HG_1_12_10" localSheetId="0">#REF!</definedName>
    <definedName name="CRUZ_HG_1_12_10">#REF!</definedName>
    <definedName name="CRUZ_HG_1_12_11" localSheetId="0">#REF!</definedName>
    <definedName name="CRUZ_HG_1_12_11">#REF!</definedName>
    <definedName name="CRUZ_HG_1_12_6" localSheetId="0">#REF!</definedName>
    <definedName name="CRUZ_HG_1_12_6">#REF!</definedName>
    <definedName name="CRUZ_HG_1_12_7" localSheetId="0">#REF!</definedName>
    <definedName name="CRUZ_HG_1_12_7">#REF!</definedName>
    <definedName name="CRUZ_HG_1_12_8" localSheetId="0">#REF!</definedName>
    <definedName name="CRUZ_HG_1_12_8">#REF!</definedName>
    <definedName name="CRUZ_HG_1_12_9" localSheetId="0">#REF!</definedName>
    <definedName name="CRUZ_HG_1_12_9">#REF!</definedName>
    <definedName name="cuadro" localSheetId="0">[8]ADDENDA!#REF!</definedName>
    <definedName name="cuadro">[8]ADDENDA!#REF!</definedName>
    <definedName name="cuadro_6" localSheetId="0">#REF!</definedName>
    <definedName name="cuadro_6">#REF!</definedName>
    <definedName name="cuadro_8" localSheetId="0">#REF!</definedName>
    <definedName name="cuadro_8">#REF!</definedName>
    <definedName name="CUBETA_5Gls" localSheetId="0">#REF!</definedName>
    <definedName name="CUBETA_5Gls">#REF!</definedName>
    <definedName name="CUBETA_5Gls_10" localSheetId="0">#REF!</definedName>
    <definedName name="CUBETA_5Gls_10">#REF!</definedName>
    <definedName name="CUBETA_5Gls_11" localSheetId="0">#REF!</definedName>
    <definedName name="CUBETA_5Gls_11">#REF!</definedName>
    <definedName name="CUBETA_5Gls_6" localSheetId="0">#REF!</definedName>
    <definedName name="CUBETA_5Gls_6">#REF!</definedName>
    <definedName name="CUBETA_5Gls_7" localSheetId="0">#REF!</definedName>
    <definedName name="CUBETA_5Gls_7">#REF!</definedName>
    <definedName name="CUBETA_5Gls_8" localSheetId="0">#REF!</definedName>
    <definedName name="CUBETA_5Gls_8">#REF!</definedName>
    <definedName name="CUBETA_5Gls_9" localSheetId="0">#REF!</definedName>
    <definedName name="CUBETA_5Gls_9">#REF!</definedName>
    <definedName name="CUBIC._ANTERIOR">#N/A</definedName>
    <definedName name="CUBIC._ANTERIOR_6">NA()</definedName>
    <definedName name="CUBICACION">#N/A</definedName>
    <definedName name="CUBICACION_6">NA()</definedName>
    <definedName name="CUBICADO">#N/A</definedName>
    <definedName name="CUBICADO_6">NA()</definedName>
    <definedName name="CUBO_GOMA" localSheetId="0">#REF!</definedName>
    <definedName name="CUBO_GOMA">#REF!</definedName>
    <definedName name="CUBO_GOMA_10" localSheetId="0">#REF!</definedName>
    <definedName name="CUBO_GOMA_10">#REF!</definedName>
    <definedName name="CUBO_GOMA_11" localSheetId="0">#REF!</definedName>
    <definedName name="CUBO_GOMA_11">#REF!</definedName>
    <definedName name="CUBO_GOMA_6" localSheetId="0">#REF!</definedName>
    <definedName name="CUBO_GOMA_6">#REF!</definedName>
    <definedName name="CUBO_GOMA_7" localSheetId="0">#REF!</definedName>
    <definedName name="CUBO_GOMA_7">#REF!</definedName>
    <definedName name="CUBO_GOMA_8" localSheetId="0">#REF!</definedName>
    <definedName name="CUBO_GOMA_8">#REF!</definedName>
    <definedName name="CUBO_GOMA_9" localSheetId="0">#REF!</definedName>
    <definedName name="CUBO_GOMA_9">#REF!</definedName>
    <definedName name="CUBREFALTA_INODORO_CROMO_38" localSheetId="0">#REF!</definedName>
    <definedName name="CUBREFALTA_INODORO_CROMO_38">#REF!</definedName>
    <definedName name="CUBREFALTA_INODORO_CROMO_38_10" localSheetId="0">#REF!</definedName>
    <definedName name="CUBREFALTA_INODORO_CROMO_38_10">#REF!</definedName>
    <definedName name="CUBREFALTA_INODORO_CROMO_38_11" localSheetId="0">#REF!</definedName>
    <definedName name="CUBREFALTA_INODORO_CROMO_38_11">#REF!</definedName>
    <definedName name="CUBREFALTA_INODORO_CROMO_38_6" localSheetId="0">#REF!</definedName>
    <definedName name="CUBREFALTA_INODORO_CROMO_38_6">#REF!</definedName>
    <definedName name="CUBREFALTA_INODORO_CROMO_38_7" localSheetId="0">#REF!</definedName>
    <definedName name="CUBREFALTA_INODORO_CROMO_38_7">#REF!</definedName>
    <definedName name="CUBREFALTA_INODORO_CROMO_38_8" localSheetId="0">#REF!</definedName>
    <definedName name="CUBREFALTA_INODORO_CROMO_38_8">#REF!</definedName>
    <definedName name="CUBREFALTA_INODORO_CROMO_38_9" localSheetId="0">#REF!</definedName>
    <definedName name="CUBREFALTA_INODORO_CROMO_38_9">#REF!</definedName>
    <definedName name="CURVA_ELEC_PVC_12" localSheetId="0">#REF!</definedName>
    <definedName name="CURVA_ELEC_PVC_12">#REF!</definedName>
    <definedName name="CURVA_ELEC_PVC_12_10" localSheetId="0">#REF!</definedName>
    <definedName name="CURVA_ELEC_PVC_12_10">#REF!</definedName>
    <definedName name="CURVA_ELEC_PVC_12_11" localSheetId="0">#REF!</definedName>
    <definedName name="CURVA_ELEC_PVC_12_11">#REF!</definedName>
    <definedName name="CURVA_ELEC_PVC_12_6" localSheetId="0">#REF!</definedName>
    <definedName name="CURVA_ELEC_PVC_12_6">#REF!</definedName>
    <definedName name="CURVA_ELEC_PVC_12_7" localSheetId="0">#REF!</definedName>
    <definedName name="CURVA_ELEC_PVC_12_7">#REF!</definedName>
    <definedName name="CURVA_ELEC_PVC_12_8" localSheetId="0">#REF!</definedName>
    <definedName name="CURVA_ELEC_PVC_12_8">#REF!</definedName>
    <definedName name="CURVA_ELEC_PVC_12_9" localSheetId="0">#REF!</definedName>
    <definedName name="CURVA_ELEC_PVC_12_9">#REF!</definedName>
    <definedName name="CURVA_ELEC_PVC_34" localSheetId="0">#REF!</definedName>
    <definedName name="CURVA_ELEC_PVC_34">#REF!</definedName>
    <definedName name="CURVA_ELEC_PVC_34_10" localSheetId="0">#REF!</definedName>
    <definedName name="CURVA_ELEC_PVC_34_10">#REF!</definedName>
    <definedName name="CURVA_ELEC_PVC_34_11" localSheetId="0">#REF!</definedName>
    <definedName name="CURVA_ELEC_PVC_34_11">#REF!</definedName>
    <definedName name="CURVA_ELEC_PVC_34_6" localSheetId="0">#REF!</definedName>
    <definedName name="CURVA_ELEC_PVC_34_6">#REF!</definedName>
    <definedName name="CURVA_ELEC_PVC_34_7" localSheetId="0">#REF!</definedName>
    <definedName name="CURVA_ELEC_PVC_34_7">#REF!</definedName>
    <definedName name="CURVA_ELEC_PVC_34_8" localSheetId="0">#REF!</definedName>
    <definedName name="CURVA_ELEC_PVC_34_8">#REF!</definedName>
    <definedName name="CURVA_ELEC_PVC_34_9" localSheetId="0">#REF!</definedName>
    <definedName name="CURVA_ELEC_PVC_34_9">#REF!</definedName>
    <definedName name="CUT_OUT_100AMP" localSheetId="0">#REF!</definedName>
    <definedName name="CUT_OUT_100AMP">#REF!</definedName>
    <definedName name="CUT_OUT_100AMP_10" localSheetId="0">#REF!</definedName>
    <definedName name="CUT_OUT_100AMP_10">#REF!</definedName>
    <definedName name="CUT_OUT_100AMP_11" localSheetId="0">#REF!</definedName>
    <definedName name="CUT_OUT_100AMP_11">#REF!</definedName>
    <definedName name="CUT_OUT_100AMP_6" localSheetId="0">#REF!</definedName>
    <definedName name="CUT_OUT_100AMP_6">#REF!</definedName>
    <definedName name="CUT_OUT_100AMP_7" localSheetId="0">#REF!</definedName>
    <definedName name="CUT_OUT_100AMP_7">#REF!</definedName>
    <definedName name="CUT_OUT_100AMP_8" localSheetId="0">#REF!</definedName>
    <definedName name="CUT_OUT_100AMP_8">#REF!</definedName>
    <definedName name="CUT_OUT_100AMP_9" localSheetId="0">#REF!</definedName>
    <definedName name="CUT_OUT_100AMP_9">#REF!</definedName>
    <definedName name="CUT_OUT_200AMP" localSheetId="0">#REF!</definedName>
    <definedName name="CUT_OUT_200AMP">#REF!</definedName>
    <definedName name="CUT_OUT_200AMP_10" localSheetId="0">#REF!</definedName>
    <definedName name="CUT_OUT_200AMP_10">#REF!</definedName>
    <definedName name="CUT_OUT_200AMP_11" localSheetId="0">#REF!</definedName>
    <definedName name="CUT_OUT_200AMP_11">#REF!</definedName>
    <definedName name="CUT_OUT_200AMP_6" localSheetId="0">#REF!</definedName>
    <definedName name="CUT_OUT_200AMP_6">#REF!</definedName>
    <definedName name="CUT_OUT_200AMP_7" localSheetId="0">#REF!</definedName>
    <definedName name="CUT_OUT_200AMP_7">#REF!</definedName>
    <definedName name="CUT_OUT_200AMP_8" localSheetId="0">#REF!</definedName>
    <definedName name="CUT_OUT_200AMP_8">#REF!</definedName>
    <definedName name="CUT_OUT_200AMP_9" localSheetId="0">#REF!</definedName>
    <definedName name="CUT_OUT_200AMP_9">#REF!</definedName>
    <definedName name="CZINC" localSheetId="0">[6]M.O.!#REF!</definedName>
    <definedName name="CZINC">[6]M.O.!#REF!</definedName>
    <definedName name="CZINC_6" localSheetId="0">#REF!</definedName>
    <definedName name="CZINC_6">#REF!</definedName>
    <definedName name="CZINC_8" localSheetId="0">#REF!</definedName>
    <definedName name="CZINC_8">#REF!</definedName>
    <definedName name="D" localSheetId="0">#REF!</definedName>
    <definedName name="D">#REF!</definedName>
    <definedName name="derop" localSheetId="0">[7]M.O.!#REF!</definedName>
    <definedName name="derop">[7]M.O.!#REF!</definedName>
    <definedName name="derop_10" localSheetId="0">#REF!</definedName>
    <definedName name="derop_10">#REF!</definedName>
    <definedName name="derop_11" localSheetId="0">#REF!</definedName>
    <definedName name="derop_11">#REF!</definedName>
    <definedName name="derop_5" localSheetId="0">#REF!</definedName>
    <definedName name="derop_5">#REF!</definedName>
    <definedName name="derop_6" localSheetId="0">#REF!</definedName>
    <definedName name="derop_6">#REF!</definedName>
    <definedName name="derop_7" localSheetId="0">#REF!</definedName>
    <definedName name="derop_7">#REF!</definedName>
    <definedName name="derop_8" localSheetId="0">#REF!</definedName>
    <definedName name="derop_8">#REF!</definedName>
    <definedName name="derop_9" localSheetId="0">#REF!</definedName>
    <definedName name="derop_9">#REF!</definedName>
    <definedName name="DERRETIDO_BCO" localSheetId="0">#REF!</definedName>
    <definedName name="DERRETIDO_BCO">#REF!</definedName>
    <definedName name="DERRETIDO_BCO_10" localSheetId="0">#REF!</definedName>
    <definedName name="DERRETIDO_BCO_10">#REF!</definedName>
    <definedName name="DERRETIDO_BCO_11" localSheetId="0">#REF!</definedName>
    <definedName name="DERRETIDO_BCO_11">#REF!</definedName>
    <definedName name="DERRETIDO_BCO_6" localSheetId="0">#REF!</definedName>
    <definedName name="DERRETIDO_BCO_6">#REF!</definedName>
    <definedName name="DERRETIDO_BCO_7" localSheetId="0">#REF!</definedName>
    <definedName name="DERRETIDO_BCO_7">#REF!</definedName>
    <definedName name="DERRETIDO_BCO_8" localSheetId="0">#REF!</definedName>
    <definedName name="DERRETIDO_BCO_8">#REF!</definedName>
    <definedName name="DERRETIDO_BCO_9" localSheetId="0">#REF!</definedName>
    <definedName name="DERRETIDO_BCO_9">#REF!</definedName>
    <definedName name="DESAGUE_DOBLE_FREGADERO_PVC" localSheetId="0">#REF!</definedName>
    <definedName name="DESAGUE_DOBLE_FREGADERO_PVC">#REF!</definedName>
    <definedName name="DESAGUE_DOBLE_FREGADERO_PVC_10" localSheetId="0">#REF!</definedName>
    <definedName name="DESAGUE_DOBLE_FREGADERO_PVC_10">#REF!</definedName>
    <definedName name="DESAGUE_DOBLE_FREGADERO_PVC_11" localSheetId="0">#REF!</definedName>
    <definedName name="DESAGUE_DOBLE_FREGADERO_PVC_11">#REF!</definedName>
    <definedName name="DESAGUE_DOBLE_FREGADERO_PVC_6" localSheetId="0">#REF!</definedName>
    <definedName name="DESAGUE_DOBLE_FREGADERO_PVC_6">#REF!</definedName>
    <definedName name="DESAGUE_DOBLE_FREGADERO_PVC_7" localSheetId="0">#REF!</definedName>
    <definedName name="DESAGUE_DOBLE_FREGADERO_PVC_7">#REF!</definedName>
    <definedName name="DESAGUE_DOBLE_FREGADERO_PVC_8" localSheetId="0">#REF!</definedName>
    <definedName name="DESAGUE_DOBLE_FREGADERO_PVC_8">#REF!</definedName>
    <definedName name="DESAGUE_DOBLE_FREGADERO_PVC_9" localSheetId="0">#REF!</definedName>
    <definedName name="DESAGUE_DOBLE_FREGADERO_PVC_9">#REF!</definedName>
    <definedName name="DESCRIPCION">#N/A</definedName>
    <definedName name="DESCRIPCION_6">NA()</definedName>
    <definedName name="desencofrado" localSheetId="0">#REF!</definedName>
    <definedName name="desencofrado">#REF!</definedName>
    <definedName name="desencofrado_8" localSheetId="0">#REF!</definedName>
    <definedName name="desencofrado_8">#REF!</definedName>
    <definedName name="DESENCOFRADO_COLS" localSheetId="0">#REF!</definedName>
    <definedName name="DESENCOFRADO_COLS">#REF!</definedName>
    <definedName name="DESENCOFRADO_COLS_10" localSheetId="0">#REF!</definedName>
    <definedName name="DESENCOFRADO_COLS_10">#REF!</definedName>
    <definedName name="DESENCOFRADO_COLS_11" localSheetId="0">#REF!</definedName>
    <definedName name="DESENCOFRADO_COLS_11">#REF!</definedName>
    <definedName name="DESENCOFRADO_COLS_5" localSheetId="0">#REF!</definedName>
    <definedName name="DESENCOFRADO_COLS_5">#REF!</definedName>
    <definedName name="DESENCOFRADO_COLS_6" localSheetId="0">#REF!</definedName>
    <definedName name="DESENCOFRADO_COLS_6">#REF!</definedName>
    <definedName name="DESENCOFRADO_COLS_7" localSheetId="0">#REF!</definedName>
    <definedName name="DESENCOFRADO_COLS_7">#REF!</definedName>
    <definedName name="DESENCOFRADO_COLS_8" localSheetId="0">#REF!</definedName>
    <definedName name="DESENCOFRADO_COLS_8">#REF!</definedName>
    <definedName name="DESENCOFRADO_COLS_9" localSheetId="0">#REF!</definedName>
    <definedName name="DESENCOFRADO_COLS_9">#REF!</definedName>
    <definedName name="DESENCOFRADO_LOSA" localSheetId="0">#REF!</definedName>
    <definedName name="DESENCOFRADO_LOSA">#REF!</definedName>
    <definedName name="DESENCOFRADO_LOSA_10" localSheetId="0">#REF!</definedName>
    <definedName name="DESENCOFRADO_LOSA_10">#REF!</definedName>
    <definedName name="DESENCOFRADO_LOSA_11" localSheetId="0">#REF!</definedName>
    <definedName name="DESENCOFRADO_LOSA_11">#REF!</definedName>
    <definedName name="DESENCOFRADO_LOSA_6" localSheetId="0">#REF!</definedName>
    <definedName name="DESENCOFRADO_LOSA_6">#REF!</definedName>
    <definedName name="DESENCOFRADO_LOSA_7" localSheetId="0">#REF!</definedName>
    <definedName name="DESENCOFRADO_LOSA_7">#REF!</definedName>
    <definedName name="DESENCOFRADO_LOSA_8" localSheetId="0">#REF!</definedName>
    <definedName name="DESENCOFRADO_LOSA_8">#REF!</definedName>
    <definedName name="DESENCOFRADO_LOSA_9" localSheetId="0">#REF!</definedName>
    <definedName name="DESENCOFRADO_LOSA_9">#REF!</definedName>
    <definedName name="DESENCOFRADO_MURO" localSheetId="0">#REF!</definedName>
    <definedName name="DESENCOFRADO_MURO">#REF!</definedName>
    <definedName name="DESENCOFRADO_MURO_10" localSheetId="0">#REF!</definedName>
    <definedName name="DESENCOFRADO_MURO_10">#REF!</definedName>
    <definedName name="DESENCOFRADO_MURO_11" localSheetId="0">#REF!</definedName>
    <definedName name="DESENCOFRADO_MURO_11">#REF!</definedName>
    <definedName name="DESENCOFRADO_MURO_6" localSheetId="0">#REF!</definedName>
    <definedName name="DESENCOFRADO_MURO_6">#REF!</definedName>
    <definedName name="DESENCOFRADO_MURO_7" localSheetId="0">#REF!</definedName>
    <definedName name="DESENCOFRADO_MURO_7">#REF!</definedName>
    <definedName name="DESENCOFRADO_MURO_8" localSheetId="0">#REF!</definedName>
    <definedName name="DESENCOFRADO_MURO_8">#REF!</definedName>
    <definedName name="DESENCOFRADO_MURO_9" localSheetId="0">#REF!</definedName>
    <definedName name="DESENCOFRADO_MURO_9">#REF!</definedName>
    <definedName name="DESENCOFRADO_VIGA" localSheetId="0">#REF!</definedName>
    <definedName name="DESENCOFRADO_VIGA">#REF!</definedName>
    <definedName name="DESENCOFRADO_VIGA_10" localSheetId="0">#REF!</definedName>
    <definedName name="DESENCOFRADO_VIGA_10">#REF!</definedName>
    <definedName name="DESENCOFRADO_VIGA_11" localSheetId="0">#REF!</definedName>
    <definedName name="DESENCOFRADO_VIGA_11">#REF!</definedName>
    <definedName name="DESENCOFRADO_VIGA_6" localSheetId="0">#REF!</definedName>
    <definedName name="DESENCOFRADO_VIGA_6">#REF!</definedName>
    <definedName name="DESENCOFRADO_VIGA_7" localSheetId="0">#REF!</definedName>
    <definedName name="DESENCOFRADO_VIGA_7">#REF!</definedName>
    <definedName name="DESENCOFRADO_VIGA_8" localSheetId="0">#REF!</definedName>
    <definedName name="DESENCOFRADO_VIGA_8">#REF!</definedName>
    <definedName name="DESENCOFRADO_VIGA_9" localSheetId="0">#REF!</definedName>
    <definedName name="DESENCOFRADO_VIGA_9">#REF!</definedName>
    <definedName name="desencofradovigas" localSheetId="0">#REF!</definedName>
    <definedName name="desencofradovigas">#REF!</definedName>
    <definedName name="desencofradovigas_8" localSheetId="0">#REF!</definedName>
    <definedName name="desencofradovigas_8">#REF!</definedName>
    <definedName name="DIA" localSheetId="0">#REF!</definedName>
    <definedName name="DIA">#REF!</definedName>
    <definedName name="DIA_10" localSheetId="0">#REF!</definedName>
    <definedName name="DIA_10">#REF!</definedName>
    <definedName name="DIA_11" localSheetId="0">#REF!</definedName>
    <definedName name="DIA_11">#REF!</definedName>
    <definedName name="DIA_6" localSheetId="0">#REF!</definedName>
    <definedName name="DIA_6">#REF!</definedName>
    <definedName name="DIA_7" localSheetId="0">#REF!</definedName>
    <definedName name="DIA_7">#REF!</definedName>
    <definedName name="DIA_8" localSheetId="0">#REF!</definedName>
    <definedName name="DIA_8">#REF!</definedName>
    <definedName name="DIA_9" localSheetId="0">#REF!</definedName>
    <definedName name="DIA_9">#REF!</definedName>
    <definedName name="DIOS" localSheetId="0">#REF!</definedName>
    <definedName name="DIOS">#REF!</definedName>
    <definedName name="DISTRIBUCION_DE_AREAS_POR_NIVEL" localSheetId="0">#REF!</definedName>
    <definedName name="DISTRIBUCION_DE_AREAS_POR_NIVEL">#REF!</definedName>
    <definedName name="DISTRIBUCION_DE_AREAS_POR_NIVEL_8" localSheetId="0">#REF!</definedName>
    <definedName name="DISTRIBUCION_DE_AREAS_POR_NIVEL_8">#REF!</definedName>
    <definedName name="donatelo" localSheetId="0">[14]INS!#REF!</definedName>
    <definedName name="donatelo">[14]INS!#REF!</definedName>
    <definedName name="donatelo_10" localSheetId="0">#REF!</definedName>
    <definedName name="donatelo_10">#REF!</definedName>
    <definedName name="donatelo_11" localSheetId="0">#REF!</definedName>
    <definedName name="donatelo_11">#REF!</definedName>
    <definedName name="donatelo_5" localSheetId="0">#REF!</definedName>
    <definedName name="donatelo_5">#REF!</definedName>
    <definedName name="donatelo_6" localSheetId="0">#REF!</definedName>
    <definedName name="donatelo_6">#REF!</definedName>
    <definedName name="donatelo_7" localSheetId="0">#REF!</definedName>
    <definedName name="donatelo_7">#REF!</definedName>
    <definedName name="donatelo_8" localSheetId="0">#REF!</definedName>
    <definedName name="donatelo_8">#REF!</definedName>
    <definedName name="donatelo_9" localSheetId="0">#REF!</definedName>
    <definedName name="donatelo_9">#REF!</definedName>
    <definedName name="DUCHA_PLASTICA_CALIENTE_CROMO_12" localSheetId="0">#REF!</definedName>
    <definedName name="DUCHA_PLASTICA_CALIENTE_CROMO_12">#REF!</definedName>
    <definedName name="DUCHA_PLASTICA_CALIENTE_CROMO_12_10" localSheetId="0">#REF!</definedName>
    <definedName name="DUCHA_PLASTICA_CALIENTE_CROMO_12_10">#REF!</definedName>
    <definedName name="DUCHA_PLASTICA_CALIENTE_CROMO_12_11" localSheetId="0">#REF!</definedName>
    <definedName name="DUCHA_PLASTICA_CALIENTE_CROMO_12_11">#REF!</definedName>
    <definedName name="DUCHA_PLASTICA_CALIENTE_CROMO_12_6" localSheetId="0">#REF!</definedName>
    <definedName name="DUCHA_PLASTICA_CALIENTE_CROMO_12_6">#REF!</definedName>
    <definedName name="DUCHA_PLASTICA_CALIENTE_CROMO_12_7" localSheetId="0">#REF!</definedName>
    <definedName name="DUCHA_PLASTICA_CALIENTE_CROMO_12_7">#REF!</definedName>
    <definedName name="DUCHA_PLASTICA_CALIENTE_CROMO_12_8" localSheetId="0">#REF!</definedName>
    <definedName name="DUCHA_PLASTICA_CALIENTE_CROMO_12_8">#REF!</definedName>
    <definedName name="DUCHA_PLASTICA_CALIENTE_CROMO_12_9" localSheetId="0">#REF!</definedName>
    <definedName name="DUCHA_PLASTICA_CALIENTE_CROMO_12_9">#REF!</definedName>
    <definedName name="e" localSheetId="0">#REF!</definedName>
    <definedName name="e">#REF!</definedName>
    <definedName name="ELECTRODOS" localSheetId="0">#REF!</definedName>
    <definedName name="ELECTRODOS">#REF!</definedName>
    <definedName name="ELECTRODOS_10" localSheetId="0">#REF!</definedName>
    <definedName name="ELECTRODOS_10">#REF!</definedName>
    <definedName name="ELECTRODOS_11" localSheetId="0">#REF!</definedName>
    <definedName name="ELECTRODOS_11">#REF!</definedName>
    <definedName name="ELECTRODOS_6" localSheetId="0">#REF!</definedName>
    <definedName name="ELECTRODOS_6">#REF!</definedName>
    <definedName name="ELECTRODOS_7" localSheetId="0">#REF!</definedName>
    <definedName name="ELECTRODOS_7">#REF!</definedName>
    <definedName name="ELECTRODOS_8" localSheetId="0">#REF!</definedName>
    <definedName name="ELECTRODOS_8">#REF!</definedName>
    <definedName name="ELECTRODOS_9" localSheetId="0">#REF!</definedName>
    <definedName name="ELECTRODOS_9">#REF!</definedName>
    <definedName name="ELVIRA" localSheetId="0">#REF!</definedName>
    <definedName name="ELVIRA">#REF!</definedName>
    <definedName name="ENCACHE" localSheetId="0">#REF!</definedName>
    <definedName name="ENCACHE">#REF!</definedName>
    <definedName name="ENCACHE_10" localSheetId="0">#REF!</definedName>
    <definedName name="ENCACHE_10">#REF!</definedName>
    <definedName name="ENCACHE_11" localSheetId="0">#REF!</definedName>
    <definedName name="ENCACHE_11">#REF!</definedName>
    <definedName name="ENCACHE_6" localSheetId="0">#REF!</definedName>
    <definedName name="ENCACHE_6">#REF!</definedName>
    <definedName name="ENCACHE_7" localSheetId="0">#REF!</definedName>
    <definedName name="ENCACHE_7">#REF!</definedName>
    <definedName name="ENCACHE_8" localSheetId="0">#REF!</definedName>
    <definedName name="ENCACHE_8">#REF!</definedName>
    <definedName name="ENCACHE_9" localSheetId="0">#REF!</definedName>
    <definedName name="ENCACHE_9">#REF!</definedName>
    <definedName name="ENCOF_COLS_1" localSheetId="0">#REF!</definedName>
    <definedName name="ENCOF_COLS_1">#REF!</definedName>
    <definedName name="ENCOF_COLS_1_10" localSheetId="0">#REF!</definedName>
    <definedName name="ENCOF_COLS_1_10">#REF!</definedName>
    <definedName name="ENCOF_COLS_1_11" localSheetId="0">#REF!</definedName>
    <definedName name="ENCOF_COLS_1_11">#REF!</definedName>
    <definedName name="ENCOF_COLS_1_5" localSheetId="0">#REF!</definedName>
    <definedName name="ENCOF_COLS_1_5">#REF!</definedName>
    <definedName name="ENCOF_COLS_1_6" localSheetId="0">#REF!</definedName>
    <definedName name="ENCOF_COLS_1_6">#REF!</definedName>
    <definedName name="ENCOF_COLS_1_7" localSheetId="0">#REF!</definedName>
    <definedName name="ENCOF_COLS_1_7">#REF!</definedName>
    <definedName name="ENCOF_COLS_1_8" localSheetId="0">#REF!</definedName>
    <definedName name="ENCOF_COLS_1_8">#REF!</definedName>
    <definedName name="ENCOF_COLS_1_9" localSheetId="0">#REF!</definedName>
    <definedName name="ENCOF_COLS_1_9">#REF!</definedName>
    <definedName name="ENCOF_DES_TC_COL_VIGA_AMARRE" localSheetId="0">#REF!</definedName>
    <definedName name="ENCOF_DES_TC_COL_VIGA_AMARRE">#REF!</definedName>
    <definedName name="ENCOF_DES_TC_COL_VIGA_AMARRE_10" localSheetId="0">#REF!</definedName>
    <definedName name="ENCOF_DES_TC_COL_VIGA_AMARRE_10">#REF!</definedName>
    <definedName name="ENCOF_DES_TC_COL_VIGA_AMARRE_11" localSheetId="0">#REF!</definedName>
    <definedName name="ENCOF_DES_TC_COL_VIGA_AMARRE_11">#REF!</definedName>
    <definedName name="ENCOF_DES_TC_COL_VIGA_AMARRE_6" localSheetId="0">#REF!</definedName>
    <definedName name="ENCOF_DES_TC_COL_VIGA_AMARRE_6">#REF!</definedName>
    <definedName name="ENCOF_DES_TC_COL_VIGA_AMARRE_7" localSheetId="0">#REF!</definedName>
    <definedName name="ENCOF_DES_TC_COL_VIGA_AMARRE_7">#REF!</definedName>
    <definedName name="ENCOF_DES_TC_COL_VIGA_AMARRE_8" localSheetId="0">#REF!</definedName>
    <definedName name="ENCOF_DES_TC_COL_VIGA_AMARRE_8">#REF!</definedName>
    <definedName name="ENCOF_DES_TC_COL_VIGA_AMARRE_9" localSheetId="0">#REF!</definedName>
    <definedName name="ENCOF_DES_TC_COL_VIGA_AMARRE_9">#REF!</definedName>
    <definedName name="ENCOF_DES_TC_COL50" localSheetId="0">#REF!</definedName>
    <definedName name="ENCOF_DES_TC_COL50">#REF!</definedName>
    <definedName name="ENCOF_DES_TC_COL50_10" localSheetId="0">#REF!</definedName>
    <definedName name="ENCOF_DES_TC_COL50_10">#REF!</definedName>
    <definedName name="ENCOF_DES_TC_COL50_11" localSheetId="0">#REF!</definedName>
    <definedName name="ENCOF_DES_TC_COL50_11">#REF!</definedName>
    <definedName name="ENCOF_DES_TC_COL50_6" localSheetId="0">#REF!</definedName>
    <definedName name="ENCOF_DES_TC_COL50_6">#REF!</definedName>
    <definedName name="ENCOF_DES_TC_COL50_7" localSheetId="0">#REF!</definedName>
    <definedName name="ENCOF_DES_TC_COL50_7">#REF!</definedName>
    <definedName name="ENCOF_DES_TC_COL50_8" localSheetId="0">#REF!</definedName>
    <definedName name="ENCOF_DES_TC_COL50_8">#REF!</definedName>
    <definedName name="ENCOF_DES_TC_COL50_9" localSheetId="0">#REF!</definedName>
    <definedName name="ENCOF_DES_TC_COL50_9">#REF!</definedName>
    <definedName name="ENCOF_DES_TC_DINTEL_ML" localSheetId="0">#REF!</definedName>
    <definedName name="ENCOF_DES_TC_DINTEL_ML">#REF!</definedName>
    <definedName name="ENCOF_DES_TC_DINTEL_ML_10" localSheetId="0">#REF!</definedName>
    <definedName name="ENCOF_DES_TC_DINTEL_ML_10">#REF!</definedName>
    <definedName name="ENCOF_DES_TC_DINTEL_ML_11" localSheetId="0">#REF!</definedName>
    <definedName name="ENCOF_DES_TC_DINTEL_ML_11">#REF!</definedName>
    <definedName name="ENCOF_DES_TC_DINTEL_ML_6" localSheetId="0">#REF!</definedName>
    <definedName name="ENCOF_DES_TC_DINTEL_ML_6">#REF!</definedName>
    <definedName name="ENCOF_DES_TC_DINTEL_ML_7" localSheetId="0">#REF!</definedName>
    <definedName name="ENCOF_DES_TC_DINTEL_ML_7">#REF!</definedName>
    <definedName name="ENCOF_DES_TC_DINTEL_ML_8" localSheetId="0">#REF!</definedName>
    <definedName name="ENCOF_DES_TC_DINTEL_ML_8">#REF!</definedName>
    <definedName name="ENCOF_DES_TC_DINTEL_ML_9" localSheetId="0">#REF!</definedName>
    <definedName name="ENCOF_DES_TC_DINTEL_ML_9">#REF!</definedName>
    <definedName name="ENCOF_DES_TC_MUROS" localSheetId="0">#REF!</definedName>
    <definedName name="ENCOF_DES_TC_MUROS">#REF!</definedName>
    <definedName name="ENCOF_DES_TC_MUROS_10" localSheetId="0">#REF!</definedName>
    <definedName name="ENCOF_DES_TC_MUROS_10">#REF!</definedName>
    <definedName name="ENCOF_DES_TC_MUROS_11" localSheetId="0">#REF!</definedName>
    <definedName name="ENCOF_DES_TC_MUROS_11">#REF!</definedName>
    <definedName name="ENCOF_DES_TC_MUROS_6" localSheetId="0">#REF!</definedName>
    <definedName name="ENCOF_DES_TC_MUROS_6">#REF!</definedName>
    <definedName name="ENCOF_DES_TC_MUROS_7" localSheetId="0">#REF!</definedName>
    <definedName name="ENCOF_DES_TC_MUROS_7">#REF!</definedName>
    <definedName name="ENCOF_DES_TC_MUROS_8" localSheetId="0">#REF!</definedName>
    <definedName name="ENCOF_DES_TC_MUROS_8">#REF!</definedName>
    <definedName name="ENCOF_DES_TC_MUROS_9" localSheetId="0">#REF!</definedName>
    <definedName name="ENCOF_DES_TC_MUROS_9">#REF!</definedName>
    <definedName name="ENCOF_TC_LOSA" localSheetId="0">#REF!</definedName>
    <definedName name="ENCOF_TC_LOSA">#REF!</definedName>
    <definedName name="ENCOF_TC_LOSA_10" localSheetId="0">#REF!</definedName>
    <definedName name="ENCOF_TC_LOSA_10">#REF!</definedName>
    <definedName name="ENCOF_TC_LOSA_11" localSheetId="0">#REF!</definedName>
    <definedName name="ENCOF_TC_LOSA_11">#REF!</definedName>
    <definedName name="ENCOF_TC_LOSA_6" localSheetId="0">#REF!</definedName>
    <definedName name="ENCOF_TC_LOSA_6">#REF!</definedName>
    <definedName name="ENCOF_TC_LOSA_7" localSheetId="0">#REF!</definedName>
    <definedName name="ENCOF_TC_LOSA_7">#REF!</definedName>
    <definedName name="ENCOF_TC_LOSA_8" localSheetId="0">#REF!</definedName>
    <definedName name="ENCOF_TC_LOSA_8">#REF!</definedName>
    <definedName name="ENCOF_TC_LOSA_9" localSheetId="0">#REF!</definedName>
    <definedName name="ENCOF_TC_LOSA_9">#REF!</definedName>
    <definedName name="ENCOF_TC_MURO_1" localSheetId="0">#REF!</definedName>
    <definedName name="ENCOF_TC_MURO_1">#REF!</definedName>
    <definedName name="ENCOF_TC_MURO_1_10" localSheetId="0">#REF!</definedName>
    <definedName name="ENCOF_TC_MURO_1_10">#REF!</definedName>
    <definedName name="ENCOF_TC_MURO_1_11" localSheetId="0">#REF!</definedName>
    <definedName name="ENCOF_TC_MURO_1_11">#REF!</definedName>
    <definedName name="ENCOF_TC_MURO_1_6" localSheetId="0">#REF!</definedName>
    <definedName name="ENCOF_TC_MURO_1_6">#REF!</definedName>
    <definedName name="ENCOF_TC_MURO_1_7" localSheetId="0">#REF!</definedName>
    <definedName name="ENCOF_TC_MURO_1_7">#REF!</definedName>
    <definedName name="ENCOF_TC_MURO_1_8" localSheetId="0">#REF!</definedName>
    <definedName name="ENCOF_TC_MURO_1_8">#REF!</definedName>
    <definedName name="ENCOF_TC_MURO_1_9" localSheetId="0">#REF!</definedName>
    <definedName name="ENCOF_TC_MURO_1_9">#REF!</definedName>
    <definedName name="ENCOFRADO_COL_RETALLE_0.10" localSheetId="0">#REF!</definedName>
    <definedName name="ENCOFRADO_COL_RETALLE_0.10">#REF!</definedName>
    <definedName name="ENCOFRADO_COL_RETALLE_0.10_10" localSheetId="0">#REF!</definedName>
    <definedName name="ENCOFRADO_COL_RETALLE_0.10_10">#REF!</definedName>
    <definedName name="ENCOFRADO_COL_RETALLE_0.10_11" localSheetId="0">#REF!</definedName>
    <definedName name="ENCOFRADO_COL_RETALLE_0.10_11">#REF!</definedName>
    <definedName name="ENCOFRADO_COL_RETALLE_0.10_6" localSheetId="0">#REF!</definedName>
    <definedName name="ENCOFRADO_COL_RETALLE_0.10_6">#REF!</definedName>
    <definedName name="ENCOFRADO_COL_RETALLE_0.10_7" localSheetId="0">#REF!</definedName>
    <definedName name="ENCOFRADO_COL_RETALLE_0.10_7">#REF!</definedName>
    <definedName name="ENCOFRADO_COL_RETALLE_0.10_8" localSheetId="0">#REF!</definedName>
    <definedName name="ENCOFRADO_COL_RETALLE_0.10_8">#REF!</definedName>
    <definedName name="ENCOFRADO_COL_RETALLE_0.10_9" localSheetId="0">#REF!</definedName>
    <definedName name="ENCOFRADO_COL_RETALLE_0.10_9">#REF!</definedName>
    <definedName name="ENCOFRADO_ESCALERA" localSheetId="0">#REF!</definedName>
    <definedName name="ENCOFRADO_ESCALERA">#REF!</definedName>
    <definedName name="ENCOFRADO_ESCALERA_10" localSheetId="0">#REF!</definedName>
    <definedName name="ENCOFRADO_ESCALERA_10">#REF!</definedName>
    <definedName name="ENCOFRADO_ESCALERA_11" localSheetId="0">#REF!</definedName>
    <definedName name="ENCOFRADO_ESCALERA_11">#REF!</definedName>
    <definedName name="ENCOFRADO_ESCALERA_6" localSheetId="0">#REF!</definedName>
    <definedName name="ENCOFRADO_ESCALERA_6">#REF!</definedName>
    <definedName name="ENCOFRADO_ESCALERA_7" localSheetId="0">#REF!</definedName>
    <definedName name="ENCOFRADO_ESCALERA_7">#REF!</definedName>
    <definedName name="ENCOFRADO_ESCALERA_8" localSheetId="0">#REF!</definedName>
    <definedName name="ENCOFRADO_ESCALERA_8">#REF!</definedName>
    <definedName name="ENCOFRADO_ESCALERA_9" localSheetId="0">#REF!</definedName>
    <definedName name="ENCOFRADO_ESCALERA_9">#REF!</definedName>
    <definedName name="ENCOFRADO_LOSA" localSheetId="0">#REF!</definedName>
    <definedName name="ENCOFRADO_LOSA">#REF!</definedName>
    <definedName name="ENCOFRADO_LOSA_10" localSheetId="0">#REF!</definedName>
    <definedName name="ENCOFRADO_LOSA_10">#REF!</definedName>
    <definedName name="ENCOFRADO_LOSA_11" localSheetId="0">#REF!</definedName>
    <definedName name="ENCOFRADO_LOSA_11">#REF!</definedName>
    <definedName name="ENCOFRADO_LOSA_6" localSheetId="0">#REF!</definedName>
    <definedName name="ENCOFRADO_LOSA_6">#REF!</definedName>
    <definedName name="ENCOFRADO_LOSA_7" localSheetId="0">#REF!</definedName>
    <definedName name="ENCOFRADO_LOSA_7">#REF!</definedName>
    <definedName name="ENCOFRADO_LOSA_8" localSheetId="0">#REF!</definedName>
    <definedName name="ENCOFRADO_LOSA_8">#REF!</definedName>
    <definedName name="ENCOFRADO_LOSA_9" localSheetId="0">#REF!</definedName>
    <definedName name="ENCOFRADO_LOSA_9">#REF!</definedName>
    <definedName name="ENCOFRADO_MUROS" localSheetId="0">#REF!</definedName>
    <definedName name="ENCOFRADO_MUROS">#REF!</definedName>
    <definedName name="ENCOFRADO_MUROS_10" localSheetId="0">#REF!</definedName>
    <definedName name="ENCOFRADO_MUROS_10">#REF!</definedName>
    <definedName name="ENCOFRADO_MUROS_11" localSheetId="0">#REF!</definedName>
    <definedName name="ENCOFRADO_MUROS_11">#REF!</definedName>
    <definedName name="ENCOFRADO_MUROS_6" localSheetId="0">#REF!</definedName>
    <definedName name="ENCOFRADO_MUROS_6">#REF!</definedName>
    <definedName name="ENCOFRADO_MUROS_7" localSheetId="0">#REF!</definedName>
    <definedName name="ENCOFRADO_MUROS_7">#REF!</definedName>
    <definedName name="ENCOFRADO_MUROS_8" localSheetId="0">#REF!</definedName>
    <definedName name="ENCOFRADO_MUROS_8">#REF!</definedName>
    <definedName name="ENCOFRADO_MUROS_9" localSheetId="0">#REF!</definedName>
    <definedName name="ENCOFRADO_MUROS_9">#REF!</definedName>
    <definedName name="ENCOFRADO_MUROS_CONFECC" localSheetId="0">#REF!</definedName>
    <definedName name="ENCOFRADO_MUROS_CONFECC">#REF!</definedName>
    <definedName name="ENCOFRADO_MUROS_CONFECC_10" localSheetId="0">#REF!</definedName>
    <definedName name="ENCOFRADO_MUROS_CONFECC_10">#REF!</definedName>
    <definedName name="ENCOFRADO_MUROS_CONFECC_11" localSheetId="0">#REF!</definedName>
    <definedName name="ENCOFRADO_MUROS_CONFECC_11">#REF!</definedName>
    <definedName name="ENCOFRADO_MUROS_CONFECC_6" localSheetId="0">#REF!</definedName>
    <definedName name="ENCOFRADO_MUROS_CONFECC_6">#REF!</definedName>
    <definedName name="ENCOFRADO_MUROS_CONFECC_7" localSheetId="0">#REF!</definedName>
    <definedName name="ENCOFRADO_MUROS_CONFECC_7">#REF!</definedName>
    <definedName name="ENCOFRADO_MUROS_CONFECC_8" localSheetId="0">#REF!</definedName>
    <definedName name="ENCOFRADO_MUROS_CONFECC_8">#REF!</definedName>
    <definedName name="ENCOFRADO_MUROS_CONFECC_9" localSheetId="0">#REF!</definedName>
    <definedName name="ENCOFRADO_MUROS_CONFECC_9">#REF!</definedName>
    <definedName name="ENCOFRADO_MUROS_instalacion" localSheetId="0">#REF!</definedName>
    <definedName name="ENCOFRADO_MUROS_instalacion">#REF!</definedName>
    <definedName name="ENCOFRADO_MUROS_instalacion_10" localSheetId="0">#REF!</definedName>
    <definedName name="ENCOFRADO_MUROS_instalacion_10">#REF!</definedName>
    <definedName name="ENCOFRADO_MUROS_instalacion_11" localSheetId="0">#REF!</definedName>
    <definedName name="ENCOFRADO_MUROS_instalacion_11">#REF!</definedName>
    <definedName name="ENCOFRADO_MUROS_instalacion_6" localSheetId="0">#REF!</definedName>
    <definedName name="ENCOFRADO_MUROS_instalacion_6">#REF!</definedName>
    <definedName name="ENCOFRADO_MUROS_instalacion_7" localSheetId="0">#REF!</definedName>
    <definedName name="ENCOFRADO_MUROS_instalacion_7">#REF!</definedName>
    <definedName name="ENCOFRADO_MUROS_instalacion_8" localSheetId="0">#REF!</definedName>
    <definedName name="ENCOFRADO_MUROS_instalacion_8">#REF!</definedName>
    <definedName name="ENCOFRADO_MUROS_instalacion_9" localSheetId="0">#REF!</definedName>
    <definedName name="ENCOFRADO_MUROS_instalacion_9">#REF!</definedName>
    <definedName name="ENCOFRADO_VIGA" localSheetId="0">#REF!</definedName>
    <definedName name="ENCOFRADO_VIGA">#REF!</definedName>
    <definedName name="ENCOFRADO_VIGA_10" localSheetId="0">#REF!</definedName>
    <definedName name="ENCOFRADO_VIGA_10">#REF!</definedName>
    <definedName name="ENCOFRADO_VIGA_11" localSheetId="0">#REF!</definedName>
    <definedName name="ENCOFRADO_VIGA_11">#REF!</definedName>
    <definedName name="ENCOFRADO_VIGA_6" localSheetId="0">#REF!</definedName>
    <definedName name="ENCOFRADO_VIGA_6">#REF!</definedName>
    <definedName name="ENCOFRADO_VIGA_7" localSheetId="0">#REF!</definedName>
    <definedName name="ENCOFRADO_VIGA_7">#REF!</definedName>
    <definedName name="ENCOFRADO_VIGA_8" localSheetId="0">#REF!</definedName>
    <definedName name="ENCOFRADO_VIGA_8">#REF!</definedName>
    <definedName name="ENCOFRADO_VIGA_9" localSheetId="0">#REF!</definedName>
    <definedName name="ENCOFRADO_VIGA_9">#REF!</definedName>
    <definedName name="ENCOFRADO_VIGA_AMARRE_20x20" localSheetId="0">#REF!</definedName>
    <definedName name="ENCOFRADO_VIGA_AMARRE_20x20">#REF!</definedName>
    <definedName name="ENCOFRADO_VIGA_AMARRE_20x20_10" localSheetId="0">#REF!</definedName>
    <definedName name="ENCOFRADO_VIGA_AMARRE_20x20_10">#REF!</definedName>
    <definedName name="ENCOFRADO_VIGA_AMARRE_20x20_11" localSheetId="0">#REF!</definedName>
    <definedName name="ENCOFRADO_VIGA_AMARRE_20x20_11">#REF!</definedName>
    <definedName name="ENCOFRADO_VIGA_AMARRE_20x20_6" localSheetId="0">#REF!</definedName>
    <definedName name="ENCOFRADO_VIGA_AMARRE_20x20_6">#REF!</definedName>
    <definedName name="ENCOFRADO_VIGA_AMARRE_20x20_7" localSheetId="0">#REF!</definedName>
    <definedName name="ENCOFRADO_VIGA_AMARRE_20x20_7">#REF!</definedName>
    <definedName name="ENCOFRADO_VIGA_AMARRE_20x20_8" localSheetId="0">#REF!</definedName>
    <definedName name="ENCOFRADO_VIGA_AMARRE_20x20_8">#REF!</definedName>
    <definedName name="ENCOFRADO_VIGA_AMARRE_20x20_9" localSheetId="0">#REF!</definedName>
    <definedName name="ENCOFRADO_VIGA_AMARRE_20x20_9">#REF!</definedName>
    <definedName name="ENCOFRADO_VIGA_FONDO" localSheetId="0">#REF!</definedName>
    <definedName name="ENCOFRADO_VIGA_FONDO">#REF!</definedName>
    <definedName name="ENCOFRADO_VIGA_FONDO_10" localSheetId="0">#REF!</definedName>
    <definedName name="ENCOFRADO_VIGA_FONDO_10">#REF!</definedName>
    <definedName name="ENCOFRADO_VIGA_FONDO_11" localSheetId="0">#REF!</definedName>
    <definedName name="ENCOFRADO_VIGA_FONDO_11">#REF!</definedName>
    <definedName name="ENCOFRADO_VIGA_FONDO_6" localSheetId="0">#REF!</definedName>
    <definedName name="ENCOFRADO_VIGA_FONDO_6">#REF!</definedName>
    <definedName name="ENCOFRADO_VIGA_FONDO_7" localSheetId="0">#REF!</definedName>
    <definedName name="ENCOFRADO_VIGA_FONDO_7">#REF!</definedName>
    <definedName name="ENCOFRADO_VIGA_FONDO_8" localSheetId="0">#REF!</definedName>
    <definedName name="ENCOFRADO_VIGA_FONDO_8">#REF!</definedName>
    <definedName name="ENCOFRADO_VIGA_FONDO_9" localSheetId="0">#REF!</definedName>
    <definedName name="ENCOFRADO_VIGA_FONDO_9">#REF!</definedName>
    <definedName name="ENCOFRADO_VIGA_GUARDERA" localSheetId="0">#REF!</definedName>
    <definedName name="ENCOFRADO_VIGA_GUARDERA">#REF!</definedName>
    <definedName name="ENCOFRADO_VIGA_GUARDERA_10" localSheetId="0">#REF!</definedName>
    <definedName name="ENCOFRADO_VIGA_GUARDERA_10">#REF!</definedName>
    <definedName name="ENCOFRADO_VIGA_GUARDERA_11" localSheetId="0">#REF!</definedName>
    <definedName name="ENCOFRADO_VIGA_GUARDERA_11">#REF!</definedName>
    <definedName name="ENCOFRADO_VIGA_GUARDERA_6" localSheetId="0">#REF!</definedName>
    <definedName name="ENCOFRADO_VIGA_GUARDERA_6">#REF!</definedName>
    <definedName name="ENCOFRADO_VIGA_GUARDERA_7" localSheetId="0">#REF!</definedName>
    <definedName name="ENCOFRADO_VIGA_GUARDERA_7">#REF!</definedName>
    <definedName name="ENCOFRADO_VIGA_GUARDERA_8" localSheetId="0">#REF!</definedName>
    <definedName name="ENCOFRADO_VIGA_GUARDERA_8">#REF!</definedName>
    <definedName name="ENCOFRADO_VIGA_GUARDERA_9" localSheetId="0">#REF!</definedName>
    <definedName name="ENCOFRADO_VIGA_GUARDERA_9">#REF!</definedName>
    <definedName name="encofradocolumna" localSheetId="0">#REF!</definedName>
    <definedName name="encofradocolumna">#REF!</definedName>
    <definedName name="encofradocolumna_6" localSheetId="0">#REF!</definedName>
    <definedName name="encofradocolumna_6">#REF!</definedName>
    <definedName name="encofradocolumna_8" localSheetId="0">#REF!</definedName>
    <definedName name="encofradocolumna_8">#REF!</definedName>
    <definedName name="encofradorampa" localSheetId="0">#REF!</definedName>
    <definedName name="encofradorampa">#REF!</definedName>
    <definedName name="encofradorampa_8" localSheetId="0">#REF!</definedName>
    <definedName name="encofradorampa_8">#REF!</definedName>
    <definedName name="ESCALON_17x30" localSheetId="0">#REF!</definedName>
    <definedName name="ESCALON_17x30">#REF!</definedName>
    <definedName name="ESCALON_17x30_10" localSheetId="0">#REF!</definedName>
    <definedName name="ESCALON_17x30_10">#REF!</definedName>
    <definedName name="ESCALON_17x30_11" localSheetId="0">#REF!</definedName>
    <definedName name="ESCALON_17x30_11">#REF!</definedName>
    <definedName name="ESCALON_17x30_6" localSheetId="0">#REF!</definedName>
    <definedName name="ESCALON_17x30_6">#REF!</definedName>
    <definedName name="ESCALON_17x30_7" localSheetId="0">#REF!</definedName>
    <definedName name="ESCALON_17x30_7">#REF!</definedName>
    <definedName name="ESCALON_17x30_8" localSheetId="0">#REF!</definedName>
    <definedName name="ESCALON_17x30_8">#REF!</definedName>
    <definedName name="ESCALON_17x30_9" localSheetId="0">#REF!</definedName>
    <definedName name="ESCALON_17x30_9">#REF!</definedName>
    <definedName name="ESCOBILLON" localSheetId="0">#REF!</definedName>
    <definedName name="ESCOBILLON">#REF!</definedName>
    <definedName name="ESCOBILLON_10" localSheetId="0">#REF!</definedName>
    <definedName name="ESCOBILLON_10">#REF!</definedName>
    <definedName name="ESCOBILLON_11" localSheetId="0">#REF!</definedName>
    <definedName name="ESCOBILLON_11">#REF!</definedName>
    <definedName name="ESCOBILLON_6" localSheetId="0">#REF!</definedName>
    <definedName name="ESCOBILLON_6">#REF!</definedName>
    <definedName name="ESCOBILLON_7" localSheetId="0">#REF!</definedName>
    <definedName name="ESCOBILLON_7">#REF!</definedName>
    <definedName name="ESCOBILLON_8" localSheetId="0">#REF!</definedName>
    <definedName name="ESCOBILLON_8">#REF!</definedName>
    <definedName name="ESCOBILLON_9" localSheetId="0">#REF!</definedName>
    <definedName name="ESCOBILLON_9">#REF!</definedName>
    <definedName name="ESTAMPADO" localSheetId="0">#REF!</definedName>
    <definedName name="ESTAMPADO">#REF!</definedName>
    <definedName name="ESTAMPADO_10" localSheetId="0">#REF!</definedName>
    <definedName name="ESTAMPADO_10">#REF!</definedName>
    <definedName name="ESTAMPADO_11" localSheetId="0">#REF!</definedName>
    <definedName name="ESTAMPADO_11">#REF!</definedName>
    <definedName name="ESTAMPADO_6" localSheetId="0">#REF!</definedName>
    <definedName name="ESTAMPADO_6">#REF!</definedName>
    <definedName name="ESTAMPADO_7" localSheetId="0">#REF!</definedName>
    <definedName name="ESTAMPADO_7">#REF!</definedName>
    <definedName name="ESTAMPADO_8" localSheetId="0">#REF!</definedName>
    <definedName name="ESTAMPADO_8">#REF!</definedName>
    <definedName name="ESTAMPADO_9" localSheetId="0">#REF!</definedName>
    <definedName name="ESTAMPADO_9">#REF!</definedName>
    <definedName name="ESTOPA" localSheetId="0">#REF!</definedName>
    <definedName name="ESTOPA">#REF!</definedName>
    <definedName name="ESTOPA_10" localSheetId="0">#REF!</definedName>
    <definedName name="ESTOPA_10">#REF!</definedName>
    <definedName name="ESTOPA_11" localSheetId="0">#REF!</definedName>
    <definedName name="ESTOPA_11">#REF!</definedName>
    <definedName name="ESTOPA_6" localSheetId="0">#REF!</definedName>
    <definedName name="ESTOPA_6">#REF!</definedName>
    <definedName name="ESTOPA_7" localSheetId="0">#REF!</definedName>
    <definedName name="ESTOPA_7">#REF!</definedName>
    <definedName name="ESTOPA_8" localSheetId="0">#REF!</definedName>
    <definedName name="ESTOPA_8">#REF!</definedName>
    <definedName name="ESTOPA_9" localSheetId="0">#REF!</definedName>
    <definedName name="ESTOPA_9">#REF!</definedName>
    <definedName name="ETAPA3" localSheetId="0">#REF!</definedName>
    <definedName name="ETAPA3">#REF!</definedName>
    <definedName name="Excel_BuiltIn_Extract" localSheetId="0">#REF!</definedName>
    <definedName name="Excel_BuiltIn_Extract">#REF!</definedName>
    <definedName name="Excel_BuiltIn_Extract_10" localSheetId="0">#REF!</definedName>
    <definedName name="Excel_BuiltIn_Extract_10">#REF!</definedName>
    <definedName name="Excel_BuiltIn_Extract_11" localSheetId="0">#REF!</definedName>
    <definedName name="Excel_BuiltIn_Extract_11">#REF!</definedName>
    <definedName name="Excel_BuiltIn_Extract_5" localSheetId="0">#REF!</definedName>
    <definedName name="Excel_BuiltIn_Extract_5">#REF!</definedName>
    <definedName name="Excel_BuiltIn_Extract_6" localSheetId="0">#REF!</definedName>
    <definedName name="Excel_BuiltIn_Extract_6">#REF!</definedName>
    <definedName name="Excel_BuiltIn_Extract_7" localSheetId="0">#REF!</definedName>
    <definedName name="Excel_BuiltIn_Extract_7">#REF!</definedName>
    <definedName name="Excel_BuiltIn_Extract_8" localSheetId="0">#REF!</definedName>
    <definedName name="Excel_BuiltIn_Extract_8">#REF!</definedName>
    <definedName name="Excel_BuiltIn_Extract_9" localSheetId="0">#REF!</definedName>
    <definedName name="Excel_BuiltIn_Extract_9">#REF!</definedName>
    <definedName name="Excel_BuiltIn_Print_Area" localSheetId="0">#REF!</definedName>
    <definedName name="Excel_BuiltIn_Print_Area">#REF!</definedName>
    <definedName name="Excel_BuiltIn_Print_Area_13" localSheetId="0">#REF!</definedName>
    <definedName name="Excel_BuiltIn_Print_Area_13">#REF!</definedName>
    <definedName name="Excel_BuiltIn_Print_Titles">NA()</definedName>
    <definedName name="Excel_BuiltIn_Print_Titles_3" localSheetId="0">#REF!</definedName>
    <definedName name="Excel_BuiltIn_Print_Titles_3">#REF!</definedName>
    <definedName name="expl" localSheetId="0">[8]ADDENDA!#REF!</definedName>
    <definedName name="expl">[8]ADDENDA!#REF!</definedName>
    <definedName name="expl_6" localSheetId="0">#REF!</definedName>
    <definedName name="expl_6">#REF!</definedName>
    <definedName name="expl_8" localSheetId="0">#REF!</definedName>
    <definedName name="expl_8">#REF!</definedName>
    <definedName name="Extracción_IM" localSheetId="0">#REF!</definedName>
    <definedName name="Extracción_IM">#REF!</definedName>
    <definedName name="Extracción_IM_10" localSheetId="0">#REF!</definedName>
    <definedName name="Extracción_IM_10">#REF!</definedName>
    <definedName name="Extracción_IM_11" localSheetId="0">#REF!</definedName>
    <definedName name="Extracción_IM_11">#REF!</definedName>
    <definedName name="Extracción_IM_5" localSheetId="0">#REF!</definedName>
    <definedName name="Extracción_IM_5">#REF!</definedName>
    <definedName name="Extracción_IM_6" localSheetId="0">#REF!</definedName>
    <definedName name="Extracción_IM_6">#REF!</definedName>
    <definedName name="Extracción_IM_7" localSheetId="0">#REF!</definedName>
    <definedName name="Extracción_IM_7">#REF!</definedName>
    <definedName name="Extracción_IM_8" localSheetId="0">#REF!</definedName>
    <definedName name="Extracción_IM_8">#REF!</definedName>
    <definedName name="Extracción_IM_9" localSheetId="0">#REF!</definedName>
    <definedName name="Extracción_IM_9">#REF!</definedName>
    <definedName name="FIOR" localSheetId="0">#REF!</definedName>
    <definedName name="FIOR">#REF!</definedName>
    <definedName name="FIOR_8" localSheetId="0">#REF!</definedName>
    <definedName name="FIOR_8">#REF!</definedName>
    <definedName name="FREGADERO_DOBLE_ACERO_INOX" localSheetId="0">#REF!</definedName>
    <definedName name="FREGADERO_DOBLE_ACERO_INOX">#REF!</definedName>
    <definedName name="FREGADERO_DOBLE_ACERO_INOX_10" localSheetId="0">#REF!</definedName>
    <definedName name="FREGADERO_DOBLE_ACERO_INOX_10">#REF!</definedName>
    <definedName name="FREGADERO_DOBLE_ACERO_INOX_11" localSheetId="0">#REF!</definedName>
    <definedName name="FREGADERO_DOBLE_ACERO_INOX_11">#REF!</definedName>
    <definedName name="FREGADERO_DOBLE_ACERO_INOX_6" localSheetId="0">#REF!</definedName>
    <definedName name="FREGADERO_DOBLE_ACERO_INOX_6">#REF!</definedName>
    <definedName name="FREGADERO_DOBLE_ACERO_INOX_7" localSheetId="0">#REF!</definedName>
    <definedName name="FREGADERO_DOBLE_ACERO_INOX_7">#REF!</definedName>
    <definedName name="FREGADERO_DOBLE_ACERO_INOX_8" localSheetId="0">#REF!</definedName>
    <definedName name="FREGADERO_DOBLE_ACERO_INOX_8">#REF!</definedName>
    <definedName name="FREGADERO_DOBLE_ACERO_INOX_9" localSheetId="0">#REF!</definedName>
    <definedName name="FREGADERO_DOBLE_ACERO_INOX_9">#REF!</definedName>
    <definedName name="FREGADERO_SENCILLO_ACERO_INOX" localSheetId="0">#REF!</definedName>
    <definedName name="FREGADERO_SENCILLO_ACERO_INOX">#REF!</definedName>
    <definedName name="FREGADERO_SENCILLO_ACERO_INOX_10" localSheetId="0">#REF!</definedName>
    <definedName name="FREGADERO_SENCILLO_ACERO_INOX_10">#REF!</definedName>
    <definedName name="FREGADERO_SENCILLO_ACERO_INOX_11" localSheetId="0">#REF!</definedName>
    <definedName name="FREGADERO_SENCILLO_ACERO_INOX_11">#REF!</definedName>
    <definedName name="FREGADERO_SENCILLO_ACERO_INOX_6" localSheetId="0">#REF!</definedName>
    <definedName name="FREGADERO_SENCILLO_ACERO_INOX_6">#REF!</definedName>
    <definedName name="FREGADERO_SENCILLO_ACERO_INOX_7" localSheetId="0">#REF!</definedName>
    <definedName name="FREGADERO_SENCILLO_ACERO_INOX_7">#REF!</definedName>
    <definedName name="FREGADERO_SENCILLO_ACERO_INOX_8" localSheetId="0">#REF!</definedName>
    <definedName name="FREGADERO_SENCILLO_ACERO_INOX_8">#REF!</definedName>
    <definedName name="FREGADERO_SENCILLO_ACERO_INOX_9" localSheetId="0">#REF!</definedName>
    <definedName name="FREGADERO_SENCILLO_ACERO_INOX_9">#REF!</definedName>
    <definedName name="FSDFS" localSheetId="0">#REF!</definedName>
    <definedName name="FSDFS">#REF!</definedName>
    <definedName name="FSDFS_6" localSheetId="0">#REF!</definedName>
    <definedName name="FSDFS_6">#REF!</definedName>
    <definedName name="GAS_CIL" localSheetId="0">#REF!</definedName>
    <definedName name="GAS_CIL">#REF!</definedName>
    <definedName name="GAS_CIL_10" localSheetId="0">#REF!</definedName>
    <definedName name="GAS_CIL_10">#REF!</definedName>
    <definedName name="GAS_CIL_11" localSheetId="0">#REF!</definedName>
    <definedName name="GAS_CIL_11">#REF!</definedName>
    <definedName name="GAS_CIL_6" localSheetId="0">#REF!</definedName>
    <definedName name="GAS_CIL_6">#REF!</definedName>
    <definedName name="GAS_CIL_7" localSheetId="0">#REF!</definedName>
    <definedName name="GAS_CIL_7">#REF!</definedName>
    <definedName name="GAS_CIL_8" localSheetId="0">#REF!</definedName>
    <definedName name="GAS_CIL_8">#REF!</definedName>
    <definedName name="GAS_CIL_9" localSheetId="0">#REF!</definedName>
    <definedName name="GAS_CIL_9">#REF!</definedName>
    <definedName name="GASOIL" localSheetId="0">#REF!</definedName>
    <definedName name="GASOIL">#REF!</definedName>
    <definedName name="GASOIL_10" localSheetId="0">#REF!</definedName>
    <definedName name="GASOIL_10">#REF!</definedName>
    <definedName name="GASOIL_11" localSheetId="0">#REF!</definedName>
    <definedName name="GASOIL_11">#REF!</definedName>
    <definedName name="GASOIL_6" localSheetId="0">#REF!</definedName>
    <definedName name="GASOIL_6">#REF!</definedName>
    <definedName name="GASOIL_7" localSheetId="0">#REF!</definedName>
    <definedName name="GASOIL_7">#REF!</definedName>
    <definedName name="GASOIL_8" localSheetId="0">#REF!</definedName>
    <definedName name="GASOIL_8">#REF!</definedName>
    <definedName name="GASOIL_9" localSheetId="0">#REF!</definedName>
    <definedName name="GASOIL_9">#REF!</definedName>
    <definedName name="GASOLINA" localSheetId="0">#REF!</definedName>
    <definedName name="GASOLINA">#REF!</definedName>
    <definedName name="GASOLINA_6" localSheetId="0">#REF!</definedName>
    <definedName name="GASOLINA_6">#REF!</definedName>
    <definedName name="GAVIONES" localSheetId="0">#REF!</definedName>
    <definedName name="GAVIONES">#REF!</definedName>
    <definedName name="GAVIONES_10" localSheetId="0">#REF!</definedName>
    <definedName name="GAVIONES_10">#REF!</definedName>
    <definedName name="GAVIONES_11" localSheetId="0">#REF!</definedName>
    <definedName name="GAVIONES_11">#REF!</definedName>
    <definedName name="GAVIONES_6" localSheetId="0">#REF!</definedName>
    <definedName name="GAVIONES_6">#REF!</definedName>
    <definedName name="GAVIONES_7" localSheetId="0">#REF!</definedName>
    <definedName name="GAVIONES_7">#REF!</definedName>
    <definedName name="GAVIONES_8" localSheetId="0">#REF!</definedName>
    <definedName name="GAVIONES_8">#REF!</definedName>
    <definedName name="GAVIONES_9" localSheetId="0">#REF!</definedName>
    <definedName name="GAVIONES_9">#REF!</definedName>
    <definedName name="GENERADOR_DIESEL_400KW" localSheetId="0">#REF!</definedName>
    <definedName name="GENERADOR_DIESEL_400KW">#REF!</definedName>
    <definedName name="GENERADOR_DIESEL_400KW_10" localSheetId="0">#REF!</definedName>
    <definedName name="GENERADOR_DIESEL_400KW_10">#REF!</definedName>
    <definedName name="GENERADOR_DIESEL_400KW_11" localSheetId="0">#REF!</definedName>
    <definedName name="GENERADOR_DIESEL_400KW_11">#REF!</definedName>
    <definedName name="GENERADOR_DIESEL_400KW_6" localSheetId="0">#REF!</definedName>
    <definedName name="GENERADOR_DIESEL_400KW_6">#REF!</definedName>
    <definedName name="GENERADOR_DIESEL_400KW_7" localSheetId="0">#REF!</definedName>
    <definedName name="GENERADOR_DIESEL_400KW_7">#REF!</definedName>
    <definedName name="GENERADOR_DIESEL_400KW_8" localSheetId="0">#REF!</definedName>
    <definedName name="GENERADOR_DIESEL_400KW_8">#REF!</definedName>
    <definedName name="GENERADOR_DIESEL_400KW_9" localSheetId="0">#REF!</definedName>
    <definedName name="GENERADOR_DIESEL_400KW_9">#REF!</definedName>
    <definedName name="GRANITO_30x30" localSheetId="0">#REF!</definedName>
    <definedName name="GRANITO_30x30">#REF!</definedName>
    <definedName name="GRANITO_30x30_10" localSheetId="0">#REF!</definedName>
    <definedName name="GRANITO_30x30_10">#REF!</definedName>
    <definedName name="GRANITO_30x30_11" localSheetId="0">#REF!</definedName>
    <definedName name="GRANITO_30x30_11">#REF!</definedName>
    <definedName name="GRANITO_30x30_6" localSheetId="0">#REF!</definedName>
    <definedName name="GRANITO_30x30_6">#REF!</definedName>
    <definedName name="GRANITO_30x30_7" localSheetId="0">#REF!</definedName>
    <definedName name="GRANITO_30x30_7">#REF!</definedName>
    <definedName name="GRANITO_30x30_8" localSheetId="0">#REF!</definedName>
    <definedName name="GRANITO_30x30_8">#REF!</definedName>
    <definedName name="GRANITO_30x30_9" localSheetId="0">#REF!</definedName>
    <definedName name="GRANITO_30x30_9">#REF!</definedName>
    <definedName name="GRANITO_40x40" localSheetId="0">#REF!</definedName>
    <definedName name="GRANITO_40x40">#REF!</definedName>
    <definedName name="GRANITO_40x40_10" localSheetId="0">#REF!</definedName>
    <definedName name="GRANITO_40x40_10">#REF!</definedName>
    <definedName name="GRANITO_40x40_11" localSheetId="0">#REF!</definedName>
    <definedName name="GRANITO_40x40_11">#REF!</definedName>
    <definedName name="GRANITO_40x40_6" localSheetId="0">#REF!</definedName>
    <definedName name="GRANITO_40x40_6">#REF!</definedName>
    <definedName name="GRANITO_40x40_7" localSheetId="0">#REF!</definedName>
    <definedName name="GRANITO_40x40_7">#REF!</definedName>
    <definedName name="GRANITO_40x40_8" localSheetId="0">#REF!</definedName>
    <definedName name="GRANITO_40x40_8">#REF!</definedName>
    <definedName name="GRANITO_40x40_9" localSheetId="0">#REF!</definedName>
    <definedName name="GRANITO_40x40_9">#REF!</definedName>
    <definedName name="GRANITO_FONDO_BCO_30x30" localSheetId="0">#REF!</definedName>
    <definedName name="GRANITO_FONDO_BCO_30x30">#REF!</definedName>
    <definedName name="GRANITO_FONDO_BCO_30x30_10" localSheetId="0">#REF!</definedName>
    <definedName name="GRANITO_FONDO_BCO_30x30_10">#REF!</definedName>
    <definedName name="GRANITO_FONDO_BCO_30x30_11" localSheetId="0">#REF!</definedName>
    <definedName name="GRANITO_FONDO_BCO_30x30_11">#REF!</definedName>
    <definedName name="GRANITO_FONDO_BCO_30x30_6" localSheetId="0">#REF!</definedName>
    <definedName name="GRANITO_FONDO_BCO_30x30_6">#REF!</definedName>
    <definedName name="GRANITO_FONDO_BCO_30x30_7" localSheetId="0">#REF!</definedName>
    <definedName name="GRANITO_FONDO_BCO_30x30_7">#REF!</definedName>
    <definedName name="GRANITO_FONDO_BCO_30x30_8" localSheetId="0">#REF!</definedName>
    <definedName name="GRANITO_FONDO_BCO_30x30_8">#REF!</definedName>
    <definedName name="GRANITO_FONDO_BCO_30x30_9" localSheetId="0">#REF!</definedName>
    <definedName name="GRANITO_FONDO_BCO_30x30_9">#REF!</definedName>
    <definedName name="GRANITO_FONDO_GRIS" localSheetId="0">#REF!</definedName>
    <definedName name="GRANITO_FONDO_GRIS">#REF!</definedName>
    <definedName name="GRANITO_FONDO_GRIS_10" localSheetId="0">#REF!</definedName>
    <definedName name="GRANITO_FONDO_GRIS_10">#REF!</definedName>
    <definedName name="GRANITO_FONDO_GRIS_11" localSheetId="0">#REF!</definedName>
    <definedName name="GRANITO_FONDO_GRIS_11">#REF!</definedName>
    <definedName name="GRANITO_FONDO_GRIS_6" localSheetId="0">#REF!</definedName>
    <definedName name="GRANITO_FONDO_GRIS_6">#REF!</definedName>
    <definedName name="GRANITO_FONDO_GRIS_7" localSheetId="0">#REF!</definedName>
    <definedName name="GRANITO_FONDO_GRIS_7">#REF!</definedName>
    <definedName name="GRANITO_FONDO_GRIS_8" localSheetId="0">#REF!</definedName>
    <definedName name="GRANITO_FONDO_GRIS_8">#REF!</definedName>
    <definedName name="GRANITO_FONDO_GRIS_9" localSheetId="0">#REF!</definedName>
    <definedName name="GRANITO_FONDO_GRIS_9">#REF!</definedName>
    <definedName name="Grava" localSheetId="0">#REF!</definedName>
    <definedName name="Grava">#REF!</definedName>
    <definedName name="Grava_10" localSheetId="0">#REF!</definedName>
    <definedName name="Grava_10">#REF!</definedName>
    <definedName name="Grava_11" localSheetId="0">#REF!</definedName>
    <definedName name="Grava_11">#REF!</definedName>
    <definedName name="Grava_6" localSheetId="0">#REF!</definedName>
    <definedName name="Grava_6">#REF!</definedName>
    <definedName name="Grava_7" localSheetId="0">#REF!</definedName>
    <definedName name="Grava_7">#REF!</definedName>
    <definedName name="Grava_8" localSheetId="0">#REF!</definedName>
    <definedName name="Grava_8">#REF!</definedName>
    <definedName name="Grava_9" localSheetId="0">#REF!</definedName>
    <definedName name="Grava_9">#REF!</definedName>
    <definedName name="GRUA" localSheetId="0">#REF!</definedName>
    <definedName name="GRUA">#REF!</definedName>
    <definedName name="GRUA_10" localSheetId="0">#REF!</definedName>
    <definedName name="GRUA_10">#REF!</definedName>
    <definedName name="GRUA_11" localSheetId="0">#REF!</definedName>
    <definedName name="GRUA_11">#REF!</definedName>
    <definedName name="GRUA_6" localSheetId="0">#REF!</definedName>
    <definedName name="GRUA_6">#REF!</definedName>
    <definedName name="GRUA_7" localSheetId="0">#REF!</definedName>
    <definedName name="GRUA_7">#REF!</definedName>
    <definedName name="GRUA_8" localSheetId="0">#REF!</definedName>
    <definedName name="GRUA_8">#REF!</definedName>
    <definedName name="GRUA_9" localSheetId="0">#REF!</definedName>
    <definedName name="GRUA_9">#REF!</definedName>
    <definedName name="GT" localSheetId="0">#REF!</definedName>
    <definedName name="GT">#REF!</definedName>
    <definedName name="H" localSheetId="0">[2]M.O.!#REF!</definedName>
    <definedName name="H">[2]M.O.!#REF!</definedName>
    <definedName name="HACHA" localSheetId="0">#REF!</definedName>
    <definedName name="HACHA">#REF!</definedName>
    <definedName name="HACHA_10" localSheetId="0">#REF!</definedName>
    <definedName name="HACHA_10">#REF!</definedName>
    <definedName name="HACHA_11" localSheetId="0">#REF!</definedName>
    <definedName name="HACHA_11">#REF!</definedName>
    <definedName name="HACHA_6" localSheetId="0">#REF!</definedName>
    <definedName name="HACHA_6">#REF!</definedName>
    <definedName name="HACHA_7" localSheetId="0">#REF!</definedName>
    <definedName name="HACHA_7">#REF!</definedName>
    <definedName name="HACHA_8" localSheetId="0">#REF!</definedName>
    <definedName name="HACHA_8">#REF!</definedName>
    <definedName name="HACHA_9" localSheetId="0">#REF!</definedName>
    <definedName name="HACHA_9">#REF!</definedName>
    <definedName name="HERR_MENO" localSheetId="0">#REF!</definedName>
    <definedName name="HERR_MENO">#REF!</definedName>
    <definedName name="HERR_MENO_10" localSheetId="0">#REF!</definedName>
    <definedName name="HERR_MENO_10">#REF!</definedName>
    <definedName name="HERR_MENO_11" localSheetId="0">#REF!</definedName>
    <definedName name="HERR_MENO_11">#REF!</definedName>
    <definedName name="HERR_MENO_6" localSheetId="0">#REF!</definedName>
    <definedName name="HERR_MENO_6">#REF!</definedName>
    <definedName name="HERR_MENO_7" localSheetId="0">#REF!</definedName>
    <definedName name="HERR_MENO_7">#REF!</definedName>
    <definedName name="HERR_MENO_8" localSheetId="0">#REF!</definedName>
    <definedName name="HERR_MENO_8">#REF!</definedName>
    <definedName name="HERR_MENO_9" localSheetId="0">#REF!</definedName>
    <definedName name="HERR_MENO_9">#REF!</definedName>
    <definedName name="HILO" localSheetId="0">#REF!</definedName>
    <definedName name="HILO">#REF!</definedName>
    <definedName name="HILO_10" localSheetId="0">#REF!</definedName>
    <definedName name="HILO_10">#REF!</definedName>
    <definedName name="HILO_11" localSheetId="0">#REF!</definedName>
    <definedName name="HILO_11">#REF!</definedName>
    <definedName name="HILO_6" localSheetId="0">#REF!</definedName>
    <definedName name="HILO_6">#REF!</definedName>
    <definedName name="HILO_7" localSheetId="0">#REF!</definedName>
    <definedName name="HILO_7">#REF!</definedName>
    <definedName name="HILO_8" localSheetId="0">#REF!</definedName>
    <definedName name="HILO_8">#REF!</definedName>
    <definedName name="HILO_9" localSheetId="0">#REF!</definedName>
    <definedName name="HILO_9">#REF!</definedName>
    <definedName name="Horm_124_TrompoyWinche" localSheetId="0">#REF!</definedName>
    <definedName name="Horm_124_TrompoyWinche">#REF!</definedName>
    <definedName name="Horm_124_TrompoyWinche_10" localSheetId="0">#REF!</definedName>
    <definedName name="Horm_124_TrompoyWinche_10">#REF!</definedName>
    <definedName name="Horm_124_TrompoyWinche_11" localSheetId="0">#REF!</definedName>
    <definedName name="Horm_124_TrompoyWinche_11">#REF!</definedName>
    <definedName name="Horm_124_TrompoyWinche_6" localSheetId="0">#REF!</definedName>
    <definedName name="Horm_124_TrompoyWinche_6">#REF!</definedName>
    <definedName name="Horm_124_TrompoyWinche_7" localSheetId="0">#REF!</definedName>
    <definedName name="Horm_124_TrompoyWinche_7">#REF!</definedName>
    <definedName name="Horm_124_TrompoyWinche_8" localSheetId="0">#REF!</definedName>
    <definedName name="Horm_124_TrompoyWinche_8">#REF!</definedName>
    <definedName name="Horm_124_TrompoyWinche_9" localSheetId="0">#REF!</definedName>
    <definedName name="Horm_124_TrompoyWinche_9">#REF!</definedName>
    <definedName name="HORM_IND_180" localSheetId="0">#REF!</definedName>
    <definedName name="HORM_IND_180">#REF!</definedName>
    <definedName name="HORM_IND_180_10" localSheetId="0">#REF!</definedName>
    <definedName name="HORM_IND_180_10">#REF!</definedName>
    <definedName name="HORM_IND_180_11" localSheetId="0">#REF!</definedName>
    <definedName name="HORM_IND_180_11">#REF!</definedName>
    <definedName name="HORM_IND_180_6" localSheetId="0">#REF!</definedName>
    <definedName name="HORM_IND_180_6">#REF!</definedName>
    <definedName name="HORM_IND_180_7" localSheetId="0">#REF!</definedName>
    <definedName name="HORM_IND_180_7">#REF!</definedName>
    <definedName name="HORM_IND_180_8" localSheetId="0">#REF!</definedName>
    <definedName name="HORM_IND_180_8">#REF!</definedName>
    <definedName name="HORM_IND_180_9" localSheetId="0">#REF!</definedName>
    <definedName name="HORM_IND_180_9">#REF!</definedName>
    <definedName name="HORM_IND_210" localSheetId="0">#REF!</definedName>
    <definedName name="HORM_IND_210">#REF!</definedName>
    <definedName name="HORM_IND_210_10" localSheetId="0">#REF!</definedName>
    <definedName name="HORM_IND_210_10">#REF!</definedName>
    <definedName name="HORM_IND_210_11" localSheetId="0">#REF!</definedName>
    <definedName name="HORM_IND_210_11">#REF!</definedName>
    <definedName name="HORM_IND_210_6" localSheetId="0">#REF!</definedName>
    <definedName name="HORM_IND_210_6">#REF!</definedName>
    <definedName name="HORM_IND_210_7" localSheetId="0">#REF!</definedName>
    <definedName name="HORM_IND_210_7">#REF!</definedName>
    <definedName name="HORM_IND_210_8" localSheetId="0">#REF!</definedName>
    <definedName name="HORM_IND_210_8">#REF!</definedName>
    <definedName name="HORM_IND_210_9" localSheetId="0">#REF!</definedName>
    <definedName name="HORM_IND_210_9">#REF!</definedName>
    <definedName name="HORM_IND_240" localSheetId="0">#REF!</definedName>
    <definedName name="HORM_IND_240">#REF!</definedName>
    <definedName name="HORM_IND_240_10" localSheetId="0">#REF!</definedName>
    <definedName name="HORM_IND_240_10">#REF!</definedName>
    <definedName name="HORM_IND_240_11" localSheetId="0">#REF!</definedName>
    <definedName name="HORM_IND_240_11">#REF!</definedName>
    <definedName name="HORM_IND_240_6" localSheetId="0">#REF!</definedName>
    <definedName name="HORM_IND_240_6">#REF!</definedName>
    <definedName name="HORM_IND_240_7" localSheetId="0">#REF!</definedName>
    <definedName name="HORM_IND_240_7">#REF!</definedName>
    <definedName name="HORM_IND_240_8" localSheetId="0">#REF!</definedName>
    <definedName name="HORM_IND_240_8">#REF!</definedName>
    <definedName name="HORM_IND_240_9" localSheetId="0">#REF!</definedName>
    <definedName name="HORM_IND_240_9">#REF!</definedName>
    <definedName name="HORM135_MANUAL">'[13]HORM. Y MORTEROS.'!$H$212</definedName>
    <definedName name="hormigon140" localSheetId="0">#REF!</definedName>
    <definedName name="hormigon140">#REF!</definedName>
    <definedName name="hormigon140_6" localSheetId="0">#REF!</definedName>
    <definedName name="hormigon140_6">#REF!</definedName>
    <definedName name="hormigon140_8" localSheetId="0">#REF!</definedName>
    <definedName name="hormigon140_8">#REF!</definedName>
    <definedName name="hormigon180" localSheetId="0">#REF!</definedName>
    <definedName name="hormigon180">#REF!</definedName>
    <definedName name="hormigon180_8" localSheetId="0">#REF!</definedName>
    <definedName name="hormigon180_8">#REF!</definedName>
    <definedName name="hormigon210" localSheetId="0">#REF!</definedName>
    <definedName name="hormigon210">#REF!</definedName>
    <definedName name="hormigon210_8" localSheetId="0">#REF!</definedName>
    <definedName name="hormigon210_8">#REF!</definedName>
    <definedName name="ilma" localSheetId="0">[6]M.O.!#REF!</definedName>
    <definedName name="ilma">[6]M.O.!#REF!</definedName>
    <definedName name="impresion_2" localSheetId="0">[15]Directos!#REF!</definedName>
    <definedName name="impresion_2">[15]Directos!#REF!</definedName>
    <definedName name="Imprimir_área_IM" localSheetId="0">#REF!</definedName>
    <definedName name="Imprimir_área_IM">#REF!</definedName>
    <definedName name="Imprimir_área_IM_6" localSheetId="0">#REF!</definedName>
    <definedName name="Imprimir_área_IM_6">#REF!</definedName>
    <definedName name="ingeniera">[7]M.O.!$C$10</definedName>
    <definedName name="ingeniera_10" localSheetId="0">#REF!</definedName>
    <definedName name="ingeniera_10">#REF!</definedName>
    <definedName name="ingeniera_11" localSheetId="0">#REF!</definedName>
    <definedName name="ingeniera_11">#REF!</definedName>
    <definedName name="ingeniera_5" localSheetId="0">#REF!</definedName>
    <definedName name="ingeniera_5">#REF!</definedName>
    <definedName name="ingeniera_6" localSheetId="0">#REF!</definedName>
    <definedName name="ingeniera_6">#REF!</definedName>
    <definedName name="ingeniera_7" localSheetId="0">#REF!</definedName>
    <definedName name="ingeniera_7">#REF!</definedName>
    <definedName name="ingeniera_8" localSheetId="0">#REF!</definedName>
    <definedName name="ingeniera_8">#REF!</definedName>
    <definedName name="ingeniera_9" localSheetId="0">#REF!</definedName>
    <definedName name="ingeniera_9">#REF!</definedName>
    <definedName name="INODORO_BCO_TAPA" localSheetId="0">#REF!</definedName>
    <definedName name="INODORO_BCO_TAPA">#REF!</definedName>
    <definedName name="INODORO_BCO_TAPA_10" localSheetId="0">#REF!</definedName>
    <definedName name="INODORO_BCO_TAPA_10">#REF!</definedName>
    <definedName name="INODORO_BCO_TAPA_11" localSheetId="0">#REF!</definedName>
    <definedName name="INODORO_BCO_TAPA_11">#REF!</definedName>
    <definedName name="INODORO_BCO_TAPA_6" localSheetId="0">#REF!</definedName>
    <definedName name="INODORO_BCO_TAPA_6">#REF!</definedName>
    <definedName name="INODORO_BCO_TAPA_7" localSheetId="0">#REF!</definedName>
    <definedName name="INODORO_BCO_TAPA_7">#REF!</definedName>
    <definedName name="INODORO_BCO_TAPA_8" localSheetId="0">#REF!</definedName>
    <definedName name="INODORO_BCO_TAPA_8">#REF!</definedName>
    <definedName name="INODORO_BCO_TAPA_9" localSheetId="0">#REF!</definedName>
    <definedName name="INODORO_BCO_TAPA_9">#REF!</definedName>
    <definedName name="INSUMO_1" localSheetId="0">#REF!</definedName>
    <definedName name="INSUMO_1">#REF!</definedName>
    <definedName name="INSUMO_1_10" localSheetId="0">#REF!</definedName>
    <definedName name="INSUMO_1_10">#REF!</definedName>
    <definedName name="INSUMO_1_11" localSheetId="0">#REF!</definedName>
    <definedName name="INSUMO_1_11">#REF!</definedName>
    <definedName name="INSUMO_1_6" localSheetId="0">#REF!</definedName>
    <definedName name="INSUMO_1_6">#REF!</definedName>
    <definedName name="INSUMO_1_7" localSheetId="0">#REF!</definedName>
    <definedName name="INSUMO_1_7">#REF!</definedName>
    <definedName name="INSUMO_1_8" localSheetId="0">#REF!</definedName>
    <definedName name="INSUMO_1_8">#REF!</definedName>
    <definedName name="INSUMO_1_9" localSheetId="0">#REF!</definedName>
    <definedName name="INSUMO_1_9">#REF!</definedName>
    <definedName name="INTERRUPTOR_3w" localSheetId="0">#REF!</definedName>
    <definedName name="INTERRUPTOR_3w">#REF!</definedName>
    <definedName name="INTERRUPTOR_3w_10" localSheetId="0">#REF!</definedName>
    <definedName name="INTERRUPTOR_3w_10">#REF!</definedName>
    <definedName name="INTERRUPTOR_3w_11" localSheetId="0">#REF!</definedName>
    <definedName name="INTERRUPTOR_3w_11">#REF!</definedName>
    <definedName name="INTERRUPTOR_3w_6" localSheetId="0">#REF!</definedName>
    <definedName name="INTERRUPTOR_3w_6">#REF!</definedName>
    <definedName name="INTERRUPTOR_3w_7" localSheetId="0">#REF!</definedName>
    <definedName name="INTERRUPTOR_3w_7">#REF!</definedName>
    <definedName name="INTERRUPTOR_3w_8" localSheetId="0">#REF!</definedName>
    <definedName name="INTERRUPTOR_3w_8">#REF!</definedName>
    <definedName name="INTERRUPTOR_3w_9" localSheetId="0">#REF!</definedName>
    <definedName name="INTERRUPTOR_3w_9">#REF!</definedName>
    <definedName name="INTERRUPTOR_4w" localSheetId="0">#REF!</definedName>
    <definedName name="INTERRUPTOR_4w">#REF!</definedName>
    <definedName name="INTERRUPTOR_4w_10" localSheetId="0">#REF!</definedName>
    <definedName name="INTERRUPTOR_4w_10">#REF!</definedName>
    <definedName name="INTERRUPTOR_4w_11" localSheetId="0">#REF!</definedName>
    <definedName name="INTERRUPTOR_4w_11">#REF!</definedName>
    <definedName name="INTERRUPTOR_4w_6" localSheetId="0">#REF!</definedName>
    <definedName name="INTERRUPTOR_4w_6">#REF!</definedName>
    <definedName name="INTERRUPTOR_4w_7" localSheetId="0">#REF!</definedName>
    <definedName name="INTERRUPTOR_4w_7">#REF!</definedName>
    <definedName name="INTERRUPTOR_4w_8" localSheetId="0">#REF!</definedName>
    <definedName name="INTERRUPTOR_4w_8">#REF!</definedName>
    <definedName name="INTERRUPTOR_4w_9" localSheetId="0">#REF!</definedName>
    <definedName name="INTERRUPTOR_4w_9">#REF!</definedName>
    <definedName name="INTERRUPTOR_DOBLE" localSheetId="0">#REF!</definedName>
    <definedName name="INTERRUPTOR_DOBLE">#REF!</definedName>
    <definedName name="INTERRUPTOR_DOBLE_10" localSheetId="0">#REF!</definedName>
    <definedName name="INTERRUPTOR_DOBLE_10">#REF!</definedName>
    <definedName name="INTERRUPTOR_DOBLE_11" localSheetId="0">#REF!</definedName>
    <definedName name="INTERRUPTOR_DOBLE_11">#REF!</definedName>
    <definedName name="INTERRUPTOR_DOBLE_6" localSheetId="0">#REF!</definedName>
    <definedName name="INTERRUPTOR_DOBLE_6">#REF!</definedName>
    <definedName name="INTERRUPTOR_DOBLE_7" localSheetId="0">#REF!</definedName>
    <definedName name="INTERRUPTOR_DOBLE_7">#REF!</definedName>
    <definedName name="INTERRUPTOR_DOBLE_8" localSheetId="0">#REF!</definedName>
    <definedName name="INTERRUPTOR_DOBLE_8">#REF!</definedName>
    <definedName name="INTERRUPTOR_DOBLE_9" localSheetId="0">#REF!</definedName>
    <definedName name="INTERRUPTOR_DOBLE_9">#REF!</definedName>
    <definedName name="INTERRUPTOR_SENC" localSheetId="0">#REF!</definedName>
    <definedName name="INTERRUPTOR_SENC">#REF!</definedName>
    <definedName name="INTERRUPTOR_SENC_10" localSheetId="0">#REF!</definedName>
    <definedName name="INTERRUPTOR_SENC_10">#REF!</definedName>
    <definedName name="INTERRUPTOR_SENC_11" localSheetId="0">#REF!</definedName>
    <definedName name="INTERRUPTOR_SENC_11">#REF!</definedName>
    <definedName name="INTERRUPTOR_SENC_6" localSheetId="0">#REF!</definedName>
    <definedName name="INTERRUPTOR_SENC_6">#REF!</definedName>
    <definedName name="INTERRUPTOR_SENC_7" localSheetId="0">#REF!</definedName>
    <definedName name="INTERRUPTOR_SENC_7">#REF!</definedName>
    <definedName name="INTERRUPTOR_SENC_8" localSheetId="0">#REF!</definedName>
    <definedName name="INTERRUPTOR_SENC_8">#REF!</definedName>
    <definedName name="INTERRUPTOR_SENC_9" localSheetId="0">#REF!</definedName>
    <definedName name="INTERRUPTOR_SENC_9">#REF!</definedName>
    <definedName name="J" localSheetId="0">'[5]CUB-10181-3(Rescision)'!#REF!</definedName>
    <definedName name="J">'[5]CUB-10181-3(Rescision)'!#REF!</definedName>
    <definedName name="JOEL" localSheetId="0">#REF!</definedName>
    <definedName name="JOEL">#REF!</definedName>
    <definedName name="JUNTA_CERA_INODORO" localSheetId="0">#REF!</definedName>
    <definedName name="JUNTA_CERA_INODORO">#REF!</definedName>
    <definedName name="JUNTA_CERA_INODORO_10" localSheetId="0">#REF!</definedName>
    <definedName name="JUNTA_CERA_INODORO_10">#REF!</definedName>
    <definedName name="JUNTA_CERA_INODORO_11" localSheetId="0">#REF!</definedName>
    <definedName name="JUNTA_CERA_INODORO_11">#REF!</definedName>
    <definedName name="JUNTA_CERA_INODORO_6" localSheetId="0">#REF!</definedName>
    <definedName name="JUNTA_CERA_INODORO_6">#REF!</definedName>
    <definedName name="JUNTA_CERA_INODORO_7" localSheetId="0">#REF!</definedName>
    <definedName name="JUNTA_CERA_INODORO_7">#REF!</definedName>
    <definedName name="JUNTA_CERA_INODORO_8" localSheetId="0">#REF!</definedName>
    <definedName name="JUNTA_CERA_INODORO_8">#REF!</definedName>
    <definedName name="JUNTA_CERA_INODORO_9" localSheetId="0">#REF!</definedName>
    <definedName name="JUNTA_CERA_INODORO_9">#REF!</definedName>
    <definedName name="JUNTA_DRESSER_12" localSheetId="0">#REF!</definedName>
    <definedName name="JUNTA_DRESSER_12">#REF!</definedName>
    <definedName name="JUNTA_DRESSER_12_10" localSheetId="0">#REF!</definedName>
    <definedName name="JUNTA_DRESSER_12_10">#REF!</definedName>
    <definedName name="JUNTA_DRESSER_12_11" localSheetId="0">#REF!</definedName>
    <definedName name="JUNTA_DRESSER_12_11">#REF!</definedName>
    <definedName name="JUNTA_DRESSER_12_6" localSheetId="0">#REF!</definedName>
    <definedName name="JUNTA_DRESSER_12_6">#REF!</definedName>
    <definedName name="JUNTA_DRESSER_12_7" localSheetId="0">#REF!</definedName>
    <definedName name="JUNTA_DRESSER_12_7">#REF!</definedName>
    <definedName name="JUNTA_DRESSER_12_8" localSheetId="0">#REF!</definedName>
    <definedName name="JUNTA_DRESSER_12_8">#REF!</definedName>
    <definedName name="JUNTA_DRESSER_12_9" localSheetId="0">#REF!</definedName>
    <definedName name="JUNTA_DRESSER_12_9">#REF!</definedName>
    <definedName name="JUNTA_DRESSER_16" localSheetId="0">#REF!</definedName>
    <definedName name="JUNTA_DRESSER_16">#REF!</definedName>
    <definedName name="JUNTA_DRESSER_16_10" localSheetId="0">#REF!</definedName>
    <definedName name="JUNTA_DRESSER_16_10">#REF!</definedName>
    <definedName name="JUNTA_DRESSER_16_11" localSheetId="0">#REF!</definedName>
    <definedName name="JUNTA_DRESSER_16_11">#REF!</definedName>
    <definedName name="JUNTA_DRESSER_16_6" localSheetId="0">#REF!</definedName>
    <definedName name="JUNTA_DRESSER_16_6">#REF!</definedName>
    <definedName name="JUNTA_DRESSER_16_7" localSheetId="0">#REF!</definedName>
    <definedName name="JUNTA_DRESSER_16_7">#REF!</definedName>
    <definedName name="JUNTA_DRESSER_16_8" localSheetId="0">#REF!</definedName>
    <definedName name="JUNTA_DRESSER_16_8">#REF!</definedName>
    <definedName name="JUNTA_DRESSER_16_9" localSheetId="0">#REF!</definedName>
    <definedName name="JUNTA_DRESSER_16_9">#REF!</definedName>
    <definedName name="JUNTA_DRESSER_2" localSheetId="0">#REF!</definedName>
    <definedName name="JUNTA_DRESSER_2">#REF!</definedName>
    <definedName name="JUNTA_DRESSER_2_10" localSheetId="0">#REF!</definedName>
    <definedName name="JUNTA_DRESSER_2_10">#REF!</definedName>
    <definedName name="JUNTA_DRESSER_2_11" localSheetId="0">#REF!</definedName>
    <definedName name="JUNTA_DRESSER_2_11">#REF!</definedName>
    <definedName name="JUNTA_DRESSER_2_6" localSheetId="0">#REF!</definedName>
    <definedName name="JUNTA_DRESSER_2_6">#REF!</definedName>
    <definedName name="JUNTA_DRESSER_2_7" localSheetId="0">#REF!</definedName>
    <definedName name="JUNTA_DRESSER_2_7">#REF!</definedName>
    <definedName name="JUNTA_DRESSER_2_8" localSheetId="0">#REF!</definedName>
    <definedName name="JUNTA_DRESSER_2_8">#REF!</definedName>
    <definedName name="JUNTA_DRESSER_2_9" localSheetId="0">#REF!</definedName>
    <definedName name="JUNTA_DRESSER_2_9">#REF!</definedName>
    <definedName name="JUNTA_DRESSER_3" localSheetId="0">#REF!</definedName>
    <definedName name="JUNTA_DRESSER_3">#REF!</definedName>
    <definedName name="JUNTA_DRESSER_3_10" localSheetId="0">#REF!</definedName>
    <definedName name="JUNTA_DRESSER_3_10">#REF!</definedName>
    <definedName name="JUNTA_DRESSER_3_11" localSheetId="0">#REF!</definedName>
    <definedName name="JUNTA_DRESSER_3_11">#REF!</definedName>
    <definedName name="JUNTA_DRESSER_3_6" localSheetId="0">#REF!</definedName>
    <definedName name="JUNTA_DRESSER_3_6">#REF!</definedName>
    <definedName name="JUNTA_DRESSER_3_7" localSheetId="0">#REF!</definedName>
    <definedName name="JUNTA_DRESSER_3_7">#REF!</definedName>
    <definedName name="JUNTA_DRESSER_3_8" localSheetId="0">#REF!</definedName>
    <definedName name="JUNTA_DRESSER_3_8">#REF!</definedName>
    <definedName name="JUNTA_DRESSER_3_9" localSheetId="0">#REF!</definedName>
    <definedName name="JUNTA_DRESSER_3_9">#REF!</definedName>
    <definedName name="JUNTA_DRESSER_4" localSheetId="0">#REF!</definedName>
    <definedName name="JUNTA_DRESSER_4">#REF!</definedName>
    <definedName name="JUNTA_DRESSER_4_10" localSheetId="0">#REF!</definedName>
    <definedName name="JUNTA_DRESSER_4_10">#REF!</definedName>
    <definedName name="JUNTA_DRESSER_4_11" localSheetId="0">#REF!</definedName>
    <definedName name="JUNTA_DRESSER_4_11">#REF!</definedName>
    <definedName name="JUNTA_DRESSER_4_6" localSheetId="0">#REF!</definedName>
    <definedName name="JUNTA_DRESSER_4_6">#REF!</definedName>
    <definedName name="JUNTA_DRESSER_4_7" localSheetId="0">#REF!</definedName>
    <definedName name="JUNTA_DRESSER_4_7">#REF!</definedName>
    <definedName name="JUNTA_DRESSER_4_8" localSheetId="0">#REF!</definedName>
    <definedName name="JUNTA_DRESSER_4_8">#REF!</definedName>
    <definedName name="JUNTA_DRESSER_4_9" localSheetId="0">#REF!</definedName>
    <definedName name="JUNTA_DRESSER_4_9">#REF!</definedName>
    <definedName name="JUNTA_DRESSER_6" localSheetId="0">#REF!</definedName>
    <definedName name="JUNTA_DRESSER_6">#REF!</definedName>
    <definedName name="JUNTA_DRESSER_6_10" localSheetId="0">#REF!</definedName>
    <definedName name="JUNTA_DRESSER_6_10">#REF!</definedName>
    <definedName name="JUNTA_DRESSER_6_11" localSheetId="0">#REF!</definedName>
    <definedName name="JUNTA_DRESSER_6_11">#REF!</definedName>
    <definedName name="JUNTA_DRESSER_6_6" localSheetId="0">#REF!</definedName>
    <definedName name="JUNTA_DRESSER_6_6">#REF!</definedName>
    <definedName name="JUNTA_DRESSER_6_7" localSheetId="0">#REF!</definedName>
    <definedName name="JUNTA_DRESSER_6_7">#REF!</definedName>
    <definedName name="JUNTA_DRESSER_6_8" localSheetId="0">#REF!</definedName>
    <definedName name="JUNTA_DRESSER_6_8">#REF!</definedName>
    <definedName name="JUNTA_DRESSER_6_9" localSheetId="0">#REF!</definedName>
    <definedName name="JUNTA_DRESSER_6_9">#REF!</definedName>
    <definedName name="JUNTA_DRESSER_8" localSheetId="0">#REF!</definedName>
    <definedName name="JUNTA_DRESSER_8">#REF!</definedName>
    <definedName name="JUNTA_DRESSER_8_10" localSheetId="0">#REF!</definedName>
    <definedName name="JUNTA_DRESSER_8_10">#REF!</definedName>
    <definedName name="JUNTA_DRESSER_8_11" localSheetId="0">#REF!</definedName>
    <definedName name="JUNTA_DRESSER_8_11">#REF!</definedName>
    <definedName name="JUNTA_DRESSER_8_6" localSheetId="0">#REF!</definedName>
    <definedName name="JUNTA_DRESSER_8_6">#REF!</definedName>
    <definedName name="JUNTA_DRESSER_8_7" localSheetId="0">#REF!</definedName>
    <definedName name="JUNTA_DRESSER_8_7">#REF!</definedName>
    <definedName name="JUNTA_DRESSER_8_8" localSheetId="0">#REF!</definedName>
    <definedName name="JUNTA_DRESSER_8_8">#REF!</definedName>
    <definedName name="JUNTA_DRESSER_8_9" localSheetId="0">#REF!</definedName>
    <definedName name="JUNTA_DRESSER_8_9">#REF!</definedName>
    <definedName name="JUNTA_WATER_STOP_9" localSheetId="0">#REF!</definedName>
    <definedName name="JUNTA_WATER_STOP_9">#REF!</definedName>
    <definedName name="JUNTA_WATER_STOP_9_10" localSheetId="0">#REF!</definedName>
    <definedName name="JUNTA_WATER_STOP_9_10">#REF!</definedName>
    <definedName name="JUNTA_WATER_STOP_9_11" localSheetId="0">#REF!</definedName>
    <definedName name="JUNTA_WATER_STOP_9_11">#REF!</definedName>
    <definedName name="JUNTA_WATER_STOP_9_6" localSheetId="0">#REF!</definedName>
    <definedName name="JUNTA_WATER_STOP_9_6">#REF!</definedName>
    <definedName name="JUNTA_WATER_STOP_9_7" localSheetId="0">#REF!</definedName>
    <definedName name="JUNTA_WATER_STOP_9_7">#REF!</definedName>
    <definedName name="JUNTA_WATER_STOP_9_8" localSheetId="0">#REF!</definedName>
    <definedName name="JUNTA_WATER_STOP_9_8">#REF!</definedName>
    <definedName name="JUNTA_WATER_STOP_9_9" localSheetId="0">#REF!</definedName>
    <definedName name="JUNTA_WATER_STOP_9_9">#REF!</definedName>
    <definedName name="k" localSheetId="0">[6]M.O.!#REF!</definedName>
    <definedName name="k">[6]M.O.!#REF!</definedName>
    <definedName name="L_1" localSheetId="0">#REF!</definedName>
    <definedName name="L_1">#REF!</definedName>
    <definedName name="L_2" localSheetId="0">#REF!</definedName>
    <definedName name="L_2">#REF!</definedName>
    <definedName name="L_5" localSheetId="0">#REF!</definedName>
    <definedName name="L_5">#REF!</definedName>
    <definedName name="LADRILLOS_4x8x2" localSheetId="0">#REF!</definedName>
    <definedName name="LADRILLOS_4x8x2">#REF!</definedName>
    <definedName name="LADRILLOS_4x8x2_10" localSheetId="0">#REF!</definedName>
    <definedName name="LADRILLOS_4x8x2_10">#REF!</definedName>
    <definedName name="LADRILLOS_4x8x2_11" localSheetId="0">#REF!</definedName>
    <definedName name="LADRILLOS_4x8x2_11">#REF!</definedName>
    <definedName name="LADRILLOS_4x8x2_6" localSheetId="0">#REF!</definedName>
    <definedName name="LADRILLOS_4x8x2_6">#REF!</definedName>
    <definedName name="LADRILLOS_4x8x2_7" localSheetId="0">#REF!</definedName>
    <definedName name="LADRILLOS_4x8x2_7">#REF!</definedName>
    <definedName name="LADRILLOS_4x8x2_8" localSheetId="0">#REF!</definedName>
    <definedName name="LADRILLOS_4x8x2_8">#REF!</definedName>
    <definedName name="LADRILLOS_4x8x2_9" localSheetId="0">#REF!</definedName>
    <definedName name="LADRILLOS_4x8x2_9">#REF!</definedName>
    <definedName name="LAMPARA_FLUORESC_2x4" localSheetId="0">#REF!</definedName>
    <definedName name="LAMPARA_FLUORESC_2x4">#REF!</definedName>
    <definedName name="LAMPARA_FLUORESC_2x4_10" localSheetId="0">#REF!</definedName>
    <definedName name="LAMPARA_FLUORESC_2x4_10">#REF!</definedName>
    <definedName name="LAMPARA_FLUORESC_2x4_11" localSheetId="0">#REF!</definedName>
    <definedName name="LAMPARA_FLUORESC_2x4_11">#REF!</definedName>
    <definedName name="LAMPARA_FLUORESC_2x4_6" localSheetId="0">#REF!</definedName>
    <definedName name="LAMPARA_FLUORESC_2x4_6">#REF!</definedName>
    <definedName name="LAMPARA_FLUORESC_2x4_7" localSheetId="0">#REF!</definedName>
    <definedName name="LAMPARA_FLUORESC_2x4_7">#REF!</definedName>
    <definedName name="LAMPARA_FLUORESC_2x4_8" localSheetId="0">#REF!</definedName>
    <definedName name="LAMPARA_FLUORESC_2x4_8">#REF!</definedName>
    <definedName name="LAMPARA_FLUORESC_2x4_9" localSheetId="0">#REF!</definedName>
    <definedName name="LAMPARA_FLUORESC_2x4_9">#REF!</definedName>
    <definedName name="LAMPARAS_DE_1500W_220V">[9]INSU!$B$41</definedName>
    <definedName name="LAQUEAR_MADERA" localSheetId="0">#REF!</definedName>
    <definedName name="LAQUEAR_MADERA">#REF!</definedName>
    <definedName name="LAQUEAR_MADERA_10" localSheetId="0">#REF!</definedName>
    <definedName name="LAQUEAR_MADERA_10">#REF!</definedName>
    <definedName name="LAQUEAR_MADERA_11" localSheetId="0">#REF!</definedName>
    <definedName name="LAQUEAR_MADERA_11">#REF!</definedName>
    <definedName name="LAQUEAR_MADERA_6" localSheetId="0">#REF!</definedName>
    <definedName name="LAQUEAR_MADERA_6">#REF!</definedName>
    <definedName name="LAQUEAR_MADERA_7" localSheetId="0">#REF!</definedName>
    <definedName name="LAQUEAR_MADERA_7">#REF!</definedName>
    <definedName name="LAQUEAR_MADERA_8" localSheetId="0">#REF!</definedName>
    <definedName name="LAQUEAR_MADERA_8">#REF!</definedName>
    <definedName name="LAQUEAR_MADERA_9" localSheetId="0">#REF!</definedName>
    <definedName name="LAQUEAR_MADERA_9">#REF!</definedName>
    <definedName name="LAVADERO_DOBLE" localSheetId="0">#REF!</definedName>
    <definedName name="LAVADERO_DOBLE">#REF!</definedName>
    <definedName name="LAVADERO_DOBLE_10" localSheetId="0">#REF!</definedName>
    <definedName name="LAVADERO_DOBLE_10">#REF!</definedName>
    <definedName name="LAVADERO_DOBLE_11" localSheetId="0">#REF!</definedName>
    <definedName name="LAVADERO_DOBLE_11">#REF!</definedName>
    <definedName name="LAVADERO_DOBLE_6" localSheetId="0">#REF!</definedName>
    <definedName name="LAVADERO_DOBLE_6">#REF!</definedName>
    <definedName name="LAVADERO_DOBLE_7" localSheetId="0">#REF!</definedName>
    <definedName name="LAVADERO_DOBLE_7">#REF!</definedName>
    <definedName name="LAVADERO_DOBLE_8" localSheetId="0">#REF!</definedName>
    <definedName name="LAVADERO_DOBLE_8">#REF!</definedName>
    <definedName name="LAVADERO_DOBLE_9" localSheetId="0">#REF!</definedName>
    <definedName name="LAVADERO_DOBLE_9">#REF!</definedName>
    <definedName name="LAVADERO_GRANITO_SENCILLO" localSheetId="0">#REF!</definedName>
    <definedName name="LAVADERO_GRANITO_SENCILLO">#REF!</definedName>
    <definedName name="LAVADERO_GRANITO_SENCILLO_10" localSheetId="0">#REF!</definedName>
    <definedName name="LAVADERO_GRANITO_SENCILLO_10">#REF!</definedName>
    <definedName name="LAVADERO_GRANITO_SENCILLO_11" localSheetId="0">#REF!</definedName>
    <definedName name="LAVADERO_GRANITO_SENCILLO_11">#REF!</definedName>
    <definedName name="LAVADERO_GRANITO_SENCILLO_6" localSheetId="0">#REF!</definedName>
    <definedName name="LAVADERO_GRANITO_SENCILLO_6">#REF!</definedName>
    <definedName name="LAVADERO_GRANITO_SENCILLO_7" localSheetId="0">#REF!</definedName>
    <definedName name="LAVADERO_GRANITO_SENCILLO_7">#REF!</definedName>
    <definedName name="LAVADERO_GRANITO_SENCILLO_8" localSheetId="0">#REF!</definedName>
    <definedName name="LAVADERO_GRANITO_SENCILLO_8">#REF!</definedName>
    <definedName name="LAVADERO_GRANITO_SENCILLO_9" localSheetId="0">#REF!</definedName>
    <definedName name="LAVADERO_GRANITO_SENCILLO_9">#REF!</definedName>
    <definedName name="LAVAMANO_19x17_BCO" localSheetId="0">#REF!</definedName>
    <definedName name="LAVAMANO_19x17_BCO">#REF!</definedName>
    <definedName name="LAVAMANO_19x17_BCO_10" localSheetId="0">#REF!</definedName>
    <definedName name="LAVAMANO_19x17_BCO_10">#REF!</definedName>
    <definedName name="LAVAMANO_19x17_BCO_11" localSheetId="0">#REF!</definedName>
    <definedName name="LAVAMANO_19x17_BCO_11">#REF!</definedName>
    <definedName name="LAVAMANO_19x17_BCO_6" localSheetId="0">#REF!</definedName>
    <definedName name="LAVAMANO_19x17_BCO_6">#REF!</definedName>
    <definedName name="LAVAMANO_19x17_BCO_7" localSheetId="0">#REF!</definedName>
    <definedName name="LAVAMANO_19x17_BCO_7">#REF!</definedName>
    <definedName name="LAVAMANO_19x17_BCO_8" localSheetId="0">#REF!</definedName>
    <definedName name="LAVAMANO_19x17_BCO_8">#REF!</definedName>
    <definedName name="LAVAMANO_19x17_BCO_9" localSheetId="0">#REF!</definedName>
    <definedName name="LAVAMANO_19x17_BCO_9">#REF!</definedName>
    <definedName name="Ligadora2fdas" localSheetId="0">#REF!</definedName>
    <definedName name="Ligadora2fdas">#REF!</definedName>
    <definedName name="Ligadora2fdas_10" localSheetId="0">#REF!</definedName>
    <definedName name="Ligadora2fdas_10">#REF!</definedName>
    <definedName name="Ligadora2fdas_11" localSheetId="0">#REF!</definedName>
    <definedName name="Ligadora2fdas_11">#REF!</definedName>
    <definedName name="Ligadora2fdas_6" localSheetId="0">#REF!</definedName>
    <definedName name="Ligadora2fdas_6">#REF!</definedName>
    <definedName name="Ligadora2fdas_7" localSheetId="0">#REF!</definedName>
    <definedName name="Ligadora2fdas_7">#REF!</definedName>
    <definedName name="Ligadora2fdas_8" localSheetId="0">#REF!</definedName>
    <definedName name="Ligadora2fdas_8">#REF!</definedName>
    <definedName name="Ligadora2fdas_9" localSheetId="0">#REF!</definedName>
    <definedName name="Ligadora2fdas_9">#REF!</definedName>
    <definedName name="LINEA_DE_CONDUC">#N/A</definedName>
    <definedName name="LINEA_DE_CONDUC_6">NA()</definedName>
    <definedName name="LLAVE_ANG_38" localSheetId="0">#REF!</definedName>
    <definedName name="LLAVE_ANG_38">#REF!</definedName>
    <definedName name="LLAVE_ANG_38_10" localSheetId="0">#REF!</definedName>
    <definedName name="LLAVE_ANG_38_10">#REF!</definedName>
    <definedName name="LLAVE_ANG_38_11" localSheetId="0">#REF!</definedName>
    <definedName name="LLAVE_ANG_38_11">#REF!</definedName>
    <definedName name="LLAVE_ANG_38_6" localSheetId="0">#REF!</definedName>
    <definedName name="LLAVE_ANG_38_6">#REF!</definedName>
    <definedName name="LLAVE_ANG_38_7" localSheetId="0">#REF!</definedName>
    <definedName name="LLAVE_ANG_38_7">#REF!</definedName>
    <definedName name="LLAVE_ANG_38_8" localSheetId="0">#REF!</definedName>
    <definedName name="LLAVE_ANG_38_8">#REF!</definedName>
    <definedName name="LLAVE_ANG_38_9" localSheetId="0">#REF!</definedName>
    <definedName name="LLAVE_ANG_38_9">#REF!</definedName>
    <definedName name="LLAVE_CHORRO" localSheetId="0">#REF!</definedName>
    <definedName name="LLAVE_CHORRO">#REF!</definedName>
    <definedName name="LLAVE_CHORRO_10" localSheetId="0">#REF!</definedName>
    <definedName name="LLAVE_CHORRO_10">#REF!</definedName>
    <definedName name="LLAVE_CHORRO_11" localSheetId="0">#REF!</definedName>
    <definedName name="LLAVE_CHORRO_11">#REF!</definedName>
    <definedName name="LLAVE_CHORRO_6" localSheetId="0">#REF!</definedName>
    <definedName name="LLAVE_CHORRO_6">#REF!</definedName>
    <definedName name="LLAVE_CHORRO_7" localSheetId="0">#REF!</definedName>
    <definedName name="LLAVE_CHORRO_7">#REF!</definedName>
    <definedName name="LLAVE_CHORRO_8" localSheetId="0">#REF!</definedName>
    <definedName name="LLAVE_CHORRO_8">#REF!</definedName>
    <definedName name="LLAVE_CHORRO_9" localSheetId="0">#REF!</definedName>
    <definedName name="LLAVE_CHORRO_9">#REF!</definedName>
    <definedName name="LLAVE_EMPOTRAR_CROMO_12" localSheetId="0">#REF!</definedName>
    <definedName name="LLAVE_EMPOTRAR_CROMO_12">#REF!</definedName>
    <definedName name="LLAVE_EMPOTRAR_CROMO_12_10" localSheetId="0">#REF!</definedName>
    <definedName name="LLAVE_EMPOTRAR_CROMO_12_10">#REF!</definedName>
    <definedName name="LLAVE_EMPOTRAR_CROMO_12_11" localSheetId="0">#REF!</definedName>
    <definedName name="LLAVE_EMPOTRAR_CROMO_12_11">#REF!</definedName>
    <definedName name="LLAVE_EMPOTRAR_CROMO_12_6" localSheetId="0">#REF!</definedName>
    <definedName name="LLAVE_EMPOTRAR_CROMO_12_6">#REF!</definedName>
    <definedName name="LLAVE_EMPOTRAR_CROMO_12_7" localSheetId="0">#REF!</definedName>
    <definedName name="LLAVE_EMPOTRAR_CROMO_12_7">#REF!</definedName>
    <definedName name="LLAVE_EMPOTRAR_CROMO_12_8" localSheetId="0">#REF!</definedName>
    <definedName name="LLAVE_EMPOTRAR_CROMO_12_8">#REF!</definedName>
    <definedName name="LLAVE_EMPOTRAR_CROMO_12_9" localSheetId="0">#REF!</definedName>
    <definedName name="LLAVE_EMPOTRAR_CROMO_12_9">#REF!</definedName>
    <definedName name="LLAVE_PASO_1" localSheetId="0">#REF!</definedName>
    <definedName name="LLAVE_PASO_1">#REF!</definedName>
    <definedName name="LLAVE_PASO_1_10" localSheetId="0">#REF!</definedName>
    <definedName name="LLAVE_PASO_1_10">#REF!</definedName>
    <definedName name="LLAVE_PASO_1_11" localSheetId="0">#REF!</definedName>
    <definedName name="LLAVE_PASO_1_11">#REF!</definedName>
    <definedName name="LLAVE_PASO_1_6" localSheetId="0">#REF!</definedName>
    <definedName name="LLAVE_PASO_1_6">#REF!</definedName>
    <definedName name="LLAVE_PASO_1_7" localSheetId="0">#REF!</definedName>
    <definedName name="LLAVE_PASO_1_7">#REF!</definedName>
    <definedName name="LLAVE_PASO_1_8" localSheetId="0">#REF!</definedName>
    <definedName name="LLAVE_PASO_1_8">#REF!</definedName>
    <definedName name="LLAVE_PASO_1_9" localSheetId="0">#REF!</definedName>
    <definedName name="LLAVE_PASO_1_9">#REF!</definedName>
    <definedName name="LLAVE_PASO_34" localSheetId="0">#REF!</definedName>
    <definedName name="LLAVE_PASO_34">#REF!</definedName>
    <definedName name="LLAVE_PASO_34_10" localSheetId="0">#REF!</definedName>
    <definedName name="LLAVE_PASO_34_10">#REF!</definedName>
    <definedName name="LLAVE_PASO_34_11" localSheetId="0">#REF!</definedName>
    <definedName name="LLAVE_PASO_34_11">#REF!</definedName>
    <definedName name="LLAVE_PASO_34_6" localSheetId="0">#REF!</definedName>
    <definedName name="LLAVE_PASO_34_6">#REF!</definedName>
    <definedName name="LLAVE_PASO_34_7" localSheetId="0">#REF!</definedName>
    <definedName name="LLAVE_PASO_34_7">#REF!</definedName>
    <definedName name="LLAVE_PASO_34_8" localSheetId="0">#REF!</definedName>
    <definedName name="LLAVE_PASO_34_8">#REF!</definedName>
    <definedName name="LLAVE_PASO_34_9" localSheetId="0">#REF!</definedName>
    <definedName name="LLAVE_PASO_34_9">#REF!</definedName>
    <definedName name="LLAVE_SENCILLA" localSheetId="0">#REF!</definedName>
    <definedName name="LLAVE_SENCILLA">#REF!</definedName>
    <definedName name="LLAVE_SENCILLA_10" localSheetId="0">#REF!</definedName>
    <definedName name="LLAVE_SENCILLA_10">#REF!</definedName>
    <definedName name="LLAVE_SENCILLA_11" localSheetId="0">#REF!</definedName>
    <definedName name="LLAVE_SENCILLA_11">#REF!</definedName>
    <definedName name="LLAVE_SENCILLA_6" localSheetId="0">#REF!</definedName>
    <definedName name="LLAVE_SENCILLA_6">#REF!</definedName>
    <definedName name="LLAVE_SENCILLA_7" localSheetId="0">#REF!</definedName>
    <definedName name="LLAVE_SENCILLA_7">#REF!</definedName>
    <definedName name="LLAVE_SENCILLA_8" localSheetId="0">#REF!</definedName>
    <definedName name="LLAVE_SENCILLA_8">#REF!</definedName>
    <definedName name="LLAVE_SENCILLA_9" localSheetId="0">#REF!</definedName>
    <definedName name="LLAVE_SENCILLA_9">#REF!</definedName>
    <definedName name="LLAVIN_PUERTA" localSheetId="0">#REF!</definedName>
    <definedName name="LLAVIN_PUERTA">#REF!</definedName>
    <definedName name="LLAVIN_PUERTA_10" localSheetId="0">#REF!</definedName>
    <definedName name="LLAVIN_PUERTA_10">#REF!</definedName>
    <definedName name="LLAVIN_PUERTA_11" localSheetId="0">#REF!</definedName>
    <definedName name="LLAVIN_PUERTA_11">#REF!</definedName>
    <definedName name="LLAVIN_PUERTA_6" localSheetId="0">#REF!</definedName>
    <definedName name="LLAVIN_PUERTA_6">#REF!</definedName>
    <definedName name="LLAVIN_PUERTA_7" localSheetId="0">#REF!</definedName>
    <definedName name="LLAVIN_PUERTA_7">#REF!</definedName>
    <definedName name="LLAVIN_PUERTA_8" localSheetId="0">#REF!</definedName>
    <definedName name="LLAVIN_PUERTA_8">#REF!</definedName>
    <definedName name="LLAVIN_PUERTA_9" localSheetId="0">#REF!</definedName>
    <definedName name="LLAVIN_PUERTA_9">#REF!</definedName>
    <definedName name="LLENADO_BLOQUES_20" localSheetId="0">#REF!</definedName>
    <definedName name="LLENADO_BLOQUES_20">#REF!</definedName>
    <definedName name="LLENADO_BLOQUES_20_10" localSheetId="0">#REF!</definedName>
    <definedName name="LLENADO_BLOQUES_20_10">#REF!</definedName>
    <definedName name="LLENADO_BLOQUES_20_11" localSheetId="0">#REF!</definedName>
    <definedName name="LLENADO_BLOQUES_20_11">#REF!</definedName>
    <definedName name="LLENADO_BLOQUES_20_6" localSheetId="0">#REF!</definedName>
    <definedName name="LLENADO_BLOQUES_20_6">#REF!</definedName>
    <definedName name="LLENADO_BLOQUES_20_7" localSheetId="0">#REF!</definedName>
    <definedName name="LLENADO_BLOQUES_20_7">#REF!</definedName>
    <definedName name="LLENADO_BLOQUES_20_8" localSheetId="0">#REF!</definedName>
    <definedName name="LLENADO_BLOQUES_20_8">#REF!</definedName>
    <definedName name="LLENADO_BLOQUES_20_9" localSheetId="0">#REF!</definedName>
    <definedName name="LLENADO_BLOQUES_20_9">#REF!</definedName>
    <definedName name="LLENADO_BLOQUES_40" localSheetId="0">#REF!</definedName>
    <definedName name="LLENADO_BLOQUES_40">#REF!</definedName>
    <definedName name="LLENADO_BLOQUES_40_10" localSheetId="0">#REF!</definedName>
    <definedName name="LLENADO_BLOQUES_40_10">#REF!</definedName>
    <definedName name="LLENADO_BLOQUES_40_11" localSheetId="0">#REF!</definedName>
    <definedName name="LLENADO_BLOQUES_40_11">#REF!</definedName>
    <definedName name="LLENADO_BLOQUES_40_6" localSheetId="0">#REF!</definedName>
    <definedName name="LLENADO_BLOQUES_40_6">#REF!</definedName>
    <definedName name="LLENADO_BLOQUES_40_7" localSheetId="0">#REF!</definedName>
    <definedName name="LLENADO_BLOQUES_40_7">#REF!</definedName>
    <definedName name="LLENADO_BLOQUES_40_8" localSheetId="0">#REF!</definedName>
    <definedName name="LLENADO_BLOQUES_40_8">#REF!</definedName>
    <definedName name="LLENADO_BLOQUES_40_9" localSheetId="0">#REF!</definedName>
    <definedName name="LLENADO_BLOQUES_40_9">#REF!</definedName>
    <definedName name="LLENADO_BLOQUES_60" localSheetId="0">#REF!</definedName>
    <definedName name="LLENADO_BLOQUES_60">#REF!</definedName>
    <definedName name="LLENADO_BLOQUES_60_10" localSheetId="0">#REF!</definedName>
    <definedName name="LLENADO_BLOQUES_60_10">#REF!</definedName>
    <definedName name="LLENADO_BLOQUES_60_11" localSheetId="0">#REF!</definedName>
    <definedName name="LLENADO_BLOQUES_60_11">#REF!</definedName>
    <definedName name="LLENADO_BLOQUES_60_6" localSheetId="0">#REF!</definedName>
    <definedName name="LLENADO_BLOQUES_60_6">#REF!</definedName>
    <definedName name="LLENADO_BLOQUES_60_7" localSheetId="0">#REF!</definedName>
    <definedName name="LLENADO_BLOQUES_60_7">#REF!</definedName>
    <definedName name="LLENADO_BLOQUES_60_8" localSheetId="0">#REF!</definedName>
    <definedName name="LLENADO_BLOQUES_60_8">#REF!</definedName>
    <definedName name="LLENADO_BLOQUES_60_9" localSheetId="0">#REF!</definedName>
    <definedName name="LLENADO_BLOQUES_60_9">#REF!</definedName>
    <definedName name="LLENADO_BLOQUES_80" localSheetId="0">#REF!</definedName>
    <definedName name="LLENADO_BLOQUES_80">#REF!</definedName>
    <definedName name="LLENADO_BLOQUES_80_10" localSheetId="0">#REF!</definedName>
    <definedName name="LLENADO_BLOQUES_80_10">#REF!</definedName>
    <definedName name="LLENADO_BLOQUES_80_11" localSheetId="0">#REF!</definedName>
    <definedName name="LLENADO_BLOQUES_80_11">#REF!</definedName>
    <definedName name="LLENADO_BLOQUES_80_6" localSheetId="0">#REF!</definedName>
    <definedName name="LLENADO_BLOQUES_80_6">#REF!</definedName>
    <definedName name="LLENADO_BLOQUES_80_7" localSheetId="0">#REF!</definedName>
    <definedName name="LLENADO_BLOQUES_80_7">#REF!</definedName>
    <definedName name="LLENADO_BLOQUES_80_8" localSheetId="0">#REF!</definedName>
    <definedName name="LLENADO_BLOQUES_80_8">#REF!</definedName>
    <definedName name="LLENADO_BLOQUES_80_9" localSheetId="0">#REF!</definedName>
    <definedName name="LLENADO_BLOQUES_80_9">#REF!</definedName>
    <definedName name="LOSA12" localSheetId="0">#REF!</definedName>
    <definedName name="LOSA12">#REF!</definedName>
    <definedName name="LOSA12_6" localSheetId="0">#REF!</definedName>
    <definedName name="LOSA12_6">#REF!</definedName>
    <definedName name="LOSA20" localSheetId="0">#REF!</definedName>
    <definedName name="LOSA20">#REF!</definedName>
    <definedName name="LOSA20_6" localSheetId="0">#REF!</definedName>
    <definedName name="LOSA20_6">#REF!</definedName>
    <definedName name="LOSA30" localSheetId="0">#REF!</definedName>
    <definedName name="LOSA30">#REF!</definedName>
    <definedName name="LOSA30_6" localSheetId="0">#REF!</definedName>
    <definedName name="LOSA30_6">#REF!</definedName>
    <definedName name="MA" localSheetId="0">#REF!</definedName>
    <definedName name="MA">#REF!</definedName>
    <definedName name="MA_10" localSheetId="0">#REF!</definedName>
    <definedName name="MA_10">#REF!</definedName>
    <definedName name="MA_11" localSheetId="0">#REF!</definedName>
    <definedName name="MA_11">#REF!</definedName>
    <definedName name="MA_6" localSheetId="0">#REF!</definedName>
    <definedName name="MA_6">#REF!</definedName>
    <definedName name="MA_7" localSheetId="0">#REF!</definedName>
    <definedName name="MA_7">#REF!</definedName>
    <definedName name="MA_8" localSheetId="0">#REF!</definedName>
    <definedName name="MA_8">#REF!</definedName>
    <definedName name="MA_9" localSheetId="0">#REF!</definedName>
    <definedName name="MA_9">#REF!</definedName>
    <definedName name="MACHETE" localSheetId="0">#REF!</definedName>
    <definedName name="MACHETE">#REF!</definedName>
    <definedName name="MACHETE_10" localSheetId="0">#REF!</definedName>
    <definedName name="MACHETE_10">#REF!</definedName>
    <definedName name="MACHETE_11" localSheetId="0">#REF!</definedName>
    <definedName name="MACHETE_11">#REF!</definedName>
    <definedName name="MACHETE_6" localSheetId="0">#REF!</definedName>
    <definedName name="MACHETE_6">#REF!</definedName>
    <definedName name="MACHETE_7" localSheetId="0">#REF!</definedName>
    <definedName name="MACHETE_7">#REF!</definedName>
    <definedName name="MACHETE_8" localSheetId="0">#REF!</definedName>
    <definedName name="MACHETE_8">#REF!</definedName>
    <definedName name="MACHETE_9" localSheetId="0">#REF!</definedName>
    <definedName name="MACHETE_9">#REF!</definedName>
    <definedName name="MACO" localSheetId="0">#REF!</definedName>
    <definedName name="MACO">#REF!</definedName>
    <definedName name="MACO_10" localSheetId="0">#REF!</definedName>
    <definedName name="MACO_10">#REF!</definedName>
    <definedName name="MACO_11" localSheetId="0">#REF!</definedName>
    <definedName name="MACO_11">#REF!</definedName>
    <definedName name="MACO_6" localSheetId="0">#REF!</definedName>
    <definedName name="MACO_6">#REF!</definedName>
    <definedName name="MACO_7" localSheetId="0">#REF!</definedName>
    <definedName name="MACO_7">#REF!</definedName>
    <definedName name="MACO_8" localSheetId="0">#REF!</definedName>
    <definedName name="MACO_8">#REF!</definedName>
    <definedName name="MACO_9" localSheetId="0">#REF!</definedName>
    <definedName name="MACO_9">#REF!</definedName>
    <definedName name="Madera_P2" localSheetId="0">#REF!</definedName>
    <definedName name="Madera_P2">#REF!</definedName>
    <definedName name="Madera_P2_10" localSheetId="0">#REF!</definedName>
    <definedName name="Madera_P2_10">#REF!</definedName>
    <definedName name="Madera_P2_11" localSheetId="0">#REF!</definedName>
    <definedName name="Madera_P2_11">#REF!</definedName>
    <definedName name="Madera_P2_5" localSheetId="0">#REF!</definedName>
    <definedName name="Madera_P2_5">#REF!</definedName>
    <definedName name="Madera_P2_6" localSheetId="0">#REF!</definedName>
    <definedName name="Madera_P2_6">#REF!</definedName>
    <definedName name="Madera_P2_7" localSheetId="0">#REF!</definedName>
    <definedName name="Madera_P2_7">#REF!</definedName>
    <definedName name="Madera_P2_8" localSheetId="0">#REF!</definedName>
    <definedName name="Madera_P2_8">#REF!</definedName>
    <definedName name="Madera_P2_9" localSheetId="0">#REF!</definedName>
    <definedName name="Madera_P2_9">#REF!</definedName>
    <definedName name="maderabrutapino" localSheetId="0">#REF!</definedName>
    <definedName name="maderabrutapino">#REF!</definedName>
    <definedName name="maderabrutapino_8" localSheetId="0">#REF!</definedName>
    <definedName name="maderabrutapino_8">#REF!</definedName>
    <definedName name="Maestro" localSheetId="0">#REF!</definedName>
    <definedName name="Maestro">#REF!</definedName>
    <definedName name="Maestro_10" localSheetId="0">#REF!</definedName>
    <definedName name="Maestro_10">#REF!</definedName>
    <definedName name="Maestro_11" localSheetId="0">#REF!</definedName>
    <definedName name="Maestro_11">#REF!</definedName>
    <definedName name="Maestro_6" localSheetId="0">#REF!</definedName>
    <definedName name="Maestro_6">#REF!</definedName>
    <definedName name="Maestro_7" localSheetId="0">#REF!</definedName>
    <definedName name="Maestro_7">#REF!</definedName>
    <definedName name="Maestro_8" localSheetId="0">#REF!</definedName>
    <definedName name="Maestro_8">#REF!</definedName>
    <definedName name="Maestro_9" localSheetId="0">#REF!</definedName>
    <definedName name="Maestro_9">#REF!</definedName>
    <definedName name="MAESTROCARP" localSheetId="0">[4]INS!#REF!</definedName>
    <definedName name="MAESTROCARP">[4]INS!#REF!</definedName>
    <definedName name="MAESTROCARP_6" localSheetId="0">#REF!</definedName>
    <definedName name="MAESTROCARP_6">#REF!</definedName>
    <definedName name="MAESTROCARP_8" localSheetId="0">#REF!</definedName>
    <definedName name="MAESTROCARP_8">#REF!</definedName>
    <definedName name="MALLA_ABRAZ_1_12" localSheetId="0">#REF!</definedName>
    <definedName name="MALLA_ABRAZ_1_12">#REF!</definedName>
    <definedName name="MALLA_ABRAZ_1_12_10" localSheetId="0">#REF!</definedName>
    <definedName name="MALLA_ABRAZ_1_12_10">#REF!</definedName>
    <definedName name="MALLA_ABRAZ_1_12_11" localSheetId="0">#REF!</definedName>
    <definedName name="MALLA_ABRAZ_1_12_11">#REF!</definedName>
    <definedName name="MALLA_ABRAZ_1_12_6" localSheetId="0">#REF!</definedName>
    <definedName name="MALLA_ABRAZ_1_12_6">#REF!</definedName>
    <definedName name="MALLA_ABRAZ_1_12_7" localSheetId="0">#REF!</definedName>
    <definedName name="MALLA_ABRAZ_1_12_7">#REF!</definedName>
    <definedName name="MALLA_ABRAZ_1_12_8" localSheetId="0">#REF!</definedName>
    <definedName name="MALLA_ABRAZ_1_12_8">#REF!</definedName>
    <definedName name="MALLA_ABRAZ_1_12_9" localSheetId="0">#REF!</definedName>
    <definedName name="MALLA_ABRAZ_1_12_9">#REF!</definedName>
    <definedName name="MALLA_AL_GALVANIZADO" localSheetId="0">#REF!</definedName>
    <definedName name="MALLA_AL_GALVANIZADO">#REF!</definedName>
    <definedName name="MALLA_AL_GALVANIZADO_10" localSheetId="0">#REF!</definedName>
    <definedName name="MALLA_AL_GALVANIZADO_10">#REF!</definedName>
    <definedName name="MALLA_AL_GALVANIZADO_11" localSheetId="0">#REF!</definedName>
    <definedName name="MALLA_AL_GALVANIZADO_11">#REF!</definedName>
    <definedName name="MALLA_AL_GALVANIZADO_6" localSheetId="0">#REF!</definedName>
    <definedName name="MALLA_AL_GALVANIZADO_6">#REF!</definedName>
    <definedName name="MALLA_AL_GALVANIZADO_7" localSheetId="0">#REF!</definedName>
    <definedName name="MALLA_AL_GALVANIZADO_7">#REF!</definedName>
    <definedName name="MALLA_AL_GALVANIZADO_8" localSheetId="0">#REF!</definedName>
    <definedName name="MALLA_AL_GALVANIZADO_8">#REF!</definedName>
    <definedName name="MALLA_AL_GALVANIZADO_9" localSheetId="0">#REF!</definedName>
    <definedName name="MALLA_AL_GALVANIZADO_9">#REF!</definedName>
    <definedName name="MALLA_AL_PUAS" localSheetId="0">#REF!</definedName>
    <definedName name="MALLA_AL_PUAS">#REF!</definedName>
    <definedName name="MALLA_AL_PUAS_10" localSheetId="0">#REF!</definedName>
    <definedName name="MALLA_AL_PUAS_10">#REF!</definedName>
    <definedName name="MALLA_AL_PUAS_11" localSheetId="0">#REF!</definedName>
    <definedName name="MALLA_AL_PUAS_11">#REF!</definedName>
    <definedName name="MALLA_AL_PUAS_6" localSheetId="0">#REF!</definedName>
    <definedName name="MALLA_AL_PUAS_6">#REF!</definedName>
    <definedName name="MALLA_AL_PUAS_7" localSheetId="0">#REF!</definedName>
    <definedName name="MALLA_AL_PUAS_7">#REF!</definedName>
    <definedName name="MALLA_AL_PUAS_8" localSheetId="0">#REF!</definedName>
    <definedName name="MALLA_AL_PUAS_8">#REF!</definedName>
    <definedName name="MALLA_AL_PUAS_9" localSheetId="0">#REF!</definedName>
    <definedName name="MALLA_AL_PUAS_9">#REF!</definedName>
    <definedName name="MALLA_BARRA_TENZORA" localSheetId="0">#REF!</definedName>
    <definedName name="MALLA_BARRA_TENZORA">#REF!</definedName>
    <definedName name="MALLA_BARRA_TENZORA_10" localSheetId="0">#REF!</definedName>
    <definedName name="MALLA_BARRA_TENZORA_10">#REF!</definedName>
    <definedName name="MALLA_BARRA_TENZORA_11" localSheetId="0">#REF!</definedName>
    <definedName name="MALLA_BARRA_TENZORA_11">#REF!</definedName>
    <definedName name="MALLA_BARRA_TENZORA_6" localSheetId="0">#REF!</definedName>
    <definedName name="MALLA_BARRA_TENZORA_6">#REF!</definedName>
    <definedName name="MALLA_BARRA_TENZORA_7" localSheetId="0">#REF!</definedName>
    <definedName name="MALLA_BARRA_TENZORA_7">#REF!</definedName>
    <definedName name="MALLA_BARRA_TENZORA_8" localSheetId="0">#REF!</definedName>
    <definedName name="MALLA_BARRA_TENZORA_8">#REF!</definedName>
    <definedName name="MALLA_BARRA_TENZORA_9" localSheetId="0">#REF!</definedName>
    <definedName name="MALLA_BARRA_TENZORA_9">#REF!</definedName>
    <definedName name="MALLA_BOTE" localSheetId="0">#REF!</definedName>
    <definedName name="MALLA_BOTE">#REF!</definedName>
    <definedName name="MALLA_BOTE_10" localSheetId="0">#REF!</definedName>
    <definedName name="MALLA_BOTE_10">#REF!</definedName>
    <definedName name="MALLA_BOTE_11" localSheetId="0">#REF!</definedName>
    <definedName name="MALLA_BOTE_11">#REF!</definedName>
    <definedName name="MALLA_BOTE_6" localSheetId="0">#REF!</definedName>
    <definedName name="MALLA_BOTE_6">#REF!</definedName>
    <definedName name="MALLA_BOTE_7" localSheetId="0">#REF!</definedName>
    <definedName name="MALLA_BOTE_7">#REF!</definedName>
    <definedName name="MALLA_BOTE_8" localSheetId="0">#REF!</definedName>
    <definedName name="MALLA_BOTE_8">#REF!</definedName>
    <definedName name="MALLA_BOTE_9" localSheetId="0">#REF!</definedName>
    <definedName name="MALLA_BOTE_9">#REF!</definedName>
    <definedName name="MALLA_CARP_COLS" localSheetId="0">#REF!</definedName>
    <definedName name="MALLA_CARP_COLS">#REF!</definedName>
    <definedName name="MALLA_CARP_COLS_10" localSheetId="0">#REF!</definedName>
    <definedName name="MALLA_CARP_COLS_10">#REF!</definedName>
    <definedName name="MALLA_CARP_COLS_11" localSheetId="0">#REF!</definedName>
    <definedName name="MALLA_CARP_COLS_11">#REF!</definedName>
    <definedName name="MALLA_CARP_COLS_6" localSheetId="0">#REF!</definedName>
    <definedName name="MALLA_CARP_COLS_6">#REF!</definedName>
    <definedName name="MALLA_CARP_COLS_7" localSheetId="0">#REF!</definedName>
    <definedName name="MALLA_CARP_COLS_7">#REF!</definedName>
    <definedName name="MALLA_CARP_COLS_8" localSheetId="0">#REF!</definedName>
    <definedName name="MALLA_CARP_COLS_8">#REF!</definedName>
    <definedName name="MALLA_CARP_COLS_9" localSheetId="0">#REF!</definedName>
    <definedName name="MALLA_CARP_COLS_9">#REF!</definedName>
    <definedName name="MALLA_CICLONICA_6" localSheetId="0">#REF!</definedName>
    <definedName name="MALLA_CICLONICA_6">#REF!</definedName>
    <definedName name="MALLA_CICLONICA_6_10" localSheetId="0">#REF!</definedName>
    <definedName name="MALLA_CICLONICA_6_10">#REF!</definedName>
    <definedName name="MALLA_CICLONICA_6_11" localSheetId="0">#REF!</definedName>
    <definedName name="MALLA_CICLONICA_6_11">#REF!</definedName>
    <definedName name="MALLA_CICLONICA_6_6" localSheetId="0">#REF!</definedName>
    <definedName name="MALLA_CICLONICA_6_6">#REF!</definedName>
    <definedName name="MALLA_CICLONICA_6_7" localSheetId="0">#REF!</definedName>
    <definedName name="MALLA_CICLONICA_6_7">#REF!</definedName>
    <definedName name="MALLA_CICLONICA_6_8" localSheetId="0">#REF!</definedName>
    <definedName name="MALLA_CICLONICA_6_8">#REF!</definedName>
    <definedName name="MALLA_CICLONICA_6_9" localSheetId="0">#REF!</definedName>
    <definedName name="MALLA_CICLONICA_6_9">#REF!</definedName>
    <definedName name="MALLA_COLOC_6" localSheetId="0">#REF!</definedName>
    <definedName name="MALLA_COLOC_6">#REF!</definedName>
    <definedName name="MALLA_COLOC_6_10" localSheetId="0">#REF!</definedName>
    <definedName name="MALLA_COLOC_6_10">#REF!</definedName>
    <definedName name="MALLA_COLOC_6_11" localSheetId="0">#REF!</definedName>
    <definedName name="MALLA_COLOC_6_11">#REF!</definedName>
    <definedName name="MALLA_COLOC_6_6" localSheetId="0">#REF!</definedName>
    <definedName name="MALLA_COLOC_6_6">#REF!</definedName>
    <definedName name="MALLA_COLOC_6_7" localSheetId="0">#REF!</definedName>
    <definedName name="MALLA_COLOC_6_7">#REF!</definedName>
    <definedName name="MALLA_COLOC_6_8" localSheetId="0">#REF!</definedName>
    <definedName name="MALLA_COLOC_6_8">#REF!</definedName>
    <definedName name="MALLA_COLOC_6_9" localSheetId="0">#REF!</definedName>
    <definedName name="MALLA_COLOC_6_9">#REF!</definedName>
    <definedName name="MALLA_COPAFINAL_1_12" localSheetId="0">#REF!</definedName>
    <definedName name="MALLA_COPAFINAL_1_12">#REF!</definedName>
    <definedName name="MALLA_COPAFINAL_1_12_10" localSheetId="0">#REF!</definedName>
    <definedName name="MALLA_COPAFINAL_1_12_10">#REF!</definedName>
    <definedName name="MALLA_COPAFINAL_1_12_11" localSheetId="0">#REF!</definedName>
    <definedName name="MALLA_COPAFINAL_1_12_11">#REF!</definedName>
    <definedName name="MALLA_COPAFINAL_1_12_6" localSheetId="0">#REF!</definedName>
    <definedName name="MALLA_COPAFINAL_1_12_6">#REF!</definedName>
    <definedName name="MALLA_COPAFINAL_1_12_7" localSheetId="0">#REF!</definedName>
    <definedName name="MALLA_COPAFINAL_1_12_7">#REF!</definedName>
    <definedName name="MALLA_COPAFINAL_1_12_8" localSheetId="0">#REF!</definedName>
    <definedName name="MALLA_COPAFINAL_1_12_8">#REF!</definedName>
    <definedName name="MALLA_COPAFINAL_1_12_9" localSheetId="0">#REF!</definedName>
    <definedName name="MALLA_COPAFINAL_1_12_9">#REF!</definedName>
    <definedName name="MALLA_COPAFINAL_2" localSheetId="0">#REF!</definedName>
    <definedName name="MALLA_COPAFINAL_2">#REF!</definedName>
    <definedName name="MALLA_COPAFINAL_2_10" localSheetId="0">#REF!</definedName>
    <definedName name="MALLA_COPAFINAL_2_10">#REF!</definedName>
    <definedName name="MALLA_COPAFINAL_2_11" localSheetId="0">#REF!</definedName>
    <definedName name="MALLA_COPAFINAL_2_11">#REF!</definedName>
    <definedName name="MALLA_COPAFINAL_2_6" localSheetId="0">#REF!</definedName>
    <definedName name="MALLA_COPAFINAL_2_6">#REF!</definedName>
    <definedName name="MALLA_COPAFINAL_2_7" localSheetId="0">#REF!</definedName>
    <definedName name="MALLA_COPAFINAL_2_7">#REF!</definedName>
    <definedName name="MALLA_COPAFINAL_2_8" localSheetId="0">#REF!</definedName>
    <definedName name="MALLA_COPAFINAL_2_8">#REF!</definedName>
    <definedName name="MALLA_COPAFINAL_2_9" localSheetId="0">#REF!</definedName>
    <definedName name="MALLA_COPAFINAL_2_9">#REF!</definedName>
    <definedName name="MALLA_CORTE_ABR" localSheetId="0">#REF!</definedName>
    <definedName name="MALLA_CORTE_ABR">#REF!</definedName>
    <definedName name="MALLA_CORTE_ABR_10" localSheetId="0">#REF!</definedName>
    <definedName name="MALLA_CORTE_ABR_10">#REF!</definedName>
    <definedName name="MALLA_CORTE_ABR_11" localSheetId="0">#REF!</definedName>
    <definedName name="MALLA_CORTE_ABR_11">#REF!</definedName>
    <definedName name="MALLA_CORTE_ABR_6" localSheetId="0">#REF!</definedName>
    <definedName name="MALLA_CORTE_ABR_6">#REF!</definedName>
    <definedName name="MALLA_CORTE_ABR_7" localSheetId="0">#REF!</definedName>
    <definedName name="MALLA_CORTE_ABR_7">#REF!</definedName>
    <definedName name="MALLA_CORTE_ABR_8" localSheetId="0">#REF!</definedName>
    <definedName name="MALLA_CORTE_ABR_8">#REF!</definedName>
    <definedName name="MALLA_CORTE_ABR_9" localSheetId="0">#REF!</definedName>
    <definedName name="MALLA_CORTE_ABR_9">#REF!</definedName>
    <definedName name="Malla_Electrosoldada_10x10" localSheetId="0">#REF!</definedName>
    <definedName name="Malla_Electrosoldada_10x10">#REF!</definedName>
    <definedName name="Malla_Electrosoldada_10x10_10" localSheetId="0">#REF!</definedName>
    <definedName name="Malla_Electrosoldada_10x10_10">#REF!</definedName>
    <definedName name="Malla_Electrosoldada_10x10_11" localSheetId="0">#REF!</definedName>
    <definedName name="Malla_Electrosoldada_10x10_11">#REF!</definedName>
    <definedName name="Malla_Electrosoldada_10x10_6" localSheetId="0">#REF!</definedName>
    <definedName name="Malla_Electrosoldada_10x10_6">#REF!</definedName>
    <definedName name="Malla_Electrosoldada_10x10_7" localSheetId="0">#REF!</definedName>
    <definedName name="Malla_Electrosoldada_10x10_7">#REF!</definedName>
    <definedName name="Malla_Electrosoldada_10x10_8" localSheetId="0">#REF!</definedName>
    <definedName name="Malla_Electrosoldada_10x10_8">#REF!</definedName>
    <definedName name="Malla_Electrosoldada_10x10_9" localSheetId="0">#REF!</definedName>
    <definedName name="Malla_Electrosoldada_10x10_9">#REF!</definedName>
    <definedName name="MALLA_PALOMETA_DOBLE_1_12" localSheetId="0">#REF!</definedName>
    <definedName name="MALLA_PALOMETA_DOBLE_1_12">#REF!</definedName>
    <definedName name="MALLA_PALOMETA_DOBLE_1_12_10" localSheetId="0">#REF!</definedName>
    <definedName name="MALLA_PALOMETA_DOBLE_1_12_10">#REF!</definedName>
    <definedName name="MALLA_PALOMETA_DOBLE_1_12_11" localSheetId="0">#REF!</definedName>
    <definedName name="MALLA_PALOMETA_DOBLE_1_12_11">#REF!</definedName>
    <definedName name="MALLA_PALOMETA_DOBLE_1_12_6" localSheetId="0">#REF!</definedName>
    <definedName name="MALLA_PALOMETA_DOBLE_1_12_6">#REF!</definedName>
    <definedName name="MALLA_PALOMETA_DOBLE_1_12_7" localSheetId="0">#REF!</definedName>
    <definedName name="MALLA_PALOMETA_DOBLE_1_12_7">#REF!</definedName>
    <definedName name="MALLA_PALOMETA_DOBLE_1_12_8" localSheetId="0">#REF!</definedName>
    <definedName name="MALLA_PALOMETA_DOBLE_1_12_8">#REF!</definedName>
    <definedName name="MALLA_PALOMETA_DOBLE_1_12_9" localSheetId="0">#REF!</definedName>
    <definedName name="MALLA_PALOMETA_DOBLE_1_12_9">#REF!</definedName>
    <definedName name="MALLA_RELLENO" localSheetId="0">#REF!</definedName>
    <definedName name="MALLA_RELLENO">#REF!</definedName>
    <definedName name="MALLA_RELLENO_10" localSheetId="0">#REF!</definedName>
    <definedName name="MALLA_RELLENO_10">#REF!</definedName>
    <definedName name="MALLA_RELLENO_11" localSheetId="0">#REF!</definedName>
    <definedName name="MALLA_RELLENO_11">#REF!</definedName>
    <definedName name="MALLA_RELLENO_6" localSheetId="0">#REF!</definedName>
    <definedName name="MALLA_RELLENO_6">#REF!</definedName>
    <definedName name="MALLA_RELLENO_7" localSheetId="0">#REF!</definedName>
    <definedName name="MALLA_RELLENO_7">#REF!</definedName>
    <definedName name="MALLA_RELLENO_8" localSheetId="0">#REF!</definedName>
    <definedName name="MALLA_RELLENO_8">#REF!</definedName>
    <definedName name="MALLA_RELLENO_9" localSheetId="0">#REF!</definedName>
    <definedName name="MALLA_RELLENO_9">#REF!</definedName>
    <definedName name="MALLA_SEGUETA" localSheetId="0">#REF!</definedName>
    <definedName name="MALLA_SEGUETA">#REF!</definedName>
    <definedName name="MALLA_SEGUETA_10" localSheetId="0">#REF!</definedName>
    <definedName name="MALLA_SEGUETA_10">#REF!</definedName>
    <definedName name="MALLA_SEGUETA_11" localSheetId="0">#REF!</definedName>
    <definedName name="MALLA_SEGUETA_11">#REF!</definedName>
    <definedName name="MALLA_SEGUETA_6" localSheetId="0">#REF!</definedName>
    <definedName name="MALLA_SEGUETA_6">#REF!</definedName>
    <definedName name="MALLA_SEGUETA_7" localSheetId="0">#REF!</definedName>
    <definedName name="MALLA_SEGUETA_7">#REF!</definedName>
    <definedName name="MALLA_SEGUETA_8" localSheetId="0">#REF!</definedName>
    <definedName name="MALLA_SEGUETA_8">#REF!</definedName>
    <definedName name="MALLA_SEGUETA_9" localSheetId="0">#REF!</definedName>
    <definedName name="MALLA_SEGUETA_9">#REF!</definedName>
    <definedName name="MALLA_TERMINAL_1_14" localSheetId="0">#REF!</definedName>
    <definedName name="MALLA_TERMINAL_1_14">#REF!</definedName>
    <definedName name="MALLA_TERMINAL_1_14_10" localSheetId="0">#REF!</definedName>
    <definedName name="MALLA_TERMINAL_1_14_10">#REF!</definedName>
    <definedName name="MALLA_TERMINAL_1_14_11" localSheetId="0">#REF!</definedName>
    <definedName name="MALLA_TERMINAL_1_14_11">#REF!</definedName>
    <definedName name="MALLA_TERMINAL_1_14_6" localSheetId="0">#REF!</definedName>
    <definedName name="MALLA_TERMINAL_1_14_6">#REF!</definedName>
    <definedName name="MALLA_TERMINAL_1_14_7" localSheetId="0">#REF!</definedName>
    <definedName name="MALLA_TERMINAL_1_14_7">#REF!</definedName>
    <definedName name="MALLA_TERMINAL_1_14_8" localSheetId="0">#REF!</definedName>
    <definedName name="MALLA_TERMINAL_1_14_8">#REF!</definedName>
    <definedName name="MALLA_TERMINAL_1_14_9" localSheetId="0">#REF!</definedName>
    <definedName name="MALLA_TERMINAL_1_14_9">#REF!</definedName>
    <definedName name="MALLA_TUBOHG_1" localSheetId="0">#REF!</definedName>
    <definedName name="MALLA_TUBOHG_1">#REF!</definedName>
    <definedName name="MALLA_TUBOHG_1_10" localSheetId="0">#REF!</definedName>
    <definedName name="MALLA_TUBOHG_1_10">#REF!</definedName>
    <definedName name="MALLA_TUBOHG_1_11" localSheetId="0">#REF!</definedName>
    <definedName name="MALLA_TUBOHG_1_11">#REF!</definedName>
    <definedName name="MALLA_TUBOHG_1_12" localSheetId="0">#REF!</definedName>
    <definedName name="MALLA_TUBOHG_1_12">#REF!</definedName>
    <definedName name="MALLA_TUBOHG_1_12_10" localSheetId="0">#REF!</definedName>
    <definedName name="MALLA_TUBOHG_1_12_10">#REF!</definedName>
    <definedName name="MALLA_TUBOHG_1_12_11" localSheetId="0">#REF!</definedName>
    <definedName name="MALLA_TUBOHG_1_12_11">#REF!</definedName>
    <definedName name="MALLA_TUBOHG_1_12_6" localSheetId="0">#REF!</definedName>
    <definedName name="MALLA_TUBOHG_1_12_6">#REF!</definedName>
    <definedName name="MALLA_TUBOHG_1_12_7" localSheetId="0">#REF!</definedName>
    <definedName name="MALLA_TUBOHG_1_12_7">#REF!</definedName>
    <definedName name="MALLA_TUBOHG_1_12_8" localSheetId="0">#REF!</definedName>
    <definedName name="MALLA_TUBOHG_1_12_8">#REF!</definedName>
    <definedName name="MALLA_TUBOHG_1_12_9" localSheetId="0">#REF!</definedName>
    <definedName name="MALLA_TUBOHG_1_12_9">#REF!</definedName>
    <definedName name="MALLA_TUBOHG_1_14" localSheetId="0">#REF!</definedName>
    <definedName name="MALLA_TUBOHG_1_14">#REF!</definedName>
    <definedName name="MALLA_TUBOHG_1_14_10" localSheetId="0">#REF!</definedName>
    <definedName name="MALLA_TUBOHG_1_14_10">#REF!</definedName>
    <definedName name="MALLA_TUBOHG_1_14_11" localSheetId="0">#REF!</definedName>
    <definedName name="MALLA_TUBOHG_1_14_11">#REF!</definedName>
    <definedName name="MALLA_TUBOHG_1_14_6" localSheetId="0">#REF!</definedName>
    <definedName name="MALLA_TUBOHG_1_14_6">#REF!</definedName>
    <definedName name="MALLA_TUBOHG_1_14_7" localSheetId="0">#REF!</definedName>
    <definedName name="MALLA_TUBOHG_1_14_7">#REF!</definedName>
    <definedName name="MALLA_TUBOHG_1_14_8" localSheetId="0">#REF!</definedName>
    <definedName name="MALLA_TUBOHG_1_14_8">#REF!</definedName>
    <definedName name="MALLA_TUBOHG_1_14_9" localSheetId="0">#REF!</definedName>
    <definedName name="MALLA_TUBOHG_1_14_9">#REF!</definedName>
    <definedName name="MALLA_TUBOHG_1_6" localSheetId="0">#REF!</definedName>
    <definedName name="MALLA_TUBOHG_1_6">#REF!</definedName>
    <definedName name="MALLA_TUBOHG_1_7" localSheetId="0">#REF!</definedName>
    <definedName name="MALLA_TUBOHG_1_7">#REF!</definedName>
    <definedName name="MALLA_TUBOHG_1_8" localSheetId="0">#REF!</definedName>
    <definedName name="MALLA_TUBOHG_1_8">#REF!</definedName>
    <definedName name="MALLA_TUBOHG_1_9" localSheetId="0">#REF!</definedName>
    <definedName name="MALLA_TUBOHG_1_9">#REF!</definedName>
    <definedName name="MALLA_ZABALETA" localSheetId="0">#REF!</definedName>
    <definedName name="MALLA_ZABALETA">#REF!</definedName>
    <definedName name="MALLA_ZABALETA_10" localSheetId="0">#REF!</definedName>
    <definedName name="MALLA_ZABALETA_10">#REF!</definedName>
    <definedName name="MALLA_ZABALETA_11" localSheetId="0">#REF!</definedName>
    <definedName name="MALLA_ZABALETA_11">#REF!</definedName>
    <definedName name="MALLA_ZABALETA_6" localSheetId="0">#REF!</definedName>
    <definedName name="MALLA_ZABALETA_6">#REF!</definedName>
    <definedName name="MALLA_ZABALETA_7" localSheetId="0">#REF!</definedName>
    <definedName name="MALLA_ZABALETA_7">#REF!</definedName>
    <definedName name="MALLA_ZABALETA_8" localSheetId="0">#REF!</definedName>
    <definedName name="MALLA_ZABALETA_8">#REF!</definedName>
    <definedName name="MALLA_ZABALETA_9" localSheetId="0">#REF!</definedName>
    <definedName name="MALLA_ZABALETA_9">#REF!</definedName>
    <definedName name="MARCO_PUERTA_PINO" localSheetId="0">#REF!</definedName>
    <definedName name="MARCO_PUERTA_PINO">#REF!</definedName>
    <definedName name="MARCO_PUERTA_PINO_10" localSheetId="0">#REF!</definedName>
    <definedName name="MARCO_PUERTA_PINO_10">#REF!</definedName>
    <definedName name="MARCO_PUERTA_PINO_11" localSheetId="0">#REF!</definedName>
    <definedName name="MARCO_PUERTA_PINO_11">#REF!</definedName>
    <definedName name="MARCO_PUERTA_PINO_6" localSheetId="0">#REF!</definedName>
    <definedName name="MARCO_PUERTA_PINO_6">#REF!</definedName>
    <definedName name="MARCO_PUERTA_PINO_7" localSheetId="0">#REF!</definedName>
    <definedName name="MARCO_PUERTA_PINO_7">#REF!</definedName>
    <definedName name="MARCO_PUERTA_PINO_8" localSheetId="0">#REF!</definedName>
    <definedName name="MARCO_PUERTA_PINO_8">#REF!</definedName>
    <definedName name="MARCO_PUERTA_PINO_9" localSheetId="0">#REF!</definedName>
    <definedName name="MARCO_PUERTA_PINO_9">#REF!</definedName>
    <definedName name="MATERIAL_RELLENO" localSheetId="0">#REF!</definedName>
    <definedName name="MATERIAL_RELLENO">#REF!</definedName>
    <definedName name="MATERIAL_RELLENO_10" localSheetId="0">#REF!</definedName>
    <definedName name="MATERIAL_RELLENO_10">#REF!</definedName>
    <definedName name="MATERIAL_RELLENO_11" localSheetId="0">#REF!</definedName>
    <definedName name="MATERIAL_RELLENO_11">#REF!</definedName>
    <definedName name="MATERIAL_RELLENO_6" localSheetId="0">#REF!</definedName>
    <definedName name="MATERIAL_RELLENO_6">#REF!</definedName>
    <definedName name="MATERIAL_RELLENO_7" localSheetId="0">#REF!</definedName>
    <definedName name="MATERIAL_RELLENO_7">#REF!</definedName>
    <definedName name="MATERIAL_RELLENO_8" localSheetId="0">#REF!</definedName>
    <definedName name="MATERIAL_RELLENO_8">#REF!</definedName>
    <definedName name="MATERIAL_RELLENO_9" localSheetId="0">#REF!</definedName>
    <definedName name="MATERIAL_RELLENO_9">#REF!</definedName>
    <definedName name="MBA" localSheetId="0">#REF!</definedName>
    <definedName name="MBA">#REF!</definedName>
    <definedName name="MBA_10" localSheetId="0">#REF!</definedName>
    <definedName name="MBA_10">#REF!</definedName>
    <definedName name="MBA_11" localSheetId="0">#REF!</definedName>
    <definedName name="MBA_11">#REF!</definedName>
    <definedName name="MBA_6" localSheetId="0">#REF!</definedName>
    <definedName name="MBA_6">#REF!</definedName>
    <definedName name="MBA_7" localSheetId="0">#REF!</definedName>
    <definedName name="MBA_7">#REF!</definedName>
    <definedName name="MBA_8" localSheetId="0">#REF!</definedName>
    <definedName name="MBA_8">#REF!</definedName>
    <definedName name="MBA_9" localSheetId="0">#REF!</definedName>
    <definedName name="MBA_9">#REF!</definedName>
    <definedName name="MEXCLADORA_LAVAMANOS" localSheetId="0">#REF!</definedName>
    <definedName name="MEXCLADORA_LAVAMANOS">#REF!</definedName>
    <definedName name="MEXCLADORA_LAVAMANOS_10" localSheetId="0">#REF!</definedName>
    <definedName name="MEXCLADORA_LAVAMANOS_10">#REF!</definedName>
    <definedName name="MEXCLADORA_LAVAMANOS_11" localSheetId="0">#REF!</definedName>
    <definedName name="MEXCLADORA_LAVAMANOS_11">#REF!</definedName>
    <definedName name="MEXCLADORA_LAVAMANOS_6" localSheetId="0">#REF!</definedName>
    <definedName name="MEXCLADORA_LAVAMANOS_6">#REF!</definedName>
    <definedName name="MEXCLADORA_LAVAMANOS_7" localSheetId="0">#REF!</definedName>
    <definedName name="MEXCLADORA_LAVAMANOS_7">#REF!</definedName>
    <definedName name="MEXCLADORA_LAVAMANOS_8" localSheetId="0">#REF!</definedName>
    <definedName name="MEXCLADORA_LAVAMANOS_8">#REF!</definedName>
    <definedName name="MEXCLADORA_LAVAMANOS_9" localSheetId="0">#REF!</definedName>
    <definedName name="MEXCLADORA_LAVAMANOS_9">#REF!</definedName>
    <definedName name="MEZCLA_CAL_ARENA_PISOS" localSheetId="0">#REF!</definedName>
    <definedName name="MEZCLA_CAL_ARENA_PISOS">#REF!</definedName>
    <definedName name="MEZCLA_CAL_ARENA_PISOS_10" localSheetId="0">#REF!</definedName>
    <definedName name="MEZCLA_CAL_ARENA_PISOS_10">#REF!</definedName>
    <definedName name="MEZCLA_CAL_ARENA_PISOS_11" localSheetId="0">#REF!</definedName>
    <definedName name="MEZCLA_CAL_ARENA_PISOS_11">#REF!</definedName>
    <definedName name="MEZCLA_CAL_ARENA_PISOS_6" localSheetId="0">#REF!</definedName>
    <definedName name="MEZCLA_CAL_ARENA_PISOS_6">#REF!</definedName>
    <definedName name="MEZCLA_CAL_ARENA_PISOS_7" localSheetId="0">#REF!</definedName>
    <definedName name="MEZCLA_CAL_ARENA_PISOS_7">#REF!</definedName>
    <definedName name="MEZCLA_CAL_ARENA_PISOS_8" localSheetId="0">#REF!</definedName>
    <definedName name="MEZCLA_CAL_ARENA_PISOS_8">#REF!</definedName>
    <definedName name="MEZCLA_CAL_ARENA_PISOS_9" localSheetId="0">#REF!</definedName>
    <definedName name="MEZCLA_CAL_ARENA_PISOS_9">#REF!</definedName>
    <definedName name="MezclaAntillana" localSheetId="0">#REF!</definedName>
    <definedName name="MezclaAntillana">#REF!</definedName>
    <definedName name="MezclaAntillana_10" localSheetId="0">#REF!</definedName>
    <definedName name="MezclaAntillana_10">#REF!</definedName>
    <definedName name="MezclaAntillana_11" localSheetId="0">#REF!</definedName>
    <definedName name="MezclaAntillana_11">#REF!</definedName>
    <definedName name="MezclaAntillana_6" localSheetId="0">#REF!</definedName>
    <definedName name="MezclaAntillana_6">#REF!</definedName>
    <definedName name="MezclaAntillana_7" localSheetId="0">#REF!</definedName>
    <definedName name="MezclaAntillana_7">#REF!</definedName>
    <definedName name="MezclaAntillana_8" localSheetId="0">#REF!</definedName>
    <definedName name="MezclaAntillana_8">#REF!</definedName>
    <definedName name="MezclaAntillana_9" localSheetId="0">#REF!</definedName>
    <definedName name="MezclaAntillana_9">#REF!</definedName>
    <definedName name="mezclajuntabloque" localSheetId="0">#REF!</definedName>
    <definedName name="mezclajuntabloque">#REF!</definedName>
    <definedName name="mezclajuntabloque_6" localSheetId="0">#REF!</definedName>
    <definedName name="mezclajuntabloque_6">#REF!</definedName>
    <definedName name="mezclajuntabloque_8" localSheetId="0">#REF!</definedName>
    <definedName name="mezclajuntabloque_8">#REF!</definedName>
    <definedName name="mgf" localSheetId="0">#REF!</definedName>
    <definedName name="mgf">#REF!</definedName>
    <definedName name="MO_ACERA_FROTyVIOL" localSheetId="0">#REF!</definedName>
    <definedName name="MO_ACERA_FROTyVIOL">#REF!</definedName>
    <definedName name="MO_ACERA_FROTyVIOL_10" localSheetId="0">#REF!</definedName>
    <definedName name="MO_ACERA_FROTyVIOL_10">#REF!</definedName>
    <definedName name="MO_ACERA_FROTyVIOL_11" localSheetId="0">#REF!</definedName>
    <definedName name="MO_ACERA_FROTyVIOL_11">#REF!</definedName>
    <definedName name="MO_ACERA_FROTyVIOL_6" localSheetId="0">#REF!</definedName>
    <definedName name="MO_ACERA_FROTyVIOL_6">#REF!</definedName>
    <definedName name="MO_ACERA_FROTyVIOL_7" localSheetId="0">#REF!</definedName>
    <definedName name="MO_ACERA_FROTyVIOL_7">#REF!</definedName>
    <definedName name="MO_ACERA_FROTyVIOL_8" localSheetId="0">#REF!</definedName>
    <definedName name="MO_ACERA_FROTyVIOL_8">#REF!</definedName>
    <definedName name="MO_ACERA_FROTyVIOL_9" localSheetId="0">#REF!</definedName>
    <definedName name="MO_ACERA_FROTyVIOL_9">#REF!</definedName>
    <definedName name="MO_CANTOS" localSheetId="0">#REF!</definedName>
    <definedName name="MO_CANTOS">#REF!</definedName>
    <definedName name="MO_CANTOS_10" localSheetId="0">#REF!</definedName>
    <definedName name="MO_CANTOS_10">#REF!</definedName>
    <definedName name="MO_CANTOS_11" localSheetId="0">#REF!</definedName>
    <definedName name="MO_CANTOS_11">#REF!</definedName>
    <definedName name="MO_CANTOS_6" localSheetId="0">#REF!</definedName>
    <definedName name="MO_CANTOS_6">#REF!</definedName>
    <definedName name="MO_CANTOS_7" localSheetId="0">#REF!</definedName>
    <definedName name="MO_CANTOS_7">#REF!</definedName>
    <definedName name="MO_CANTOS_8" localSheetId="0">#REF!</definedName>
    <definedName name="MO_CANTOS_8">#REF!</definedName>
    <definedName name="MO_CANTOS_9" localSheetId="0">#REF!</definedName>
    <definedName name="MO_CANTOS_9">#REF!</definedName>
    <definedName name="MO_CARETEO" localSheetId="0">#REF!</definedName>
    <definedName name="MO_CARETEO">#REF!</definedName>
    <definedName name="MO_CARETEO_10" localSheetId="0">#REF!</definedName>
    <definedName name="MO_CARETEO_10">#REF!</definedName>
    <definedName name="MO_CARETEO_11" localSheetId="0">#REF!</definedName>
    <definedName name="MO_CARETEO_11">#REF!</definedName>
    <definedName name="MO_CARETEO_6" localSheetId="0">#REF!</definedName>
    <definedName name="MO_CARETEO_6">#REF!</definedName>
    <definedName name="MO_CARETEO_7" localSheetId="0">#REF!</definedName>
    <definedName name="MO_CARETEO_7">#REF!</definedName>
    <definedName name="MO_CARETEO_8" localSheetId="0">#REF!</definedName>
    <definedName name="MO_CARETEO_8">#REF!</definedName>
    <definedName name="MO_CARETEO_9" localSheetId="0">#REF!</definedName>
    <definedName name="MO_CARETEO_9">#REF!</definedName>
    <definedName name="MO_ColAcero_Dintel" localSheetId="0">#REF!</definedName>
    <definedName name="MO_ColAcero_Dintel">#REF!</definedName>
    <definedName name="MO_ColAcero_Dintel_10" localSheetId="0">#REF!</definedName>
    <definedName name="MO_ColAcero_Dintel_10">#REF!</definedName>
    <definedName name="MO_ColAcero_Dintel_11" localSheetId="0">#REF!</definedName>
    <definedName name="MO_ColAcero_Dintel_11">#REF!</definedName>
    <definedName name="MO_ColAcero_Dintel_6" localSheetId="0">#REF!</definedName>
    <definedName name="MO_ColAcero_Dintel_6">#REF!</definedName>
    <definedName name="MO_ColAcero_Dintel_7" localSheetId="0">#REF!</definedName>
    <definedName name="MO_ColAcero_Dintel_7">#REF!</definedName>
    <definedName name="MO_ColAcero_Dintel_8" localSheetId="0">#REF!</definedName>
    <definedName name="MO_ColAcero_Dintel_8">#REF!</definedName>
    <definedName name="MO_ColAcero_Dintel_9" localSheetId="0">#REF!</definedName>
    <definedName name="MO_ColAcero_Dintel_9">#REF!</definedName>
    <definedName name="MO_ColAcero_Escalera" localSheetId="0">#REF!</definedName>
    <definedName name="MO_ColAcero_Escalera">#REF!</definedName>
    <definedName name="MO_ColAcero_Escalera_10" localSheetId="0">#REF!</definedName>
    <definedName name="MO_ColAcero_Escalera_10">#REF!</definedName>
    <definedName name="MO_ColAcero_Escalera_11" localSheetId="0">#REF!</definedName>
    <definedName name="MO_ColAcero_Escalera_11">#REF!</definedName>
    <definedName name="MO_ColAcero_Escalera_6" localSheetId="0">#REF!</definedName>
    <definedName name="MO_ColAcero_Escalera_6">#REF!</definedName>
    <definedName name="MO_ColAcero_Escalera_7" localSheetId="0">#REF!</definedName>
    <definedName name="MO_ColAcero_Escalera_7">#REF!</definedName>
    <definedName name="MO_ColAcero_Escalera_8" localSheetId="0">#REF!</definedName>
    <definedName name="MO_ColAcero_Escalera_8">#REF!</definedName>
    <definedName name="MO_ColAcero_Escalera_9" localSheetId="0">#REF!</definedName>
    <definedName name="MO_ColAcero_Escalera_9">#REF!</definedName>
    <definedName name="MO_ColAcero_G60_QQ" localSheetId="0">#REF!</definedName>
    <definedName name="MO_ColAcero_G60_QQ">#REF!</definedName>
    <definedName name="MO_ColAcero_G60_QQ_10" localSheetId="0">#REF!</definedName>
    <definedName name="MO_ColAcero_G60_QQ_10">#REF!</definedName>
    <definedName name="MO_ColAcero_G60_QQ_11" localSheetId="0">#REF!</definedName>
    <definedName name="MO_ColAcero_G60_QQ_11">#REF!</definedName>
    <definedName name="MO_ColAcero_G60_QQ_6" localSheetId="0">#REF!</definedName>
    <definedName name="MO_ColAcero_G60_QQ_6">#REF!</definedName>
    <definedName name="MO_ColAcero_G60_QQ_7" localSheetId="0">#REF!</definedName>
    <definedName name="MO_ColAcero_G60_QQ_7">#REF!</definedName>
    <definedName name="MO_ColAcero_G60_QQ_8" localSheetId="0">#REF!</definedName>
    <definedName name="MO_ColAcero_G60_QQ_8">#REF!</definedName>
    <definedName name="MO_ColAcero_G60_QQ_9" localSheetId="0">#REF!</definedName>
    <definedName name="MO_ColAcero_G60_QQ_9">#REF!</definedName>
    <definedName name="MO_ColAcero_Malla" localSheetId="0">#REF!</definedName>
    <definedName name="MO_ColAcero_Malla">#REF!</definedName>
    <definedName name="MO_ColAcero_Malla_10" localSheetId="0">#REF!</definedName>
    <definedName name="MO_ColAcero_Malla_10">#REF!</definedName>
    <definedName name="MO_ColAcero_Malla_11" localSheetId="0">#REF!</definedName>
    <definedName name="MO_ColAcero_Malla_11">#REF!</definedName>
    <definedName name="MO_ColAcero_Malla_6" localSheetId="0">#REF!</definedName>
    <definedName name="MO_ColAcero_Malla_6">#REF!</definedName>
    <definedName name="MO_ColAcero_Malla_7" localSheetId="0">#REF!</definedName>
    <definedName name="MO_ColAcero_Malla_7">#REF!</definedName>
    <definedName name="MO_ColAcero_Malla_8" localSheetId="0">#REF!</definedName>
    <definedName name="MO_ColAcero_Malla_8">#REF!</definedName>
    <definedName name="MO_ColAcero_Malla_9" localSheetId="0">#REF!</definedName>
    <definedName name="MO_ColAcero_Malla_9">#REF!</definedName>
    <definedName name="MO_ColAcero_QQ" localSheetId="0">#REF!</definedName>
    <definedName name="MO_ColAcero_QQ">#REF!</definedName>
    <definedName name="MO_ColAcero_QQ_10" localSheetId="0">#REF!</definedName>
    <definedName name="MO_ColAcero_QQ_10">#REF!</definedName>
    <definedName name="MO_ColAcero_QQ_11" localSheetId="0">#REF!</definedName>
    <definedName name="MO_ColAcero_QQ_11">#REF!</definedName>
    <definedName name="MO_ColAcero_QQ_5" localSheetId="0">#REF!</definedName>
    <definedName name="MO_ColAcero_QQ_5">#REF!</definedName>
    <definedName name="MO_ColAcero_QQ_6" localSheetId="0">#REF!</definedName>
    <definedName name="MO_ColAcero_QQ_6">#REF!</definedName>
    <definedName name="MO_ColAcero_QQ_7" localSheetId="0">#REF!</definedName>
    <definedName name="MO_ColAcero_QQ_7">#REF!</definedName>
    <definedName name="MO_ColAcero_QQ_8" localSheetId="0">#REF!</definedName>
    <definedName name="MO_ColAcero_QQ_8">#REF!</definedName>
    <definedName name="MO_ColAcero_QQ_9" localSheetId="0">#REF!</definedName>
    <definedName name="MO_ColAcero_QQ_9">#REF!</definedName>
    <definedName name="MO_ColAcero_ZapMuros" localSheetId="0">#REF!</definedName>
    <definedName name="MO_ColAcero_ZapMuros">#REF!</definedName>
    <definedName name="MO_ColAcero_ZapMuros_10" localSheetId="0">#REF!</definedName>
    <definedName name="MO_ColAcero_ZapMuros_10">#REF!</definedName>
    <definedName name="MO_ColAcero_ZapMuros_11" localSheetId="0">#REF!</definedName>
    <definedName name="MO_ColAcero_ZapMuros_11">#REF!</definedName>
    <definedName name="MO_ColAcero_ZapMuros_6" localSheetId="0">#REF!</definedName>
    <definedName name="MO_ColAcero_ZapMuros_6">#REF!</definedName>
    <definedName name="MO_ColAcero_ZapMuros_7" localSheetId="0">#REF!</definedName>
    <definedName name="MO_ColAcero_ZapMuros_7">#REF!</definedName>
    <definedName name="MO_ColAcero_ZapMuros_8" localSheetId="0">#REF!</definedName>
    <definedName name="MO_ColAcero_ZapMuros_8">#REF!</definedName>
    <definedName name="MO_ColAcero_ZapMuros_9" localSheetId="0">#REF!</definedName>
    <definedName name="MO_ColAcero_ZapMuros_9">#REF!</definedName>
    <definedName name="MO_ColAcero14_Piso" localSheetId="0">#REF!</definedName>
    <definedName name="MO_ColAcero14_Piso">#REF!</definedName>
    <definedName name="MO_ColAcero14_Piso_10" localSheetId="0">#REF!</definedName>
    <definedName name="MO_ColAcero14_Piso_10">#REF!</definedName>
    <definedName name="MO_ColAcero14_Piso_11" localSheetId="0">#REF!</definedName>
    <definedName name="MO_ColAcero14_Piso_11">#REF!</definedName>
    <definedName name="MO_ColAcero14_Piso_6" localSheetId="0">#REF!</definedName>
    <definedName name="MO_ColAcero14_Piso_6">#REF!</definedName>
    <definedName name="MO_ColAcero14_Piso_7" localSheetId="0">#REF!</definedName>
    <definedName name="MO_ColAcero14_Piso_7">#REF!</definedName>
    <definedName name="MO_ColAcero14_Piso_8" localSheetId="0">#REF!</definedName>
    <definedName name="MO_ColAcero14_Piso_8">#REF!</definedName>
    <definedName name="MO_ColAcero14_Piso_9" localSheetId="0">#REF!</definedName>
    <definedName name="MO_ColAcero14_Piso_9">#REF!</definedName>
    <definedName name="MO_ColAcero38y12_Cols" localSheetId="0">#REF!</definedName>
    <definedName name="MO_ColAcero38y12_Cols">#REF!</definedName>
    <definedName name="MO_ColAcero38y12_Cols_10" localSheetId="0">#REF!</definedName>
    <definedName name="MO_ColAcero38y12_Cols_10">#REF!</definedName>
    <definedName name="MO_ColAcero38y12_Cols_11" localSheetId="0">#REF!</definedName>
    <definedName name="MO_ColAcero38y12_Cols_11">#REF!</definedName>
    <definedName name="MO_ColAcero38y12_Cols_6" localSheetId="0">#REF!</definedName>
    <definedName name="MO_ColAcero38y12_Cols_6">#REF!</definedName>
    <definedName name="MO_ColAcero38y12_Cols_7" localSheetId="0">#REF!</definedName>
    <definedName name="MO_ColAcero38y12_Cols_7">#REF!</definedName>
    <definedName name="MO_ColAcero38y12_Cols_8" localSheetId="0">#REF!</definedName>
    <definedName name="MO_ColAcero38y12_Cols_8">#REF!</definedName>
    <definedName name="MO_ColAcero38y12_Cols_9" localSheetId="0">#REF!</definedName>
    <definedName name="MO_ColAcero38y12_Cols_9">#REF!</definedName>
    <definedName name="MO_DEMOLICION_MURO_HA" localSheetId="0">#REF!</definedName>
    <definedName name="MO_DEMOLICION_MURO_HA">#REF!</definedName>
    <definedName name="MO_DEMOLICION_MURO_HA_10" localSheetId="0">#REF!</definedName>
    <definedName name="MO_DEMOLICION_MURO_HA_10">#REF!</definedName>
    <definedName name="MO_DEMOLICION_MURO_HA_11" localSheetId="0">#REF!</definedName>
    <definedName name="MO_DEMOLICION_MURO_HA_11">#REF!</definedName>
    <definedName name="MO_DEMOLICION_MURO_HA_6" localSheetId="0">#REF!</definedName>
    <definedName name="MO_DEMOLICION_MURO_HA_6">#REF!</definedName>
    <definedName name="MO_DEMOLICION_MURO_HA_7" localSheetId="0">#REF!</definedName>
    <definedName name="MO_DEMOLICION_MURO_HA_7">#REF!</definedName>
    <definedName name="MO_DEMOLICION_MURO_HA_8" localSheetId="0">#REF!</definedName>
    <definedName name="MO_DEMOLICION_MURO_HA_8">#REF!</definedName>
    <definedName name="MO_DEMOLICION_MURO_HA_9" localSheetId="0">#REF!</definedName>
    <definedName name="MO_DEMOLICION_MURO_HA_9">#REF!</definedName>
    <definedName name="MO_ELEC_BREAKERS" localSheetId="0">#REF!</definedName>
    <definedName name="MO_ELEC_BREAKERS">#REF!</definedName>
    <definedName name="MO_ELEC_BREAKERS_10" localSheetId="0">#REF!</definedName>
    <definedName name="MO_ELEC_BREAKERS_10">#REF!</definedName>
    <definedName name="MO_ELEC_BREAKERS_11" localSheetId="0">#REF!</definedName>
    <definedName name="MO_ELEC_BREAKERS_11">#REF!</definedName>
    <definedName name="MO_ELEC_BREAKERS_6" localSheetId="0">#REF!</definedName>
    <definedName name="MO_ELEC_BREAKERS_6">#REF!</definedName>
    <definedName name="MO_ELEC_BREAKERS_7" localSheetId="0">#REF!</definedName>
    <definedName name="MO_ELEC_BREAKERS_7">#REF!</definedName>
    <definedName name="MO_ELEC_BREAKERS_8" localSheetId="0">#REF!</definedName>
    <definedName name="MO_ELEC_BREAKERS_8">#REF!</definedName>
    <definedName name="MO_ELEC_BREAKERS_9" localSheetId="0">#REF!</definedName>
    <definedName name="MO_ELEC_BREAKERS_9">#REF!</definedName>
    <definedName name="MO_ELEC_INTERRUPTOR_3W" localSheetId="0">#REF!</definedName>
    <definedName name="MO_ELEC_INTERRUPTOR_3W">#REF!</definedName>
    <definedName name="MO_ELEC_INTERRUPTOR_3W_10" localSheetId="0">#REF!</definedName>
    <definedName name="MO_ELEC_INTERRUPTOR_3W_10">#REF!</definedName>
    <definedName name="MO_ELEC_INTERRUPTOR_3W_11" localSheetId="0">#REF!</definedName>
    <definedName name="MO_ELEC_INTERRUPTOR_3W_11">#REF!</definedName>
    <definedName name="MO_ELEC_INTERRUPTOR_3W_6" localSheetId="0">#REF!</definedName>
    <definedName name="MO_ELEC_INTERRUPTOR_3W_6">#REF!</definedName>
    <definedName name="MO_ELEC_INTERRUPTOR_3W_7" localSheetId="0">#REF!</definedName>
    <definedName name="MO_ELEC_INTERRUPTOR_3W_7">#REF!</definedName>
    <definedName name="MO_ELEC_INTERRUPTOR_3W_8" localSheetId="0">#REF!</definedName>
    <definedName name="MO_ELEC_INTERRUPTOR_3W_8">#REF!</definedName>
    <definedName name="MO_ELEC_INTERRUPTOR_3W_9" localSheetId="0">#REF!</definedName>
    <definedName name="MO_ELEC_INTERRUPTOR_3W_9">#REF!</definedName>
    <definedName name="MO_ELEC_INTERRUPTOR_4W" localSheetId="0">#REF!</definedName>
    <definedName name="MO_ELEC_INTERRUPTOR_4W">#REF!</definedName>
    <definedName name="MO_ELEC_INTERRUPTOR_4W_10" localSheetId="0">#REF!</definedName>
    <definedName name="MO_ELEC_INTERRUPTOR_4W_10">#REF!</definedName>
    <definedName name="MO_ELEC_INTERRUPTOR_4W_11" localSheetId="0">#REF!</definedName>
    <definedName name="MO_ELEC_INTERRUPTOR_4W_11">#REF!</definedName>
    <definedName name="MO_ELEC_INTERRUPTOR_4W_6" localSheetId="0">#REF!</definedName>
    <definedName name="MO_ELEC_INTERRUPTOR_4W_6">#REF!</definedName>
    <definedName name="MO_ELEC_INTERRUPTOR_4W_7" localSheetId="0">#REF!</definedName>
    <definedName name="MO_ELEC_INTERRUPTOR_4W_7">#REF!</definedName>
    <definedName name="MO_ELEC_INTERRUPTOR_4W_8" localSheetId="0">#REF!</definedName>
    <definedName name="MO_ELEC_INTERRUPTOR_4W_8">#REF!</definedName>
    <definedName name="MO_ELEC_INTERRUPTOR_4W_9" localSheetId="0">#REF!</definedName>
    <definedName name="MO_ELEC_INTERRUPTOR_4W_9">#REF!</definedName>
    <definedName name="MO_ELEC_INTERRUPTOR_DOB" localSheetId="0">#REF!</definedName>
    <definedName name="MO_ELEC_INTERRUPTOR_DOB">#REF!</definedName>
    <definedName name="MO_ELEC_INTERRUPTOR_DOB_10" localSheetId="0">#REF!</definedName>
    <definedName name="MO_ELEC_INTERRUPTOR_DOB_10">#REF!</definedName>
    <definedName name="MO_ELEC_INTERRUPTOR_DOB_11" localSheetId="0">#REF!</definedName>
    <definedName name="MO_ELEC_INTERRUPTOR_DOB_11">#REF!</definedName>
    <definedName name="MO_ELEC_INTERRUPTOR_DOB_6" localSheetId="0">#REF!</definedName>
    <definedName name="MO_ELEC_INTERRUPTOR_DOB_6">#REF!</definedName>
    <definedName name="MO_ELEC_INTERRUPTOR_DOB_7" localSheetId="0">#REF!</definedName>
    <definedName name="MO_ELEC_INTERRUPTOR_DOB_7">#REF!</definedName>
    <definedName name="MO_ELEC_INTERRUPTOR_DOB_8" localSheetId="0">#REF!</definedName>
    <definedName name="MO_ELEC_INTERRUPTOR_DOB_8">#REF!</definedName>
    <definedName name="MO_ELEC_INTERRUPTOR_DOB_9" localSheetId="0">#REF!</definedName>
    <definedName name="MO_ELEC_INTERRUPTOR_DOB_9">#REF!</definedName>
    <definedName name="MO_ELEC_INTERRUPTOR_SENC" localSheetId="0">#REF!</definedName>
    <definedName name="MO_ELEC_INTERRUPTOR_SENC">#REF!</definedName>
    <definedName name="MO_ELEC_INTERRUPTOR_SENC_10" localSheetId="0">#REF!</definedName>
    <definedName name="MO_ELEC_INTERRUPTOR_SENC_10">#REF!</definedName>
    <definedName name="MO_ELEC_INTERRUPTOR_SENC_11" localSheetId="0">#REF!</definedName>
    <definedName name="MO_ELEC_INTERRUPTOR_SENC_11">#REF!</definedName>
    <definedName name="MO_ELEC_INTERRUPTOR_SENC_6" localSheetId="0">#REF!</definedName>
    <definedName name="MO_ELEC_INTERRUPTOR_SENC_6">#REF!</definedName>
    <definedName name="MO_ELEC_INTERRUPTOR_SENC_7" localSheetId="0">#REF!</definedName>
    <definedName name="MO_ELEC_INTERRUPTOR_SENC_7">#REF!</definedName>
    <definedName name="MO_ELEC_INTERRUPTOR_SENC_8" localSheetId="0">#REF!</definedName>
    <definedName name="MO_ELEC_INTERRUPTOR_SENC_8">#REF!</definedName>
    <definedName name="MO_ELEC_INTERRUPTOR_SENC_9" localSheetId="0">#REF!</definedName>
    <definedName name="MO_ELEC_INTERRUPTOR_SENC_9">#REF!</definedName>
    <definedName name="MO_ELEC_INTERRUPTOR_TRIPLE" localSheetId="0">#REF!</definedName>
    <definedName name="MO_ELEC_INTERRUPTOR_TRIPLE">#REF!</definedName>
    <definedName name="MO_ELEC_INTERRUPTOR_TRIPLE_10" localSheetId="0">#REF!</definedName>
    <definedName name="MO_ELEC_INTERRUPTOR_TRIPLE_10">#REF!</definedName>
    <definedName name="MO_ELEC_INTERRUPTOR_TRIPLE_11" localSheetId="0">#REF!</definedName>
    <definedName name="MO_ELEC_INTERRUPTOR_TRIPLE_11">#REF!</definedName>
    <definedName name="MO_ELEC_INTERRUPTOR_TRIPLE_6" localSheetId="0">#REF!</definedName>
    <definedName name="MO_ELEC_INTERRUPTOR_TRIPLE_6">#REF!</definedName>
    <definedName name="MO_ELEC_INTERRUPTOR_TRIPLE_7" localSheetId="0">#REF!</definedName>
    <definedName name="MO_ELEC_INTERRUPTOR_TRIPLE_7">#REF!</definedName>
    <definedName name="MO_ELEC_INTERRUPTOR_TRIPLE_8" localSheetId="0">#REF!</definedName>
    <definedName name="MO_ELEC_INTERRUPTOR_TRIPLE_8">#REF!</definedName>
    <definedName name="MO_ELEC_INTERRUPTOR_TRIPLE_9" localSheetId="0">#REF!</definedName>
    <definedName name="MO_ELEC_INTERRUPTOR_TRIPLE_9">#REF!</definedName>
    <definedName name="MO_ELEC_LAMPARA_FLUORESCENTE" localSheetId="0">#REF!</definedName>
    <definedName name="MO_ELEC_LAMPARA_FLUORESCENTE">#REF!</definedName>
    <definedName name="MO_ELEC_LAMPARA_FLUORESCENTE_10" localSheetId="0">#REF!</definedName>
    <definedName name="MO_ELEC_LAMPARA_FLUORESCENTE_10">#REF!</definedName>
    <definedName name="MO_ELEC_LAMPARA_FLUORESCENTE_11" localSheetId="0">#REF!</definedName>
    <definedName name="MO_ELEC_LAMPARA_FLUORESCENTE_11">#REF!</definedName>
    <definedName name="MO_ELEC_LAMPARA_FLUORESCENTE_6" localSheetId="0">#REF!</definedName>
    <definedName name="MO_ELEC_LAMPARA_FLUORESCENTE_6">#REF!</definedName>
    <definedName name="MO_ELEC_LAMPARA_FLUORESCENTE_7" localSheetId="0">#REF!</definedName>
    <definedName name="MO_ELEC_LAMPARA_FLUORESCENTE_7">#REF!</definedName>
    <definedName name="MO_ELEC_LAMPARA_FLUORESCENTE_8" localSheetId="0">#REF!</definedName>
    <definedName name="MO_ELEC_LAMPARA_FLUORESCENTE_8">#REF!</definedName>
    <definedName name="MO_ELEC_LAMPARA_FLUORESCENTE_9" localSheetId="0">#REF!</definedName>
    <definedName name="MO_ELEC_LAMPARA_FLUORESCENTE_9">#REF!</definedName>
    <definedName name="MO_ELEC_LUZ_CENITAL" localSheetId="0">#REF!</definedName>
    <definedName name="MO_ELEC_LUZ_CENITAL">#REF!</definedName>
    <definedName name="MO_ELEC_LUZ_CENITAL_10" localSheetId="0">#REF!</definedName>
    <definedName name="MO_ELEC_LUZ_CENITAL_10">#REF!</definedName>
    <definedName name="MO_ELEC_LUZ_CENITAL_11" localSheetId="0">#REF!</definedName>
    <definedName name="MO_ELEC_LUZ_CENITAL_11">#REF!</definedName>
    <definedName name="MO_ELEC_LUZ_CENITAL_6" localSheetId="0">#REF!</definedName>
    <definedName name="MO_ELEC_LUZ_CENITAL_6">#REF!</definedName>
    <definedName name="MO_ELEC_LUZ_CENITAL_7" localSheetId="0">#REF!</definedName>
    <definedName name="MO_ELEC_LUZ_CENITAL_7">#REF!</definedName>
    <definedName name="MO_ELEC_LUZ_CENITAL_8" localSheetId="0">#REF!</definedName>
    <definedName name="MO_ELEC_LUZ_CENITAL_8">#REF!</definedName>
    <definedName name="MO_ELEC_LUZ_CENITAL_9" localSheetId="0">#REF!</definedName>
    <definedName name="MO_ELEC_LUZ_CENITAL_9">#REF!</definedName>
    <definedName name="MO_ELEC_PANEL_DIST" localSheetId="0">#REF!</definedName>
    <definedName name="MO_ELEC_PANEL_DIST">#REF!</definedName>
    <definedName name="MO_ELEC_PANEL_DIST_10" localSheetId="0">#REF!</definedName>
    <definedName name="MO_ELEC_PANEL_DIST_10">#REF!</definedName>
    <definedName name="MO_ELEC_PANEL_DIST_11" localSheetId="0">#REF!</definedName>
    <definedName name="MO_ELEC_PANEL_DIST_11">#REF!</definedName>
    <definedName name="MO_ELEC_PANEL_DIST_6" localSheetId="0">#REF!</definedName>
    <definedName name="MO_ELEC_PANEL_DIST_6">#REF!</definedName>
    <definedName name="MO_ELEC_PANEL_DIST_7" localSheetId="0">#REF!</definedName>
    <definedName name="MO_ELEC_PANEL_DIST_7">#REF!</definedName>
    <definedName name="MO_ELEC_PANEL_DIST_8" localSheetId="0">#REF!</definedName>
    <definedName name="MO_ELEC_PANEL_DIST_8">#REF!</definedName>
    <definedName name="MO_ELEC_PANEL_DIST_9" localSheetId="0">#REF!</definedName>
    <definedName name="MO_ELEC_PANEL_DIST_9">#REF!</definedName>
    <definedName name="MO_ELEC_TOMACORRIENTE_110" localSheetId="0">#REF!</definedName>
    <definedName name="MO_ELEC_TOMACORRIENTE_110">#REF!</definedName>
    <definedName name="MO_ELEC_TOMACORRIENTE_110_10" localSheetId="0">#REF!</definedName>
    <definedName name="MO_ELEC_TOMACORRIENTE_110_10">#REF!</definedName>
    <definedName name="MO_ELEC_TOMACORRIENTE_110_11" localSheetId="0">#REF!</definedName>
    <definedName name="MO_ELEC_TOMACORRIENTE_110_11">#REF!</definedName>
    <definedName name="MO_ELEC_TOMACORRIENTE_110_6" localSheetId="0">#REF!</definedName>
    <definedName name="MO_ELEC_TOMACORRIENTE_110_6">#REF!</definedName>
    <definedName name="MO_ELEC_TOMACORRIENTE_110_7" localSheetId="0">#REF!</definedName>
    <definedName name="MO_ELEC_TOMACORRIENTE_110_7">#REF!</definedName>
    <definedName name="MO_ELEC_TOMACORRIENTE_110_8" localSheetId="0">#REF!</definedName>
    <definedName name="MO_ELEC_TOMACORRIENTE_110_8">#REF!</definedName>
    <definedName name="MO_ELEC_TOMACORRIENTE_110_9" localSheetId="0">#REF!</definedName>
    <definedName name="MO_ELEC_TOMACORRIENTE_110_9">#REF!</definedName>
    <definedName name="MO_ELEC_TOMACORRIENTE_220" localSheetId="0">#REF!</definedName>
    <definedName name="MO_ELEC_TOMACORRIENTE_220">#REF!</definedName>
    <definedName name="MO_ELEC_TOMACORRIENTE_220_10" localSheetId="0">#REF!</definedName>
    <definedName name="MO_ELEC_TOMACORRIENTE_220_10">#REF!</definedName>
    <definedName name="MO_ELEC_TOMACORRIENTE_220_11" localSheetId="0">#REF!</definedName>
    <definedName name="MO_ELEC_TOMACORRIENTE_220_11">#REF!</definedName>
    <definedName name="MO_ELEC_TOMACORRIENTE_220_6" localSheetId="0">#REF!</definedName>
    <definedName name="MO_ELEC_TOMACORRIENTE_220_6">#REF!</definedName>
    <definedName name="MO_ELEC_TOMACORRIENTE_220_7" localSheetId="0">#REF!</definedName>
    <definedName name="MO_ELEC_TOMACORRIENTE_220_7">#REF!</definedName>
    <definedName name="MO_ELEC_TOMACORRIENTE_220_8" localSheetId="0">#REF!</definedName>
    <definedName name="MO_ELEC_TOMACORRIENTE_220_8">#REF!</definedName>
    <definedName name="MO_ELEC_TOMACORRIENTE_220_9" localSheetId="0">#REF!</definedName>
    <definedName name="MO_ELEC_TOMACORRIENTE_220_9">#REF!</definedName>
    <definedName name="MO_ENTABLILLADOS" localSheetId="0">#REF!</definedName>
    <definedName name="MO_ENTABLILLADOS">#REF!</definedName>
    <definedName name="MO_ENTABLILLADOS_10" localSheetId="0">#REF!</definedName>
    <definedName name="MO_ENTABLILLADOS_10">#REF!</definedName>
    <definedName name="MO_ENTABLILLADOS_11" localSheetId="0">#REF!</definedName>
    <definedName name="MO_ENTABLILLADOS_11">#REF!</definedName>
    <definedName name="MO_ENTABLILLADOS_6" localSheetId="0">#REF!</definedName>
    <definedName name="MO_ENTABLILLADOS_6">#REF!</definedName>
    <definedName name="MO_ENTABLILLADOS_7" localSheetId="0">#REF!</definedName>
    <definedName name="MO_ENTABLILLADOS_7">#REF!</definedName>
    <definedName name="MO_ENTABLILLADOS_8" localSheetId="0">#REF!</definedName>
    <definedName name="MO_ENTABLILLADOS_8">#REF!</definedName>
    <definedName name="MO_ENTABLILLADOS_9" localSheetId="0">#REF!</definedName>
    <definedName name="MO_ENTABLILLADOS_9">#REF!</definedName>
    <definedName name="MO_ESCALON_GRANITO" localSheetId="0">#REF!</definedName>
    <definedName name="MO_ESCALON_GRANITO">#REF!</definedName>
    <definedName name="MO_ESCALON_GRANITO_10" localSheetId="0">#REF!</definedName>
    <definedName name="MO_ESCALON_GRANITO_10">#REF!</definedName>
    <definedName name="MO_ESCALON_GRANITO_11" localSheetId="0">#REF!</definedName>
    <definedName name="MO_ESCALON_GRANITO_11">#REF!</definedName>
    <definedName name="MO_ESCALON_GRANITO_6" localSheetId="0">#REF!</definedName>
    <definedName name="MO_ESCALON_GRANITO_6">#REF!</definedName>
    <definedName name="MO_ESCALON_GRANITO_7" localSheetId="0">#REF!</definedName>
    <definedName name="MO_ESCALON_GRANITO_7">#REF!</definedName>
    <definedName name="MO_ESCALON_GRANITO_8" localSheetId="0">#REF!</definedName>
    <definedName name="MO_ESCALON_GRANITO_8">#REF!</definedName>
    <definedName name="MO_ESCALON_GRANITO_9" localSheetId="0">#REF!</definedName>
    <definedName name="MO_ESCALON_GRANITO_9">#REF!</definedName>
    <definedName name="MO_ESCALON_HUELLA_y_CONTRAHUELLA" localSheetId="0">#REF!</definedName>
    <definedName name="MO_ESCALON_HUELLA_y_CONTRAHUELLA">#REF!</definedName>
    <definedName name="MO_ESCALON_HUELLA_y_CONTRAHUELLA_10" localSheetId="0">#REF!</definedName>
    <definedName name="MO_ESCALON_HUELLA_y_CONTRAHUELLA_10">#REF!</definedName>
    <definedName name="MO_ESCALON_HUELLA_y_CONTRAHUELLA_11" localSheetId="0">#REF!</definedName>
    <definedName name="MO_ESCALON_HUELLA_y_CONTRAHUELLA_11">#REF!</definedName>
    <definedName name="MO_ESCALON_HUELLA_y_CONTRAHUELLA_6" localSheetId="0">#REF!</definedName>
    <definedName name="MO_ESCALON_HUELLA_y_CONTRAHUELLA_6">#REF!</definedName>
    <definedName name="MO_ESCALON_HUELLA_y_CONTRAHUELLA_7" localSheetId="0">#REF!</definedName>
    <definedName name="MO_ESCALON_HUELLA_y_CONTRAHUELLA_7">#REF!</definedName>
    <definedName name="MO_ESCALON_HUELLA_y_CONTRAHUELLA_8" localSheetId="0">#REF!</definedName>
    <definedName name="MO_ESCALON_HUELLA_y_CONTRAHUELLA_8">#REF!</definedName>
    <definedName name="MO_ESCALON_HUELLA_y_CONTRAHUELLA_9" localSheetId="0">#REF!</definedName>
    <definedName name="MO_ESCALON_HUELLA_y_CONTRAHUELLA_9">#REF!</definedName>
    <definedName name="MO_ESTRIAS" localSheetId="0">#REF!</definedName>
    <definedName name="MO_ESTRIAS">#REF!</definedName>
    <definedName name="MO_ESTRIAS_10" localSheetId="0">#REF!</definedName>
    <definedName name="MO_ESTRIAS_10">#REF!</definedName>
    <definedName name="MO_ESTRIAS_11" localSheetId="0">#REF!</definedName>
    <definedName name="MO_ESTRIAS_11">#REF!</definedName>
    <definedName name="MO_ESTRIAS_6" localSheetId="0">#REF!</definedName>
    <definedName name="MO_ESTRIAS_6">#REF!</definedName>
    <definedName name="MO_ESTRIAS_7" localSheetId="0">#REF!</definedName>
    <definedName name="MO_ESTRIAS_7">#REF!</definedName>
    <definedName name="MO_ESTRIAS_8" localSheetId="0">#REF!</definedName>
    <definedName name="MO_ESTRIAS_8">#REF!</definedName>
    <definedName name="MO_ESTRIAS_9" localSheetId="0">#REF!</definedName>
    <definedName name="MO_ESTRIAS_9">#REF!</definedName>
    <definedName name="MO_EXC_CALICHE_MANO_3M" localSheetId="0">#REF!</definedName>
    <definedName name="MO_EXC_CALICHE_MANO_3M">#REF!</definedName>
    <definedName name="MO_EXC_CALICHE_MANO_3M_10" localSheetId="0">#REF!</definedName>
    <definedName name="MO_EXC_CALICHE_MANO_3M_10">#REF!</definedName>
    <definedName name="MO_EXC_CALICHE_MANO_3M_11" localSheetId="0">#REF!</definedName>
    <definedName name="MO_EXC_CALICHE_MANO_3M_11">#REF!</definedName>
    <definedName name="MO_EXC_CALICHE_MANO_3M_6" localSheetId="0">#REF!</definedName>
    <definedName name="MO_EXC_CALICHE_MANO_3M_6">#REF!</definedName>
    <definedName name="MO_EXC_CALICHE_MANO_3M_7" localSheetId="0">#REF!</definedName>
    <definedName name="MO_EXC_CALICHE_MANO_3M_7">#REF!</definedName>
    <definedName name="MO_EXC_CALICHE_MANO_3M_8" localSheetId="0">#REF!</definedName>
    <definedName name="MO_EXC_CALICHE_MANO_3M_8">#REF!</definedName>
    <definedName name="MO_EXC_CALICHE_MANO_3M_9" localSheetId="0">#REF!</definedName>
    <definedName name="MO_EXC_CALICHE_MANO_3M_9">#REF!</definedName>
    <definedName name="MO_EXC_ROCA_BLANDA_MANO_3M" localSheetId="0">#REF!</definedName>
    <definedName name="MO_EXC_ROCA_BLANDA_MANO_3M">#REF!</definedName>
    <definedName name="MO_EXC_ROCA_BLANDA_MANO_3M_10" localSheetId="0">#REF!</definedName>
    <definedName name="MO_EXC_ROCA_BLANDA_MANO_3M_10">#REF!</definedName>
    <definedName name="MO_EXC_ROCA_BLANDA_MANO_3M_11" localSheetId="0">#REF!</definedName>
    <definedName name="MO_EXC_ROCA_BLANDA_MANO_3M_11">#REF!</definedName>
    <definedName name="MO_EXC_ROCA_BLANDA_MANO_3M_6" localSheetId="0">#REF!</definedName>
    <definedName name="MO_EXC_ROCA_BLANDA_MANO_3M_6">#REF!</definedName>
    <definedName name="MO_EXC_ROCA_BLANDA_MANO_3M_7" localSheetId="0">#REF!</definedName>
    <definedName name="MO_EXC_ROCA_BLANDA_MANO_3M_7">#REF!</definedName>
    <definedName name="MO_EXC_ROCA_BLANDA_MANO_3M_8" localSheetId="0">#REF!</definedName>
    <definedName name="MO_EXC_ROCA_BLANDA_MANO_3M_8">#REF!</definedName>
    <definedName name="MO_EXC_ROCA_BLANDA_MANO_3M_9" localSheetId="0">#REF!</definedName>
    <definedName name="MO_EXC_ROCA_BLANDA_MANO_3M_9">#REF!</definedName>
    <definedName name="MO_EXC_ROCA_COMP_3M" localSheetId="0">#REF!</definedName>
    <definedName name="MO_EXC_ROCA_COMP_3M">#REF!</definedName>
    <definedName name="MO_EXC_ROCA_COMP_3M_10" localSheetId="0">#REF!</definedName>
    <definedName name="MO_EXC_ROCA_COMP_3M_10">#REF!</definedName>
    <definedName name="MO_EXC_ROCA_COMP_3M_11" localSheetId="0">#REF!</definedName>
    <definedName name="MO_EXC_ROCA_COMP_3M_11">#REF!</definedName>
    <definedName name="MO_EXC_ROCA_COMP_3M_6" localSheetId="0">#REF!</definedName>
    <definedName name="MO_EXC_ROCA_COMP_3M_6">#REF!</definedName>
    <definedName name="MO_EXC_ROCA_COMP_3M_7" localSheetId="0">#REF!</definedName>
    <definedName name="MO_EXC_ROCA_COMP_3M_7">#REF!</definedName>
    <definedName name="MO_EXC_ROCA_COMP_3M_8" localSheetId="0">#REF!</definedName>
    <definedName name="MO_EXC_ROCA_COMP_3M_8">#REF!</definedName>
    <definedName name="MO_EXC_ROCA_COMP_3M_9" localSheetId="0">#REF!</definedName>
    <definedName name="MO_EXC_ROCA_COMP_3M_9">#REF!</definedName>
    <definedName name="MO_EXC_ROCA_MANO_3M" localSheetId="0">#REF!</definedName>
    <definedName name="MO_EXC_ROCA_MANO_3M">#REF!</definedName>
    <definedName name="MO_EXC_ROCA_MANO_3M_10" localSheetId="0">#REF!</definedName>
    <definedName name="MO_EXC_ROCA_MANO_3M_10">#REF!</definedName>
    <definedName name="MO_EXC_ROCA_MANO_3M_11" localSheetId="0">#REF!</definedName>
    <definedName name="MO_EXC_ROCA_MANO_3M_11">#REF!</definedName>
    <definedName name="MO_EXC_ROCA_MANO_3M_6" localSheetId="0">#REF!</definedName>
    <definedName name="MO_EXC_ROCA_MANO_3M_6">#REF!</definedName>
    <definedName name="MO_EXC_ROCA_MANO_3M_7" localSheetId="0">#REF!</definedName>
    <definedName name="MO_EXC_ROCA_MANO_3M_7">#REF!</definedName>
    <definedName name="MO_EXC_ROCA_MANO_3M_8" localSheetId="0">#REF!</definedName>
    <definedName name="MO_EXC_ROCA_MANO_3M_8">#REF!</definedName>
    <definedName name="MO_EXC_ROCA_MANO_3M_9" localSheetId="0">#REF!</definedName>
    <definedName name="MO_EXC_ROCA_MANO_3M_9">#REF!</definedName>
    <definedName name="MO_EXC_TIERRA_MANO_3M" localSheetId="0">#REF!</definedName>
    <definedName name="MO_EXC_TIERRA_MANO_3M">#REF!</definedName>
    <definedName name="MO_EXC_TIERRA_MANO_3M_10" localSheetId="0">#REF!</definedName>
    <definedName name="MO_EXC_TIERRA_MANO_3M_10">#REF!</definedName>
    <definedName name="MO_EXC_TIERRA_MANO_3M_11" localSheetId="0">#REF!</definedName>
    <definedName name="MO_EXC_TIERRA_MANO_3M_11">#REF!</definedName>
    <definedName name="MO_EXC_TIERRA_MANO_3M_6" localSheetId="0">#REF!</definedName>
    <definedName name="MO_EXC_TIERRA_MANO_3M_6">#REF!</definedName>
    <definedName name="MO_EXC_TIERRA_MANO_3M_7" localSheetId="0">#REF!</definedName>
    <definedName name="MO_EXC_TIERRA_MANO_3M_7">#REF!</definedName>
    <definedName name="MO_EXC_TIERRA_MANO_3M_8" localSheetId="0">#REF!</definedName>
    <definedName name="MO_EXC_TIERRA_MANO_3M_8">#REF!</definedName>
    <definedName name="MO_EXC_TIERRA_MANO_3M_9" localSheetId="0">#REF!</definedName>
    <definedName name="MO_EXC_TIERRA_MANO_3M_9">#REF!</definedName>
    <definedName name="MO_FINO_TECHO_HOR" localSheetId="0">#REF!</definedName>
    <definedName name="MO_FINO_TECHO_HOR">#REF!</definedName>
    <definedName name="MO_FINO_TECHO_HOR_10" localSheetId="0">#REF!</definedName>
    <definedName name="MO_FINO_TECHO_HOR_10">#REF!</definedName>
    <definedName name="MO_FINO_TECHO_HOR_11" localSheetId="0">#REF!</definedName>
    <definedName name="MO_FINO_TECHO_HOR_11">#REF!</definedName>
    <definedName name="MO_FINO_TECHO_HOR_6" localSheetId="0">#REF!</definedName>
    <definedName name="MO_FINO_TECHO_HOR_6">#REF!</definedName>
    <definedName name="MO_FINO_TECHO_HOR_7" localSheetId="0">#REF!</definedName>
    <definedName name="MO_FINO_TECHO_HOR_7">#REF!</definedName>
    <definedName name="MO_FINO_TECHO_HOR_8" localSheetId="0">#REF!</definedName>
    <definedName name="MO_FINO_TECHO_HOR_8">#REF!</definedName>
    <definedName name="MO_FINO_TECHO_HOR_9" localSheetId="0">#REF!</definedName>
    <definedName name="MO_FINO_TECHO_HOR_9">#REF!</definedName>
    <definedName name="MO_FRAGUACHE" localSheetId="0">#REF!</definedName>
    <definedName name="MO_FRAGUACHE">#REF!</definedName>
    <definedName name="MO_FRAGUACHE_10" localSheetId="0">#REF!</definedName>
    <definedName name="MO_FRAGUACHE_10">#REF!</definedName>
    <definedName name="MO_FRAGUACHE_11" localSheetId="0">#REF!</definedName>
    <definedName name="MO_FRAGUACHE_11">#REF!</definedName>
    <definedName name="MO_FRAGUACHE_6" localSheetId="0">#REF!</definedName>
    <definedName name="MO_FRAGUACHE_6">#REF!</definedName>
    <definedName name="MO_FRAGUACHE_7" localSheetId="0">#REF!</definedName>
    <definedName name="MO_FRAGUACHE_7">#REF!</definedName>
    <definedName name="MO_FRAGUACHE_8" localSheetId="0">#REF!</definedName>
    <definedName name="MO_FRAGUACHE_8">#REF!</definedName>
    <definedName name="MO_FRAGUACHE_9" localSheetId="0">#REF!</definedName>
    <definedName name="MO_FRAGUACHE_9">#REF!</definedName>
    <definedName name="MO_GOTEROS" localSheetId="0">#REF!</definedName>
    <definedName name="MO_GOTEROS">#REF!</definedName>
    <definedName name="MO_GOTEROS_10" localSheetId="0">#REF!</definedName>
    <definedName name="MO_GOTEROS_10">#REF!</definedName>
    <definedName name="MO_GOTEROS_11" localSheetId="0">#REF!</definedName>
    <definedName name="MO_GOTEROS_11">#REF!</definedName>
    <definedName name="MO_GOTEROS_6" localSheetId="0">#REF!</definedName>
    <definedName name="MO_GOTEROS_6">#REF!</definedName>
    <definedName name="MO_GOTEROS_7" localSheetId="0">#REF!</definedName>
    <definedName name="MO_GOTEROS_7">#REF!</definedName>
    <definedName name="MO_GOTEROS_8" localSheetId="0">#REF!</definedName>
    <definedName name="MO_GOTEROS_8">#REF!</definedName>
    <definedName name="MO_GOTEROS_9" localSheetId="0">#REF!</definedName>
    <definedName name="MO_GOTEROS_9">#REF!</definedName>
    <definedName name="MO_NATILLA" localSheetId="0">#REF!</definedName>
    <definedName name="MO_NATILLA">#REF!</definedName>
    <definedName name="MO_NATILLA_10" localSheetId="0">#REF!</definedName>
    <definedName name="MO_NATILLA_10">#REF!</definedName>
    <definedName name="MO_NATILLA_11" localSheetId="0">#REF!</definedName>
    <definedName name="MO_NATILLA_11">#REF!</definedName>
    <definedName name="MO_NATILLA_6" localSheetId="0">#REF!</definedName>
    <definedName name="MO_NATILLA_6">#REF!</definedName>
    <definedName name="MO_NATILLA_7" localSheetId="0">#REF!</definedName>
    <definedName name="MO_NATILLA_7">#REF!</definedName>
    <definedName name="MO_NATILLA_8" localSheetId="0">#REF!</definedName>
    <definedName name="MO_NATILLA_8">#REF!</definedName>
    <definedName name="MO_NATILLA_9" localSheetId="0">#REF!</definedName>
    <definedName name="MO_NATILLA_9">#REF!</definedName>
    <definedName name="MO_PAÑETE_COLs" localSheetId="0">#REF!</definedName>
    <definedName name="MO_PAÑETE_COLs">#REF!</definedName>
    <definedName name="MO_PAÑETE_COLs_10" localSheetId="0">#REF!</definedName>
    <definedName name="MO_PAÑETE_COLs_10">#REF!</definedName>
    <definedName name="MO_PAÑETE_COLs_11" localSheetId="0">#REF!</definedName>
    <definedName name="MO_PAÑETE_COLs_11">#REF!</definedName>
    <definedName name="MO_PAÑETE_COLs_6" localSheetId="0">#REF!</definedName>
    <definedName name="MO_PAÑETE_COLs_6">#REF!</definedName>
    <definedName name="MO_PAÑETE_COLs_7" localSheetId="0">#REF!</definedName>
    <definedName name="MO_PAÑETE_COLs_7">#REF!</definedName>
    <definedName name="MO_PAÑETE_COLs_8" localSheetId="0">#REF!</definedName>
    <definedName name="MO_PAÑETE_COLs_8">#REF!</definedName>
    <definedName name="MO_PAÑETE_COLs_9" localSheetId="0">#REF!</definedName>
    <definedName name="MO_PAÑETE_COLs_9">#REF!</definedName>
    <definedName name="MO_PAÑETE_EXT" localSheetId="0">#REF!</definedName>
    <definedName name="MO_PAÑETE_EXT">#REF!</definedName>
    <definedName name="MO_PAÑETE_EXT_10" localSheetId="0">#REF!</definedName>
    <definedName name="MO_PAÑETE_EXT_10">#REF!</definedName>
    <definedName name="MO_PAÑETE_EXT_11" localSheetId="0">#REF!</definedName>
    <definedName name="MO_PAÑETE_EXT_11">#REF!</definedName>
    <definedName name="MO_PAÑETE_EXT_6" localSheetId="0">#REF!</definedName>
    <definedName name="MO_PAÑETE_EXT_6">#REF!</definedName>
    <definedName name="MO_PAÑETE_EXT_7" localSheetId="0">#REF!</definedName>
    <definedName name="MO_PAÑETE_EXT_7">#REF!</definedName>
    <definedName name="MO_PAÑETE_EXT_8" localSheetId="0">#REF!</definedName>
    <definedName name="MO_PAÑETE_EXT_8">#REF!</definedName>
    <definedName name="MO_PAÑETE_EXT_9" localSheetId="0">#REF!</definedName>
    <definedName name="MO_PAÑETE_EXT_9">#REF!</definedName>
    <definedName name="MO_PAÑETE_INT" localSheetId="0">#REF!</definedName>
    <definedName name="MO_PAÑETE_INT">#REF!</definedName>
    <definedName name="MO_PAÑETE_INT_10" localSheetId="0">#REF!</definedName>
    <definedName name="MO_PAÑETE_INT_10">#REF!</definedName>
    <definedName name="MO_PAÑETE_INT_11" localSheetId="0">#REF!</definedName>
    <definedName name="MO_PAÑETE_INT_11">#REF!</definedName>
    <definedName name="MO_PAÑETE_INT_6" localSheetId="0">#REF!</definedName>
    <definedName name="MO_PAÑETE_INT_6">#REF!</definedName>
    <definedName name="MO_PAÑETE_INT_7" localSheetId="0">#REF!</definedName>
    <definedName name="MO_PAÑETE_INT_7">#REF!</definedName>
    <definedName name="MO_PAÑETE_INT_8" localSheetId="0">#REF!</definedName>
    <definedName name="MO_PAÑETE_INT_8">#REF!</definedName>
    <definedName name="MO_PAÑETE_INT_9" localSheetId="0">#REF!</definedName>
    <definedName name="MO_PAÑETE_INT_9">#REF!</definedName>
    <definedName name="MO_PAÑETE_PULIDO" localSheetId="0">#REF!</definedName>
    <definedName name="MO_PAÑETE_PULIDO">#REF!</definedName>
    <definedName name="MO_PAÑETE_PULIDO_10" localSheetId="0">#REF!</definedName>
    <definedName name="MO_PAÑETE_PULIDO_10">#REF!</definedName>
    <definedName name="MO_PAÑETE_PULIDO_11" localSheetId="0">#REF!</definedName>
    <definedName name="MO_PAÑETE_PULIDO_11">#REF!</definedName>
    <definedName name="MO_PAÑETE_PULIDO_6" localSheetId="0">#REF!</definedName>
    <definedName name="MO_PAÑETE_PULIDO_6">#REF!</definedName>
    <definedName name="MO_PAÑETE_PULIDO_7" localSheetId="0">#REF!</definedName>
    <definedName name="MO_PAÑETE_PULIDO_7">#REF!</definedName>
    <definedName name="MO_PAÑETE_PULIDO_8" localSheetId="0">#REF!</definedName>
    <definedName name="MO_PAÑETE_PULIDO_8">#REF!</definedName>
    <definedName name="MO_PAÑETE_PULIDO_9" localSheetId="0">#REF!</definedName>
    <definedName name="MO_PAÑETE_PULIDO_9">#REF!</definedName>
    <definedName name="MO_PAÑETE_RASGADO" localSheetId="0">#REF!</definedName>
    <definedName name="MO_PAÑETE_RASGADO">#REF!</definedName>
    <definedName name="MO_PAÑETE_RASGADO_10" localSheetId="0">#REF!</definedName>
    <definedName name="MO_PAÑETE_RASGADO_10">#REF!</definedName>
    <definedName name="MO_PAÑETE_RASGADO_11" localSheetId="0">#REF!</definedName>
    <definedName name="MO_PAÑETE_RASGADO_11">#REF!</definedName>
    <definedName name="MO_PAÑETE_RASGADO_6" localSheetId="0">#REF!</definedName>
    <definedName name="MO_PAÑETE_RASGADO_6">#REF!</definedName>
    <definedName name="MO_PAÑETE_RASGADO_7" localSheetId="0">#REF!</definedName>
    <definedName name="MO_PAÑETE_RASGADO_7">#REF!</definedName>
    <definedName name="MO_PAÑETE_RASGADO_8" localSheetId="0">#REF!</definedName>
    <definedName name="MO_PAÑETE_RASGADO_8">#REF!</definedName>
    <definedName name="MO_PAÑETE_RASGADO_9" localSheetId="0">#REF!</definedName>
    <definedName name="MO_PAÑETE_RASGADO_9">#REF!</definedName>
    <definedName name="MO_PAÑETE_TECHOSyVIGAS" localSheetId="0">#REF!</definedName>
    <definedName name="MO_PAÑETE_TECHOSyVIGAS">#REF!</definedName>
    <definedName name="MO_PAÑETE_TECHOSyVIGAS_10" localSheetId="0">#REF!</definedName>
    <definedName name="MO_PAÑETE_TECHOSyVIGAS_10">#REF!</definedName>
    <definedName name="MO_PAÑETE_TECHOSyVIGAS_11" localSheetId="0">#REF!</definedName>
    <definedName name="MO_PAÑETE_TECHOSyVIGAS_11">#REF!</definedName>
    <definedName name="MO_PAÑETE_TECHOSyVIGAS_6" localSheetId="0">#REF!</definedName>
    <definedName name="MO_PAÑETE_TECHOSyVIGAS_6">#REF!</definedName>
    <definedName name="MO_PAÑETE_TECHOSyVIGAS_7" localSheetId="0">#REF!</definedName>
    <definedName name="MO_PAÑETE_TECHOSyVIGAS_7">#REF!</definedName>
    <definedName name="MO_PAÑETE_TECHOSyVIGAS_8" localSheetId="0">#REF!</definedName>
    <definedName name="MO_PAÑETE_TECHOSyVIGAS_8">#REF!</definedName>
    <definedName name="MO_PAÑETE_TECHOSyVIGAS_9" localSheetId="0">#REF!</definedName>
    <definedName name="MO_PAÑETE_TECHOSyVIGAS_9">#REF!</definedName>
    <definedName name="MO_PERRILLA" localSheetId="0">#REF!</definedName>
    <definedName name="MO_PERRILLA">#REF!</definedName>
    <definedName name="MO_PERRILLA_10" localSheetId="0">#REF!</definedName>
    <definedName name="MO_PERRILLA_10">#REF!</definedName>
    <definedName name="MO_PERRILLA_11" localSheetId="0">#REF!</definedName>
    <definedName name="MO_PERRILLA_11">#REF!</definedName>
    <definedName name="MO_PERRILLA_6" localSheetId="0">#REF!</definedName>
    <definedName name="MO_PERRILLA_6">#REF!</definedName>
    <definedName name="MO_PERRILLA_7" localSheetId="0">#REF!</definedName>
    <definedName name="MO_PERRILLA_7">#REF!</definedName>
    <definedName name="MO_PERRILLA_8" localSheetId="0">#REF!</definedName>
    <definedName name="MO_PERRILLA_8">#REF!</definedName>
    <definedName name="MO_PERRILLA_9" localSheetId="0">#REF!</definedName>
    <definedName name="MO_PERRILLA_9">#REF!</definedName>
    <definedName name="MO_PIEDRA" localSheetId="0">#REF!</definedName>
    <definedName name="MO_PIEDRA">#REF!</definedName>
    <definedName name="MO_PIEDRA_10" localSheetId="0">#REF!</definedName>
    <definedName name="MO_PIEDRA_10">#REF!</definedName>
    <definedName name="MO_PIEDRA_11" localSheetId="0">#REF!</definedName>
    <definedName name="MO_PIEDRA_11">#REF!</definedName>
    <definedName name="MO_PIEDRA_6" localSheetId="0">#REF!</definedName>
    <definedName name="MO_PIEDRA_6">#REF!</definedName>
    <definedName name="MO_PIEDRA_7" localSheetId="0">#REF!</definedName>
    <definedName name="MO_PIEDRA_7">#REF!</definedName>
    <definedName name="MO_PIEDRA_8" localSheetId="0">#REF!</definedName>
    <definedName name="MO_PIEDRA_8">#REF!</definedName>
    <definedName name="MO_PIEDRA_9" localSheetId="0">#REF!</definedName>
    <definedName name="MO_PIEDRA_9">#REF!</definedName>
    <definedName name="MO_PINTURA" localSheetId="0">#REF!</definedName>
    <definedName name="MO_PINTURA">#REF!</definedName>
    <definedName name="MO_PINTURA_10" localSheetId="0">#REF!</definedName>
    <definedName name="MO_PINTURA_10">#REF!</definedName>
    <definedName name="MO_PINTURA_11" localSheetId="0">#REF!</definedName>
    <definedName name="MO_PINTURA_11">#REF!</definedName>
    <definedName name="MO_PINTURA_6" localSheetId="0">#REF!</definedName>
    <definedName name="MO_PINTURA_6">#REF!</definedName>
    <definedName name="MO_PINTURA_7" localSheetId="0">#REF!</definedName>
    <definedName name="MO_PINTURA_7">#REF!</definedName>
    <definedName name="MO_PINTURA_8" localSheetId="0">#REF!</definedName>
    <definedName name="MO_PINTURA_8">#REF!</definedName>
    <definedName name="MO_PINTURA_9" localSheetId="0">#REF!</definedName>
    <definedName name="MO_PINTURA_9">#REF!</definedName>
    <definedName name="MO_PISO_ADOQUIN" localSheetId="0">#REF!</definedName>
    <definedName name="MO_PISO_ADOQUIN">#REF!</definedName>
    <definedName name="MO_PISO_ADOQUIN_10" localSheetId="0">#REF!</definedName>
    <definedName name="MO_PISO_ADOQUIN_10">#REF!</definedName>
    <definedName name="MO_PISO_ADOQUIN_11" localSheetId="0">#REF!</definedName>
    <definedName name="MO_PISO_ADOQUIN_11">#REF!</definedName>
    <definedName name="MO_PISO_ADOQUIN_6" localSheetId="0">#REF!</definedName>
    <definedName name="MO_PISO_ADOQUIN_6">#REF!</definedName>
    <definedName name="MO_PISO_ADOQUIN_7" localSheetId="0">#REF!</definedName>
    <definedName name="MO_PISO_ADOQUIN_7">#REF!</definedName>
    <definedName name="MO_PISO_ADOQUIN_8" localSheetId="0">#REF!</definedName>
    <definedName name="MO_PISO_ADOQUIN_8">#REF!</definedName>
    <definedName name="MO_PISO_ADOQUIN_9" localSheetId="0">#REF!</definedName>
    <definedName name="MO_PISO_ADOQUIN_9">#REF!</definedName>
    <definedName name="MO_PISO_CementoPulido" localSheetId="0">#REF!</definedName>
    <definedName name="MO_PISO_CementoPulido">#REF!</definedName>
    <definedName name="MO_PISO_CementoPulido_10" localSheetId="0">#REF!</definedName>
    <definedName name="MO_PISO_CementoPulido_10">#REF!</definedName>
    <definedName name="MO_PISO_CementoPulido_11" localSheetId="0">#REF!</definedName>
    <definedName name="MO_PISO_CementoPulido_11">#REF!</definedName>
    <definedName name="MO_PISO_CementoPulido_6" localSheetId="0">#REF!</definedName>
    <definedName name="MO_PISO_CementoPulido_6">#REF!</definedName>
    <definedName name="MO_PISO_CementoPulido_7" localSheetId="0">#REF!</definedName>
    <definedName name="MO_PISO_CementoPulido_7">#REF!</definedName>
    <definedName name="MO_PISO_CementoPulido_8" localSheetId="0">#REF!</definedName>
    <definedName name="MO_PISO_CementoPulido_8">#REF!</definedName>
    <definedName name="MO_PISO_CementoPulido_9" localSheetId="0">#REF!</definedName>
    <definedName name="MO_PISO_CementoPulido_9">#REF!</definedName>
    <definedName name="MO_PISO_CERAMICA_15a20" localSheetId="0">#REF!</definedName>
    <definedName name="MO_PISO_CERAMICA_15a20">#REF!</definedName>
    <definedName name="MO_PISO_CERAMICA_15a20_10" localSheetId="0">#REF!</definedName>
    <definedName name="MO_PISO_CERAMICA_15a20_10">#REF!</definedName>
    <definedName name="MO_PISO_CERAMICA_15a20_11" localSheetId="0">#REF!</definedName>
    <definedName name="MO_PISO_CERAMICA_15a20_11">#REF!</definedName>
    <definedName name="MO_PISO_CERAMICA_15a20_6" localSheetId="0">#REF!</definedName>
    <definedName name="MO_PISO_CERAMICA_15a20_6">#REF!</definedName>
    <definedName name="MO_PISO_CERAMICA_15a20_7" localSheetId="0">#REF!</definedName>
    <definedName name="MO_PISO_CERAMICA_15a20_7">#REF!</definedName>
    <definedName name="MO_PISO_CERAMICA_15a20_8" localSheetId="0">#REF!</definedName>
    <definedName name="MO_PISO_CERAMICA_15a20_8">#REF!</definedName>
    <definedName name="MO_PISO_CERAMICA_15a20_9" localSheetId="0">#REF!</definedName>
    <definedName name="MO_PISO_CERAMICA_15a20_9">#REF!</definedName>
    <definedName name="MO_PISO_CERAMICA_15a20_BASE" localSheetId="0">#REF!</definedName>
    <definedName name="MO_PISO_CERAMICA_15a20_BASE">#REF!</definedName>
    <definedName name="MO_PISO_CERAMICA_15a20_BASE_10" localSheetId="0">#REF!</definedName>
    <definedName name="MO_PISO_CERAMICA_15a20_BASE_10">#REF!</definedName>
    <definedName name="MO_PISO_CERAMICA_15a20_BASE_11" localSheetId="0">#REF!</definedName>
    <definedName name="MO_PISO_CERAMICA_15a20_BASE_11">#REF!</definedName>
    <definedName name="MO_PISO_CERAMICA_15a20_BASE_6" localSheetId="0">#REF!</definedName>
    <definedName name="MO_PISO_CERAMICA_15a20_BASE_6">#REF!</definedName>
    <definedName name="MO_PISO_CERAMICA_15a20_BASE_7" localSheetId="0">#REF!</definedName>
    <definedName name="MO_PISO_CERAMICA_15a20_BASE_7">#REF!</definedName>
    <definedName name="MO_PISO_CERAMICA_15a20_BASE_8" localSheetId="0">#REF!</definedName>
    <definedName name="MO_PISO_CERAMICA_15a20_BASE_8">#REF!</definedName>
    <definedName name="MO_PISO_CERAMICA_15a20_BASE_9" localSheetId="0">#REF!</definedName>
    <definedName name="MO_PISO_CERAMICA_15a20_BASE_9">#REF!</definedName>
    <definedName name="MO_PISO_CERAMICA_30a40" localSheetId="0">#REF!</definedName>
    <definedName name="MO_PISO_CERAMICA_30a40">#REF!</definedName>
    <definedName name="MO_PISO_CERAMICA_30a40_10" localSheetId="0">#REF!</definedName>
    <definedName name="MO_PISO_CERAMICA_30a40_10">#REF!</definedName>
    <definedName name="MO_PISO_CERAMICA_30a40_11" localSheetId="0">#REF!</definedName>
    <definedName name="MO_PISO_CERAMICA_30a40_11">#REF!</definedName>
    <definedName name="MO_PISO_CERAMICA_30a40_6" localSheetId="0">#REF!</definedName>
    <definedName name="MO_PISO_CERAMICA_30a40_6">#REF!</definedName>
    <definedName name="MO_PISO_CERAMICA_30a40_7" localSheetId="0">#REF!</definedName>
    <definedName name="MO_PISO_CERAMICA_30a40_7">#REF!</definedName>
    <definedName name="MO_PISO_CERAMICA_30a40_8" localSheetId="0">#REF!</definedName>
    <definedName name="MO_PISO_CERAMICA_30a40_8">#REF!</definedName>
    <definedName name="MO_PISO_CERAMICA_30a40_9" localSheetId="0">#REF!</definedName>
    <definedName name="MO_PISO_CERAMICA_30a40_9">#REF!</definedName>
    <definedName name="MO_PISO_CERAMICA_30a40_BASE" localSheetId="0">#REF!</definedName>
    <definedName name="MO_PISO_CERAMICA_30a40_BASE">#REF!</definedName>
    <definedName name="MO_PISO_CERAMICA_30a40_BASE_10" localSheetId="0">#REF!</definedName>
    <definedName name="MO_PISO_CERAMICA_30a40_BASE_10">#REF!</definedName>
    <definedName name="MO_PISO_CERAMICA_30a40_BASE_11" localSheetId="0">#REF!</definedName>
    <definedName name="MO_PISO_CERAMICA_30a40_BASE_11">#REF!</definedName>
    <definedName name="MO_PISO_CERAMICA_30a40_BASE_6" localSheetId="0">#REF!</definedName>
    <definedName name="MO_PISO_CERAMICA_30a40_BASE_6">#REF!</definedName>
    <definedName name="MO_PISO_CERAMICA_30a40_BASE_7" localSheetId="0">#REF!</definedName>
    <definedName name="MO_PISO_CERAMICA_30a40_BASE_7">#REF!</definedName>
    <definedName name="MO_PISO_CERAMICA_30a40_BASE_8" localSheetId="0">#REF!</definedName>
    <definedName name="MO_PISO_CERAMICA_30a40_BASE_8">#REF!</definedName>
    <definedName name="MO_PISO_CERAMICA_30a40_BASE_9" localSheetId="0">#REF!</definedName>
    <definedName name="MO_PISO_CERAMICA_30a40_BASE_9">#REF!</definedName>
    <definedName name="MO_PISO_FROTA_VIOL" localSheetId="0">#REF!</definedName>
    <definedName name="MO_PISO_FROTA_VIOL">#REF!</definedName>
    <definedName name="MO_PISO_FROTA_VIOL_10" localSheetId="0">#REF!</definedName>
    <definedName name="MO_PISO_FROTA_VIOL_10">#REF!</definedName>
    <definedName name="MO_PISO_FROTA_VIOL_11" localSheetId="0">#REF!</definedName>
    <definedName name="MO_PISO_FROTA_VIOL_11">#REF!</definedName>
    <definedName name="MO_PISO_FROTA_VIOL_6" localSheetId="0">#REF!</definedName>
    <definedName name="MO_PISO_FROTA_VIOL_6">#REF!</definedName>
    <definedName name="MO_PISO_FROTA_VIOL_7" localSheetId="0">#REF!</definedName>
    <definedName name="MO_PISO_FROTA_VIOL_7">#REF!</definedName>
    <definedName name="MO_PISO_FROTA_VIOL_8" localSheetId="0">#REF!</definedName>
    <definedName name="MO_PISO_FROTA_VIOL_8">#REF!</definedName>
    <definedName name="MO_PISO_FROTA_VIOL_9" localSheetId="0">#REF!</definedName>
    <definedName name="MO_PISO_FROTA_VIOL_9">#REF!</definedName>
    <definedName name="MO_PISO_FROTADO" localSheetId="0">#REF!</definedName>
    <definedName name="MO_PISO_FROTADO">#REF!</definedName>
    <definedName name="MO_PISO_FROTADO_10" localSheetId="0">#REF!</definedName>
    <definedName name="MO_PISO_FROTADO_10">#REF!</definedName>
    <definedName name="MO_PISO_FROTADO_11" localSheetId="0">#REF!</definedName>
    <definedName name="MO_PISO_FROTADO_11">#REF!</definedName>
    <definedName name="MO_PISO_FROTADO_6" localSheetId="0">#REF!</definedName>
    <definedName name="MO_PISO_FROTADO_6">#REF!</definedName>
    <definedName name="MO_PISO_FROTADO_7" localSheetId="0">#REF!</definedName>
    <definedName name="MO_PISO_FROTADO_7">#REF!</definedName>
    <definedName name="MO_PISO_FROTADO_8" localSheetId="0">#REF!</definedName>
    <definedName name="MO_PISO_FROTADO_8">#REF!</definedName>
    <definedName name="MO_PISO_FROTADO_9" localSheetId="0">#REF!</definedName>
    <definedName name="MO_PISO_FROTADO_9">#REF!</definedName>
    <definedName name="MO_PISO_GRANITO_25" localSheetId="0">#REF!</definedName>
    <definedName name="MO_PISO_GRANITO_25">#REF!</definedName>
    <definedName name="MO_PISO_GRANITO_25_10" localSheetId="0">#REF!</definedName>
    <definedName name="MO_PISO_GRANITO_25_10">#REF!</definedName>
    <definedName name="MO_PISO_GRANITO_25_11" localSheetId="0">#REF!</definedName>
    <definedName name="MO_PISO_GRANITO_25_11">#REF!</definedName>
    <definedName name="MO_PISO_GRANITO_25_6" localSheetId="0">#REF!</definedName>
    <definedName name="MO_PISO_GRANITO_25_6">#REF!</definedName>
    <definedName name="MO_PISO_GRANITO_25_7" localSheetId="0">#REF!</definedName>
    <definedName name="MO_PISO_GRANITO_25_7">#REF!</definedName>
    <definedName name="MO_PISO_GRANITO_25_8" localSheetId="0">#REF!</definedName>
    <definedName name="MO_PISO_GRANITO_25_8">#REF!</definedName>
    <definedName name="MO_PISO_GRANITO_25_9" localSheetId="0">#REF!</definedName>
    <definedName name="MO_PISO_GRANITO_25_9">#REF!</definedName>
    <definedName name="MO_PISO_GRANITO_30" localSheetId="0">#REF!</definedName>
    <definedName name="MO_PISO_GRANITO_30">#REF!</definedName>
    <definedName name="MO_PISO_GRANITO_30_10" localSheetId="0">#REF!</definedName>
    <definedName name="MO_PISO_GRANITO_30_10">#REF!</definedName>
    <definedName name="MO_PISO_GRANITO_30_11" localSheetId="0">#REF!</definedName>
    <definedName name="MO_PISO_GRANITO_30_11">#REF!</definedName>
    <definedName name="MO_PISO_GRANITO_30_6" localSheetId="0">#REF!</definedName>
    <definedName name="MO_PISO_GRANITO_30_6">#REF!</definedName>
    <definedName name="MO_PISO_GRANITO_30_7" localSheetId="0">#REF!</definedName>
    <definedName name="MO_PISO_GRANITO_30_7">#REF!</definedName>
    <definedName name="MO_PISO_GRANITO_30_8" localSheetId="0">#REF!</definedName>
    <definedName name="MO_PISO_GRANITO_30_8">#REF!</definedName>
    <definedName name="MO_PISO_GRANITO_30_9" localSheetId="0">#REF!</definedName>
    <definedName name="MO_PISO_GRANITO_30_9">#REF!</definedName>
    <definedName name="MO_PISO_GRANITO_33" localSheetId="0">#REF!</definedName>
    <definedName name="MO_PISO_GRANITO_33">#REF!</definedName>
    <definedName name="MO_PISO_GRANITO_33_10" localSheetId="0">#REF!</definedName>
    <definedName name="MO_PISO_GRANITO_33_10">#REF!</definedName>
    <definedName name="MO_PISO_GRANITO_33_11" localSheetId="0">#REF!</definedName>
    <definedName name="MO_PISO_GRANITO_33_11">#REF!</definedName>
    <definedName name="MO_PISO_GRANITO_33_6" localSheetId="0">#REF!</definedName>
    <definedName name="MO_PISO_GRANITO_33_6">#REF!</definedName>
    <definedName name="MO_PISO_GRANITO_33_7" localSheetId="0">#REF!</definedName>
    <definedName name="MO_PISO_GRANITO_33_7">#REF!</definedName>
    <definedName name="MO_PISO_GRANITO_33_8" localSheetId="0">#REF!</definedName>
    <definedName name="MO_PISO_GRANITO_33_8">#REF!</definedName>
    <definedName name="MO_PISO_GRANITO_33_9" localSheetId="0">#REF!</definedName>
    <definedName name="MO_PISO_GRANITO_33_9">#REF!</definedName>
    <definedName name="MO_PISO_GRANITO_40" localSheetId="0">#REF!</definedName>
    <definedName name="MO_PISO_GRANITO_40">#REF!</definedName>
    <definedName name="MO_PISO_GRANITO_40_10" localSheetId="0">#REF!</definedName>
    <definedName name="MO_PISO_GRANITO_40_10">#REF!</definedName>
    <definedName name="MO_PISO_GRANITO_40_11" localSheetId="0">#REF!</definedName>
    <definedName name="MO_PISO_GRANITO_40_11">#REF!</definedName>
    <definedName name="MO_PISO_GRANITO_40_6" localSheetId="0">#REF!</definedName>
    <definedName name="MO_PISO_GRANITO_40_6">#REF!</definedName>
    <definedName name="MO_PISO_GRANITO_40_7" localSheetId="0">#REF!</definedName>
    <definedName name="MO_PISO_GRANITO_40_7">#REF!</definedName>
    <definedName name="MO_PISO_GRANITO_40_8" localSheetId="0">#REF!</definedName>
    <definedName name="MO_PISO_GRANITO_40_8">#REF!</definedName>
    <definedName name="MO_PISO_GRANITO_40_9" localSheetId="0">#REF!</definedName>
    <definedName name="MO_PISO_GRANITO_40_9">#REF!</definedName>
    <definedName name="MO_PISO_GRANITO_50" localSheetId="0">#REF!</definedName>
    <definedName name="MO_PISO_GRANITO_50">#REF!</definedName>
    <definedName name="MO_PISO_GRANITO_50_10" localSheetId="0">#REF!</definedName>
    <definedName name="MO_PISO_GRANITO_50_10">#REF!</definedName>
    <definedName name="MO_PISO_GRANITO_50_11" localSheetId="0">#REF!</definedName>
    <definedName name="MO_PISO_GRANITO_50_11">#REF!</definedName>
    <definedName name="MO_PISO_GRANITO_50_6" localSheetId="0">#REF!</definedName>
    <definedName name="MO_PISO_GRANITO_50_6">#REF!</definedName>
    <definedName name="MO_PISO_GRANITO_50_7" localSheetId="0">#REF!</definedName>
    <definedName name="MO_PISO_GRANITO_50_7">#REF!</definedName>
    <definedName name="MO_PISO_GRANITO_50_8" localSheetId="0">#REF!</definedName>
    <definedName name="MO_PISO_GRANITO_50_8">#REF!</definedName>
    <definedName name="MO_PISO_GRANITO_50_9" localSheetId="0">#REF!</definedName>
    <definedName name="MO_PISO_GRANITO_50_9">#REF!</definedName>
    <definedName name="MO_PISO_PULI_VIOL" localSheetId="0">#REF!</definedName>
    <definedName name="MO_PISO_PULI_VIOL">#REF!</definedName>
    <definedName name="MO_PISO_PULI_VIOL_10" localSheetId="0">#REF!</definedName>
    <definedName name="MO_PISO_PULI_VIOL_10">#REF!</definedName>
    <definedName name="MO_PISO_PULI_VIOL_11" localSheetId="0">#REF!</definedName>
    <definedName name="MO_PISO_PULI_VIOL_11">#REF!</definedName>
    <definedName name="MO_PISO_PULI_VIOL_6" localSheetId="0">#REF!</definedName>
    <definedName name="MO_PISO_PULI_VIOL_6">#REF!</definedName>
    <definedName name="MO_PISO_PULI_VIOL_7" localSheetId="0">#REF!</definedName>
    <definedName name="MO_PISO_PULI_VIOL_7">#REF!</definedName>
    <definedName name="MO_PISO_PULI_VIOL_8" localSheetId="0">#REF!</definedName>
    <definedName name="MO_PISO_PULI_VIOL_8">#REF!</definedName>
    <definedName name="MO_PISO_PULI_VIOL_9" localSheetId="0">#REF!</definedName>
    <definedName name="MO_PISO_PULI_VIOL_9">#REF!</definedName>
    <definedName name="MO_PISO_ZOCALO" localSheetId="0">#REF!</definedName>
    <definedName name="MO_PISO_ZOCALO">#REF!</definedName>
    <definedName name="MO_PISO_ZOCALO_10" localSheetId="0">#REF!</definedName>
    <definedName name="MO_PISO_ZOCALO_10">#REF!</definedName>
    <definedName name="MO_PISO_ZOCALO_11" localSheetId="0">#REF!</definedName>
    <definedName name="MO_PISO_ZOCALO_11">#REF!</definedName>
    <definedName name="MO_PISO_ZOCALO_6" localSheetId="0">#REF!</definedName>
    <definedName name="MO_PISO_ZOCALO_6">#REF!</definedName>
    <definedName name="MO_PISO_ZOCALO_7" localSheetId="0">#REF!</definedName>
    <definedName name="MO_PISO_ZOCALO_7">#REF!</definedName>
    <definedName name="MO_PISO_ZOCALO_8" localSheetId="0">#REF!</definedName>
    <definedName name="MO_PISO_ZOCALO_8">#REF!</definedName>
    <definedName name="MO_PISO_ZOCALO_9" localSheetId="0">#REF!</definedName>
    <definedName name="MO_PISO_ZOCALO_9">#REF!</definedName>
    <definedName name="MO_REPELLO" localSheetId="0">#REF!</definedName>
    <definedName name="MO_REPELLO">#REF!</definedName>
    <definedName name="MO_REPELLO_10" localSheetId="0">#REF!</definedName>
    <definedName name="MO_REPELLO_10">#REF!</definedName>
    <definedName name="MO_REPELLO_11" localSheetId="0">#REF!</definedName>
    <definedName name="MO_REPELLO_11">#REF!</definedName>
    <definedName name="MO_REPELLO_6" localSheetId="0">#REF!</definedName>
    <definedName name="MO_REPELLO_6">#REF!</definedName>
    <definedName name="MO_REPELLO_7" localSheetId="0">#REF!</definedName>
    <definedName name="MO_REPELLO_7">#REF!</definedName>
    <definedName name="MO_REPELLO_8" localSheetId="0">#REF!</definedName>
    <definedName name="MO_REPELLO_8">#REF!</definedName>
    <definedName name="MO_REPELLO_9" localSheetId="0">#REF!</definedName>
    <definedName name="MO_REPELLO_9">#REF!</definedName>
    <definedName name="MO_RESANE_FROTA" localSheetId="0">#REF!</definedName>
    <definedName name="MO_RESANE_FROTA">#REF!</definedName>
    <definedName name="MO_RESANE_FROTA_10" localSheetId="0">#REF!</definedName>
    <definedName name="MO_RESANE_FROTA_10">#REF!</definedName>
    <definedName name="MO_RESANE_FROTA_11" localSheetId="0">#REF!</definedName>
    <definedName name="MO_RESANE_FROTA_11">#REF!</definedName>
    <definedName name="MO_RESANE_FROTA_6" localSheetId="0">#REF!</definedName>
    <definedName name="MO_RESANE_FROTA_6">#REF!</definedName>
    <definedName name="MO_RESANE_FROTA_7" localSheetId="0">#REF!</definedName>
    <definedName name="MO_RESANE_FROTA_7">#REF!</definedName>
    <definedName name="MO_RESANE_FROTA_8" localSheetId="0">#REF!</definedName>
    <definedName name="MO_RESANE_FROTA_8">#REF!</definedName>
    <definedName name="MO_RESANE_FROTA_9" localSheetId="0">#REF!</definedName>
    <definedName name="MO_RESANE_FROTA_9">#REF!</definedName>
    <definedName name="MO_RESANE_GOMA" localSheetId="0">#REF!</definedName>
    <definedName name="MO_RESANE_GOMA">#REF!</definedName>
    <definedName name="MO_RESANE_GOMA_10" localSheetId="0">#REF!</definedName>
    <definedName name="MO_RESANE_GOMA_10">#REF!</definedName>
    <definedName name="MO_RESANE_GOMA_11" localSheetId="0">#REF!</definedName>
    <definedName name="MO_RESANE_GOMA_11">#REF!</definedName>
    <definedName name="MO_RESANE_GOMA_6" localSheetId="0">#REF!</definedName>
    <definedName name="MO_RESANE_GOMA_6">#REF!</definedName>
    <definedName name="MO_RESANE_GOMA_7" localSheetId="0">#REF!</definedName>
    <definedName name="MO_RESANE_GOMA_7">#REF!</definedName>
    <definedName name="MO_RESANE_GOMA_8" localSheetId="0">#REF!</definedName>
    <definedName name="MO_RESANE_GOMA_8">#REF!</definedName>
    <definedName name="MO_RESANE_GOMA_9" localSheetId="0">#REF!</definedName>
    <definedName name="MO_RESANE_GOMA_9">#REF!</definedName>
    <definedName name="MO_SUBIDA_BLOCK_4_1NIVEL" localSheetId="0">#REF!</definedName>
    <definedName name="MO_SUBIDA_BLOCK_4_1NIVEL">#REF!</definedName>
    <definedName name="MO_SUBIDA_BLOCK_4_1NIVEL_10" localSheetId="0">#REF!</definedName>
    <definedName name="MO_SUBIDA_BLOCK_4_1NIVEL_10">#REF!</definedName>
    <definedName name="MO_SUBIDA_BLOCK_4_1NIVEL_11" localSheetId="0">#REF!</definedName>
    <definedName name="MO_SUBIDA_BLOCK_4_1NIVEL_11">#REF!</definedName>
    <definedName name="MO_SUBIDA_BLOCK_4_1NIVEL_6" localSheetId="0">#REF!</definedName>
    <definedName name="MO_SUBIDA_BLOCK_4_1NIVEL_6">#REF!</definedName>
    <definedName name="MO_SUBIDA_BLOCK_4_1NIVEL_7" localSheetId="0">#REF!</definedName>
    <definedName name="MO_SUBIDA_BLOCK_4_1NIVEL_7">#REF!</definedName>
    <definedName name="MO_SUBIDA_BLOCK_4_1NIVEL_8" localSheetId="0">#REF!</definedName>
    <definedName name="MO_SUBIDA_BLOCK_4_1NIVEL_8">#REF!</definedName>
    <definedName name="MO_SUBIDA_BLOCK_4_1NIVEL_9" localSheetId="0">#REF!</definedName>
    <definedName name="MO_SUBIDA_BLOCK_4_1NIVEL_9">#REF!</definedName>
    <definedName name="MO_SUBIDA_BLOCK_6_1NIVEL" localSheetId="0">#REF!</definedName>
    <definedName name="MO_SUBIDA_BLOCK_6_1NIVEL">#REF!</definedName>
    <definedName name="MO_SUBIDA_BLOCK_6_1NIVEL_10" localSheetId="0">#REF!</definedName>
    <definedName name="MO_SUBIDA_BLOCK_6_1NIVEL_10">#REF!</definedName>
    <definedName name="MO_SUBIDA_BLOCK_6_1NIVEL_11" localSheetId="0">#REF!</definedName>
    <definedName name="MO_SUBIDA_BLOCK_6_1NIVEL_11">#REF!</definedName>
    <definedName name="MO_SUBIDA_BLOCK_6_1NIVEL_6" localSheetId="0">#REF!</definedName>
    <definedName name="MO_SUBIDA_BLOCK_6_1NIVEL_6">#REF!</definedName>
    <definedName name="MO_SUBIDA_BLOCK_6_1NIVEL_7" localSheetId="0">#REF!</definedName>
    <definedName name="MO_SUBIDA_BLOCK_6_1NIVEL_7">#REF!</definedName>
    <definedName name="MO_SUBIDA_BLOCK_6_1NIVEL_8" localSheetId="0">#REF!</definedName>
    <definedName name="MO_SUBIDA_BLOCK_6_1NIVEL_8">#REF!</definedName>
    <definedName name="MO_SUBIDA_BLOCK_6_1NIVEL_9" localSheetId="0">#REF!</definedName>
    <definedName name="MO_SUBIDA_BLOCK_6_1NIVEL_9">#REF!</definedName>
    <definedName name="MO_SUBIDA_BLOCK_8_1NIVEL" localSheetId="0">#REF!</definedName>
    <definedName name="MO_SUBIDA_BLOCK_8_1NIVEL">#REF!</definedName>
    <definedName name="MO_SUBIDA_BLOCK_8_1NIVEL_10" localSheetId="0">#REF!</definedName>
    <definedName name="MO_SUBIDA_BLOCK_8_1NIVEL_10">#REF!</definedName>
    <definedName name="MO_SUBIDA_BLOCK_8_1NIVEL_11" localSheetId="0">#REF!</definedName>
    <definedName name="MO_SUBIDA_BLOCK_8_1NIVEL_11">#REF!</definedName>
    <definedName name="MO_SUBIDA_BLOCK_8_1NIVEL_6" localSheetId="0">#REF!</definedName>
    <definedName name="MO_SUBIDA_BLOCK_8_1NIVEL_6">#REF!</definedName>
    <definedName name="MO_SUBIDA_BLOCK_8_1NIVEL_7" localSheetId="0">#REF!</definedName>
    <definedName name="MO_SUBIDA_BLOCK_8_1NIVEL_7">#REF!</definedName>
    <definedName name="MO_SUBIDA_BLOCK_8_1NIVEL_8" localSheetId="0">#REF!</definedName>
    <definedName name="MO_SUBIDA_BLOCK_8_1NIVEL_8">#REF!</definedName>
    <definedName name="MO_SUBIDA_BLOCK_8_1NIVEL_9" localSheetId="0">#REF!</definedName>
    <definedName name="MO_SUBIDA_BLOCK_8_1NIVEL_9">#REF!</definedName>
    <definedName name="MO_SUBIDA_CEMENTO_1NIVEL" localSheetId="0">#REF!</definedName>
    <definedName name="MO_SUBIDA_CEMENTO_1NIVEL">#REF!</definedName>
    <definedName name="MO_SUBIDA_CEMENTO_1NIVEL_10" localSheetId="0">#REF!</definedName>
    <definedName name="MO_SUBIDA_CEMENTO_1NIVEL_10">#REF!</definedName>
    <definedName name="MO_SUBIDA_CEMENTO_1NIVEL_11" localSheetId="0">#REF!</definedName>
    <definedName name="MO_SUBIDA_CEMENTO_1NIVEL_11">#REF!</definedName>
    <definedName name="MO_SUBIDA_CEMENTO_1NIVEL_6" localSheetId="0">#REF!</definedName>
    <definedName name="MO_SUBIDA_CEMENTO_1NIVEL_6">#REF!</definedName>
    <definedName name="MO_SUBIDA_CEMENTO_1NIVEL_7" localSheetId="0">#REF!</definedName>
    <definedName name="MO_SUBIDA_CEMENTO_1NIVEL_7">#REF!</definedName>
    <definedName name="MO_SUBIDA_CEMENTO_1NIVEL_8" localSheetId="0">#REF!</definedName>
    <definedName name="MO_SUBIDA_CEMENTO_1NIVEL_8">#REF!</definedName>
    <definedName name="MO_SUBIDA_CEMENTO_1NIVEL_9" localSheetId="0">#REF!</definedName>
    <definedName name="MO_SUBIDA_CEMENTO_1NIVEL_9">#REF!</definedName>
    <definedName name="MO_SUBIDA_MADERA_1NIVEL" localSheetId="0">#REF!</definedName>
    <definedName name="MO_SUBIDA_MADERA_1NIVEL">#REF!</definedName>
    <definedName name="MO_SUBIDA_MADERA_1NIVEL_10" localSheetId="0">#REF!</definedName>
    <definedName name="MO_SUBIDA_MADERA_1NIVEL_10">#REF!</definedName>
    <definedName name="MO_SUBIDA_MADERA_1NIVEL_11" localSheetId="0">#REF!</definedName>
    <definedName name="MO_SUBIDA_MADERA_1NIVEL_11">#REF!</definedName>
    <definedName name="MO_SUBIDA_MADERA_1NIVEL_6" localSheetId="0">#REF!</definedName>
    <definedName name="MO_SUBIDA_MADERA_1NIVEL_6">#REF!</definedName>
    <definedName name="MO_SUBIDA_MADERA_1NIVEL_7" localSheetId="0">#REF!</definedName>
    <definedName name="MO_SUBIDA_MADERA_1NIVEL_7">#REF!</definedName>
    <definedName name="MO_SUBIDA_MADERA_1NIVEL_8" localSheetId="0">#REF!</definedName>
    <definedName name="MO_SUBIDA_MADERA_1NIVEL_8">#REF!</definedName>
    <definedName name="MO_SUBIDA_MADERA_1NIVEL_9" localSheetId="0">#REF!</definedName>
    <definedName name="MO_SUBIDA_MADERA_1NIVEL_9">#REF!</definedName>
    <definedName name="MO_SUBIR_AGREGADO_1Nivel" localSheetId="0">#REF!</definedName>
    <definedName name="MO_SUBIR_AGREGADO_1Nivel">#REF!</definedName>
    <definedName name="MO_SUBIR_AGREGADO_1Nivel_10" localSheetId="0">#REF!</definedName>
    <definedName name="MO_SUBIR_AGREGADO_1Nivel_10">#REF!</definedName>
    <definedName name="MO_SUBIR_AGREGADO_1Nivel_11" localSheetId="0">#REF!</definedName>
    <definedName name="MO_SUBIR_AGREGADO_1Nivel_11">#REF!</definedName>
    <definedName name="MO_SUBIR_AGREGADO_1Nivel_6" localSheetId="0">#REF!</definedName>
    <definedName name="MO_SUBIR_AGREGADO_1Nivel_6">#REF!</definedName>
    <definedName name="MO_SUBIR_AGREGADO_1Nivel_7" localSheetId="0">#REF!</definedName>
    <definedName name="MO_SUBIR_AGREGADO_1Nivel_7">#REF!</definedName>
    <definedName name="MO_SUBIR_AGREGADO_1Nivel_8" localSheetId="0">#REF!</definedName>
    <definedName name="MO_SUBIR_AGREGADO_1Nivel_8">#REF!</definedName>
    <definedName name="MO_SUBIR_AGREGADO_1Nivel_9" localSheetId="0">#REF!</definedName>
    <definedName name="MO_SUBIR_AGREGADO_1Nivel_9">#REF!</definedName>
    <definedName name="MO_SubirAcero_1Niv" localSheetId="0">#REF!</definedName>
    <definedName name="MO_SubirAcero_1Niv">#REF!</definedName>
    <definedName name="MO_SubirAcero_1Niv_10" localSheetId="0">#REF!</definedName>
    <definedName name="MO_SubirAcero_1Niv_10">#REF!</definedName>
    <definedName name="MO_SubirAcero_1Niv_11" localSheetId="0">#REF!</definedName>
    <definedName name="MO_SubirAcero_1Niv_11">#REF!</definedName>
    <definedName name="MO_SubirAcero_1Niv_6" localSheetId="0">#REF!</definedName>
    <definedName name="MO_SubirAcero_1Niv_6">#REF!</definedName>
    <definedName name="MO_SubirAcero_1Niv_7" localSheetId="0">#REF!</definedName>
    <definedName name="MO_SubirAcero_1Niv_7">#REF!</definedName>
    <definedName name="MO_SubirAcero_1Niv_8" localSheetId="0">#REF!</definedName>
    <definedName name="MO_SubirAcero_1Niv_8">#REF!</definedName>
    <definedName name="MO_SubirAcero_1Niv_9" localSheetId="0">#REF!</definedName>
    <definedName name="MO_SubirAcero_1Niv_9">#REF!</definedName>
    <definedName name="MO_ZABALETA_PISO" localSheetId="0">#REF!</definedName>
    <definedName name="MO_ZABALETA_PISO">#REF!</definedName>
    <definedName name="MO_ZABALETA_PISO_10" localSheetId="0">#REF!</definedName>
    <definedName name="MO_ZABALETA_PISO_10">#REF!</definedName>
    <definedName name="MO_ZABALETA_PISO_11" localSheetId="0">#REF!</definedName>
    <definedName name="MO_ZABALETA_PISO_11">#REF!</definedName>
    <definedName name="MO_ZABALETA_PISO_6" localSheetId="0">#REF!</definedName>
    <definedName name="MO_ZABALETA_PISO_6">#REF!</definedName>
    <definedName name="MO_ZABALETA_PISO_7" localSheetId="0">#REF!</definedName>
    <definedName name="MO_ZABALETA_PISO_7">#REF!</definedName>
    <definedName name="MO_ZABALETA_PISO_8" localSheetId="0">#REF!</definedName>
    <definedName name="MO_ZABALETA_PISO_8">#REF!</definedName>
    <definedName name="MO_ZABALETA_PISO_9" localSheetId="0">#REF!</definedName>
    <definedName name="MO_ZABALETA_PISO_9">#REF!</definedName>
    <definedName name="MO_ZABALETA_TECHO" localSheetId="0">#REF!</definedName>
    <definedName name="MO_ZABALETA_TECHO">#REF!</definedName>
    <definedName name="MO_ZABALETA_TECHO_10" localSheetId="0">#REF!</definedName>
    <definedName name="MO_ZABALETA_TECHO_10">#REF!</definedName>
    <definedName name="MO_ZABALETA_TECHO_11" localSheetId="0">#REF!</definedName>
    <definedName name="MO_ZABALETA_TECHO_11">#REF!</definedName>
    <definedName name="MO_ZABALETA_TECHO_6" localSheetId="0">#REF!</definedName>
    <definedName name="MO_ZABALETA_TECHO_6">#REF!</definedName>
    <definedName name="MO_ZABALETA_TECHO_7" localSheetId="0">#REF!</definedName>
    <definedName name="MO_ZABALETA_TECHO_7">#REF!</definedName>
    <definedName name="MO_ZABALETA_TECHO_8" localSheetId="0">#REF!</definedName>
    <definedName name="MO_ZABALETA_TECHO_8">#REF!</definedName>
    <definedName name="MO_ZABALETA_TECHO_9" localSheetId="0">#REF!</definedName>
    <definedName name="MO_ZABALETA_TECHO_9">#REF!</definedName>
    <definedName name="moacero" localSheetId="0">#REF!</definedName>
    <definedName name="moacero">#REF!</definedName>
    <definedName name="moacero_8" localSheetId="0">#REF!</definedName>
    <definedName name="moacero_8">#REF!</definedName>
    <definedName name="moaceromalla" localSheetId="0">#REF!</definedName>
    <definedName name="moaceromalla">#REF!</definedName>
    <definedName name="moaceromalla_8" localSheetId="0">#REF!</definedName>
    <definedName name="moaceromalla_8">#REF!</definedName>
    <definedName name="moacerorampa" localSheetId="0">#REF!</definedName>
    <definedName name="moacerorampa">#REF!</definedName>
    <definedName name="moacerorampa_8" localSheetId="0">#REF!</definedName>
    <definedName name="moacerorampa_8">#REF!</definedName>
    <definedName name="MOLDE_ESTAMPADO" localSheetId="0">#REF!</definedName>
    <definedName name="MOLDE_ESTAMPADO">#REF!</definedName>
    <definedName name="MOLDE_ESTAMPADO_10" localSheetId="0">#REF!</definedName>
    <definedName name="MOLDE_ESTAMPADO_10">#REF!</definedName>
    <definedName name="MOLDE_ESTAMPADO_11" localSheetId="0">#REF!</definedName>
    <definedName name="MOLDE_ESTAMPADO_11">#REF!</definedName>
    <definedName name="MOLDE_ESTAMPADO_6" localSheetId="0">#REF!</definedName>
    <definedName name="MOLDE_ESTAMPADO_6">#REF!</definedName>
    <definedName name="MOLDE_ESTAMPADO_7" localSheetId="0">#REF!</definedName>
    <definedName name="MOLDE_ESTAMPADO_7">#REF!</definedName>
    <definedName name="MOLDE_ESTAMPADO_8" localSheetId="0">#REF!</definedName>
    <definedName name="MOLDE_ESTAMPADO_8">#REF!</definedName>
    <definedName name="MOLDE_ESTAMPADO_9" localSheetId="0">#REF!</definedName>
    <definedName name="MOLDE_ESTAMPADO_9">#REF!</definedName>
    <definedName name="MOPISOCERAMICA" localSheetId="0">[4]INS!#REF!</definedName>
    <definedName name="MOPISOCERAMICA">[4]INS!#REF!</definedName>
    <definedName name="MOPISOCERAMICA_6" localSheetId="0">#REF!</definedName>
    <definedName name="MOPISOCERAMICA_6">#REF!</definedName>
    <definedName name="MOPISOCERAMICA_8" localSheetId="0">#REF!</definedName>
    <definedName name="MOPISOCERAMICA_8">#REF!</definedName>
    <definedName name="MOTONIVELADORA" localSheetId="0">#REF!</definedName>
    <definedName name="MOTONIVELADORA">#REF!</definedName>
    <definedName name="MOTONIVELADORA_10" localSheetId="0">#REF!</definedName>
    <definedName name="MOTONIVELADORA_10">#REF!</definedName>
    <definedName name="MOTONIVELADORA_11" localSheetId="0">#REF!</definedName>
    <definedName name="MOTONIVELADORA_11">#REF!</definedName>
    <definedName name="MOTONIVELADORA_6" localSheetId="0">#REF!</definedName>
    <definedName name="MOTONIVELADORA_6">#REF!</definedName>
    <definedName name="MOTONIVELADORA_7" localSheetId="0">#REF!</definedName>
    <definedName name="MOTONIVELADORA_7">#REF!</definedName>
    <definedName name="MOTONIVELADORA_8" localSheetId="0">#REF!</definedName>
    <definedName name="MOTONIVELADORA_8">#REF!</definedName>
    <definedName name="MOTONIVELADORA_9" localSheetId="0">#REF!</definedName>
    <definedName name="MOTONIVELADORA_9">#REF!</definedName>
    <definedName name="MURO30" localSheetId="0">#REF!</definedName>
    <definedName name="MURO30">#REF!</definedName>
    <definedName name="MURO30_6" localSheetId="0">#REF!</definedName>
    <definedName name="MURO30_6">#REF!</definedName>
    <definedName name="MUROBOVEDA12A10X2AD" localSheetId="0">#REF!</definedName>
    <definedName name="MUROBOVEDA12A10X2AD">#REF!</definedName>
    <definedName name="MUROBOVEDA12A10X2AD_6" localSheetId="0">#REF!</definedName>
    <definedName name="MUROBOVEDA12A10X2AD_6">#REF!</definedName>
    <definedName name="NADA" localSheetId="0">[16]Insumos!#REF!</definedName>
    <definedName name="NADA">[16]Insumos!#REF!</definedName>
    <definedName name="NADA_6" localSheetId="0">#REF!</definedName>
    <definedName name="NADA_6">#REF!</definedName>
    <definedName name="NADA_8" localSheetId="0">#REF!</definedName>
    <definedName name="NADA_8">#REF!</definedName>
    <definedName name="NINGUNA" localSheetId="0">[16]Insumos!#REF!</definedName>
    <definedName name="NINGUNA">[16]Insumos!#REF!</definedName>
    <definedName name="NINGUNA_6" localSheetId="0">#REF!</definedName>
    <definedName name="NINGUNA_6">#REF!</definedName>
    <definedName name="NINGUNA_8" localSheetId="0">#REF!</definedName>
    <definedName name="NINGUNA_8">#REF!</definedName>
    <definedName name="NIPLE_ACERO_12x3" localSheetId="0">#REF!</definedName>
    <definedName name="NIPLE_ACERO_12x3">#REF!</definedName>
    <definedName name="NIPLE_ACERO_12x3_10" localSheetId="0">#REF!</definedName>
    <definedName name="NIPLE_ACERO_12x3_10">#REF!</definedName>
    <definedName name="NIPLE_ACERO_12x3_11" localSheetId="0">#REF!</definedName>
    <definedName name="NIPLE_ACERO_12x3_11">#REF!</definedName>
    <definedName name="NIPLE_ACERO_12x3_6" localSheetId="0">#REF!</definedName>
    <definedName name="NIPLE_ACERO_12x3_6">#REF!</definedName>
    <definedName name="NIPLE_ACERO_12x3_7" localSheetId="0">#REF!</definedName>
    <definedName name="NIPLE_ACERO_12x3_7">#REF!</definedName>
    <definedName name="NIPLE_ACERO_12x3_8" localSheetId="0">#REF!</definedName>
    <definedName name="NIPLE_ACERO_12x3_8">#REF!</definedName>
    <definedName name="NIPLE_ACERO_12x3_9" localSheetId="0">#REF!</definedName>
    <definedName name="NIPLE_ACERO_12x3_9">#REF!</definedName>
    <definedName name="NIPLE_ACERO_16x2" localSheetId="0">#REF!</definedName>
    <definedName name="NIPLE_ACERO_16x2">#REF!</definedName>
    <definedName name="NIPLE_ACERO_16x2_10" localSheetId="0">#REF!</definedName>
    <definedName name="NIPLE_ACERO_16x2_10">#REF!</definedName>
    <definedName name="NIPLE_ACERO_16x2_11" localSheetId="0">#REF!</definedName>
    <definedName name="NIPLE_ACERO_16x2_11">#REF!</definedName>
    <definedName name="NIPLE_ACERO_16x2_6" localSheetId="0">#REF!</definedName>
    <definedName name="NIPLE_ACERO_16x2_6">#REF!</definedName>
    <definedName name="NIPLE_ACERO_16x2_7" localSheetId="0">#REF!</definedName>
    <definedName name="NIPLE_ACERO_16x2_7">#REF!</definedName>
    <definedName name="NIPLE_ACERO_16x2_8" localSheetId="0">#REF!</definedName>
    <definedName name="NIPLE_ACERO_16x2_8">#REF!</definedName>
    <definedName name="NIPLE_ACERO_16x2_9" localSheetId="0">#REF!</definedName>
    <definedName name="NIPLE_ACERO_16x2_9">#REF!</definedName>
    <definedName name="NIPLE_ACERO_16x3" localSheetId="0">#REF!</definedName>
    <definedName name="NIPLE_ACERO_16x3">#REF!</definedName>
    <definedName name="NIPLE_ACERO_16x3_10" localSheetId="0">#REF!</definedName>
    <definedName name="NIPLE_ACERO_16x3_10">#REF!</definedName>
    <definedName name="NIPLE_ACERO_16x3_11" localSheetId="0">#REF!</definedName>
    <definedName name="NIPLE_ACERO_16x3_11">#REF!</definedName>
    <definedName name="NIPLE_ACERO_16x3_6" localSheetId="0">#REF!</definedName>
    <definedName name="NIPLE_ACERO_16x3_6">#REF!</definedName>
    <definedName name="NIPLE_ACERO_16x3_7" localSheetId="0">#REF!</definedName>
    <definedName name="NIPLE_ACERO_16x3_7">#REF!</definedName>
    <definedName name="NIPLE_ACERO_16x3_8" localSheetId="0">#REF!</definedName>
    <definedName name="NIPLE_ACERO_16x3_8">#REF!</definedName>
    <definedName name="NIPLE_ACERO_16x3_9" localSheetId="0">#REF!</definedName>
    <definedName name="NIPLE_ACERO_16x3_9">#REF!</definedName>
    <definedName name="NIPLE_ACERO_20x3" localSheetId="0">#REF!</definedName>
    <definedName name="NIPLE_ACERO_20x3">#REF!</definedName>
    <definedName name="NIPLE_ACERO_20x3_10" localSheetId="0">#REF!</definedName>
    <definedName name="NIPLE_ACERO_20x3_10">#REF!</definedName>
    <definedName name="NIPLE_ACERO_20x3_11" localSheetId="0">#REF!</definedName>
    <definedName name="NIPLE_ACERO_20x3_11">#REF!</definedName>
    <definedName name="NIPLE_ACERO_20x3_6" localSheetId="0">#REF!</definedName>
    <definedName name="NIPLE_ACERO_20x3_6">#REF!</definedName>
    <definedName name="NIPLE_ACERO_20x3_7" localSheetId="0">#REF!</definedName>
    <definedName name="NIPLE_ACERO_20x3_7">#REF!</definedName>
    <definedName name="NIPLE_ACERO_20x3_8" localSheetId="0">#REF!</definedName>
    <definedName name="NIPLE_ACERO_20x3_8">#REF!</definedName>
    <definedName name="NIPLE_ACERO_20x3_9" localSheetId="0">#REF!</definedName>
    <definedName name="NIPLE_ACERO_20x3_9">#REF!</definedName>
    <definedName name="NIPLE_ACERO_6x3" localSheetId="0">#REF!</definedName>
    <definedName name="NIPLE_ACERO_6x3">#REF!</definedName>
    <definedName name="NIPLE_ACERO_6x3_10" localSheetId="0">#REF!</definedName>
    <definedName name="NIPLE_ACERO_6x3_10">#REF!</definedName>
    <definedName name="NIPLE_ACERO_6x3_11" localSheetId="0">#REF!</definedName>
    <definedName name="NIPLE_ACERO_6x3_11">#REF!</definedName>
    <definedName name="NIPLE_ACERO_6x3_6" localSheetId="0">#REF!</definedName>
    <definedName name="NIPLE_ACERO_6x3_6">#REF!</definedName>
    <definedName name="NIPLE_ACERO_6x3_7" localSheetId="0">#REF!</definedName>
    <definedName name="NIPLE_ACERO_6x3_7">#REF!</definedName>
    <definedName name="NIPLE_ACERO_6x3_8" localSheetId="0">#REF!</definedName>
    <definedName name="NIPLE_ACERO_6x3_8">#REF!</definedName>
    <definedName name="NIPLE_ACERO_6x3_9" localSheetId="0">#REF!</definedName>
    <definedName name="NIPLE_ACERO_6x3_9">#REF!</definedName>
    <definedName name="NIPLE_ACERO_8x3" localSheetId="0">#REF!</definedName>
    <definedName name="NIPLE_ACERO_8x3">#REF!</definedName>
    <definedName name="NIPLE_ACERO_8x3_10" localSheetId="0">#REF!</definedName>
    <definedName name="NIPLE_ACERO_8x3_10">#REF!</definedName>
    <definedName name="NIPLE_ACERO_8x3_11" localSheetId="0">#REF!</definedName>
    <definedName name="NIPLE_ACERO_8x3_11">#REF!</definedName>
    <definedName name="NIPLE_ACERO_8x3_6" localSheetId="0">#REF!</definedName>
    <definedName name="NIPLE_ACERO_8x3_6">#REF!</definedName>
    <definedName name="NIPLE_ACERO_8x3_7" localSheetId="0">#REF!</definedName>
    <definedName name="NIPLE_ACERO_8x3_7">#REF!</definedName>
    <definedName name="NIPLE_ACERO_8x3_8" localSheetId="0">#REF!</definedName>
    <definedName name="NIPLE_ACERO_8x3_8">#REF!</definedName>
    <definedName name="NIPLE_ACERO_8x3_9" localSheetId="0">#REF!</definedName>
    <definedName name="NIPLE_ACERO_8x3_9">#REF!</definedName>
    <definedName name="NIPLE_ACERO_PLATILLADO_12x12" localSheetId="0">#REF!</definedName>
    <definedName name="NIPLE_ACERO_PLATILLADO_12x12">#REF!</definedName>
    <definedName name="NIPLE_ACERO_PLATILLADO_12x12_10" localSheetId="0">#REF!</definedName>
    <definedName name="NIPLE_ACERO_PLATILLADO_12x12_10">#REF!</definedName>
    <definedName name="NIPLE_ACERO_PLATILLADO_12x12_11" localSheetId="0">#REF!</definedName>
    <definedName name="NIPLE_ACERO_PLATILLADO_12x12_11">#REF!</definedName>
    <definedName name="NIPLE_ACERO_PLATILLADO_12x12_6" localSheetId="0">#REF!</definedName>
    <definedName name="NIPLE_ACERO_PLATILLADO_12x12_6">#REF!</definedName>
    <definedName name="NIPLE_ACERO_PLATILLADO_12x12_7" localSheetId="0">#REF!</definedName>
    <definedName name="NIPLE_ACERO_PLATILLADO_12x12_7">#REF!</definedName>
    <definedName name="NIPLE_ACERO_PLATILLADO_12x12_8" localSheetId="0">#REF!</definedName>
    <definedName name="NIPLE_ACERO_PLATILLADO_12x12_8">#REF!</definedName>
    <definedName name="NIPLE_ACERO_PLATILLADO_12x12_9" localSheetId="0">#REF!</definedName>
    <definedName name="NIPLE_ACERO_PLATILLADO_12x12_9">#REF!</definedName>
    <definedName name="NIPLE_ACERO_PLATILLADO_2x1" localSheetId="0">#REF!</definedName>
    <definedName name="NIPLE_ACERO_PLATILLADO_2x1">#REF!</definedName>
    <definedName name="NIPLE_ACERO_PLATILLADO_2x1_10" localSheetId="0">#REF!</definedName>
    <definedName name="NIPLE_ACERO_PLATILLADO_2x1_10">#REF!</definedName>
    <definedName name="NIPLE_ACERO_PLATILLADO_2x1_11" localSheetId="0">#REF!</definedName>
    <definedName name="NIPLE_ACERO_PLATILLADO_2x1_11">#REF!</definedName>
    <definedName name="NIPLE_ACERO_PLATILLADO_2x1_6" localSheetId="0">#REF!</definedName>
    <definedName name="NIPLE_ACERO_PLATILLADO_2x1_6">#REF!</definedName>
    <definedName name="NIPLE_ACERO_PLATILLADO_2x1_7" localSheetId="0">#REF!</definedName>
    <definedName name="NIPLE_ACERO_PLATILLADO_2x1_7">#REF!</definedName>
    <definedName name="NIPLE_ACERO_PLATILLADO_2x1_8" localSheetId="0">#REF!</definedName>
    <definedName name="NIPLE_ACERO_PLATILLADO_2x1_8">#REF!</definedName>
    <definedName name="NIPLE_ACERO_PLATILLADO_2x1_9" localSheetId="0">#REF!</definedName>
    <definedName name="NIPLE_ACERO_PLATILLADO_2x1_9">#REF!</definedName>
    <definedName name="NIPLE_ACERO_PLATILLADO_3x1" localSheetId="0">#REF!</definedName>
    <definedName name="NIPLE_ACERO_PLATILLADO_3x1">#REF!</definedName>
    <definedName name="NIPLE_ACERO_PLATILLADO_3x1_10" localSheetId="0">#REF!</definedName>
    <definedName name="NIPLE_ACERO_PLATILLADO_3x1_10">#REF!</definedName>
    <definedName name="NIPLE_ACERO_PLATILLADO_3x1_11" localSheetId="0">#REF!</definedName>
    <definedName name="NIPLE_ACERO_PLATILLADO_3x1_11">#REF!</definedName>
    <definedName name="NIPLE_ACERO_PLATILLADO_3x1_6" localSheetId="0">#REF!</definedName>
    <definedName name="NIPLE_ACERO_PLATILLADO_3x1_6">#REF!</definedName>
    <definedName name="NIPLE_ACERO_PLATILLADO_3x1_7" localSheetId="0">#REF!</definedName>
    <definedName name="NIPLE_ACERO_PLATILLADO_3x1_7">#REF!</definedName>
    <definedName name="NIPLE_ACERO_PLATILLADO_3x1_8" localSheetId="0">#REF!</definedName>
    <definedName name="NIPLE_ACERO_PLATILLADO_3x1_8">#REF!</definedName>
    <definedName name="NIPLE_ACERO_PLATILLADO_3x1_9" localSheetId="0">#REF!</definedName>
    <definedName name="NIPLE_ACERO_PLATILLADO_3x1_9">#REF!</definedName>
    <definedName name="NIPLE_ACERO_PLATILLADO_8x1" localSheetId="0">#REF!</definedName>
    <definedName name="NIPLE_ACERO_PLATILLADO_8x1">#REF!</definedName>
    <definedName name="NIPLE_ACERO_PLATILLADO_8x1_10" localSheetId="0">#REF!</definedName>
    <definedName name="NIPLE_ACERO_PLATILLADO_8x1_10">#REF!</definedName>
    <definedName name="NIPLE_ACERO_PLATILLADO_8x1_11" localSheetId="0">#REF!</definedName>
    <definedName name="NIPLE_ACERO_PLATILLADO_8x1_11">#REF!</definedName>
    <definedName name="NIPLE_ACERO_PLATILLADO_8x1_6" localSheetId="0">#REF!</definedName>
    <definedName name="NIPLE_ACERO_PLATILLADO_8x1_6">#REF!</definedName>
    <definedName name="NIPLE_ACERO_PLATILLADO_8x1_7" localSheetId="0">#REF!</definedName>
    <definedName name="NIPLE_ACERO_PLATILLADO_8x1_7">#REF!</definedName>
    <definedName name="NIPLE_ACERO_PLATILLADO_8x1_8" localSheetId="0">#REF!</definedName>
    <definedName name="NIPLE_ACERO_PLATILLADO_8x1_8">#REF!</definedName>
    <definedName name="NIPLE_ACERO_PLATILLADO_8x1_9" localSheetId="0">#REF!</definedName>
    <definedName name="NIPLE_ACERO_PLATILLADO_8x1_9">#REF!</definedName>
    <definedName name="NIPLE_CROMO_38x2_12" localSheetId="0">#REF!</definedName>
    <definedName name="NIPLE_CROMO_38x2_12">#REF!</definedName>
    <definedName name="NIPLE_CROMO_38x2_12_10" localSheetId="0">#REF!</definedName>
    <definedName name="NIPLE_CROMO_38x2_12_10">#REF!</definedName>
    <definedName name="NIPLE_CROMO_38x2_12_11" localSheetId="0">#REF!</definedName>
    <definedName name="NIPLE_CROMO_38x2_12_11">#REF!</definedName>
    <definedName name="NIPLE_CROMO_38x2_12_6" localSheetId="0">#REF!</definedName>
    <definedName name="NIPLE_CROMO_38x2_12_6">#REF!</definedName>
    <definedName name="NIPLE_CROMO_38x2_12_7" localSheetId="0">#REF!</definedName>
    <definedName name="NIPLE_CROMO_38x2_12_7">#REF!</definedName>
    <definedName name="NIPLE_CROMO_38x2_12_8" localSheetId="0">#REF!</definedName>
    <definedName name="NIPLE_CROMO_38x2_12_8">#REF!</definedName>
    <definedName name="NIPLE_CROMO_38x2_12_9" localSheetId="0">#REF!</definedName>
    <definedName name="NIPLE_CROMO_38x2_12_9">#REF!</definedName>
    <definedName name="NIPLE_HG_12x4" localSheetId="0">#REF!</definedName>
    <definedName name="NIPLE_HG_12x4">#REF!</definedName>
    <definedName name="NIPLE_HG_12x4_10" localSheetId="0">#REF!</definedName>
    <definedName name="NIPLE_HG_12x4_10">#REF!</definedName>
    <definedName name="NIPLE_HG_12x4_11" localSheetId="0">#REF!</definedName>
    <definedName name="NIPLE_HG_12x4_11">#REF!</definedName>
    <definedName name="NIPLE_HG_12x4_6" localSheetId="0">#REF!</definedName>
    <definedName name="NIPLE_HG_12x4_6">#REF!</definedName>
    <definedName name="NIPLE_HG_12x4_7" localSheetId="0">#REF!</definedName>
    <definedName name="NIPLE_HG_12x4_7">#REF!</definedName>
    <definedName name="NIPLE_HG_12x4_8" localSheetId="0">#REF!</definedName>
    <definedName name="NIPLE_HG_12x4_8">#REF!</definedName>
    <definedName name="NIPLE_HG_12x4_9" localSheetId="0">#REF!</definedName>
    <definedName name="NIPLE_HG_12x4_9">#REF!</definedName>
    <definedName name="NIPLE_HG_34x4" localSheetId="0">#REF!</definedName>
    <definedName name="NIPLE_HG_34x4">#REF!</definedName>
    <definedName name="NIPLE_HG_34x4_10" localSheetId="0">#REF!</definedName>
    <definedName name="NIPLE_HG_34x4_10">#REF!</definedName>
    <definedName name="NIPLE_HG_34x4_11" localSheetId="0">#REF!</definedName>
    <definedName name="NIPLE_HG_34x4_11">#REF!</definedName>
    <definedName name="NIPLE_HG_34x4_6" localSheetId="0">#REF!</definedName>
    <definedName name="NIPLE_HG_34x4_6">#REF!</definedName>
    <definedName name="NIPLE_HG_34x4_7" localSheetId="0">#REF!</definedName>
    <definedName name="NIPLE_HG_34x4_7">#REF!</definedName>
    <definedName name="NIPLE_HG_34x4_8" localSheetId="0">#REF!</definedName>
    <definedName name="NIPLE_HG_34x4_8">#REF!</definedName>
    <definedName name="NIPLE_HG_34x4_9" localSheetId="0">#REF!</definedName>
    <definedName name="NIPLE_HG_34x4_9">#REF!</definedName>
    <definedName name="NUEVA" localSheetId="0">#REF!</definedName>
    <definedName name="NUEVA">#REF!</definedName>
    <definedName name="num_linhas" localSheetId="0">#REF!</definedName>
    <definedName name="num_linhas">#REF!</definedName>
    <definedName name="OPERADOR_GREADER" localSheetId="0">#REF!</definedName>
    <definedName name="OPERADOR_GREADER">#REF!</definedName>
    <definedName name="OPERADOR_GREADER_10" localSheetId="0">#REF!</definedName>
    <definedName name="OPERADOR_GREADER_10">#REF!</definedName>
    <definedName name="OPERADOR_GREADER_11" localSheetId="0">#REF!</definedName>
    <definedName name="OPERADOR_GREADER_11">#REF!</definedName>
    <definedName name="OPERADOR_GREADER_6" localSheetId="0">#REF!</definedName>
    <definedName name="OPERADOR_GREADER_6">#REF!</definedName>
    <definedName name="OPERADOR_GREADER_7" localSheetId="0">#REF!</definedName>
    <definedName name="OPERADOR_GREADER_7">#REF!</definedName>
    <definedName name="OPERADOR_GREADER_8" localSheetId="0">#REF!</definedName>
    <definedName name="OPERADOR_GREADER_8">#REF!</definedName>
    <definedName name="OPERADOR_GREADER_9" localSheetId="0">#REF!</definedName>
    <definedName name="OPERADOR_GREADER_9">#REF!</definedName>
    <definedName name="OPERADOR_PALA" localSheetId="0">#REF!</definedName>
    <definedName name="OPERADOR_PALA">#REF!</definedName>
    <definedName name="OPERADOR_PALA_10" localSheetId="0">#REF!</definedName>
    <definedName name="OPERADOR_PALA_10">#REF!</definedName>
    <definedName name="OPERADOR_PALA_11" localSheetId="0">#REF!</definedName>
    <definedName name="OPERADOR_PALA_11">#REF!</definedName>
    <definedName name="OPERADOR_PALA_6" localSheetId="0">#REF!</definedName>
    <definedName name="OPERADOR_PALA_6">#REF!</definedName>
    <definedName name="OPERADOR_PALA_7" localSheetId="0">#REF!</definedName>
    <definedName name="OPERADOR_PALA_7">#REF!</definedName>
    <definedName name="OPERADOR_PALA_8" localSheetId="0">#REF!</definedName>
    <definedName name="OPERADOR_PALA_8">#REF!</definedName>
    <definedName name="OPERADOR_PALA_9" localSheetId="0">#REF!</definedName>
    <definedName name="OPERADOR_PALA_9">#REF!</definedName>
    <definedName name="OPERADOR_TRACTOR" localSheetId="0">#REF!</definedName>
    <definedName name="OPERADOR_TRACTOR">#REF!</definedName>
    <definedName name="OPERADOR_TRACTOR_10" localSheetId="0">#REF!</definedName>
    <definedName name="OPERADOR_TRACTOR_10">#REF!</definedName>
    <definedName name="OPERADOR_TRACTOR_11" localSheetId="0">#REF!</definedName>
    <definedName name="OPERADOR_TRACTOR_11">#REF!</definedName>
    <definedName name="OPERADOR_TRACTOR_6" localSheetId="0">#REF!</definedName>
    <definedName name="OPERADOR_TRACTOR_6">#REF!</definedName>
    <definedName name="OPERADOR_TRACTOR_7" localSheetId="0">#REF!</definedName>
    <definedName name="OPERADOR_TRACTOR_7">#REF!</definedName>
    <definedName name="OPERADOR_TRACTOR_8" localSheetId="0">#REF!</definedName>
    <definedName name="OPERADOR_TRACTOR_8">#REF!</definedName>
    <definedName name="OPERADOR_TRACTOR_9" localSheetId="0">#REF!</definedName>
    <definedName name="OPERADOR_TRACTOR_9">#REF!</definedName>
    <definedName name="Operario_1ra" localSheetId="0">#REF!</definedName>
    <definedName name="Operario_1ra">#REF!</definedName>
    <definedName name="Operario_1ra_10" localSheetId="0">#REF!</definedName>
    <definedName name="Operario_1ra_10">#REF!</definedName>
    <definedName name="Operario_1ra_11" localSheetId="0">#REF!</definedName>
    <definedName name="Operario_1ra_11">#REF!</definedName>
    <definedName name="Operario_1ra_6" localSheetId="0">#REF!</definedName>
    <definedName name="Operario_1ra_6">#REF!</definedName>
    <definedName name="Operario_1ra_7" localSheetId="0">#REF!</definedName>
    <definedName name="Operario_1ra_7">#REF!</definedName>
    <definedName name="Operario_1ra_8" localSheetId="0">#REF!</definedName>
    <definedName name="Operario_1ra_8">#REF!</definedName>
    <definedName name="Operario_1ra_9" localSheetId="0">#REF!</definedName>
    <definedName name="Operario_1ra_9">#REF!</definedName>
    <definedName name="Operario_2da" localSheetId="0">#REF!</definedName>
    <definedName name="Operario_2da">#REF!</definedName>
    <definedName name="Operario_2da_10" localSheetId="0">#REF!</definedName>
    <definedName name="Operario_2da_10">#REF!</definedName>
    <definedName name="Operario_2da_11" localSheetId="0">#REF!</definedName>
    <definedName name="Operario_2da_11">#REF!</definedName>
    <definedName name="Operario_2da_6" localSheetId="0">#REF!</definedName>
    <definedName name="Operario_2da_6">#REF!</definedName>
    <definedName name="Operario_2da_7" localSheetId="0">#REF!</definedName>
    <definedName name="Operario_2da_7">#REF!</definedName>
    <definedName name="Operario_2da_8" localSheetId="0">#REF!</definedName>
    <definedName name="Operario_2da_8">#REF!</definedName>
    <definedName name="Operario_2da_9" localSheetId="0">#REF!</definedName>
    <definedName name="Operario_2da_9">#REF!</definedName>
    <definedName name="Operario_3ra" localSheetId="0">#REF!</definedName>
    <definedName name="Operario_3ra">#REF!</definedName>
    <definedName name="Operario_3ra_10" localSheetId="0">#REF!</definedName>
    <definedName name="Operario_3ra_10">#REF!</definedName>
    <definedName name="Operario_3ra_11" localSheetId="0">#REF!</definedName>
    <definedName name="Operario_3ra_11">#REF!</definedName>
    <definedName name="Operario_3ra_6" localSheetId="0">#REF!</definedName>
    <definedName name="Operario_3ra_6">#REF!</definedName>
    <definedName name="Operario_3ra_7" localSheetId="0">#REF!</definedName>
    <definedName name="Operario_3ra_7">#REF!</definedName>
    <definedName name="Operario_3ra_8" localSheetId="0">#REF!</definedName>
    <definedName name="Operario_3ra_8">#REF!</definedName>
    <definedName name="Operario_3ra_9" localSheetId="0">#REF!</definedName>
    <definedName name="Operario_3ra_9">#REF!</definedName>
    <definedName name="OPERARIOPRIMERA">[13]SALARIOS!$C$10</definedName>
    <definedName name="OXIGENO_CIL" localSheetId="0">#REF!</definedName>
    <definedName name="OXIGENO_CIL">#REF!</definedName>
    <definedName name="OXIGENO_CIL_10" localSheetId="0">#REF!</definedName>
    <definedName name="OXIGENO_CIL_10">#REF!</definedName>
    <definedName name="OXIGENO_CIL_11" localSheetId="0">#REF!</definedName>
    <definedName name="OXIGENO_CIL_11">#REF!</definedName>
    <definedName name="OXIGENO_CIL_6" localSheetId="0">#REF!</definedName>
    <definedName name="OXIGENO_CIL_6">#REF!</definedName>
    <definedName name="OXIGENO_CIL_7" localSheetId="0">#REF!</definedName>
    <definedName name="OXIGENO_CIL_7">#REF!</definedName>
    <definedName name="OXIGENO_CIL_8" localSheetId="0">#REF!</definedName>
    <definedName name="OXIGENO_CIL_8">#REF!</definedName>
    <definedName name="OXIGENO_CIL_9" localSheetId="0">#REF!</definedName>
    <definedName name="OXIGENO_CIL_9">#REF!</definedName>
    <definedName name="p" localSheetId="0">[17]peso!#REF!</definedName>
    <definedName name="p">[17]peso!#REF!</definedName>
    <definedName name="p_8" localSheetId="0">#REF!</definedName>
    <definedName name="p_8">#REF!</definedName>
    <definedName name="P1XE" localSheetId="0">#REF!</definedName>
    <definedName name="P1XE">#REF!</definedName>
    <definedName name="P1XE_6" localSheetId="0">#REF!</definedName>
    <definedName name="P1XE_6">#REF!</definedName>
    <definedName name="P1XT" localSheetId="0">#REF!</definedName>
    <definedName name="P1XT">#REF!</definedName>
    <definedName name="P1XT_6" localSheetId="0">#REF!</definedName>
    <definedName name="P1XT_6">#REF!</definedName>
    <definedName name="P1YE" localSheetId="0">#REF!</definedName>
    <definedName name="P1YE">#REF!</definedName>
    <definedName name="P1YE_6" localSheetId="0">#REF!</definedName>
    <definedName name="P1YE_6">#REF!</definedName>
    <definedName name="P1YT" localSheetId="0">#REF!</definedName>
    <definedName name="P1YT">#REF!</definedName>
    <definedName name="P1YT_6" localSheetId="0">#REF!</definedName>
    <definedName name="P1YT_6">#REF!</definedName>
    <definedName name="P2XE" localSheetId="0">#REF!</definedName>
    <definedName name="P2XE">#REF!</definedName>
    <definedName name="P2XE_6" localSheetId="0">#REF!</definedName>
    <definedName name="P2XE_6">#REF!</definedName>
    <definedName name="P2XT" localSheetId="0">#REF!</definedName>
    <definedName name="P2XT">#REF!</definedName>
    <definedName name="P2XT_6" localSheetId="0">#REF!</definedName>
    <definedName name="P2XT_6">#REF!</definedName>
    <definedName name="P2YE" localSheetId="0">#REF!</definedName>
    <definedName name="P2YE">#REF!</definedName>
    <definedName name="P2YE_6" localSheetId="0">#REF!</definedName>
    <definedName name="P2YE_6">#REF!</definedName>
    <definedName name="P3XE" localSheetId="0">#REF!</definedName>
    <definedName name="P3XE">#REF!</definedName>
    <definedName name="P3XE_6" localSheetId="0">#REF!</definedName>
    <definedName name="P3XE_6">#REF!</definedName>
    <definedName name="P3XT" localSheetId="0">#REF!</definedName>
    <definedName name="P3XT">#REF!</definedName>
    <definedName name="P3XT_6" localSheetId="0">#REF!</definedName>
    <definedName name="P3XT_6">#REF!</definedName>
    <definedName name="P3YE" localSheetId="0">#REF!</definedName>
    <definedName name="P3YE">#REF!</definedName>
    <definedName name="P3YE_6" localSheetId="0">#REF!</definedName>
    <definedName name="P3YE_6">#REF!</definedName>
    <definedName name="P3YT" localSheetId="0">#REF!</definedName>
    <definedName name="P3YT">#REF!</definedName>
    <definedName name="P3YT_6" localSheetId="0">#REF!</definedName>
    <definedName name="P3YT_6">#REF!</definedName>
    <definedName name="P4XE" localSheetId="0">#REF!</definedName>
    <definedName name="P4XE">#REF!</definedName>
    <definedName name="P4XE_6" localSheetId="0">#REF!</definedName>
    <definedName name="P4XE_6">#REF!</definedName>
    <definedName name="P4XT" localSheetId="0">#REF!</definedName>
    <definedName name="P4XT">#REF!</definedName>
    <definedName name="P4XT_6" localSheetId="0">#REF!</definedName>
    <definedName name="P4XT_6">#REF!</definedName>
    <definedName name="P4YE" localSheetId="0">#REF!</definedName>
    <definedName name="P4YE">#REF!</definedName>
    <definedName name="P4YE_6" localSheetId="0">#REF!</definedName>
    <definedName name="P4YE_6">#REF!</definedName>
    <definedName name="P4YT" localSheetId="0">#REF!</definedName>
    <definedName name="P4YT">#REF!</definedName>
    <definedName name="P4YT_6" localSheetId="0">#REF!</definedName>
    <definedName name="P4YT_6">#REF!</definedName>
    <definedName name="P5XE" localSheetId="0">#REF!</definedName>
    <definedName name="P5XE">#REF!</definedName>
    <definedName name="P5XE_6" localSheetId="0">#REF!</definedName>
    <definedName name="P5XE_6">#REF!</definedName>
    <definedName name="P5YE" localSheetId="0">#REF!</definedName>
    <definedName name="P5YE">#REF!</definedName>
    <definedName name="P5YE_6" localSheetId="0">#REF!</definedName>
    <definedName name="P5YE_6">#REF!</definedName>
    <definedName name="P5YT" localSheetId="0">#REF!</definedName>
    <definedName name="P5YT">#REF!</definedName>
    <definedName name="P5YT_6" localSheetId="0">#REF!</definedName>
    <definedName name="P5YT_6">#REF!</definedName>
    <definedName name="P6XE" localSheetId="0">#REF!</definedName>
    <definedName name="P6XE">#REF!</definedName>
    <definedName name="P6XE_6" localSheetId="0">#REF!</definedName>
    <definedName name="P6XE_6">#REF!</definedName>
    <definedName name="P6XT" localSheetId="0">#REF!</definedName>
    <definedName name="P6XT">#REF!</definedName>
    <definedName name="P6XT_6" localSheetId="0">#REF!</definedName>
    <definedName name="P6XT_6">#REF!</definedName>
    <definedName name="P6YE" localSheetId="0">#REF!</definedName>
    <definedName name="P6YE">#REF!</definedName>
    <definedName name="P6YE_6" localSheetId="0">#REF!</definedName>
    <definedName name="P6YE_6">#REF!</definedName>
    <definedName name="P6YT" localSheetId="0">#REF!</definedName>
    <definedName name="P6YT">#REF!</definedName>
    <definedName name="P6YT_6" localSheetId="0">#REF!</definedName>
    <definedName name="P6YT_6">#REF!</definedName>
    <definedName name="P7XE" localSheetId="0">#REF!</definedName>
    <definedName name="P7XE">#REF!</definedName>
    <definedName name="P7XE_6" localSheetId="0">#REF!</definedName>
    <definedName name="P7XE_6">#REF!</definedName>
    <definedName name="P7YE" localSheetId="0">#REF!</definedName>
    <definedName name="P7YE">#REF!</definedName>
    <definedName name="P7YE_6" localSheetId="0">#REF!</definedName>
    <definedName name="P7YE_6">#REF!</definedName>
    <definedName name="P7YT" localSheetId="0">#REF!</definedName>
    <definedName name="P7YT">#REF!</definedName>
    <definedName name="P7YT_6" localSheetId="0">#REF!</definedName>
    <definedName name="P7YT_6">#REF!</definedName>
    <definedName name="PALA" localSheetId="0">#REF!</definedName>
    <definedName name="PALA">#REF!</definedName>
    <definedName name="PALA_10" localSheetId="0">#REF!</definedName>
    <definedName name="PALA_10">#REF!</definedName>
    <definedName name="PALA_11" localSheetId="0">#REF!</definedName>
    <definedName name="PALA_11">#REF!</definedName>
    <definedName name="PALA_6" localSheetId="0">#REF!</definedName>
    <definedName name="PALA_6">#REF!</definedName>
    <definedName name="PALA_7" localSheetId="0">#REF!</definedName>
    <definedName name="PALA_7">#REF!</definedName>
    <definedName name="PALA_8" localSheetId="0">#REF!</definedName>
    <definedName name="PALA_8">#REF!</definedName>
    <definedName name="PALA_9" localSheetId="0">#REF!</definedName>
    <definedName name="PALA_9">#REF!</definedName>
    <definedName name="PALA_950" localSheetId="0">#REF!</definedName>
    <definedName name="PALA_950">#REF!</definedName>
    <definedName name="PALA_950_10" localSheetId="0">#REF!</definedName>
    <definedName name="PALA_950_10">#REF!</definedName>
    <definedName name="PALA_950_11" localSheetId="0">#REF!</definedName>
    <definedName name="PALA_950_11">#REF!</definedName>
    <definedName name="PALA_950_6" localSheetId="0">#REF!</definedName>
    <definedName name="PALA_950_6">#REF!</definedName>
    <definedName name="PALA_950_7" localSheetId="0">#REF!</definedName>
    <definedName name="PALA_950_7">#REF!</definedName>
    <definedName name="PALA_950_8" localSheetId="0">#REF!</definedName>
    <definedName name="PALA_950_8">#REF!</definedName>
    <definedName name="PALA_950_9" localSheetId="0">#REF!</definedName>
    <definedName name="PALA_950_9">#REF!</definedName>
    <definedName name="PANEL_DIST_24C" localSheetId="0">#REF!</definedName>
    <definedName name="PANEL_DIST_24C">#REF!</definedName>
    <definedName name="PANEL_DIST_24C_10" localSheetId="0">#REF!</definedName>
    <definedName name="PANEL_DIST_24C_10">#REF!</definedName>
    <definedName name="PANEL_DIST_24C_11" localSheetId="0">#REF!</definedName>
    <definedName name="PANEL_DIST_24C_11">#REF!</definedName>
    <definedName name="PANEL_DIST_24C_6" localSheetId="0">#REF!</definedName>
    <definedName name="PANEL_DIST_24C_6">#REF!</definedName>
    <definedName name="PANEL_DIST_24C_7" localSheetId="0">#REF!</definedName>
    <definedName name="PANEL_DIST_24C_7">#REF!</definedName>
    <definedName name="PANEL_DIST_24C_8" localSheetId="0">#REF!</definedName>
    <definedName name="PANEL_DIST_24C_8">#REF!</definedName>
    <definedName name="PANEL_DIST_24C_9" localSheetId="0">#REF!</definedName>
    <definedName name="PANEL_DIST_24C_9">#REF!</definedName>
    <definedName name="PANEL_DIST_32C" localSheetId="0">#REF!</definedName>
    <definedName name="PANEL_DIST_32C">#REF!</definedName>
    <definedName name="PANEL_DIST_32C_10" localSheetId="0">#REF!</definedName>
    <definedName name="PANEL_DIST_32C_10">#REF!</definedName>
    <definedName name="PANEL_DIST_32C_11" localSheetId="0">#REF!</definedName>
    <definedName name="PANEL_DIST_32C_11">#REF!</definedName>
    <definedName name="PANEL_DIST_32C_6" localSheetId="0">#REF!</definedName>
    <definedName name="PANEL_DIST_32C_6">#REF!</definedName>
    <definedName name="PANEL_DIST_32C_7" localSheetId="0">#REF!</definedName>
    <definedName name="PANEL_DIST_32C_7">#REF!</definedName>
    <definedName name="PANEL_DIST_32C_8" localSheetId="0">#REF!</definedName>
    <definedName name="PANEL_DIST_32C_8">#REF!</definedName>
    <definedName name="PANEL_DIST_32C_9" localSheetId="0">#REF!</definedName>
    <definedName name="PANEL_DIST_32C_9">#REF!</definedName>
    <definedName name="PANEL_DIST_4a8C" localSheetId="0">#REF!</definedName>
    <definedName name="PANEL_DIST_4a8C">#REF!</definedName>
    <definedName name="PANEL_DIST_4a8C_10" localSheetId="0">#REF!</definedName>
    <definedName name="PANEL_DIST_4a8C_10">#REF!</definedName>
    <definedName name="PANEL_DIST_4a8C_11" localSheetId="0">#REF!</definedName>
    <definedName name="PANEL_DIST_4a8C_11">#REF!</definedName>
    <definedName name="PANEL_DIST_4a8C_6" localSheetId="0">#REF!</definedName>
    <definedName name="PANEL_DIST_4a8C_6">#REF!</definedName>
    <definedName name="PANEL_DIST_4a8C_7" localSheetId="0">#REF!</definedName>
    <definedName name="PANEL_DIST_4a8C_7">#REF!</definedName>
    <definedName name="PANEL_DIST_4a8C_8" localSheetId="0">#REF!</definedName>
    <definedName name="PANEL_DIST_4a8C_8">#REF!</definedName>
    <definedName name="PANEL_DIST_4a8C_9" localSheetId="0">#REF!</definedName>
    <definedName name="PANEL_DIST_4a8C_9">#REF!</definedName>
    <definedName name="PanelDist_6a12_Circ_125a" localSheetId="0">#REF!</definedName>
    <definedName name="PanelDist_6a12_Circ_125a">#REF!</definedName>
    <definedName name="PanelDist_6a12_Circ_125a_10" localSheetId="0">#REF!</definedName>
    <definedName name="PanelDist_6a12_Circ_125a_10">#REF!</definedName>
    <definedName name="PanelDist_6a12_Circ_125a_11" localSheetId="0">#REF!</definedName>
    <definedName name="PanelDist_6a12_Circ_125a_11">#REF!</definedName>
    <definedName name="PanelDist_6a12_Circ_125a_6" localSheetId="0">#REF!</definedName>
    <definedName name="PanelDist_6a12_Circ_125a_6">#REF!</definedName>
    <definedName name="PanelDist_6a12_Circ_125a_7" localSheetId="0">#REF!</definedName>
    <definedName name="PanelDist_6a12_Circ_125a_7">#REF!</definedName>
    <definedName name="PanelDist_6a12_Circ_125a_8" localSheetId="0">#REF!</definedName>
    <definedName name="PanelDist_6a12_Circ_125a_8">#REF!</definedName>
    <definedName name="PanelDist_6a12_Circ_125a_9" localSheetId="0">#REF!</definedName>
    <definedName name="PanelDist_6a12_Circ_125a_9">#REF!</definedName>
    <definedName name="PARARRAYOS_9KV" localSheetId="0">#REF!</definedName>
    <definedName name="PARARRAYOS_9KV">#REF!</definedName>
    <definedName name="PARARRAYOS_9KV_10" localSheetId="0">#REF!</definedName>
    <definedName name="PARARRAYOS_9KV_10">#REF!</definedName>
    <definedName name="PARARRAYOS_9KV_11" localSheetId="0">#REF!</definedName>
    <definedName name="PARARRAYOS_9KV_11">#REF!</definedName>
    <definedName name="PARARRAYOS_9KV_6" localSheetId="0">#REF!</definedName>
    <definedName name="PARARRAYOS_9KV_6">#REF!</definedName>
    <definedName name="PARARRAYOS_9KV_7" localSheetId="0">#REF!</definedName>
    <definedName name="PARARRAYOS_9KV_7">#REF!</definedName>
    <definedName name="PARARRAYOS_9KV_8" localSheetId="0">#REF!</definedName>
    <definedName name="PARARRAYOS_9KV_8">#REF!</definedName>
    <definedName name="PARARRAYOS_9KV_9" localSheetId="0">#REF!</definedName>
    <definedName name="PARARRAYOS_9KV_9">#REF!</definedName>
    <definedName name="Peon" localSheetId="0">#REF!</definedName>
    <definedName name="Peon">#REF!</definedName>
    <definedName name="Peon_1" localSheetId="0">#REF!</definedName>
    <definedName name="Peon_1">#REF!</definedName>
    <definedName name="Peon_1_10" localSheetId="0">#REF!</definedName>
    <definedName name="Peon_1_10">#REF!</definedName>
    <definedName name="Peon_1_11" localSheetId="0">#REF!</definedName>
    <definedName name="Peon_1_11">#REF!</definedName>
    <definedName name="Peon_1_5" localSheetId="0">#REF!</definedName>
    <definedName name="Peon_1_5">#REF!</definedName>
    <definedName name="Peon_1_6" localSheetId="0">#REF!</definedName>
    <definedName name="Peon_1_6">#REF!</definedName>
    <definedName name="Peon_1_7" localSheetId="0">#REF!</definedName>
    <definedName name="Peon_1_7">#REF!</definedName>
    <definedName name="Peon_1_8" localSheetId="0">#REF!</definedName>
    <definedName name="Peon_1_8">#REF!</definedName>
    <definedName name="Peon_1_9" localSheetId="0">#REF!</definedName>
    <definedName name="Peon_1_9">#REF!</definedName>
    <definedName name="Peon_6" localSheetId="0">#REF!</definedName>
    <definedName name="Peon_6">#REF!</definedName>
    <definedName name="Peon_Colchas">[9]MO!$B$11</definedName>
    <definedName name="PEONCARP" localSheetId="0">[4]INS!#REF!</definedName>
    <definedName name="PEONCARP">[4]INS!#REF!</definedName>
    <definedName name="PEONCARP_6" localSheetId="0">#REF!</definedName>
    <definedName name="PEONCARP_6">#REF!</definedName>
    <definedName name="PEONCARP_8" localSheetId="0">#REF!</definedName>
    <definedName name="PEONCARP_8">#REF!</definedName>
    <definedName name="PERFIL_CUADRADO_34">[9]INSU!$B$91</definedName>
    <definedName name="Pernos" localSheetId="0">#REF!</definedName>
    <definedName name="Pernos">#REF!</definedName>
    <definedName name="Pernos_6" localSheetId="0">#REF!</definedName>
    <definedName name="Pernos_6">#REF!</definedName>
    <definedName name="Pernos_8" localSheetId="0">#REF!</definedName>
    <definedName name="Pernos_8">#REF!</definedName>
    <definedName name="PICO" localSheetId="0">#REF!</definedName>
    <definedName name="PICO">#REF!</definedName>
    <definedName name="PICO_10" localSheetId="0">#REF!</definedName>
    <definedName name="PICO_10">#REF!</definedName>
    <definedName name="PICO_11" localSheetId="0">#REF!</definedName>
    <definedName name="PICO_11">#REF!</definedName>
    <definedName name="PICO_6" localSheetId="0">#REF!</definedName>
    <definedName name="PICO_6">#REF!</definedName>
    <definedName name="PICO_7" localSheetId="0">#REF!</definedName>
    <definedName name="PICO_7">#REF!</definedName>
    <definedName name="PICO_8" localSheetId="0">#REF!</definedName>
    <definedName name="PICO_8">#REF!</definedName>
    <definedName name="PICO_9" localSheetId="0">#REF!</definedName>
    <definedName name="PICO_9">#REF!</definedName>
    <definedName name="PIEDRA" localSheetId="0">#REF!</definedName>
    <definedName name="PIEDRA">#REF!</definedName>
    <definedName name="PIEDRA_10" localSheetId="0">#REF!</definedName>
    <definedName name="PIEDRA_10">#REF!</definedName>
    <definedName name="PIEDRA_11" localSheetId="0">#REF!</definedName>
    <definedName name="PIEDRA_11">#REF!</definedName>
    <definedName name="PIEDRA_6" localSheetId="0">#REF!</definedName>
    <definedName name="PIEDRA_6">#REF!</definedName>
    <definedName name="PIEDRA_7" localSheetId="0">#REF!</definedName>
    <definedName name="PIEDRA_7">#REF!</definedName>
    <definedName name="PIEDRA_8" localSheetId="0">#REF!</definedName>
    <definedName name="PIEDRA_8">#REF!</definedName>
    <definedName name="PIEDRA_9" localSheetId="0">#REF!</definedName>
    <definedName name="PIEDRA_9">#REF!</definedName>
    <definedName name="PIEDRA_GAVIONES" localSheetId="0">#REF!</definedName>
    <definedName name="PIEDRA_GAVIONES">#REF!</definedName>
    <definedName name="PIEDRA_GAVIONES_10" localSheetId="0">#REF!</definedName>
    <definedName name="PIEDRA_GAVIONES_10">#REF!</definedName>
    <definedName name="PIEDRA_GAVIONES_11" localSheetId="0">#REF!</definedName>
    <definedName name="PIEDRA_GAVIONES_11">#REF!</definedName>
    <definedName name="PIEDRA_GAVIONES_6" localSheetId="0">#REF!</definedName>
    <definedName name="PIEDRA_GAVIONES_6">#REF!</definedName>
    <definedName name="PIEDRA_GAVIONES_7" localSheetId="0">#REF!</definedName>
    <definedName name="PIEDRA_GAVIONES_7">#REF!</definedName>
    <definedName name="PIEDRA_GAVIONES_8" localSheetId="0">#REF!</definedName>
    <definedName name="PIEDRA_GAVIONES_8">#REF!</definedName>
    <definedName name="PIEDRA_GAVIONES_9" localSheetId="0">#REF!</definedName>
    <definedName name="PIEDRA_GAVIONES_9">#REF!</definedName>
    <definedName name="PINO">[13]INS!$D$770</definedName>
    <definedName name="PINTURA_ACR_COLOR_PREPARADO" localSheetId="0">#REF!</definedName>
    <definedName name="PINTURA_ACR_COLOR_PREPARADO">#REF!</definedName>
    <definedName name="PINTURA_ACR_COLOR_PREPARADO_10" localSheetId="0">#REF!</definedName>
    <definedName name="PINTURA_ACR_COLOR_PREPARADO_10">#REF!</definedName>
    <definedName name="PINTURA_ACR_COLOR_PREPARADO_11" localSheetId="0">#REF!</definedName>
    <definedName name="PINTURA_ACR_COLOR_PREPARADO_11">#REF!</definedName>
    <definedName name="PINTURA_ACR_COLOR_PREPARADO_6" localSheetId="0">#REF!</definedName>
    <definedName name="PINTURA_ACR_COLOR_PREPARADO_6">#REF!</definedName>
    <definedName name="PINTURA_ACR_COLOR_PREPARADO_7" localSheetId="0">#REF!</definedName>
    <definedName name="PINTURA_ACR_COLOR_PREPARADO_7">#REF!</definedName>
    <definedName name="PINTURA_ACR_COLOR_PREPARADO_8" localSheetId="0">#REF!</definedName>
    <definedName name="PINTURA_ACR_COLOR_PREPARADO_8">#REF!</definedName>
    <definedName name="PINTURA_ACR_COLOR_PREPARADO_9" localSheetId="0">#REF!</definedName>
    <definedName name="PINTURA_ACR_COLOR_PREPARADO_9">#REF!</definedName>
    <definedName name="PINTURA_ACR_EXT" localSheetId="0">#REF!</definedName>
    <definedName name="PINTURA_ACR_EXT">#REF!</definedName>
    <definedName name="PINTURA_ACR_EXT_10" localSheetId="0">#REF!</definedName>
    <definedName name="PINTURA_ACR_EXT_10">#REF!</definedName>
    <definedName name="PINTURA_ACR_EXT_11" localSheetId="0">#REF!</definedName>
    <definedName name="PINTURA_ACR_EXT_11">#REF!</definedName>
    <definedName name="PINTURA_ACR_EXT_6" localSheetId="0">#REF!</definedName>
    <definedName name="PINTURA_ACR_EXT_6">#REF!</definedName>
    <definedName name="PINTURA_ACR_EXT_7" localSheetId="0">#REF!</definedName>
    <definedName name="PINTURA_ACR_EXT_7">#REF!</definedName>
    <definedName name="PINTURA_ACR_EXT_8" localSheetId="0">#REF!</definedName>
    <definedName name="PINTURA_ACR_EXT_8">#REF!</definedName>
    <definedName name="PINTURA_ACR_EXT_9" localSheetId="0">#REF!</definedName>
    <definedName name="PINTURA_ACR_EXT_9">#REF!</definedName>
    <definedName name="PINTURA_ACR_INT" localSheetId="0">#REF!</definedName>
    <definedName name="PINTURA_ACR_INT">#REF!</definedName>
    <definedName name="PINTURA_ACR_INT_10" localSheetId="0">#REF!</definedName>
    <definedName name="PINTURA_ACR_INT_10">#REF!</definedName>
    <definedName name="PINTURA_ACR_INT_11" localSheetId="0">#REF!</definedName>
    <definedName name="PINTURA_ACR_INT_11">#REF!</definedName>
    <definedName name="PINTURA_ACR_INT_6" localSheetId="0">#REF!</definedName>
    <definedName name="PINTURA_ACR_INT_6">#REF!</definedName>
    <definedName name="PINTURA_ACR_INT_7" localSheetId="0">#REF!</definedName>
    <definedName name="PINTURA_ACR_INT_7">#REF!</definedName>
    <definedName name="PINTURA_ACR_INT_8" localSheetId="0">#REF!</definedName>
    <definedName name="PINTURA_ACR_INT_8">#REF!</definedName>
    <definedName name="PINTURA_ACR_INT_9" localSheetId="0">#REF!</definedName>
    <definedName name="PINTURA_ACR_INT_9">#REF!</definedName>
    <definedName name="PINTURA_BASE" localSheetId="0">#REF!</definedName>
    <definedName name="PINTURA_BASE">#REF!</definedName>
    <definedName name="PINTURA_BASE_10" localSheetId="0">#REF!</definedName>
    <definedName name="PINTURA_BASE_10">#REF!</definedName>
    <definedName name="PINTURA_BASE_11" localSheetId="0">#REF!</definedName>
    <definedName name="PINTURA_BASE_11">#REF!</definedName>
    <definedName name="PINTURA_BASE_6" localSheetId="0">#REF!</definedName>
    <definedName name="PINTURA_BASE_6">#REF!</definedName>
    <definedName name="PINTURA_BASE_7" localSheetId="0">#REF!</definedName>
    <definedName name="PINTURA_BASE_7">#REF!</definedName>
    <definedName name="PINTURA_BASE_8" localSheetId="0">#REF!</definedName>
    <definedName name="PINTURA_BASE_8">#REF!</definedName>
    <definedName name="PINTURA_BASE_9" localSheetId="0">#REF!</definedName>
    <definedName name="PINTURA_BASE_9">#REF!</definedName>
    <definedName name="PINTURA_MANTENIMIENTO" localSheetId="0">#REF!</definedName>
    <definedName name="PINTURA_MANTENIMIENTO">#REF!</definedName>
    <definedName name="PINTURA_MANTENIMIENTO_10" localSheetId="0">#REF!</definedName>
    <definedName name="PINTURA_MANTENIMIENTO_10">#REF!</definedName>
    <definedName name="PINTURA_MANTENIMIENTO_11" localSheetId="0">#REF!</definedName>
    <definedName name="PINTURA_MANTENIMIENTO_11">#REF!</definedName>
    <definedName name="PINTURA_MANTENIMIENTO_6" localSheetId="0">#REF!</definedName>
    <definedName name="PINTURA_MANTENIMIENTO_6">#REF!</definedName>
    <definedName name="PINTURA_MANTENIMIENTO_7" localSheetId="0">#REF!</definedName>
    <definedName name="PINTURA_MANTENIMIENTO_7">#REF!</definedName>
    <definedName name="PINTURA_MANTENIMIENTO_8" localSheetId="0">#REF!</definedName>
    <definedName name="PINTURA_MANTENIMIENTO_8">#REF!</definedName>
    <definedName name="PINTURA_MANTENIMIENTO_9" localSheetId="0">#REF!</definedName>
    <definedName name="PINTURA_MANTENIMIENTO_9">#REF!</definedName>
    <definedName name="PINTURA_OXIDO_ROJO" localSheetId="0">#REF!</definedName>
    <definedName name="PINTURA_OXIDO_ROJO">#REF!</definedName>
    <definedName name="PINTURA_OXIDO_ROJO_10" localSheetId="0">#REF!</definedName>
    <definedName name="PINTURA_OXIDO_ROJO_10">#REF!</definedName>
    <definedName name="PINTURA_OXIDO_ROJO_11" localSheetId="0">#REF!</definedName>
    <definedName name="PINTURA_OXIDO_ROJO_11">#REF!</definedName>
    <definedName name="PINTURA_OXIDO_ROJO_6" localSheetId="0">#REF!</definedName>
    <definedName name="PINTURA_OXIDO_ROJO_6">#REF!</definedName>
    <definedName name="PINTURA_OXIDO_ROJO_7" localSheetId="0">#REF!</definedName>
    <definedName name="PINTURA_OXIDO_ROJO_7">#REF!</definedName>
    <definedName name="PINTURA_OXIDO_ROJO_8" localSheetId="0">#REF!</definedName>
    <definedName name="PINTURA_OXIDO_ROJO_8">#REF!</definedName>
    <definedName name="PINTURA_OXIDO_ROJO_9" localSheetId="0">#REF!</definedName>
    <definedName name="PINTURA_OXIDO_ROJO_9">#REF!</definedName>
    <definedName name="PISO_GRANITO_FONDO_BCO">[9]INSU!$B$103</definedName>
    <definedName name="PLANTA_ELECTRICA" localSheetId="0">#REF!</definedName>
    <definedName name="PLANTA_ELECTRICA">#REF!</definedName>
    <definedName name="PLANTA_ELECTRICA_10" localSheetId="0">#REF!</definedName>
    <definedName name="PLANTA_ELECTRICA_10">#REF!</definedName>
    <definedName name="PLANTA_ELECTRICA_11" localSheetId="0">#REF!</definedName>
    <definedName name="PLANTA_ELECTRICA_11">#REF!</definedName>
    <definedName name="PLANTA_ELECTRICA_6" localSheetId="0">#REF!</definedName>
    <definedName name="PLANTA_ELECTRICA_6">#REF!</definedName>
    <definedName name="PLANTA_ELECTRICA_7" localSheetId="0">#REF!</definedName>
    <definedName name="PLANTA_ELECTRICA_7">#REF!</definedName>
    <definedName name="PLANTA_ELECTRICA_8" localSheetId="0">#REF!</definedName>
    <definedName name="PLANTA_ELECTRICA_8">#REF!</definedName>
    <definedName name="PLANTA_ELECTRICA_9" localSheetId="0">#REF!</definedName>
    <definedName name="PLANTA_ELECTRICA_9">#REF!</definedName>
    <definedName name="PLASTICO">[9]INSU!$B$90</definedName>
    <definedName name="PLIGADORA2">[4]INS!$D$563</definedName>
    <definedName name="PLIGADORA2_6" localSheetId="0">#REF!</definedName>
    <definedName name="PLIGADORA2_6">#REF!</definedName>
    <definedName name="PLOMERO" localSheetId="0">[4]INS!#REF!</definedName>
    <definedName name="PLOMERO">[4]INS!#REF!</definedName>
    <definedName name="PLOMERO_6" localSheetId="0">#REF!</definedName>
    <definedName name="PLOMERO_6">#REF!</definedName>
    <definedName name="PLOMERO_8" localSheetId="0">#REF!</definedName>
    <definedName name="PLOMERO_8">#REF!</definedName>
    <definedName name="PLOMERO_SOLDADOR" localSheetId="0">#REF!</definedName>
    <definedName name="PLOMERO_SOLDADOR">#REF!</definedName>
    <definedName name="PLOMERO_SOLDADOR_10" localSheetId="0">#REF!</definedName>
    <definedName name="PLOMERO_SOLDADOR_10">#REF!</definedName>
    <definedName name="PLOMERO_SOLDADOR_11" localSheetId="0">#REF!</definedName>
    <definedName name="PLOMERO_SOLDADOR_11">#REF!</definedName>
    <definedName name="PLOMERO_SOLDADOR_6" localSheetId="0">#REF!</definedName>
    <definedName name="PLOMERO_SOLDADOR_6">#REF!</definedName>
    <definedName name="PLOMERO_SOLDADOR_7" localSheetId="0">#REF!</definedName>
    <definedName name="PLOMERO_SOLDADOR_7">#REF!</definedName>
    <definedName name="PLOMERO_SOLDADOR_8" localSheetId="0">#REF!</definedName>
    <definedName name="PLOMERO_SOLDADOR_8">#REF!</definedName>
    <definedName name="PLOMERO_SOLDADOR_9" localSheetId="0">#REF!</definedName>
    <definedName name="PLOMERO_SOLDADOR_9">#REF!</definedName>
    <definedName name="PLOMEROAYUDANTE" localSheetId="0">[4]INS!#REF!</definedName>
    <definedName name="PLOMEROAYUDANTE">[4]INS!#REF!</definedName>
    <definedName name="PLOMEROAYUDANTE_6" localSheetId="0">#REF!</definedName>
    <definedName name="PLOMEROAYUDANTE_6">#REF!</definedName>
    <definedName name="PLOMEROAYUDANTE_8" localSheetId="0">#REF!</definedName>
    <definedName name="PLOMEROAYUDANTE_8">#REF!</definedName>
    <definedName name="PLOMEROOFICIAL" localSheetId="0">[4]INS!#REF!</definedName>
    <definedName name="PLOMEROOFICIAL">[4]INS!#REF!</definedName>
    <definedName name="PLOMEROOFICIAL_6" localSheetId="0">#REF!</definedName>
    <definedName name="PLOMEROOFICIAL_6">#REF!</definedName>
    <definedName name="PLOMEROOFICIAL_8" localSheetId="0">#REF!</definedName>
    <definedName name="PLOMEROOFICIAL_8">#REF!</definedName>
    <definedName name="PLYWOOD_34_2CARAS" localSheetId="0">#REF!</definedName>
    <definedName name="PLYWOOD_34_2CARAS">#REF!</definedName>
    <definedName name="PLYWOOD_34_2CARAS_10" localSheetId="0">#REF!</definedName>
    <definedName name="PLYWOOD_34_2CARAS_10">#REF!</definedName>
    <definedName name="PLYWOOD_34_2CARAS_11" localSheetId="0">#REF!</definedName>
    <definedName name="PLYWOOD_34_2CARAS_11">#REF!</definedName>
    <definedName name="PLYWOOD_34_2CARAS_5" localSheetId="0">#REF!</definedName>
    <definedName name="PLYWOOD_34_2CARAS_5">#REF!</definedName>
    <definedName name="PLYWOOD_34_2CARAS_6" localSheetId="0">#REF!</definedName>
    <definedName name="PLYWOOD_34_2CARAS_6">#REF!</definedName>
    <definedName name="PLYWOOD_34_2CARAS_7" localSheetId="0">#REF!</definedName>
    <definedName name="PLYWOOD_34_2CARAS_7">#REF!</definedName>
    <definedName name="PLYWOOD_34_2CARAS_8" localSheetId="0">#REF!</definedName>
    <definedName name="PLYWOOD_34_2CARAS_8">#REF!</definedName>
    <definedName name="PLYWOOD_34_2CARAS_9" localSheetId="0">#REF!</definedName>
    <definedName name="PLYWOOD_34_2CARAS_9">#REF!</definedName>
    <definedName name="pmadera2162" localSheetId="0">[11]precios!#REF!</definedName>
    <definedName name="pmadera2162">[11]precios!#REF!</definedName>
    <definedName name="pmadera2162_8" localSheetId="0">#REF!</definedName>
    <definedName name="pmadera2162_8">#REF!</definedName>
    <definedName name="po">[18]PRESUPUESTO!$O$9:$O$236</definedName>
    <definedName name="POSTE_HA_25_CUAD" localSheetId="0">#REF!</definedName>
    <definedName name="POSTE_HA_25_CUAD">#REF!</definedName>
    <definedName name="POSTE_HA_25_CUAD_10" localSheetId="0">#REF!</definedName>
    <definedName name="POSTE_HA_25_CUAD_10">#REF!</definedName>
    <definedName name="POSTE_HA_25_CUAD_11" localSheetId="0">#REF!</definedName>
    <definedName name="POSTE_HA_25_CUAD_11">#REF!</definedName>
    <definedName name="POSTE_HA_25_CUAD_6" localSheetId="0">#REF!</definedName>
    <definedName name="POSTE_HA_25_CUAD_6">#REF!</definedName>
    <definedName name="POSTE_HA_25_CUAD_7" localSheetId="0">#REF!</definedName>
    <definedName name="POSTE_HA_25_CUAD_7">#REF!</definedName>
    <definedName name="POSTE_HA_25_CUAD_8" localSheetId="0">#REF!</definedName>
    <definedName name="POSTE_HA_25_CUAD_8">#REF!</definedName>
    <definedName name="POSTE_HA_25_CUAD_9" localSheetId="0">#REF!</definedName>
    <definedName name="POSTE_HA_25_CUAD_9">#REF!</definedName>
    <definedName name="POSTE_HA_30_CUAD" localSheetId="0">#REF!</definedName>
    <definedName name="POSTE_HA_30_CUAD">#REF!</definedName>
    <definedName name="POSTE_HA_30_CUAD_10" localSheetId="0">#REF!</definedName>
    <definedName name="POSTE_HA_30_CUAD_10">#REF!</definedName>
    <definedName name="POSTE_HA_30_CUAD_11" localSheetId="0">#REF!</definedName>
    <definedName name="POSTE_HA_30_CUAD_11">#REF!</definedName>
    <definedName name="POSTE_HA_30_CUAD_6" localSheetId="0">#REF!</definedName>
    <definedName name="POSTE_HA_30_CUAD_6">#REF!</definedName>
    <definedName name="POSTE_HA_30_CUAD_7" localSheetId="0">#REF!</definedName>
    <definedName name="POSTE_HA_30_CUAD_7">#REF!</definedName>
    <definedName name="POSTE_HA_30_CUAD_8" localSheetId="0">#REF!</definedName>
    <definedName name="POSTE_HA_30_CUAD_8">#REF!</definedName>
    <definedName name="POSTE_HA_30_CUAD_9" localSheetId="0">#REF!</definedName>
    <definedName name="POSTE_HA_30_CUAD_9">#REF!</definedName>
    <definedName name="POSTE_HA_35_CUAD" localSheetId="0">#REF!</definedName>
    <definedName name="POSTE_HA_35_CUAD">#REF!</definedName>
    <definedName name="POSTE_HA_35_CUAD_10" localSheetId="0">#REF!</definedName>
    <definedName name="POSTE_HA_35_CUAD_10">#REF!</definedName>
    <definedName name="POSTE_HA_35_CUAD_11" localSheetId="0">#REF!</definedName>
    <definedName name="POSTE_HA_35_CUAD_11">#REF!</definedName>
    <definedName name="POSTE_HA_35_CUAD_6" localSheetId="0">#REF!</definedName>
    <definedName name="POSTE_HA_35_CUAD_6">#REF!</definedName>
    <definedName name="POSTE_HA_35_CUAD_7" localSheetId="0">#REF!</definedName>
    <definedName name="POSTE_HA_35_CUAD_7">#REF!</definedName>
    <definedName name="POSTE_HA_35_CUAD_8" localSheetId="0">#REF!</definedName>
    <definedName name="POSTE_HA_35_CUAD_8">#REF!</definedName>
    <definedName name="POSTE_HA_35_CUAD_9" localSheetId="0">#REF!</definedName>
    <definedName name="POSTE_HA_35_CUAD_9">#REF!</definedName>
    <definedName name="POSTE_HA_40_CUAD" localSheetId="0">#REF!</definedName>
    <definedName name="POSTE_HA_40_CUAD">#REF!</definedName>
    <definedName name="POSTE_HA_40_CUAD_10" localSheetId="0">#REF!</definedName>
    <definedName name="POSTE_HA_40_CUAD_10">#REF!</definedName>
    <definedName name="POSTE_HA_40_CUAD_11" localSheetId="0">#REF!</definedName>
    <definedName name="POSTE_HA_40_CUAD_11">#REF!</definedName>
    <definedName name="POSTE_HA_40_CUAD_6" localSheetId="0">#REF!</definedName>
    <definedName name="POSTE_HA_40_CUAD_6">#REF!</definedName>
    <definedName name="POSTE_HA_40_CUAD_7" localSheetId="0">#REF!</definedName>
    <definedName name="POSTE_HA_40_CUAD_7">#REF!</definedName>
    <definedName name="POSTE_HA_40_CUAD_8" localSheetId="0">#REF!</definedName>
    <definedName name="POSTE_HA_40_CUAD_8">#REF!</definedName>
    <definedName name="POSTE_HA_40_CUAD_9" localSheetId="0">#REF!</definedName>
    <definedName name="POSTE_HA_40_CUAD_9">#REF!</definedName>
    <definedName name="PREC._UNITARIO">#N/A</definedName>
    <definedName name="PREC._UNITARIO_6">NA()</definedName>
    <definedName name="precios">[19]Precios!$A$4:$F$1576</definedName>
    <definedName name="PRESUPUESTO">#N/A</definedName>
    <definedName name="PRESUPUESTO_6">NA()</definedName>
    <definedName name="PUERTA_PANEL_PINO" localSheetId="0">#REF!</definedName>
    <definedName name="PUERTA_PANEL_PINO">#REF!</definedName>
    <definedName name="PUERTA_PANEL_PINO_10" localSheetId="0">#REF!</definedName>
    <definedName name="PUERTA_PANEL_PINO_10">#REF!</definedName>
    <definedName name="PUERTA_PANEL_PINO_11" localSheetId="0">#REF!</definedName>
    <definedName name="PUERTA_PANEL_PINO_11">#REF!</definedName>
    <definedName name="PUERTA_PANEL_PINO_6" localSheetId="0">#REF!</definedName>
    <definedName name="PUERTA_PANEL_PINO_6">#REF!</definedName>
    <definedName name="PUERTA_PANEL_PINO_7" localSheetId="0">#REF!</definedName>
    <definedName name="PUERTA_PANEL_PINO_7">#REF!</definedName>
    <definedName name="PUERTA_PANEL_PINO_8" localSheetId="0">#REF!</definedName>
    <definedName name="PUERTA_PANEL_PINO_8">#REF!</definedName>
    <definedName name="PUERTA_PANEL_PINO_9" localSheetId="0">#REF!</definedName>
    <definedName name="PUERTA_PANEL_PINO_9">#REF!</definedName>
    <definedName name="PUERTA_PLYWOOD" localSheetId="0">#REF!</definedName>
    <definedName name="PUERTA_PLYWOOD">#REF!</definedName>
    <definedName name="PUERTA_PLYWOOD_10" localSheetId="0">#REF!</definedName>
    <definedName name="PUERTA_PLYWOOD_10">#REF!</definedName>
    <definedName name="PUERTA_PLYWOOD_11" localSheetId="0">#REF!</definedName>
    <definedName name="PUERTA_PLYWOOD_11">#REF!</definedName>
    <definedName name="PUERTA_PLYWOOD_6" localSheetId="0">#REF!</definedName>
    <definedName name="PUERTA_PLYWOOD_6">#REF!</definedName>
    <definedName name="PUERTA_PLYWOOD_7" localSheetId="0">#REF!</definedName>
    <definedName name="PUERTA_PLYWOOD_7">#REF!</definedName>
    <definedName name="PUERTA_PLYWOOD_8" localSheetId="0">#REF!</definedName>
    <definedName name="PUERTA_PLYWOOD_8">#REF!</definedName>
    <definedName name="PUERTA_PLYWOOD_9" localSheetId="0">#REF!</definedName>
    <definedName name="PUERTA_PLYWOOD_9">#REF!</definedName>
    <definedName name="PULIDO_Y_BRILLADO_ESCALON" localSheetId="0">#REF!</definedName>
    <definedName name="PULIDO_Y_BRILLADO_ESCALON">#REF!</definedName>
    <definedName name="PULIDO_Y_BRILLADO_ESCALON_10" localSheetId="0">#REF!</definedName>
    <definedName name="PULIDO_Y_BRILLADO_ESCALON_10">#REF!</definedName>
    <definedName name="PULIDO_Y_BRILLADO_ESCALON_11" localSheetId="0">#REF!</definedName>
    <definedName name="PULIDO_Y_BRILLADO_ESCALON_11">#REF!</definedName>
    <definedName name="PULIDO_Y_BRILLADO_ESCALON_6" localSheetId="0">#REF!</definedName>
    <definedName name="PULIDO_Y_BRILLADO_ESCALON_6">#REF!</definedName>
    <definedName name="PULIDO_Y_BRILLADO_ESCALON_7" localSheetId="0">#REF!</definedName>
    <definedName name="PULIDO_Y_BRILLADO_ESCALON_7">#REF!</definedName>
    <definedName name="PULIDO_Y_BRILLADO_ESCALON_8" localSheetId="0">#REF!</definedName>
    <definedName name="PULIDO_Y_BRILLADO_ESCALON_8">#REF!</definedName>
    <definedName name="PULIDO_Y_BRILLADO_ESCALON_9" localSheetId="0">#REF!</definedName>
    <definedName name="PULIDO_Y_BRILLADO_ESCALON_9">#REF!</definedName>
    <definedName name="PULIDOyBRILLADO_TC" localSheetId="0">#REF!</definedName>
    <definedName name="PULIDOyBRILLADO_TC">#REF!</definedName>
    <definedName name="PULIDOyBRILLADO_TC_10" localSheetId="0">#REF!</definedName>
    <definedName name="PULIDOyBRILLADO_TC_10">#REF!</definedName>
    <definedName name="PULIDOyBRILLADO_TC_11" localSheetId="0">#REF!</definedName>
    <definedName name="PULIDOyBRILLADO_TC_11">#REF!</definedName>
    <definedName name="PULIDOyBRILLADO_TC_6" localSheetId="0">#REF!</definedName>
    <definedName name="PULIDOyBRILLADO_TC_6">#REF!</definedName>
    <definedName name="PULIDOyBRILLADO_TC_7" localSheetId="0">#REF!</definedName>
    <definedName name="PULIDOyBRILLADO_TC_7">#REF!</definedName>
    <definedName name="PULIDOyBRILLADO_TC_8" localSheetId="0">#REF!</definedName>
    <definedName name="PULIDOyBRILLADO_TC_8">#REF!</definedName>
    <definedName name="PULIDOyBRILLADO_TC_9" localSheetId="0">#REF!</definedName>
    <definedName name="PULIDOyBRILLADO_TC_9">#REF!</definedName>
    <definedName name="PWINCHE2000K">[4]INS!$D$568</definedName>
    <definedName name="PWINCHE2000K_6" localSheetId="0">#REF!</definedName>
    <definedName name="PWINCHE2000K_6">#REF!</definedName>
    <definedName name="Q" localSheetId="0">#REF!</definedName>
    <definedName name="Q">#REF!</definedName>
    <definedName name="Q_10" localSheetId="0">#REF!</definedName>
    <definedName name="Q_10">#REF!</definedName>
    <definedName name="Q_11" localSheetId="0">#REF!</definedName>
    <definedName name="Q_11">#REF!</definedName>
    <definedName name="Q_5" localSheetId="0">#REF!</definedName>
    <definedName name="Q_5">#REF!</definedName>
    <definedName name="Q_6" localSheetId="0">#REF!</definedName>
    <definedName name="Q_6">#REF!</definedName>
    <definedName name="Q_7" localSheetId="0">#REF!</definedName>
    <definedName name="Q_7">#REF!</definedName>
    <definedName name="Q_8" localSheetId="0">#REF!</definedName>
    <definedName name="Q_8">#REF!</definedName>
    <definedName name="Q_9" localSheetId="0">#REF!</definedName>
    <definedName name="Q_9">#REF!</definedName>
    <definedName name="QQ" localSheetId="0">[20]INS!#REF!</definedName>
    <definedName name="QQ">[20]INS!#REF!</definedName>
    <definedName name="QQQ" localSheetId="0">[2]M.O.!#REF!</definedName>
    <definedName name="QQQ">[2]M.O.!#REF!</definedName>
    <definedName name="QQQQ" localSheetId="0">#REF!</definedName>
    <definedName name="QQQQ">#REF!</definedName>
    <definedName name="QQQQQ" localSheetId="0">#REF!</definedName>
    <definedName name="QQQQQ">#REF!</definedName>
    <definedName name="qw">[18]PRESUPUESTO!$M$10:$AH$731</definedName>
    <definedName name="qwe">[21]INSU!$D$133</definedName>
    <definedName name="qwe_6" localSheetId="0">#REF!</definedName>
    <definedName name="qwe_6">#REF!</definedName>
    <definedName name="RASTRILLO" localSheetId="0">#REF!</definedName>
    <definedName name="RASTRILLO">#REF!</definedName>
    <definedName name="RASTRILLO_10" localSheetId="0">#REF!</definedName>
    <definedName name="RASTRILLO_10">#REF!</definedName>
    <definedName name="RASTRILLO_11" localSheetId="0">#REF!</definedName>
    <definedName name="RASTRILLO_11">#REF!</definedName>
    <definedName name="RASTRILLO_6" localSheetId="0">#REF!</definedName>
    <definedName name="RASTRILLO_6">#REF!</definedName>
    <definedName name="RASTRILLO_7" localSheetId="0">#REF!</definedName>
    <definedName name="RASTRILLO_7">#REF!</definedName>
    <definedName name="RASTRILLO_8" localSheetId="0">#REF!</definedName>
    <definedName name="RASTRILLO_8">#REF!</definedName>
    <definedName name="RASTRILLO_9" localSheetId="0">#REF!</definedName>
    <definedName name="RASTRILLO_9">#REF!</definedName>
    <definedName name="REAL" localSheetId="0">#REF!</definedName>
    <definedName name="REAL">#REF!</definedName>
    <definedName name="REDUCCION_BUSHING_HG_12x38" localSheetId="0">#REF!</definedName>
    <definedName name="REDUCCION_BUSHING_HG_12x38">#REF!</definedName>
    <definedName name="REDUCCION_BUSHING_HG_12x38_10" localSheetId="0">#REF!</definedName>
    <definedName name="REDUCCION_BUSHING_HG_12x38_10">#REF!</definedName>
    <definedName name="REDUCCION_BUSHING_HG_12x38_11" localSheetId="0">#REF!</definedName>
    <definedName name="REDUCCION_BUSHING_HG_12x38_11">#REF!</definedName>
    <definedName name="REDUCCION_BUSHING_HG_12x38_6" localSheetId="0">#REF!</definedName>
    <definedName name="REDUCCION_BUSHING_HG_12x38_6">#REF!</definedName>
    <definedName name="REDUCCION_BUSHING_HG_12x38_7" localSheetId="0">#REF!</definedName>
    <definedName name="REDUCCION_BUSHING_HG_12x38_7">#REF!</definedName>
    <definedName name="REDUCCION_BUSHING_HG_12x38_8" localSheetId="0">#REF!</definedName>
    <definedName name="REDUCCION_BUSHING_HG_12x38_8">#REF!</definedName>
    <definedName name="REDUCCION_BUSHING_HG_12x38_9" localSheetId="0">#REF!</definedName>
    <definedName name="REDUCCION_BUSHING_HG_12x38_9">#REF!</definedName>
    <definedName name="REDUCCION_PVC_34a12" localSheetId="0">#REF!</definedName>
    <definedName name="REDUCCION_PVC_34a12">#REF!</definedName>
    <definedName name="REDUCCION_PVC_34a12_10" localSheetId="0">#REF!</definedName>
    <definedName name="REDUCCION_PVC_34a12_10">#REF!</definedName>
    <definedName name="REDUCCION_PVC_34a12_11" localSheetId="0">#REF!</definedName>
    <definedName name="REDUCCION_PVC_34a12_11">#REF!</definedName>
    <definedName name="REDUCCION_PVC_34a12_6" localSheetId="0">#REF!</definedName>
    <definedName name="REDUCCION_PVC_34a12_6">#REF!</definedName>
    <definedName name="REDUCCION_PVC_34a12_7" localSheetId="0">#REF!</definedName>
    <definedName name="REDUCCION_PVC_34a12_7">#REF!</definedName>
    <definedName name="REDUCCION_PVC_34a12_8" localSheetId="0">#REF!</definedName>
    <definedName name="REDUCCION_PVC_34a12_8">#REF!</definedName>
    <definedName name="REDUCCION_PVC_34a12_9" localSheetId="0">#REF!</definedName>
    <definedName name="REDUCCION_PVC_34a12_9">#REF!</definedName>
    <definedName name="REDUCCION_PVC_DREN_4x2" localSheetId="0">#REF!</definedName>
    <definedName name="REDUCCION_PVC_DREN_4x2">#REF!</definedName>
    <definedName name="REDUCCION_PVC_DREN_4x2_10" localSheetId="0">#REF!</definedName>
    <definedName name="REDUCCION_PVC_DREN_4x2_10">#REF!</definedName>
    <definedName name="REDUCCION_PVC_DREN_4x2_11" localSheetId="0">#REF!</definedName>
    <definedName name="REDUCCION_PVC_DREN_4x2_11">#REF!</definedName>
    <definedName name="REDUCCION_PVC_DREN_4x2_6" localSheetId="0">#REF!</definedName>
    <definedName name="REDUCCION_PVC_DREN_4x2_6">#REF!</definedName>
    <definedName name="REDUCCION_PVC_DREN_4x2_7" localSheetId="0">#REF!</definedName>
    <definedName name="REDUCCION_PVC_DREN_4x2_7">#REF!</definedName>
    <definedName name="REDUCCION_PVC_DREN_4x2_8" localSheetId="0">#REF!</definedName>
    <definedName name="REDUCCION_PVC_DREN_4x2_8">#REF!</definedName>
    <definedName name="REDUCCION_PVC_DREN_4x2_9" localSheetId="0">#REF!</definedName>
    <definedName name="REDUCCION_PVC_DREN_4x2_9">#REF!</definedName>
    <definedName name="REFERENCIA">[22]COF!$G$733</definedName>
    <definedName name="REFERENCIA_10" localSheetId="0">#REF!</definedName>
    <definedName name="REFERENCIA_10">#REF!</definedName>
    <definedName name="REFERENCIA_11" localSheetId="0">#REF!</definedName>
    <definedName name="REFERENCIA_11">#REF!</definedName>
    <definedName name="REFERENCIA_6" localSheetId="0">#REF!</definedName>
    <definedName name="REFERENCIA_6">#REF!</definedName>
    <definedName name="REFERENCIA_7" localSheetId="0">#REF!</definedName>
    <definedName name="REFERENCIA_7">#REF!</definedName>
    <definedName name="REFERENCIA_8" localSheetId="0">#REF!</definedName>
    <definedName name="REFERENCIA_8">#REF!</definedName>
    <definedName name="REFERENCIA_9" localSheetId="0">#REF!</definedName>
    <definedName name="REFERENCIA_9">#REF!</definedName>
    <definedName name="REGISTRO_ELEC_6x6" localSheetId="0">#REF!</definedName>
    <definedName name="REGISTRO_ELEC_6x6">#REF!</definedName>
    <definedName name="REGISTRO_ELEC_6x6_10" localSheetId="0">#REF!</definedName>
    <definedName name="REGISTRO_ELEC_6x6_10">#REF!</definedName>
    <definedName name="REGISTRO_ELEC_6x6_11" localSheetId="0">#REF!</definedName>
    <definedName name="REGISTRO_ELEC_6x6_11">#REF!</definedName>
    <definedName name="REGISTRO_ELEC_6x6_6" localSheetId="0">#REF!</definedName>
    <definedName name="REGISTRO_ELEC_6x6_6">#REF!</definedName>
    <definedName name="REGISTRO_ELEC_6x6_7" localSheetId="0">#REF!</definedName>
    <definedName name="REGISTRO_ELEC_6x6_7">#REF!</definedName>
    <definedName name="REGISTRO_ELEC_6x6_8" localSheetId="0">#REF!</definedName>
    <definedName name="REGISTRO_ELEC_6x6_8">#REF!</definedName>
    <definedName name="REGISTRO_ELEC_6x6_9" localSheetId="0">#REF!</definedName>
    <definedName name="REGISTRO_ELEC_6x6_9">#REF!</definedName>
    <definedName name="REGLA_PAÑETE" localSheetId="0">#REF!</definedName>
    <definedName name="REGLA_PAÑETE">#REF!</definedName>
    <definedName name="REGLA_PAÑETE_10" localSheetId="0">#REF!</definedName>
    <definedName name="REGLA_PAÑETE_10">#REF!</definedName>
    <definedName name="REGLA_PAÑETE_11" localSheetId="0">#REF!</definedName>
    <definedName name="REGLA_PAÑETE_11">#REF!</definedName>
    <definedName name="REGLA_PAÑETE_6" localSheetId="0">#REF!</definedName>
    <definedName name="REGLA_PAÑETE_6">#REF!</definedName>
    <definedName name="REGLA_PAÑETE_7" localSheetId="0">#REF!</definedName>
    <definedName name="REGLA_PAÑETE_7">#REF!</definedName>
    <definedName name="REGLA_PAÑETE_8" localSheetId="0">#REF!</definedName>
    <definedName name="REGLA_PAÑETE_8">#REF!</definedName>
    <definedName name="REGLA_PAÑETE_9" localSheetId="0">#REF!</definedName>
    <definedName name="REGLA_PAÑETE_9">#REF!</definedName>
    <definedName name="REJILLA_PISO" localSheetId="0">#REF!</definedName>
    <definedName name="REJILLA_PISO">#REF!</definedName>
    <definedName name="REJILLA_PISO_10" localSheetId="0">#REF!</definedName>
    <definedName name="REJILLA_PISO_10">#REF!</definedName>
    <definedName name="REJILLA_PISO_11" localSheetId="0">#REF!</definedName>
    <definedName name="REJILLA_PISO_11">#REF!</definedName>
    <definedName name="REJILLA_PISO_6" localSheetId="0">#REF!</definedName>
    <definedName name="REJILLA_PISO_6">#REF!</definedName>
    <definedName name="REJILLA_PISO_7" localSheetId="0">#REF!</definedName>
    <definedName name="REJILLA_PISO_7">#REF!</definedName>
    <definedName name="REJILLA_PISO_8" localSheetId="0">#REF!</definedName>
    <definedName name="REJILLA_PISO_8">#REF!</definedName>
    <definedName name="REJILLA_PISO_9" localSheetId="0">#REF!</definedName>
    <definedName name="REJILLA_PISO_9">#REF!</definedName>
    <definedName name="REJILLAS_1x1" localSheetId="0">#REF!</definedName>
    <definedName name="REJILLAS_1x1">#REF!</definedName>
    <definedName name="REJILLAS_1x1_10" localSheetId="0">#REF!</definedName>
    <definedName name="REJILLAS_1x1_10">#REF!</definedName>
    <definedName name="REJILLAS_1x1_11" localSheetId="0">#REF!</definedName>
    <definedName name="REJILLAS_1x1_11">#REF!</definedName>
    <definedName name="REJILLAS_1x1_6" localSheetId="0">#REF!</definedName>
    <definedName name="REJILLAS_1x1_6">#REF!</definedName>
    <definedName name="REJILLAS_1x1_7" localSheetId="0">#REF!</definedName>
    <definedName name="REJILLAS_1x1_7">#REF!</definedName>
    <definedName name="REJILLAS_1x1_8" localSheetId="0">#REF!</definedName>
    <definedName name="REJILLAS_1x1_8">#REF!</definedName>
    <definedName name="REJILLAS_1x1_9" localSheetId="0">#REF!</definedName>
    <definedName name="REJILLAS_1x1_9">#REF!</definedName>
    <definedName name="REPORTE">#N/A</definedName>
    <definedName name="REPORTE_01">#N/A</definedName>
    <definedName name="REPORTE_01_6">NA()</definedName>
    <definedName name="REPORTE_02">#N/A</definedName>
    <definedName name="REPORTE_02_6">NA()</definedName>
    <definedName name="REPORTE_03">#N/A</definedName>
    <definedName name="REPORTE_03_6">NA()</definedName>
    <definedName name="REPORTE_04">#N/A</definedName>
    <definedName name="REPORTE_04_6">NA()</definedName>
    <definedName name="REPORTE_05">#N/A</definedName>
    <definedName name="REPORTE_05_6">NA()</definedName>
    <definedName name="REPORTE_06">#N/A</definedName>
    <definedName name="REPORTE_06_6">NA()</definedName>
    <definedName name="REPORTE_07">#N/A</definedName>
    <definedName name="REPORTE_07_6">NA()</definedName>
    <definedName name="REPORTE_08">#N/A</definedName>
    <definedName name="REPORTE_08_6">NA()</definedName>
    <definedName name="REPORTE_09">#N/A</definedName>
    <definedName name="REPORTE_09_6">NA()</definedName>
    <definedName name="REPORTE_6">NA()</definedName>
    <definedName name="RETRO_320" localSheetId="0">#REF!</definedName>
    <definedName name="RETRO_320">#REF!</definedName>
    <definedName name="RETRO_320_10" localSheetId="0">#REF!</definedName>
    <definedName name="RETRO_320_10">#REF!</definedName>
    <definedName name="RETRO_320_11" localSheetId="0">#REF!</definedName>
    <definedName name="RETRO_320_11">#REF!</definedName>
    <definedName name="RETRO_320_6" localSheetId="0">#REF!</definedName>
    <definedName name="RETRO_320_6">#REF!</definedName>
    <definedName name="RETRO_320_7" localSheetId="0">#REF!</definedName>
    <definedName name="RETRO_320_7">#REF!</definedName>
    <definedName name="RETRO_320_8" localSheetId="0">#REF!</definedName>
    <definedName name="RETRO_320_8">#REF!</definedName>
    <definedName name="RETRO_320_9" localSheetId="0">#REF!</definedName>
    <definedName name="RETRO_320_9">#REF!</definedName>
    <definedName name="REVESTIMIENTO_CERAMICA_20x20" localSheetId="0">#REF!</definedName>
    <definedName name="REVESTIMIENTO_CERAMICA_20x20">#REF!</definedName>
    <definedName name="REVESTIMIENTO_CERAMICA_20x20_10" localSheetId="0">#REF!</definedName>
    <definedName name="REVESTIMIENTO_CERAMICA_20x20_10">#REF!</definedName>
    <definedName name="REVESTIMIENTO_CERAMICA_20x20_11" localSheetId="0">#REF!</definedName>
    <definedName name="REVESTIMIENTO_CERAMICA_20x20_11">#REF!</definedName>
    <definedName name="REVESTIMIENTO_CERAMICA_20x20_6" localSheetId="0">#REF!</definedName>
    <definedName name="REVESTIMIENTO_CERAMICA_20x20_6">#REF!</definedName>
    <definedName name="REVESTIMIENTO_CERAMICA_20x20_7" localSheetId="0">#REF!</definedName>
    <definedName name="REVESTIMIENTO_CERAMICA_20x20_7">#REF!</definedName>
    <definedName name="REVESTIMIENTO_CERAMICA_20x20_8" localSheetId="0">#REF!</definedName>
    <definedName name="REVESTIMIENTO_CERAMICA_20x20_8">#REF!</definedName>
    <definedName name="REVESTIMIENTO_CERAMICA_20x20_9" localSheetId="0">#REF!</definedName>
    <definedName name="REVESTIMIENTO_CERAMICA_20x20_9">#REF!</definedName>
    <definedName name="RODILLO_CAT_815" localSheetId="0">#REF!</definedName>
    <definedName name="RODILLO_CAT_815">#REF!</definedName>
    <definedName name="RODILLO_CAT_815_10" localSheetId="0">#REF!</definedName>
    <definedName name="RODILLO_CAT_815_10">#REF!</definedName>
    <definedName name="RODILLO_CAT_815_11" localSheetId="0">#REF!</definedName>
    <definedName name="RODILLO_CAT_815_11">#REF!</definedName>
    <definedName name="RODILLO_CAT_815_6" localSheetId="0">#REF!</definedName>
    <definedName name="RODILLO_CAT_815_6">#REF!</definedName>
    <definedName name="RODILLO_CAT_815_7" localSheetId="0">#REF!</definedName>
    <definedName name="RODILLO_CAT_815_7">#REF!</definedName>
    <definedName name="RODILLO_CAT_815_8" localSheetId="0">#REF!</definedName>
    <definedName name="RODILLO_CAT_815_8">#REF!</definedName>
    <definedName name="RODILLO_CAT_815_9" localSheetId="0">#REF!</definedName>
    <definedName name="RODILLO_CAT_815_9">#REF!</definedName>
    <definedName name="ROSETA" localSheetId="0">#REF!</definedName>
    <definedName name="ROSETA">#REF!</definedName>
    <definedName name="ROSETA_10" localSheetId="0">#REF!</definedName>
    <definedName name="ROSETA_10">#REF!</definedName>
    <definedName name="ROSETA_11" localSheetId="0">#REF!</definedName>
    <definedName name="ROSETA_11">#REF!</definedName>
    <definedName name="ROSETA_6" localSheetId="0">#REF!</definedName>
    <definedName name="ROSETA_6">#REF!</definedName>
    <definedName name="ROSETA_7" localSheetId="0">#REF!</definedName>
    <definedName name="ROSETA_7">#REF!</definedName>
    <definedName name="ROSETA_8" localSheetId="0">#REF!</definedName>
    <definedName name="ROSETA_8">#REF!</definedName>
    <definedName name="ROSETA_9" localSheetId="0">#REF!</definedName>
    <definedName name="ROSETA_9">#REF!</definedName>
    <definedName name="SALARIO" localSheetId="0">#REF!</definedName>
    <definedName name="SALARIO">#REF!</definedName>
    <definedName name="SALIDA">#N/A</definedName>
    <definedName name="SALIDA_6">NA()</definedName>
    <definedName name="SDSDFSDFSDF" localSheetId="0">#REF!</definedName>
    <definedName name="SDSDFSDFSDF">#REF!</definedName>
    <definedName name="SDSDFSDFSDF_6" localSheetId="0">#REF!</definedName>
    <definedName name="SDSDFSDFSDF_6">#REF!</definedName>
    <definedName name="SEGUETA" localSheetId="0">#REF!</definedName>
    <definedName name="SEGUETA">#REF!</definedName>
    <definedName name="SEGUETA_10" localSheetId="0">#REF!</definedName>
    <definedName name="SEGUETA_10">#REF!</definedName>
    <definedName name="SEGUETA_11" localSheetId="0">#REF!</definedName>
    <definedName name="SEGUETA_11">#REF!</definedName>
    <definedName name="SEGUETA_6" localSheetId="0">#REF!</definedName>
    <definedName name="SEGUETA_6">#REF!</definedName>
    <definedName name="SEGUETA_7" localSheetId="0">#REF!</definedName>
    <definedName name="SEGUETA_7">#REF!</definedName>
    <definedName name="SEGUETA_8" localSheetId="0">#REF!</definedName>
    <definedName name="SEGUETA_8">#REF!</definedName>
    <definedName name="SEGUETA_9" localSheetId="0">#REF!</definedName>
    <definedName name="SEGUETA_9">#REF!</definedName>
    <definedName name="SIERRA_ELECTRICA" localSheetId="0">#REF!</definedName>
    <definedName name="SIERRA_ELECTRICA">#REF!</definedName>
    <definedName name="SIERRA_ELECTRICA_10" localSheetId="0">#REF!</definedName>
    <definedName name="SIERRA_ELECTRICA_10">#REF!</definedName>
    <definedName name="SIERRA_ELECTRICA_11" localSheetId="0">#REF!</definedName>
    <definedName name="SIERRA_ELECTRICA_11">#REF!</definedName>
    <definedName name="SIERRA_ELECTRICA_6" localSheetId="0">#REF!</definedName>
    <definedName name="SIERRA_ELECTRICA_6">#REF!</definedName>
    <definedName name="SIERRA_ELECTRICA_7" localSheetId="0">#REF!</definedName>
    <definedName name="SIERRA_ELECTRICA_7">#REF!</definedName>
    <definedName name="SIERRA_ELECTRICA_8" localSheetId="0">#REF!</definedName>
    <definedName name="SIERRA_ELECTRICA_8">#REF!</definedName>
    <definedName name="SIERRA_ELECTRICA_9" localSheetId="0">#REF!</definedName>
    <definedName name="SIERRA_ELECTRICA_9">#REF!</definedName>
    <definedName name="SIFON_PVC_1_12" localSheetId="0">#REF!</definedName>
    <definedName name="SIFON_PVC_1_12">#REF!</definedName>
    <definedName name="SIFON_PVC_1_12_10" localSheetId="0">#REF!</definedName>
    <definedName name="SIFON_PVC_1_12_10">#REF!</definedName>
    <definedName name="SIFON_PVC_1_12_11" localSheetId="0">#REF!</definedName>
    <definedName name="SIFON_PVC_1_12_11">#REF!</definedName>
    <definedName name="SIFON_PVC_1_12_6" localSheetId="0">#REF!</definedName>
    <definedName name="SIFON_PVC_1_12_6">#REF!</definedName>
    <definedName name="SIFON_PVC_1_12_7" localSheetId="0">#REF!</definedName>
    <definedName name="SIFON_PVC_1_12_7">#REF!</definedName>
    <definedName name="SIFON_PVC_1_12_8" localSheetId="0">#REF!</definedName>
    <definedName name="SIFON_PVC_1_12_8">#REF!</definedName>
    <definedName name="SIFON_PVC_1_12_9" localSheetId="0">#REF!</definedName>
    <definedName name="SIFON_PVC_1_12_9">#REF!</definedName>
    <definedName name="SIFON_PVC_1_14" localSheetId="0">#REF!</definedName>
    <definedName name="SIFON_PVC_1_14">#REF!</definedName>
    <definedName name="SIFON_PVC_1_14_10" localSheetId="0">#REF!</definedName>
    <definedName name="SIFON_PVC_1_14_10">#REF!</definedName>
    <definedName name="SIFON_PVC_1_14_11" localSheetId="0">#REF!</definedName>
    <definedName name="SIFON_PVC_1_14_11">#REF!</definedName>
    <definedName name="SIFON_PVC_1_14_6" localSheetId="0">#REF!</definedName>
    <definedName name="SIFON_PVC_1_14_6">#REF!</definedName>
    <definedName name="SIFON_PVC_1_14_7" localSheetId="0">#REF!</definedName>
    <definedName name="SIFON_PVC_1_14_7">#REF!</definedName>
    <definedName name="SIFON_PVC_1_14_8" localSheetId="0">#REF!</definedName>
    <definedName name="SIFON_PVC_1_14_8">#REF!</definedName>
    <definedName name="SIFON_PVC_1_14_9" localSheetId="0">#REF!</definedName>
    <definedName name="SIFON_PVC_1_14_9">#REF!</definedName>
    <definedName name="SIFON_PVC_2" localSheetId="0">#REF!</definedName>
    <definedName name="SIFON_PVC_2">#REF!</definedName>
    <definedName name="SIFON_PVC_2_10" localSheetId="0">#REF!</definedName>
    <definedName name="SIFON_PVC_2_10">#REF!</definedName>
    <definedName name="SIFON_PVC_2_11" localSheetId="0">#REF!</definedName>
    <definedName name="SIFON_PVC_2_11">#REF!</definedName>
    <definedName name="SIFON_PVC_2_6" localSheetId="0">#REF!</definedName>
    <definedName name="SIFON_PVC_2_6">#REF!</definedName>
    <definedName name="SIFON_PVC_2_7" localSheetId="0">#REF!</definedName>
    <definedName name="SIFON_PVC_2_7">#REF!</definedName>
    <definedName name="SIFON_PVC_2_8" localSheetId="0">#REF!</definedName>
    <definedName name="SIFON_PVC_2_8">#REF!</definedName>
    <definedName name="SIFON_PVC_2_9" localSheetId="0">#REF!</definedName>
    <definedName name="SIFON_PVC_2_9">#REF!</definedName>
    <definedName name="SIFON_PVC_4" localSheetId="0">#REF!</definedName>
    <definedName name="SIFON_PVC_4">#REF!</definedName>
    <definedName name="SIFON_PVC_4_10" localSheetId="0">#REF!</definedName>
    <definedName name="SIFON_PVC_4_10">#REF!</definedName>
    <definedName name="SIFON_PVC_4_11" localSheetId="0">#REF!</definedName>
    <definedName name="SIFON_PVC_4_11">#REF!</definedName>
    <definedName name="SIFON_PVC_4_6" localSheetId="0">#REF!</definedName>
    <definedName name="SIFON_PVC_4_6">#REF!</definedName>
    <definedName name="SIFON_PVC_4_7" localSheetId="0">#REF!</definedName>
    <definedName name="SIFON_PVC_4_7">#REF!</definedName>
    <definedName name="SIFON_PVC_4_8" localSheetId="0">#REF!</definedName>
    <definedName name="SIFON_PVC_4_8">#REF!</definedName>
    <definedName name="SIFON_PVC_4_9" localSheetId="0">#REF!</definedName>
    <definedName name="SIFON_PVC_4_9">#REF!</definedName>
    <definedName name="SILICONE" localSheetId="0">#REF!</definedName>
    <definedName name="SILICONE">#REF!</definedName>
    <definedName name="SILICONE_10" localSheetId="0">#REF!</definedName>
    <definedName name="SILICONE_10">#REF!</definedName>
    <definedName name="SILICONE_11" localSheetId="0">#REF!</definedName>
    <definedName name="SILICONE_11">#REF!</definedName>
    <definedName name="SILICONE_6" localSheetId="0">#REF!</definedName>
    <definedName name="SILICONE_6">#REF!</definedName>
    <definedName name="SILICONE_7" localSheetId="0">#REF!</definedName>
    <definedName name="SILICONE_7">#REF!</definedName>
    <definedName name="SILICONE_8" localSheetId="0">#REF!</definedName>
    <definedName name="SILICONE_8">#REF!</definedName>
    <definedName name="SILICONE_9" localSheetId="0">#REF!</definedName>
    <definedName name="SILICONE_9">#REF!</definedName>
    <definedName name="SOLDADORA" localSheetId="0">#REF!</definedName>
    <definedName name="SOLDADORA">#REF!</definedName>
    <definedName name="SOLDADORA_10" localSheetId="0">#REF!</definedName>
    <definedName name="SOLDADORA_10">#REF!</definedName>
    <definedName name="SOLDADORA_11" localSheetId="0">#REF!</definedName>
    <definedName name="SOLDADORA_11">#REF!</definedName>
    <definedName name="SOLDADORA_6" localSheetId="0">#REF!</definedName>
    <definedName name="SOLDADORA_6">#REF!</definedName>
    <definedName name="SOLDADORA_7" localSheetId="0">#REF!</definedName>
    <definedName name="SOLDADORA_7">#REF!</definedName>
    <definedName name="SOLDADORA_8" localSheetId="0">#REF!</definedName>
    <definedName name="SOLDADORA_8">#REF!</definedName>
    <definedName name="SOLDADORA_9" localSheetId="0">#REF!</definedName>
    <definedName name="SOLDADORA_9">#REF!</definedName>
    <definedName name="spm" localSheetId="0">#REF!</definedName>
    <definedName name="spm">#REF!</definedName>
    <definedName name="SS">[6]M.O.!$C$12</definedName>
    <definedName name="SUB_TOTAL" localSheetId="0">#REF!</definedName>
    <definedName name="SUB_TOTAL">#REF!</definedName>
    <definedName name="SUB_TOTAL_10" localSheetId="0">#REF!</definedName>
    <definedName name="SUB_TOTAL_10">#REF!</definedName>
    <definedName name="SUB_TOTAL_11" localSheetId="0">#REF!</definedName>
    <definedName name="SUB_TOTAL_11">#REF!</definedName>
    <definedName name="SUB_TOTAL_6" localSheetId="0">#REF!</definedName>
    <definedName name="SUB_TOTAL_6">#REF!</definedName>
    <definedName name="SUB_TOTAL_7" localSheetId="0">#REF!</definedName>
    <definedName name="SUB_TOTAL_7">#REF!</definedName>
    <definedName name="SUB_TOTAL_8" localSheetId="0">#REF!</definedName>
    <definedName name="SUB_TOTAL_8">#REF!</definedName>
    <definedName name="SUB_TOTAL_9" localSheetId="0">#REF!</definedName>
    <definedName name="SUB_TOTAL_9">#REF!</definedName>
    <definedName name="TANQUE_55Gls" localSheetId="0">#REF!</definedName>
    <definedName name="TANQUE_55Gls">#REF!</definedName>
    <definedName name="TANQUE_55Gls_10" localSheetId="0">#REF!</definedName>
    <definedName name="TANQUE_55Gls_10">#REF!</definedName>
    <definedName name="TANQUE_55Gls_11" localSheetId="0">#REF!</definedName>
    <definedName name="TANQUE_55Gls_11">#REF!</definedName>
    <definedName name="TANQUE_55Gls_6" localSheetId="0">#REF!</definedName>
    <definedName name="TANQUE_55Gls_6">#REF!</definedName>
    <definedName name="TANQUE_55Gls_7" localSheetId="0">#REF!</definedName>
    <definedName name="TANQUE_55Gls_7">#REF!</definedName>
    <definedName name="TANQUE_55Gls_8" localSheetId="0">#REF!</definedName>
    <definedName name="TANQUE_55Gls_8">#REF!</definedName>
    <definedName name="TANQUE_55Gls_9" localSheetId="0">#REF!</definedName>
    <definedName name="TANQUE_55Gls_9">#REF!</definedName>
    <definedName name="TAPA_ALUMINIO_1x1" localSheetId="0">#REF!</definedName>
    <definedName name="TAPA_ALUMINIO_1x1">#REF!</definedName>
    <definedName name="TAPA_ALUMINIO_1x1_10" localSheetId="0">#REF!</definedName>
    <definedName name="TAPA_ALUMINIO_1x1_10">#REF!</definedName>
    <definedName name="TAPA_ALUMINIO_1x1_11" localSheetId="0">#REF!</definedName>
    <definedName name="TAPA_ALUMINIO_1x1_11">#REF!</definedName>
    <definedName name="TAPA_ALUMINIO_1x1_6" localSheetId="0">#REF!</definedName>
    <definedName name="TAPA_ALUMINIO_1x1_6">#REF!</definedName>
    <definedName name="TAPA_ALUMINIO_1x1_7" localSheetId="0">#REF!</definedName>
    <definedName name="TAPA_ALUMINIO_1x1_7">#REF!</definedName>
    <definedName name="TAPA_ALUMINIO_1x1_8" localSheetId="0">#REF!</definedName>
    <definedName name="TAPA_ALUMINIO_1x1_8">#REF!</definedName>
    <definedName name="TAPA_ALUMINIO_1x1_9" localSheetId="0">#REF!</definedName>
    <definedName name="TAPA_ALUMINIO_1x1_9">#REF!</definedName>
    <definedName name="TAPA_REGISTRO_HF" localSheetId="0">#REF!</definedName>
    <definedName name="TAPA_REGISTRO_HF">#REF!</definedName>
    <definedName name="TAPA_REGISTRO_HF_10" localSheetId="0">#REF!</definedName>
    <definedName name="TAPA_REGISTRO_HF_10">#REF!</definedName>
    <definedName name="TAPA_REGISTRO_HF_11" localSheetId="0">#REF!</definedName>
    <definedName name="TAPA_REGISTRO_HF_11">#REF!</definedName>
    <definedName name="TAPA_REGISTRO_HF_6" localSheetId="0">#REF!</definedName>
    <definedName name="TAPA_REGISTRO_HF_6">#REF!</definedName>
    <definedName name="TAPA_REGISTRO_HF_7" localSheetId="0">#REF!</definedName>
    <definedName name="TAPA_REGISTRO_HF_7">#REF!</definedName>
    <definedName name="TAPA_REGISTRO_HF_8" localSheetId="0">#REF!</definedName>
    <definedName name="TAPA_REGISTRO_HF_8">#REF!</definedName>
    <definedName name="TAPA_REGISTRO_HF_9" localSheetId="0">#REF!</definedName>
    <definedName name="TAPA_REGISTRO_HF_9">#REF!</definedName>
    <definedName name="TAPA_REGISTRO_HF_LIVIANA" localSheetId="0">#REF!</definedName>
    <definedName name="TAPA_REGISTRO_HF_LIVIANA">#REF!</definedName>
    <definedName name="TAPA_REGISTRO_HF_LIVIANA_10" localSheetId="0">#REF!</definedName>
    <definedName name="TAPA_REGISTRO_HF_LIVIANA_10">#REF!</definedName>
    <definedName name="TAPA_REGISTRO_HF_LIVIANA_11" localSheetId="0">#REF!</definedName>
    <definedName name="TAPA_REGISTRO_HF_LIVIANA_11">#REF!</definedName>
    <definedName name="TAPA_REGISTRO_HF_LIVIANA_6" localSheetId="0">#REF!</definedName>
    <definedName name="TAPA_REGISTRO_HF_LIVIANA_6">#REF!</definedName>
    <definedName name="TAPA_REGISTRO_HF_LIVIANA_7" localSheetId="0">#REF!</definedName>
    <definedName name="TAPA_REGISTRO_HF_LIVIANA_7">#REF!</definedName>
    <definedName name="TAPA_REGISTRO_HF_LIVIANA_8" localSheetId="0">#REF!</definedName>
    <definedName name="TAPA_REGISTRO_HF_LIVIANA_8">#REF!</definedName>
    <definedName name="TAPA_REGISTRO_HF_LIVIANA_9" localSheetId="0">#REF!</definedName>
    <definedName name="TAPA_REGISTRO_HF_LIVIANA_9">#REF!</definedName>
    <definedName name="TAPE_3M" localSheetId="0">#REF!</definedName>
    <definedName name="TAPE_3M">#REF!</definedName>
    <definedName name="TAPE_3M_10" localSheetId="0">#REF!</definedName>
    <definedName name="TAPE_3M_10">#REF!</definedName>
    <definedName name="TAPE_3M_11" localSheetId="0">#REF!</definedName>
    <definedName name="TAPE_3M_11">#REF!</definedName>
    <definedName name="TAPE_3M_6" localSheetId="0">#REF!</definedName>
    <definedName name="TAPE_3M_6">#REF!</definedName>
    <definedName name="TAPE_3M_7" localSheetId="0">#REF!</definedName>
    <definedName name="TAPE_3M_7">#REF!</definedName>
    <definedName name="TAPE_3M_8" localSheetId="0">#REF!</definedName>
    <definedName name="TAPE_3M_8">#REF!</definedName>
    <definedName name="TAPE_3M_9" localSheetId="0">#REF!</definedName>
    <definedName name="TAPE_3M_9">#REF!</definedName>
    <definedName name="TC" localSheetId="0">#REF!</definedName>
    <definedName name="TC">#REF!</definedName>
    <definedName name="TEE_ACERO_12x8" localSheetId="0">#REF!</definedName>
    <definedName name="TEE_ACERO_12x8">#REF!</definedName>
    <definedName name="TEE_ACERO_12x8_10" localSheetId="0">#REF!</definedName>
    <definedName name="TEE_ACERO_12x8_10">#REF!</definedName>
    <definedName name="TEE_ACERO_12x8_11" localSheetId="0">#REF!</definedName>
    <definedName name="TEE_ACERO_12x8_11">#REF!</definedName>
    <definedName name="TEE_ACERO_12x8_6" localSheetId="0">#REF!</definedName>
    <definedName name="TEE_ACERO_12x8_6">#REF!</definedName>
    <definedName name="TEE_ACERO_12x8_7" localSheetId="0">#REF!</definedName>
    <definedName name="TEE_ACERO_12x8_7">#REF!</definedName>
    <definedName name="TEE_ACERO_12x8_8" localSheetId="0">#REF!</definedName>
    <definedName name="TEE_ACERO_12x8_8">#REF!</definedName>
    <definedName name="TEE_ACERO_12x8_9" localSheetId="0">#REF!</definedName>
    <definedName name="TEE_ACERO_12x8_9">#REF!</definedName>
    <definedName name="TEE_ACERO_16x12" localSheetId="0">#REF!</definedName>
    <definedName name="TEE_ACERO_16x12">#REF!</definedName>
    <definedName name="TEE_ACERO_16x12_10" localSheetId="0">#REF!</definedName>
    <definedName name="TEE_ACERO_16x12_10">#REF!</definedName>
    <definedName name="TEE_ACERO_16x12_11" localSheetId="0">#REF!</definedName>
    <definedName name="TEE_ACERO_16x12_11">#REF!</definedName>
    <definedName name="TEE_ACERO_16x12_6" localSheetId="0">#REF!</definedName>
    <definedName name="TEE_ACERO_16x12_6">#REF!</definedName>
    <definedName name="TEE_ACERO_16x12_7" localSheetId="0">#REF!</definedName>
    <definedName name="TEE_ACERO_16x12_7">#REF!</definedName>
    <definedName name="TEE_ACERO_16x12_8" localSheetId="0">#REF!</definedName>
    <definedName name="TEE_ACERO_16x12_8">#REF!</definedName>
    <definedName name="TEE_ACERO_16x12_9" localSheetId="0">#REF!</definedName>
    <definedName name="TEE_ACERO_16x12_9">#REF!</definedName>
    <definedName name="TEE_ACERO_16x16" localSheetId="0">#REF!</definedName>
    <definedName name="TEE_ACERO_16x16">#REF!</definedName>
    <definedName name="TEE_ACERO_16x16_10" localSheetId="0">#REF!</definedName>
    <definedName name="TEE_ACERO_16x16_10">#REF!</definedName>
    <definedName name="TEE_ACERO_16x16_11" localSheetId="0">#REF!</definedName>
    <definedName name="TEE_ACERO_16x16_11">#REF!</definedName>
    <definedName name="TEE_ACERO_16x16_6" localSheetId="0">#REF!</definedName>
    <definedName name="TEE_ACERO_16x16_6">#REF!</definedName>
    <definedName name="TEE_ACERO_16x16_7" localSheetId="0">#REF!</definedName>
    <definedName name="TEE_ACERO_16x16_7">#REF!</definedName>
    <definedName name="TEE_ACERO_16x16_8" localSheetId="0">#REF!</definedName>
    <definedName name="TEE_ACERO_16x16_8">#REF!</definedName>
    <definedName name="TEE_ACERO_16x16_9" localSheetId="0">#REF!</definedName>
    <definedName name="TEE_ACERO_16x16_9">#REF!</definedName>
    <definedName name="TEE_ACERO_16x6" localSheetId="0">#REF!</definedName>
    <definedName name="TEE_ACERO_16x6">#REF!</definedName>
    <definedName name="TEE_ACERO_16x6_10" localSheetId="0">#REF!</definedName>
    <definedName name="TEE_ACERO_16x6_10">#REF!</definedName>
    <definedName name="TEE_ACERO_16x6_11" localSheetId="0">#REF!</definedName>
    <definedName name="TEE_ACERO_16x6_11">#REF!</definedName>
    <definedName name="TEE_ACERO_16x6_6" localSheetId="0">#REF!</definedName>
    <definedName name="TEE_ACERO_16x6_6">#REF!</definedName>
    <definedName name="TEE_ACERO_16x6_7" localSheetId="0">#REF!</definedName>
    <definedName name="TEE_ACERO_16x6_7">#REF!</definedName>
    <definedName name="TEE_ACERO_16x6_8" localSheetId="0">#REF!</definedName>
    <definedName name="TEE_ACERO_16x6_8">#REF!</definedName>
    <definedName name="TEE_ACERO_16x6_9" localSheetId="0">#REF!</definedName>
    <definedName name="TEE_ACERO_16x6_9">#REF!</definedName>
    <definedName name="TEE_ACERO_16x8" localSheetId="0">#REF!</definedName>
    <definedName name="TEE_ACERO_16x8">#REF!</definedName>
    <definedName name="TEE_ACERO_16x8_10" localSheetId="0">#REF!</definedName>
    <definedName name="TEE_ACERO_16x8_10">#REF!</definedName>
    <definedName name="TEE_ACERO_16x8_11" localSheetId="0">#REF!</definedName>
    <definedName name="TEE_ACERO_16x8_11">#REF!</definedName>
    <definedName name="TEE_ACERO_16x8_6" localSheetId="0">#REF!</definedName>
    <definedName name="TEE_ACERO_16x8_6">#REF!</definedName>
    <definedName name="TEE_ACERO_16x8_7" localSheetId="0">#REF!</definedName>
    <definedName name="TEE_ACERO_16x8_7">#REF!</definedName>
    <definedName name="TEE_ACERO_16x8_8" localSheetId="0">#REF!</definedName>
    <definedName name="TEE_ACERO_16x8_8">#REF!</definedName>
    <definedName name="TEE_ACERO_16x8_9" localSheetId="0">#REF!</definedName>
    <definedName name="TEE_ACERO_16x8_9">#REF!</definedName>
    <definedName name="TEE_ACERO_20x16" localSheetId="0">#REF!</definedName>
    <definedName name="TEE_ACERO_20x16">#REF!</definedName>
    <definedName name="TEE_ACERO_20x16_10" localSheetId="0">#REF!</definedName>
    <definedName name="TEE_ACERO_20x16_10">#REF!</definedName>
    <definedName name="TEE_ACERO_20x16_11" localSheetId="0">#REF!</definedName>
    <definedName name="TEE_ACERO_20x16_11">#REF!</definedName>
    <definedName name="TEE_ACERO_20x16_6" localSheetId="0">#REF!</definedName>
    <definedName name="TEE_ACERO_20x16_6">#REF!</definedName>
    <definedName name="TEE_ACERO_20x16_7" localSheetId="0">#REF!</definedName>
    <definedName name="TEE_ACERO_20x16_7">#REF!</definedName>
    <definedName name="TEE_ACERO_20x16_8" localSheetId="0">#REF!</definedName>
    <definedName name="TEE_ACERO_20x16_8">#REF!</definedName>
    <definedName name="TEE_ACERO_20x16_9" localSheetId="0">#REF!</definedName>
    <definedName name="TEE_ACERO_20x16_9">#REF!</definedName>
    <definedName name="TEE_CPVC_12" localSheetId="0">#REF!</definedName>
    <definedName name="TEE_CPVC_12">#REF!</definedName>
    <definedName name="TEE_CPVC_12_10" localSheetId="0">#REF!</definedName>
    <definedName name="TEE_CPVC_12_10">#REF!</definedName>
    <definedName name="TEE_CPVC_12_11" localSheetId="0">#REF!</definedName>
    <definedName name="TEE_CPVC_12_11">#REF!</definedName>
    <definedName name="TEE_CPVC_12_6" localSheetId="0">#REF!</definedName>
    <definedName name="TEE_CPVC_12_6">#REF!</definedName>
    <definedName name="TEE_CPVC_12_7" localSheetId="0">#REF!</definedName>
    <definedName name="TEE_CPVC_12_7">#REF!</definedName>
    <definedName name="TEE_CPVC_12_8" localSheetId="0">#REF!</definedName>
    <definedName name="TEE_CPVC_12_8">#REF!</definedName>
    <definedName name="TEE_CPVC_12_9" localSheetId="0">#REF!</definedName>
    <definedName name="TEE_CPVC_12_9">#REF!</definedName>
    <definedName name="TEE_HG_1" localSheetId="0">#REF!</definedName>
    <definedName name="TEE_HG_1">#REF!</definedName>
    <definedName name="TEE_HG_1_10" localSheetId="0">#REF!</definedName>
    <definedName name="TEE_HG_1_10">#REF!</definedName>
    <definedName name="TEE_HG_1_11" localSheetId="0">#REF!</definedName>
    <definedName name="TEE_HG_1_11">#REF!</definedName>
    <definedName name="TEE_HG_1_12" localSheetId="0">#REF!</definedName>
    <definedName name="TEE_HG_1_12">#REF!</definedName>
    <definedName name="TEE_HG_1_12_10" localSheetId="0">#REF!</definedName>
    <definedName name="TEE_HG_1_12_10">#REF!</definedName>
    <definedName name="TEE_HG_1_12_11" localSheetId="0">#REF!</definedName>
    <definedName name="TEE_HG_1_12_11">#REF!</definedName>
    <definedName name="TEE_HG_1_12_6" localSheetId="0">#REF!</definedName>
    <definedName name="TEE_HG_1_12_6">#REF!</definedName>
    <definedName name="TEE_HG_1_12_7" localSheetId="0">#REF!</definedName>
    <definedName name="TEE_HG_1_12_7">#REF!</definedName>
    <definedName name="TEE_HG_1_12_8" localSheetId="0">#REF!</definedName>
    <definedName name="TEE_HG_1_12_8">#REF!</definedName>
    <definedName name="TEE_HG_1_12_9" localSheetId="0">#REF!</definedName>
    <definedName name="TEE_HG_1_12_9">#REF!</definedName>
    <definedName name="TEE_HG_1_6" localSheetId="0">#REF!</definedName>
    <definedName name="TEE_HG_1_6">#REF!</definedName>
    <definedName name="TEE_HG_1_7" localSheetId="0">#REF!</definedName>
    <definedName name="TEE_HG_1_7">#REF!</definedName>
    <definedName name="TEE_HG_1_8" localSheetId="0">#REF!</definedName>
    <definedName name="TEE_HG_1_8">#REF!</definedName>
    <definedName name="TEE_HG_1_9" localSheetId="0">#REF!</definedName>
    <definedName name="TEE_HG_1_9">#REF!</definedName>
    <definedName name="TEE_HG_12" localSheetId="0">#REF!</definedName>
    <definedName name="TEE_HG_12">#REF!</definedName>
    <definedName name="TEE_HG_12_10" localSheetId="0">#REF!</definedName>
    <definedName name="TEE_HG_12_10">#REF!</definedName>
    <definedName name="TEE_HG_12_11" localSheetId="0">#REF!</definedName>
    <definedName name="TEE_HG_12_11">#REF!</definedName>
    <definedName name="TEE_HG_12_6" localSheetId="0">#REF!</definedName>
    <definedName name="TEE_HG_12_6">#REF!</definedName>
    <definedName name="TEE_HG_12_7" localSheetId="0">#REF!</definedName>
    <definedName name="TEE_HG_12_7">#REF!</definedName>
    <definedName name="TEE_HG_12_8" localSheetId="0">#REF!</definedName>
    <definedName name="TEE_HG_12_8">#REF!</definedName>
    <definedName name="TEE_HG_12_9" localSheetId="0">#REF!</definedName>
    <definedName name="TEE_HG_12_9">#REF!</definedName>
    <definedName name="TEE_HG_34" localSheetId="0">#REF!</definedName>
    <definedName name="TEE_HG_34">#REF!</definedName>
    <definedName name="TEE_HG_34_10" localSheetId="0">#REF!</definedName>
    <definedName name="TEE_HG_34_10">#REF!</definedName>
    <definedName name="TEE_HG_34_11" localSheetId="0">#REF!</definedName>
    <definedName name="TEE_HG_34_11">#REF!</definedName>
    <definedName name="TEE_HG_34_6" localSheetId="0">#REF!</definedName>
    <definedName name="TEE_HG_34_6">#REF!</definedName>
    <definedName name="TEE_HG_34_7" localSheetId="0">#REF!</definedName>
    <definedName name="TEE_HG_34_7">#REF!</definedName>
    <definedName name="TEE_HG_34_8" localSheetId="0">#REF!</definedName>
    <definedName name="TEE_HG_34_8">#REF!</definedName>
    <definedName name="TEE_HG_34_9" localSheetId="0">#REF!</definedName>
    <definedName name="TEE_HG_34_9">#REF!</definedName>
    <definedName name="TEE_PVC_PRES_1" localSheetId="0">#REF!</definedName>
    <definedName name="TEE_PVC_PRES_1">#REF!</definedName>
    <definedName name="TEE_PVC_PRES_1_10" localSheetId="0">#REF!</definedName>
    <definedName name="TEE_PVC_PRES_1_10">#REF!</definedName>
    <definedName name="TEE_PVC_PRES_1_11" localSheetId="0">#REF!</definedName>
    <definedName name="TEE_PVC_PRES_1_11">#REF!</definedName>
    <definedName name="TEE_PVC_PRES_1_6" localSheetId="0">#REF!</definedName>
    <definedName name="TEE_PVC_PRES_1_6">#REF!</definedName>
    <definedName name="TEE_PVC_PRES_1_7" localSheetId="0">#REF!</definedName>
    <definedName name="TEE_PVC_PRES_1_7">#REF!</definedName>
    <definedName name="TEE_PVC_PRES_1_8" localSheetId="0">#REF!</definedName>
    <definedName name="TEE_PVC_PRES_1_8">#REF!</definedName>
    <definedName name="TEE_PVC_PRES_1_9" localSheetId="0">#REF!</definedName>
    <definedName name="TEE_PVC_PRES_1_9">#REF!</definedName>
    <definedName name="TEE_PVC_PRES_12" localSheetId="0">#REF!</definedName>
    <definedName name="TEE_PVC_PRES_12">#REF!</definedName>
    <definedName name="TEE_PVC_PRES_12_10" localSheetId="0">#REF!</definedName>
    <definedName name="TEE_PVC_PRES_12_10">#REF!</definedName>
    <definedName name="TEE_PVC_PRES_12_11" localSheetId="0">#REF!</definedName>
    <definedName name="TEE_PVC_PRES_12_11">#REF!</definedName>
    <definedName name="TEE_PVC_PRES_12_6" localSheetId="0">#REF!</definedName>
    <definedName name="TEE_PVC_PRES_12_6">#REF!</definedName>
    <definedName name="TEE_PVC_PRES_12_7" localSheetId="0">#REF!</definedName>
    <definedName name="TEE_PVC_PRES_12_7">#REF!</definedName>
    <definedName name="TEE_PVC_PRES_12_8" localSheetId="0">#REF!</definedName>
    <definedName name="TEE_PVC_PRES_12_8">#REF!</definedName>
    <definedName name="TEE_PVC_PRES_12_9" localSheetId="0">#REF!</definedName>
    <definedName name="TEE_PVC_PRES_12_9">#REF!</definedName>
    <definedName name="TEE_PVC_PRES_34" localSheetId="0">#REF!</definedName>
    <definedName name="TEE_PVC_PRES_34">#REF!</definedName>
    <definedName name="TEE_PVC_PRES_34_10" localSheetId="0">#REF!</definedName>
    <definedName name="TEE_PVC_PRES_34_10">#REF!</definedName>
    <definedName name="TEE_PVC_PRES_34_11" localSheetId="0">#REF!</definedName>
    <definedName name="TEE_PVC_PRES_34_11">#REF!</definedName>
    <definedName name="TEE_PVC_PRES_34_6" localSheetId="0">#REF!</definedName>
    <definedName name="TEE_PVC_PRES_34_6">#REF!</definedName>
    <definedName name="TEE_PVC_PRES_34_7" localSheetId="0">#REF!</definedName>
    <definedName name="TEE_PVC_PRES_34_7">#REF!</definedName>
    <definedName name="TEE_PVC_PRES_34_8" localSheetId="0">#REF!</definedName>
    <definedName name="TEE_PVC_PRES_34_8">#REF!</definedName>
    <definedName name="TEE_PVC_PRES_34_9" localSheetId="0">#REF!</definedName>
    <definedName name="TEE_PVC_PRES_34_9">#REF!</definedName>
    <definedName name="TEFLON" localSheetId="0">#REF!</definedName>
    <definedName name="TEFLON">#REF!</definedName>
    <definedName name="TEFLON_10" localSheetId="0">#REF!</definedName>
    <definedName name="TEFLON_10">#REF!</definedName>
    <definedName name="TEFLON_11" localSheetId="0">#REF!</definedName>
    <definedName name="TEFLON_11">#REF!</definedName>
    <definedName name="TEFLON_6" localSheetId="0">#REF!</definedName>
    <definedName name="TEFLON_6">#REF!</definedName>
    <definedName name="TEFLON_7" localSheetId="0">#REF!</definedName>
    <definedName name="TEFLON_7">#REF!</definedName>
    <definedName name="TEFLON_8" localSheetId="0">#REF!</definedName>
    <definedName name="TEFLON_8">#REF!</definedName>
    <definedName name="TEFLON_9" localSheetId="0">#REF!</definedName>
    <definedName name="TEFLON_9">#REF!</definedName>
    <definedName name="THINNER" localSheetId="0">#REF!</definedName>
    <definedName name="THINNER">#REF!</definedName>
    <definedName name="THINNER_10" localSheetId="0">#REF!</definedName>
    <definedName name="THINNER_10">#REF!</definedName>
    <definedName name="THINNER_11" localSheetId="0">#REF!</definedName>
    <definedName name="THINNER_11">#REF!</definedName>
    <definedName name="THINNER_6" localSheetId="0">#REF!</definedName>
    <definedName name="THINNER_6">#REF!</definedName>
    <definedName name="THINNER_7" localSheetId="0">#REF!</definedName>
    <definedName name="THINNER_7">#REF!</definedName>
    <definedName name="THINNER_8" localSheetId="0">#REF!</definedName>
    <definedName name="THINNER_8">#REF!</definedName>
    <definedName name="THINNER_9" localSheetId="0">#REF!</definedName>
    <definedName name="THINNER_9">#REF!</definedName>
    <definedName name="_xlnm.Print_Titles" localSheetId="0">' sept 2021 limpio ok 88lis'!$1:$10</definedName>
    <definedName name="_xlnm.Print_Titles">#N/A</definedName>
    <definedName name="Tolas" localSheetId="0">#REF!</definedName>
    <definedName name="Tolas">#REF!</definedName>
    <definedName name="Tolas_8" localSheetId="0">#REF!</definedName>
    <definedName name="Tolas_8">#REF!</definedName>
    <definedName name="TOMACORRIENTE_110V" localSheetId="0">#REF!</definedName>
    <definedName name="TOMACORRIENTE_110V">#REF!</definedName>
    <definedName name="TOMACORRIENTE_110V_10" localSheetId="0">#REF!</definedName>
    <definedName name="TOMACORRIENTE_110V_10">#REF!</definedName>
    <definedName name="TOMACORRIENTE_110V_11" localSheetId="0">#REF!</definedName>
    <definedName name="TOMACORRIENTE_110V_11">#REF!</definedName>
    <definedName name="TOMACORRIENTE_110V_6" localSheetId="0">#REF!</definedName>
    <definedName name="TOMACORRIENTE_110V_6">#REF!</definedName>
    <definedName name="TOMACORRIENTE_110V_7" localSheetId="0">#REF!</definedName>
    <definedName name="TOMACORRIENTE_110V_7">#REF!</definedName>
    <definedName name="TOMACORRIENTE_110V_8" localSheetId="0">#REF!</definedName>
    <definedName name="TOMACORRIENTE_110V_8">#REF!</definedName>
    <definedName name="TOMACORRIENTE_110V_9" localSheetId="0">#REF!</definedName>
    <definedName name="TOMACORRIENTE_110V_9">#REF!</definedName>
    <definedName name="TOMACORRIENTE_220V_SENC" localSheetId="0">#REF!</definedName>
    <definedName name="TOMACORRIENTE_220V_SENC">#REF!</definedName>
    <definedName name="TOMACORRIENTE_220V_SENC_10" localSheetId="0">#REF!</definedName>
    <definedName name="TOMACORRIENTE_220V_SENC_10">#REF!</definedName>
    <definedName name="TOMACORRIENTE_220V_SENC_11" localSheetId="0">#REF!</definedName>
    <definedName name="TOMACORRIENTE_220V_SENC_11">#REF!</definedName>
    <definedName name="TOMACORRIENTE_220V_SENC_6" localSheetId="0">#REF!</definedName>
    <definedName name="TOMACORRIENTE_220V_SENC_6">#REF!</definedName>
    <definedName name="TOMACORRIENTE_220V_SENC_7" localSheetId="0">#REF!</definedName>
    <definedName name="TOMACORRIENTE_220V_SENC_7">#REF!</definedName>
    <definedName name="TOMACORRIENTE_220V_SENC_8" localSheetId="0">#REF!</definedName>
    <definedName name="TOMACORRIENTE_220V_SENC_8">#REF!</definedName>
    <definedName name="TOMACORRIENTE_220V_SENC_9" localSheetId="0">#REF!</definedName>
    <definedName name="TOMACORRIENTE_220V_SENC_9">#REF!</definedName>
    <definedName name="TOMACORRIENTE_30a" localSheetId="0">#REF!</definedName>
    <definedName name="TOMACORRIENTE_30a">#REF!</definedName>
    <definedName name="TOMACORRIENTE_30a_10" localSheetId="0">#REF!</definedName>
    <definedName name="TOMACORRIENTE_30a_10">#REF!</definedName>
    <definedName name="TOMACORRIENTE_30a_11" localSheetId="0">#REF!</definedName>
    <definedName name="TOMACORRIENTE_30a_11">#REF!</definedName>
    <definedName name="TOMACORRIENTE_30a_6" localSheetId="0">#REF!</definedName>
    <definedName name="TOMACORRIENTE_30a_6">#REF!</definedName>
    <definedName name="TOMACORRIENTE_30a_7" localSheetId="0">#REF!</definedName>
    <definedName name="TOMACORRIENTE_30a_7">#REF!</definedName>
    <definedName name="TOMACORRIENTE_30a_8" localSheetId="0">#REF!</definedName>
    <definedName name="TOMACORRIENTE_30a_8">#REF!</definedName>
    <definedName name="TOMACORRIENTE_30a_9" localSheetId="0">#REF!</definedName>
    <definedName name="TOMACORRIENTE_30a_9">#REF!</definedName>
    <definedName name="Topografo" localSheetId="0">#REF!</definedName>
    <definedName name="Topografo">#REF!</definedName>
    <definedName name="Topografo_10" localSheetId="0">#REF!</definedName>
    <definedName name="Topografo_10">#REF!</definedName>
    <definedName name="Topografo_11" localSheetId="0">#REF!</definedName>
    <definedName name="Topografo_11">#REF!</definedName>
    <definedName name="Topografo_6" localSheetId="0">#REF!</definedName>
    <definedName name="Topografo_6">#REF!</definedName>
    <definedName name="Topografo_7" localSheetId="0">#REF!</definedName>
    <definedName name="Topografo_7">#REF!</definedName>
    <definedName name="Topografo_8" localSheetId="0">#REF!</definedName>
    <definedName name="Topografo_8">#REF!</definedName>
    <definedName name="Topografo_9" localSheetId="0">#REF!</definedName>
    <definedName name="Topografo_9">#REF!</definedName>
    <definedName name="TORNILLOS" localSheetId="0">#REF!</definedName>
    <definedName name="TORNILLOS">#REF!</definedName>
    <definedName name="TORNILLOS_8" localSheetId="0">#REF!</definedName>
    <definedName name="TORNILLOS_8">#REF!</definedName>
    <definedName name="TORNILLOS_INODORO" localSheetId="0">#REF!</definedName>
    <definedName name="TORNILLOS_INODORO">#REF!</definedName>
    <definedName name="TORNILLOS_INODORO_10" localSheetId="0">#REF!</definedName>
    <definedName name="TORNILLOS_INODORO_10">#REF!</definedName>
    <definedName name="TORNILLOS_INODORO_11" localSheetId="0">#REF!</definedName>
    <definedName name="TORNILLOS_INODORO_11">#REF!</definedName>
    <definedName name="TORNILLOS_INODORO_6" localSheetId="0">#REF!</definedName>
    <definedName name="TORNILLOS_INODORO_6">#REF!</definedName>
    <definedName name="TORNILLOS_INODORO_7" localSheetId="0">#REF!</definedName>
    <definedName name="TORNILLOS_INODORO_7">#REF!</definedName>
    <definedName name="TORNILLOS_INODORO_8" localSheetId="0">#REF!</definedName>
    <definedName name="TORNILLOS_INODORO_8">#REF!</definedName>
    <definedName name="TORNILLOS_INODORO_9" localSheetId="0">#REF!</definedName>
    <definedName name="TORNILLOS_INODORO_9">#REF!</definedName>
    <definedName name="TRACTOR_D8K" localSheetId="0">#REF!</definedName>
    <definedName name="TRACTOR_D8K">#REF!</definedName>
    <definedName name="TRACTOR_D8K_10" localSheetId="0">#REF!</definedName>
    <definedName name="TRACTOR_D8K_10">#REF!</definedName>
    <definedName name="TRACTOR_D8K_11" localSheetId="0">#REF!</definedName>
    <definedName name="TRACTOR_D8K_11">#REF!</definedName>
    <definedName name="TRACTOR_D8K_6" localSheetId="0">#REF!</definedName>
    <definedName name="TRACTOR_D8K_6">#REF!</definedName>
    <definedName name="TRACTOR_D8K_7" localSheetId="0">#REF!</definedName>
    <definedName name="TRACTOR_D8K_7">#REF!</definedName>
    <definedName name="TRACTOR_D8K_8" localSheetId="0">#REF!</definedName>
    <definedName name="TRACTOR_D8K_8">#REF!</definedName>
    <definedName name="TRACTOR_D8K_9" localSheetId="0">#REF!</definedName>
    <definedName name="TRACTOR_D8K_9">#REF!</definedName>
    <definedName name="TRANSFER_MANUAL_150_3AMPS" localSheetId="0">#REF!</definedName>
    <definedName name="TRANSFER_MANUAL_150_3AMPS">#REF!</definedName>
    <definedName name="TRANSFER_MANUAL_150_3AMPS_10" localSheetId="0">#REF!</definedName>
    <definedName name="TRANSFER_MANUAL_150_3AMPS_10">#REF!</definedName>
    <definedName name="TRANSFER_MANUAL_150_3AMPS_11" localSheetId="0">#REF!</definedName>
    <definedName name="TRANSFER_MANUAL_150_3AMPS_11">#REF!</definedName>
    <definedName name="TRANSFER_MANUAL_150_3AMPS_6" localSheetId="0">#REF!</definedName>
    <definedName name="TRANSFER_MANUAL_150_3AMPS_6">#REF!</definedName>
    <definedName name="TRANSFER_MANUAL_150_3AMPS_7" localSheetId="0">#REF!</definedName>
    <definedName name="TRANSFER_MANUAL_150_3AMPS_7">#REF!</definedName>
    <definedName name="TRANSFER_MANUAL_150_3AMPS_8" localSheetId="0">#REF!</definedName>
    <definedName name="TRANSFER_MANUAL_150_3AMPS_8">#REF!</definedName>
    <definedName name="TRANSFER_MANUAL_150_3AMPS_9" localSheetId="0">#REF!</definedName>
    <definedName name="TRANSFER_MANUAL_150_3AMPS_9">#REF!</definedName>
    <definedName name="TRANSFER_MANUAL_800_3AMPS" localSheetId="0">#REF!</definedName>
    <definedName name="TRANSFER_MANUAL_800_3AMPS">#REF!</definedName>
    <definedName name="TRANSFER_MANUAL_800_3AMPS_10" localSheetId="0">#REF!</definedName>
    <definedName name="TRANSFER_MANUAL_800_3AMPS_10">#REF!</definedName>
    <definedName name="TRANSFER_MANUAL_800_3AMPS_11" localSheetId="0">#REF!</definedName>
    <definedName name="TRANSFER_MANUAL_800_3AMPS_11">#REF!</definedName>
    <definedName name="TRANSFER_MANUAL_800_3AMPS_6" localSheetId="0">#REF!</definedName>
    <definedName name="TRANSFER_MANUAL_800_3AMPS_6">#REF!</definedName>
    <definedName name="TRANSFER_MANUAL_800_3AMPS_7" localSheetId="0">#REF!</definedName>
    <definedName name="TRANSFER_MANUAL_800_3AMPS_7">#REF!</definedName>
    <definedName name="TRANSFER_MANUAL_800_3AMPS_8" localSheetId="0">#REF!</definedName>
    <definedName name="TRANSFER_MANUAL_800_3AMPS_8">#REF!</definedName>
    <definedName name="TRANSFER_MANUAL_800_3AMPS_9" localSheetId="0">#REF!</definedName>
    <definedName name="TRANSFER_MANUAL_800_3AMPS_9">#REF!</definedName>
    <definedName name="TRANSFORMADOR_100KVA_240_480_POSTE" localSheetId="0">#REF!</definedName>
    <definedName name="TRANSFORMADOR_100KVA_240_480_POSTE">#REF!</definedName>
    <definedName name="TRANSFORMADOR_100KVA_240_480_POSTE_10" localSheetId="0">#REF!</definedName>
    <definedName name="TRANSFORMADOR_100KVA_240_480_POSTE_10">#REF!</definedName>
    <definedName name="TRANSFORMADOR_100KVA_240_480_POSTE_11" localSheetId="0">#REF!</definedName>
    <definedName name="TRANSFORMADOR_100KVA_240_480_POSTE_11">#REF!</definedName>
    <definedName name="TRANSFORMADOR_100KVA_240_480_POSTE_6" localSheetId="0">#REF!</definedName>
    <definedName name="TRANSFORMADOR_100KVA_240_480_POSTE_6">#REF!</definedName>
    <definedName name="TRANSFORMADOR_100KVA_240_480_POSTE_7" localSheetId="0">#REF!</definedName>
    <definedName name="TRANSFORMADOR_100KVA_240_480_POSTE_7">#REF!</definedName>
    <definedName name="TRANSFORMADOR_100KVA_240_480_POSTE_8" localSheetId="0">#REF!</definedName>
    <definedName name="TRANSFORMADOR_100KVA_240_480_POSTE_8">#REF!</definedName>
    <definedName name="TRANSFORMADOR_100KVA_240_480_POSTE_9" localSheetId="0">#REF!</definedName>
    <definedName name="TRANSFORMADOR_100KVA_240_480_POSTE_9">#REF!</definedName>
    <definedName name="TRANSFORMADOR_15KVA_120_240_POSTE" localSheetId="0">#REF!</definedName>
    <definedName name="TRANSFORMADOR_15KVA_120_240_POSTE">#REF!</definedName>
    <definedName name="TRANSFORMADOR_15KVA_120_240_POSTE_10" localSheetId="0">#REF!</definedName>
    <definedName name="TRANSFORMADOR_15KVA_120_240_POSTE_10">#REF!</definedName>
    <definedName name="TRANSFORMADOR_15KVA_120_240_POSTE_11" localSheetId="0">#REF!</definedName>
    <definedName name="TRANSFORMADOR_15KVA_120_240_POSTE_11">#REF!</definedName>
    <definedName name="TRANSFORMADOR_15KVA_120_240_POSTE_6" localSheetId="0">#REF!</definedName>
    <definedName name="TRANSFORMADOR_15KVA_120_240_POSTE_6">#REF!</definedName>
    <definedName name="TRANSFORMADOR_15KVA_120_240_POSTE_7" localSheetId="0">#REF!</definedName>
    <definedName name="TRANSFORMADOR_15KVA_120_240_POSTE_7">#REF!</definedName>
    <definedName name="TRANSFORMADOR_15KVA_120_240_POSTE_8" localSheetId="0">#REF!</definedName>
    <definedName name="TRANSFORMADOR_15KVA_120_240_POSTE_8">#REF!</definedName>
    <definedName name="TRANSFORMADOR_15KVA_120_240_POSTE_9" localSheetId="0">#REF!</definedName>
    <definedName name="TRANSFORMADOR_15KVA_120_240_POSTE_9">#REF!</definedName>
    <definedName name="TRANSFORMADOR_25KVA_240_480_POSTE" localSheetId="0">#REF!</definedName>
    <definedName name="TRANSFORMADOR_25KVA_240_480_POSTE">#REF!</definedName>
    <definedName name="TRANSFORMADOR_25KVA_240_480_POSTE_10" localSheetId="0">#REF!</definedName>
    <definedName name="TRANSFORMADOR_25KVA_240_480_POSTE_10">#REF!</definedName>
    <definedName name="TRANSFORMADOR_25KVA_240_480_POSTE_11" localSheetId="0">#REF!</definedName>
    <definedName name="TRANSFORMADOR_25KVA_240_480_POSTE_11">#REF!</definedName>
    <definedName name="TRANSFORMADOR_25KVA_240_480_POSTE_6" localSheetId="0">#REF!</definedName>
    <definedName name="TRANSFORMADOR_25KVA_240_480_POSTE_6">#REF!</definedName>
    <definedName name="TRANSFORMADOR_25KVA_240_480_POSTE_7" localSheetId="0">#REF!</definedName>
    <definedName name="TRANSFORMADOR_25KVA_240_480_POSTE_7">#REF!</definedName>
    <definedName name="TRANSFORMADOR_25KVA_240_480_POSTE_8" localSheetId="0">#REF!</definedName>
    <definedName name="TRANSFORMADOR_25KVA_240_480_POSTE_8">#REF!</definedName>
    <definedName name="TRANSFORMADOR_25KVA_240_480_POSTE_9" localSheetId="0">#REF!</definedName>
    <definedName name="TRANSFORMADOR_25KVA_240_480_POSTE_9">#REF!</definedName>
    <definedName name="Trompo" localSheetId="0">#REF!</definedName>
    <definedName name="Trompo">#REF!</definedName>
    <definedName name="Trompo_10" localSheetId="0">#REF!</definedName>
    <definedName name="Trompo_10">#REF!</definedName>
    <definedName name="Trompo_11" localSheetId="0">#REF!</definedName>
    <definedName name="Trompo_11">#REF!</definedName>
    <definedName name="Trompo_6" localSheetId="0">#REF!</definedName>
    <definedName name="Trompo_6">#REF!</definedName>
    <definedName name="Trompo_7" localSheetId="0">#REF!</definedName>
    <definedName name="Trompo_7">#REF!</definedName>
    <definedName name="Trompo_8" localSheetId="0">#REF!</definedName>
    <definedName name="Trompo_8">#REF!</definedName>
    <definedName name="Trompo_9" localSheetId="0">#REF!</definedName>
    <definedName name="Trompo_9">#REF!</definedName>
    <definedName name="TUBO_ACERO_16" localSheetId="0">#REF!</definedName>
    <definedName name="TUBO_ACERO_16">#REF!</definedName>
    <definedName name="TUBO_ACERO_16_10" localSheetId="0">#REF!</definedName>
    <definedName name="TUBO_ACERO_16_10">#REF!</definedName>
    <definedName name="TUBO_ACERO_16_11" localSheetId="0">#REF!</definedName>
    <definedName name="TUBO_ACERO_16_11">#REF!</definedName>
    <definedName name="TUBO_ACERO_16_6" localSheetId="0">#REF!</definedName>
    <definedName name="TUBO_ACERO_16_6">#REF!</definedName>
    <definedName name="TUBO_ACERO_16_7" localSheetId="0">#REF!</definedName>
    <definedName name="TUBO_ACERO_16_7">#REF!</definedName>
    <definedName name="TUBO_ACERO_16_8" localSheetId="0">#REF!</definedName>
    <definedName name="TUBO_ACERO_16_8">#REF!</definedName>
    <definedName name="TUBO_ACERO_16_9" localSheetId="0">#REF!</definedName>
    <definedName name="TUBO_ACERO_16_9">#REF!</definedName>
    <definedName name="TUBO_ACERO_20" localSheetId="0">#REF!</definedName>
    <definedName name="TUBO_ACERO_20">#REF!</definedName>
    <definedName name="TUBO_ACERO_20_10" localSheetId="0">#REF!</definedName>
    <definedName name="TUBO_ACERO_20_10">#REF!</definedName>
    <definedName name="TUBO_ACERO_20_11" localSheetId="0">#REF!</definedName>
    <definedName name="TUBO_ACERO_20_11">#REF!</definedName>
    <definedName name="TUBO_ACERO_20_6" localSheetId="0">#REF!</definedName>
    <definedName name="TUBO_ACERO_20_6">#REF!</definedName>
    <definedName name="TUBO_ACERO_20_7" localSheetId="0">#REF!</definedName>
    <definedName name="TUBO_ACERO_20_7">#REF!</definedName>
    <definedName name="TUBO_ACERO_20_8" localSheetId="0">#REF!</definedName>
    <definedName name="TUBO_ACERO_20_8">#REF!</definedName>
    <definedName name="TUBO_ACERO_20_9" localSheetId="0">#REF!</definedName>
    <definedName name="TUBO_ACERO_20_9">#REF!</definedName>
    <definedName name="TUBO_ACERO_20_e14" localSheetId="0">#REF!</definedName>
    <definedName name="TUBO_ACERO_20_e14">#REF!</definedName>
    <definedName name="TUBO_ACERO_20_e14_10" localSheetId="0">#REF!</definedName>
    <definedName name="TUBO_ACERO_20_e14_10">#REF!</definedName>
    <definedName name="TUBO_ACERO_20_e14_11" localSheetId="0">#REF!</definedName>
    <definedName name="TUBO_ACERO_20_e14_11">#REF!</definedName>
    <definedName name="TUBO_ACERO_20_e14_6" localSheetId="0">#REF!</definedName>
    <definedName name="TUBO_ACERO_20_e14_6">#REF!</definedName>
    <definedName name="TUBO_ACERO_20_e14_7" localSheetId="0">#REF!</definedName>
    <definedName name="TUBO_ACERO_20_e14_7">#REF!</definedName>
    <definedName name="TUBO_ACERO_20_e14_8" localSheetId="0">#REF!</definedName>
    <definedName name="TUBO_ACERO_20_e14_8">#REF!</definedName>
    <definedName name="TUBO_ACERO_20_e14_9" localSheetId="0">#REF!</definedName>
    <definedName name="TUBO_ACERO_20_e14_9">#REF!</definedName>
    <definedName name="TUBO_ACERO_3" localSheetId="0">#REF!</definedName>
    <definedName name="TUBO_ACERO_3">#REF!</definedName>
    <definedName name="TUBO_ACERO_3_10" localSheetId="0">#REF!</definedName>
    <definedName name="TUBO_ACERO_3_10">#REF!</definedName>
    <definedName name="TUBO_ACERO_3_11" localSheetId="0">#REF!</definedName>
    <definedName name="TUBO_ACERO_3_11">#REF!</definedName>
    <definedName name="TUBO_ACERO_3_6" localSheetId="0">#REF!</definedName>
    <definedName name="TUBO_ACERO_3_6">#REF!</definedName>
    <definedName name="TUBO_ACERO_3_7" localSheetId="0">#REF!</definedName>
    <definedName name="TUBO_ACERO_3_7">#REF!</definedName>
    <definedName name="TUBO_ACERO_3_8" localSheetId="0">#REF!</definedName>
    <definedName name="TUBO_ACERO_3_8">#REF!</definedName>
    <definedName name="TUBO_ACERO_3_9" localSheetId="0">#REF!</definedName>
    <definedName name="TUBO_ACERO_3_9">#REF!</definedName>
    <definedName name="TUBO_ACERO_4" localSheetId="0">#REF!</definedName>
    <definedName name="TUBO_ACERO_4">#REF!</definedName>
    <definedName name="TUBO_ACERO_4_10" localSheetId="0">#REF!</definedName>
    <definedName name="TUBO_ACERO_4_10">#REF!</definedName>
    <definedName name="TUBO_ACERO_4_11" localSheetId="0">#REF!</definedName>
    <definedName name="TUBO_ACERO_4_11">#REF!</definedName>
    <definedName name="TUBO_ACERO_4_6" localSheetId="0">#REF!</definedName>
    <definedName name="TUBO_ACERO_4_6">#REF!</definedName>
    <definedName name="TUBO_ACERO_4_7" localSheetId="0">#REF!</definedName>
    <definedName name="TUBO_ACERO_4_7">#REF!</definedName>
    <definedName name="TUBO_ACERO_4_8" localSheetId="0">#REF!</definedName>
    <definedName name="TUBO_ACERO_4_8">#REF!</definedName>
    <definedName name="TUBO_ACERO_4_9" localSheetId="0">#REF!</definedName>
    <definedName name="TUBO_ACERO_4_9">#REF!</definedName>
    <definedName name="TUBO_ACERO_6" localSheetId="0">#REF!</definedName>
    <definedName name="TUBO_ACERO_6">#REF!</definedName>
    <definedName name="TUBO_ACERO_6_10" localSheetId="0">#REF!</definedName>
    <definedName name="TUBO_ACERO_6_10">#REF!</definedName>
    <definedName name="TUBO_ACERO_6_11" localSheetId="0">#REF!</definedName>
    <definedName name="TUBO_ACERO_6_11">#REF!</definedName>
    <definedName name="TUBO_ACERO_6_6" localSheetId="0">#REF!</definedName>
    <definedName name="TUBO_ACERO_6_6">#REF!</definedName>
    <definedName name="TUBO_ACERO_6_7" localSheetId="0">#REF!</definedName>
    <definedName name="TUBO_ACERO_6_7">#REF!</definedName>
    <definedName name="TUBO_ACERO_6_8" localSheetId="0">#REF!</definedName>
    <definedName name="TUBO_ACERO_6_8">#REF!</definedName>
    <definedName name="TUBO_ACERO_6_9" localSheetId="0">#REF!</definedName>
    <definedName name="TUBO_ACERO_6_9">#REF!</definedName>
    <definedName name="TUBO_ACERO_8" localSheetId="0">#REF!</definedName>
    <definedName name="TUBO_ACERO_8">#REF!</definedName>
    <definedName name="TUBO_ACERO_8_10" localSheetId="0">#REF!</definedName>
    <definedName name="TUBO_ACERO_8_10">#REF!</definedName>
    <definedName name="TUBO_ACERO_8_11" localSheetId="0">#REF!</definedName>
    <definedName name="TUBO_ACERO_8_11">#REF!</definedName>
    <definedName name="TUBO_ACERO_8_6" localSheetId="0">#REF!</definedName>
    <definedName name="TUBO_ACERO_8_6">#REF!</definedName>
    <definedName name="TUBO_ACERO_8_7" localSheetId="0">#REF!</definedName>
    <definedName name="TUBO_ACERO_8_7">#REF!</definedName>
    <definedName name="TUBO_ACERO_8_8" localSheetId="0">#REF!</definedName>
    <definedName name="TUBO_ACERO_8_8">#REF!</definedName>
    <definedName name="TUBO_ACERO_8_9" localSheetId="0">#REF!</definedName>
    <definedName name="TUBO_ACERO_8_9">#REF!</definedName>
    <definedName name="TUBO_CPVC_12" localSheetId="0">#REF!</definedName>
    <definedName name="TUBO_CPVC_12">#REF!</definedName>
    <definedName name="TUBO_CPVC_12_10" localSheetId="0">#REF!</definedName>
    <definedName name="TUBO_CPVC_12_10">#REF!</definedName>
    <definedName name="TUBO_CPVC_12_11" localSheetId="0">#REF!</definedName>
    <definedName name="TUBO_CPVC_12_11">#REF!</definedName>
    <definedName name="TUBO_CPVC_12_6" localSheetId="0">#REF!</definedName>
    <definedName name="TUBO_CPVC_12_6">#REF!</definedName>
    <definedName name="TUBO_CPVC_12_7" localSheetId="0">#REF!</definedName>
    <definedName name="TUBO_CPVC_12_7">#REF!</definedName>
    <definedName name="TUBO_CPVC_12_8" localSheetId="0">#REF!</definedName>
    <definedName name="TUBO_CPVC_12_8">#REF!</definedName>
    <definedName name="TUBO_CPVC_12_9" localSheetId="0">#REF!</definedName>
    <definedName name="TUBO_CPVC_12_9">#REF!</definedName>
    <definedName name="TUBO_FLEXIBLE_INODORO_C_TUERCA" localSheetId="0">#REF!</definedName>
    <definedName name="TUBO_FLEXIBLE_INODORO_C_TUERCA">#REF!</definedName>
    <definedName name="TUBO_FLEXIBLE_INODORO_C_TUERCA_10" localSheetId="0">#REF!</definedName>
    <definedName name="TUBO_FLEXIBLE_INODORO_C_TUERCA_10">#REF!</definedName>
    <definedName name="TUBO_FLEXIBLE_INODORO_C_TUERCA_11" localSheetId="0">#REF!</definedName>
    <definedName name="TUBO_FLEXIBLE_INODORO_C_TUERCA_11">#REF!</definedName>
    <definedName name="TUBO_FLEXIBLE_INODORO_C_TUERCA_6" localSheetId="0">#REF!</definedName>
    <definedName name="TUBO_FLEXIBLE_INODORO_C_TUERCA_6">#REF!</definedName>
    <definedName name="TUBO_FLEXIBLE_INODORO_C_TUERCA_7" localSheetId="0">#REF!</definedName>
    <definedName name="TUBO_FLEXIBLE_INODORO_C_TUERCA_7">#REF!</definedName>
    <definedName name="TUBO_FLEXIBLE_INODORO_C_TUERCA_8" localSheetId="0">#REF!</definedName>
    <definedName name="TUBO_FLEXIBLE_INODORO_C_TUERCA_8">#REF!</definedName>
    <definedName name="TUBO_FLEXIBLE_INODORO_C_TUERCA_9" localSheetId="0">#REF!</definedName>
    <definedName name="TUBO_FLEXIBLE_INODORO_C_TUERCA_9">#REF!</definedName>
    <definedName name="TUBO_HA_36" localSheetId="0">#REF!</definedName>
    <definedName name="TUBO_HA_36">#REF!</definedName>
    <definedName name="TUBO_HA_36_10" localSheetId="0">#REF!</definedName>
    <definedName name="TUBO_HA_36_10">#REF!</definedName>
    <definedName name="TUBO_HA_36_11" localSheetId="0">#REF!</definedName>
    <definedName name="TUBO_HA_36_11">#REF!</definedName>
    <definedName name="TUBO_HA_36_6" localSheetId="0">#REF!</definedName>
    <definedName name="TUBO_HA_36_6">#REF!</definedName>
    <definedName name="TUBO_HA_36_7" localSheetId="0">#REF!</definedName>
    <definedName name="TUBO_HA_36_7">#REF!</definedName>
    <definedName name="TUBO_HA_36_8" localSheetId="0">#REF!</definedName>
    <definedName name="TUBO_HA_36_8">#REF!</definedName>
    <definedName name="TUBO_HA_36_9" localSheetId="0">#REF!</definedName>
    <definedName name="TUBO_HA_36_9">#REF!</definedName>
    <definedName name="TUBO_HG_1" localSheetId="0">#REF!</definedName>
    <definedName name="TUBO_HG_1">#REF!</definedName>
    <definedName name="TUBO_HG_1_10" localSheetId="0">#REF!</definedName>
    <definedName name="TUBO_HG_1_10">#REF!</definedName>
    <definedName name="TUBO_HG_1_11" localSheetId="0">#REF!</definedName>
    <definedName name="TUBO_HG_1_11">#REF!</definedName>
    <definedName name="TUBO_HG_1_12" localSheetId="0">#REF!</definedName>
    <definedName name="TUBO_HG_1_12">#REF!</definedName>
    <definedName name="TUBO_HG_1_12_10" localSheetId="0">#REF!</definedName>
    <definedName name="TUBO_HG_1_12_10">#REF!</definedName>
    <definedName name="TUBO_HG_1_12_11" localSheetId="0">#REF!</definedName>
    <definedName name="TUBO_HG_1_12_11">#REF!</definedName>
    <definedName name="TUBO_HG_1_12_6" localSheetId="0">#REF!</definedName>
    <definedName name="TUBO_HG_1_12_6">#REF!</definedName>
    <definedName name="TUBO_HG_1_12_7" localSheetId="0">#REF!</definedName>
    <definedName name="TUBO_HG_1_12_7">#REF!</definedName>
    <definedName name="TUBO_HG_1_12_8" localSheetId="0">#REF!</definedName>
    <definedName name="TUBO_HG_1_12_8">#REF!</definedName>
    <definedName name="TUBO_HG_1_12_9" localSheetId="0">#REF!</definedName>
    <definedName name="TUBO_HG_1_12_9">#REF!</definedName>
    <definedName name="TUBO_HG_1_6" localSheetId="0">#REF!</definedName>
    <definedName name="TUBO_HG_1_6">#REF!</definedName>
    <definedName name="TUBO_HG_1_7" localSheetId="0">#REF!</definedName>
    <definedName name="TUBO_HG_1_7">#REF!</definedName>
    <definedName name="TUBO_HG_1_8" localSheetId="0">#REF!</definedName>
    <definedName name="TUBO_HG_1_8">#REF!</definedName>
    <definedName name="TUBO_HG_1_9" localSheetId="0">#REF!</definedName>
    <definedName name="TUBO_HG_1_9">#REF!</definedName>
    <definedName name="TUBO_HG_12" localSheetId="0">#REF!</definedName>
    <definedName name="TUBO_HG_12">#REF!</definedName>
    <definedName name="TUBO_HG_12_10" localSheetId="0">#REF!</definedName>
    <definedName name="TUBO_HG_12_10">#REF!</definedName>
    <definedName name="TUBO_HG_12_11" localSheetId="0">#REF!</definedName>
    <definedName name="TUBO_HG_12_11">#REF!</definedName>
    <definedName name="TUBO_HG_12_6" localSheetId="0">#REF!</definedName>
    <definedName name="TUBO_HG_12_6">#REF!</definedName>
    <definedName name="TUBO_HG_12_7" localSheetId="0">#REF!</definedName>
    <definedName name="TUBO_HG_12_7">#REF!</definedName>
    <definedName name="TUBO_HG_12_8" localSheetId="0">#REF!</definedName>
    <definedName name="TUBO_HG_12_8">#REF!</definedName>
    <definedName name="TUBO_HG_12_9" localSheetId="0">#REF!</definedName>
    <definedName name="TUBO_HG_12_9">#REF!</definedName>
    <definedName name="TUBO_HG_34" localSheetId="0">#REF!</definedName>
    <definedName name="TUBO_HG_34">#REF!</definedName>
    <definedName name="TUBO_HG_34_10" localSheetId="0">#REF!</definedName>
    <definedName name="TUBO_HG_34_10">#REF!</definedName>
    <definedName name="TUBO_HG_34_11" localSheetId="0">#REF!</definedName>
    <definedName name="TUBO_HG_34_11">#REF!</definedName>
    <definedName name="TUBO_HG_34_6" localSheetId="0">#REF!</definedName>
    <definedName name="TUBO_HG_34_6">#REF!</definedName>
    <definedName name="TUBO_HG_34_7" localSheetId="0">#REF!</definedName>
    <definedName name="TUBO_HG_34_7">#REF!</definedName>
    <definedName name="TUBO_HG_34_8" localSheetId="0">#REF!</definedName>
    <definedName name="TUBO_HG_34_8">#REF!</definedName>
    <definedName name="TUBO_HG_34_9" localSheetId="0">#REF!</definedName>
    <definedName name="TUBO_HG_34_9">#REF!</definedName>
    <definedName name="TUBO_PVC_DRENAJE_1_12" localSheetId="0">#REF!</definedName>
    <definedName name="TUBO_PVC_DRENAJE_1_12">#REF!</definedName>
    <definedName name="TUBO_PVC_DRENAJE_1_12_10" localSheetId="0">#REF!</definedName>
    <definedName name="TUBO_PVC_DRENAJE_1_12_10">#REF!</definedName>
    <definedName name="TUBO_PVC_DRENAJE_1_12_11" localSheetId="0">#REF!</definedName>
    <definedName name="TUBO_PVC_DRENAJE_1_12_11">#REF!</definedName>
    <definedName name="TUBO_PVC_DRENAJE_1_12_6" localSheetId="0">#REF!</definedName>
    <definedName name="TUBO_PVC_DRENAJE_1_12_6">#REF!</definedName>
    <definedName name="TUBO_PVC_DRENAJE_1_12_7" localSheetId="0">#REF!</definedName>
    <definedName name="TUBO_PVC_DRENAJE_1_12_7">#REF!</definedName>
    <definedName name="TUBO_PVC_DRENAJE_1_12_8" localSheetId="0">#REF!</definedName>
    <definedName name="TUBO_PVC_DRENAJE_1_12_8">#REF!</definedName>
    <definedName name="TUBO_PVC_DRENAJE_1_12_9" localSheetId="0">#REF!</definedName>
    <definedName name="TUBO_PVC_DRENAJE_1_12_9">#REF!</definedName>
    <definedName name="TUBO_PVC_SCH40_12" localSheetId="0">#REF!</definedName>
    <definedName name="TUBO_PVC_SCH40_12">#REF!</definedName>
    <definedName name="TUBO_PVC_SCH40_12_10" localSheetId="0">#REF!</definedName>
    <definedName name="TUBO_PVC_SCH40_12_10">#REF!</definedName>
    <definedName name="TUBO_PVC_SCH40_12_11" localSheetId="0">#REF!</definedName>
    <definedName name="TUBO_PVC_SCH40_12_11">#REF!</definedName>
    <definedName name="TUBO_PVC_SCH40_12_6" localSheetId="0">#REF!</definedName>
    <definedName name="TUBO_PVC_SCH40_12_6">#REF!</definedName>
    <definedName name="TUBO_PVC_SCH40_12_7" localSheetId="0">#REF!</definedName>
    <definedName name="TUBO_PVC_SCH40_12_7">#REF!</definedName>
    <definedName name="TUBO_PVC_SCH40_12_8" localSheetId="0">#REF!</definedName>
    <definedName name="TUBO_PVC_SCH40_12_8">#REF!</definedName>
    <definedName name="TUBO_PVC_SCH40_12_9" localSheetId="0">#REF!</definedName>
    <definedName name="TUBO_PVC_SCH40_12_9">#REF!</definedName>
    <definedName name="TUBO_PVC_SCH40_34" localSheetId="0">#REF!</definedName>
    <definedName name="TUBO_PVC_SCH40_34">#REF!</definedName>
    <definedName name="TUBO_PVC_SCH40_34_10" localSheetId="0">#REF!</definedName>
    <definedName name="TUBO_PVC_SCH40_34_10">#REF!</definedName>
    <definedName name="TUBO_PVC_SCH40_34_11" localSheetId="0">#REF!</definedName>
    <definedName name="TUBO_PVC_SCH40_34_11">#REF!</definedName>
    <definedName name="TUBO_PVC_SCH40_34_6" localSheetId="0">#REF!</definedName>
    <definedName name="TUBO_PVC_SCH40_34_6">#REF!</definedName>
    <definedName name="TUBO_PVC_SCH40_34_7" localSheetId="0">#REF!</definedName>
    <definedName name="TUBO_PVC_SCH40_34_7">#REF!</definedName>
    <definedName name="TUBO_PVC_SCH40_34_8" localSheetId="0">#REF!</definedName>
    <definedName name="TUBO_PVC_SCH40_34_8">#REF!</definedName>
    <definedName name="TUBO_PVC_SCH40_34_9" localSheetId="0">#REF!</definedName>
    <definedName name="TUBO_PVC_SCH40_34_9">#REF!</definedName>
    <definedName name="TUBO_PVC_SDR21_2" localSheetId="0">#REF!</definedName>
    <definedName name="TUBO_PVC_SDR21_2">#REF!</definedName>
    <definedName name="TUBO_PVC_SDR21_2_10" localSheetId="0">#REF!</definedName>
    <definedName name="TUBO_PVC_SDR21_2_10">#REF!</definedName>
    <definedName name="TUBO_PVC_SDR21_2_11" localSheetId="0">#REF!</definedName>
    <definedName name="TUBO_PVC_SDR21_2_11">#REF!</definedName>
    <definedName name="TUBO_PVC_SDR21_2_6" localSheetId="0">#REF!</definedName>
    <definedName name="TUBO_PVC_SDR21_2_6">#REF!</definedName>
    <definedName name="TUBO_PVC_SDR21_2_7" localSheetId="0">#REF!</definedName>
    <definedName name="TUBO_PVC_SDR21_2_7">#REF!</definedName>
    <definedName name="TUBO_PVC_SDR21_2_8" localSheetId="0">#REF!</definedName>
    <definedName name="TUBO_PVC_SDR21_2_8">#REF!</definedName>
    <definedName name="TUBO_PVC_SDR21_2_9" localSheetId="0">#REF!</definedName>
    <definedName name="TUBO_PVC_SDR21_2_9">#REF!</definedName>
    <definedName name="TUBO_PVC_SDR21_JG_16" localSheetId="0">#REF!</definedName>
    <definedName name="TUBO_PVC_SDR21_JG_16">#REF!</definedName>
    <definedName name="TUBO_PVC_SDR21_JG_16_10" localSheetId="0">#REF!</definedName>
    <definedName name="TUBO_PVC_SDR21_JG_16_10">#REF!</definedName>
    <definedName name="TUBO_PVC_SDR21_JG_16_11" localSheetId="0">#REF!</definedName>
    <definedName name="TUBO_PVC_SDR21_JG_16_11">#REF!</definedName>
    <definedName name="TUBO_PVC_SDR21_JG_16_6" localSheetId="0">#REF!</definedName>
    <definedName name="TUBO_PVC_SDR21_JG_16_6">#REF!</definedName>
    <definedName name="TUBO_PVC_SDR21_JG_16_7" localSheetId="0">#REF!</definedName>
    <definedName name="TUBO_PVC_SDR21_JG_16_7">#REF!</definedName>
    <definedName name="TUBO_PVC_SDR21_JG_16_8" localSheetId="0">#REF!</definedName>
    <definedName name="TUBO_PVC_SDR21_JG_16_8">#REF!</definedName>
    <definedName name="TUBO_PVC_SDR21_JG_16_9" localSheetId="0">#REF!</definedName>
    <definedName name="TUBO_PVC_SDR21_JG_16_9">#REF!</definedName>
    <definedName name="TUBO_PVC_SDR21_JG_6" localSheetId="0">#REF!</definedName>
    <definedName name="TUBO_PVC_SDR21_JG_6">#REF!</definedName>
    <definedName name="TUBO_PVC_SDR21_JG_6_10" localSheetId="0">#REF!</definedName>
    <definedName name="TUBO_PVC_SDR21_JG_6_10">#REF!</definedName>
    <definedName name="TUBO_PVC_SDR21_JG_6_11" localSheetId="0">#REF!</definedName>
    <definedName name="TUBO_PVC_SDR21_JG_6_11">#REF!</definedName>
    <definedName name="TUBO_PVC_SDR21_JG_6_6" localSheetId="0">#REF!</definedName>
    <definedName name="TUBO_PVC_SDR21_JG_6_6">#REF!</definedName>
    <definedName name="TUBO_PVC_SDR21_JG_6_7" localSheetId="0">#REF!</definedName>
    <definedName name="TUBO_PVC_SDR21_JG_6_7">#REF!</definedName>
    <definedName name="TUBO_PVC_SDR21_JG_6_8" localSheetId="0">#REF!</definedName>
    <definedName name="TUBO_PVC_SDR21_JG_6_8">#REF!</definedName>
    <definedName name="TUBO_PVC_SDR21_JG_6_9" localSheetId="0">#REF!</definedName>
    <definedName name="TUBO_PVC_SDR21_JG_6_9">#REF!</definedName>
    <definedName name="TUBO_PVC_SDR21_JG_8" localSheetId="0">#REF!</definedName>
    <definedName name="TUBO_PVC_SDR21_JG_8">#REF!</definedName>
    <definedName name="TUBO_PVC_SDR21_JG_8_10" localSheetId="0">#REF!</definedName>
    <definedName name="TUBO_PVC_SDR21_JG_8_10">#REF!</definedName>
    <definedName name="TUBO_PVC_SDR21_JG_8_11" localSheetId="0">#REF!</definedName>
    <definedName name="TUBO_PVC_SDR21_JG_8_11">#REF!</definedName>
    <definedName name="TUBO_PVC_SDR21_JG_8_6" localSheetId="0">#REF!</definedName>
    <definedName name="TUBO_PVC_SDR21_JG_8_6">#REF!</definedName>
    <definedName name="TUBO_PVC_SDR21_JG_8_7" localSheetId="0">#REF!</definedName>
    <definedName name="TUBO_PVC_SDR21_JG_8_7">#REF!</definedName>
    <definedName name="TUBO_PVC_SDR21_JG_8_8" localSheetId="0">#REF!</definedName>
    <definedName name="TUBO_PVC_SDR21_JG_8_8">#REF!</definedName>
    <definedName name="TUBO_PVC_SDR21_JG_8_9" localSheetId="0">#REF!</definedName>
    <definedName name="TUBO_PVC_SDR21_JG_8_9">#REF!</definedName>
    <definedName name="TUBO_PVC_SDR26_12" localSheetId="0">#REF!</definedName>
    <definedName name="TUBO_PVC_SDR26_12">#REF!</definedName>
    <definedName name="TUBO_PVC_SDR26_12_10" localSheetId="0">#REF!</definedName>
    <definedName name="TUBO_PVC_SDR26_12_10">#REF!</definedName>
    <definedName name="TUBO_PVC_SDR26_12_11" localSheetId="0">#REF!</definedName>
    <definedName name="TUBO_PVC_SDR26_12_11">#REF!</definedName>
    <definedName name="TUBO_PVC_SDR26_12_6" localSheetId="0">#REF!</definedName>
    <definedName name="TUBO_PVC_SDR26_12_6">#REF!</definedName>
    <definedName name="TUBO_PVC_SDR26_12_7" localSheetId="0">#REF!</definedName>
    <definedName name="TUBO_PVC_SDR26_12_7">#REF!</definedName>
    <definedName name="TUBO_PVC_SDR26_12_8" localSheetId="0">#REF!</definedName>
    <definedName name="TUBO_PVC_SDR26_12_8">#REF!</definedName>
    <definedName name="TUBO_PVC_SDR26_12_9" localSheetId="0">#REF!</definedName>
    <definedName name="TUBO_PVC_SDR26_12_9">#REF!</definedName>
    <definedName name="TUBO_PVC_SDR26_2" localSheetId="0">#REF!</definedName>
    <definedName name="TUBO_PVC_SDR26_2">#REF!</definedName>
    <definedName name="TUBO_PVC_SDR26_2_10" localSheetId="0">#REF!</definedName>
    <definedName name="TUBO_PVC_SDR26_2_10">#REF!</definedName>
    <definedName name="TUBO_PVC_SDR26_2_11" localSheetId="0">#REF!</definedName>
    <definedName name="TUBO_PVC_SDR26_2_11">#REF!</definedName>
    <definedName name="TUBO_PVC_SDR26_2_6" localSheetId="0">#REF!</definedName>
    <definedName name="TUBO_PVC_SDR26_2_6">#REF!</definedName>
    <definedName name="TUBO_PVC_SDR26_2_7" localSheetId="0">#REF!</definedName>
    <definedName name="TUBO_PVC_SDR26_2_7">#REF!</definedName>
    <definedName name="TUBO_PVC_SDR26_2_8" localSheetId="0">#REF!</definedName>
    <definedName name="TUBO_PVC_SDR26_2_8">#REF!</definedName>
    <definedName name="TUBO_PVC_SDR26_2_9" localSheetId="0">#REF!</definedName>
    <definedName name="TUBO_PVC_SDR26_2_9">#REF!</definedName>
    <definedName name="TUBO_PVC_SDR26_34" localSheetId="0">#REF!</definedName>
    <definedName name="TUBO_PVC_SDR26_34">#REF!</definedName>
    <definedName name="TUBO_PVC_SDR26_34_10" localSheetId="0">#REF!</definedName>
    <definedName name="TUBO_PVC_SDR26_34_10">#REF!</definedName>
    <definedName name="TUBO_PVC_SDR26_34_11" localSheetId="0">#REF!</definedName>
    <definedName name="TUBO_PVC_SDR26_34_11">#REF!</definedName>
    <definedName name="TUBO_PVC_SDR26_34_6" localSheetId="0">#REF!</definedName>
    <definedName name="TUBO_PVC_SDR26_34_6">#REF!</definedName>
    <definedName name="TUBO_PVC_SDR26_34_7" localSheetId="0">#REF!</definedName>
    <definedName name="TUBO_PVC_SDR26_34_7">#REF!</definedName>
    <definedName name="TUBO_PVC_SDR26_34_8" localSheetId="0">#REF!</definedName>
    <definedName name="TUBO_PVC_SDR26_34_8">#REF!</definedName>
    <definedName name="TUBO_PVC_SDR26_34_9" localSheetId="0">#REF!</definedName>
    <definedName name="TUBO_PVC_SDR26_34_9">#REF!</definedName>
    <definedName name="TUBO_PVC_SDR26_JG_16" localSheetId="0">#REF!</definedName>
    <definedName name="TUBO_PVC_SDR26_JG_16">#REF!</definedName>
    <definedName name="TUBO_PVC_SDR26_JG_16_10" localSheetId="0">#REF!</definedName>
    <definedName name="TUBO_PVC_SDR26_JG_16_10">#REF!</definedName>
    <definedName name="TUBO_PVC_SDR26_JG_16_11" localSheetId="0">#REF!</definedName>
    <definedName name="TUBO_PVC_SDR26_JG_16_11">#REF!</definedName>
    <definedName name="TUBO_PVC_SDR26_JG_16_6" localSheetId="0">#REF!</definedName>
    <definedName name="TUBO_PVC_SDR26_JG_16_6">#REF!</definedName>
    <definedName name="TUBO_PVC_SDR26_JG_16_7" localSheetId="0">#REF!</definedName>
    <definedName name="TUBO_PVC_SDR26_JG_16_7">#REF!</definedName>
    <definedName name="TUBO_PVC_SDR26_JG_16_8" localSheetId="0">#REF!</definedName>
    <definedName name="TUBO_PVC_SDR26_JG_16_8">#REF!</definedName>
    <definedName name="TUBO_PVC_SDR26_JG_16_9" localSheetId="0">#REF!</definedName>
    <definedName name="TUBO_PVC_SDR26_JG_16_9">#REF!</definedName>
    <definedName name="TUBO_PVC_SDR26_JG_3" localSheetId="0">#REF!</definedName>
    <definedName name="TUBO_PVC_SDR26_JG_3">#REF!</definedName>
    <definedName name="TUBO_PVC_SDR26_JG_3_10" localSheetId="0">#REF!</definedName>
    <definedName name="TUBO_PVC_SDR26_JG_3_10">#REF!</definedName>
    <definedName name="TUBO_PVC_SDR26_JG_3_11" localSheetId="0">#REF!</definedName>
    <definedName name="TUBO_PVC_SDR26_JG_3_11">#REF!</definedName>
    <definedName name="TUBO_PVC_SDR26_JG_3_6" localSheetId="0">#REF!</definedName>
    <definedName name="TUBO_PVC_SDR26_JG_3_6">#REF!</definedName>
    <definedName name="TUBO_PVC_SDR26_JG_3_7" localSheetId="0">#REF!</definedName>
    <definedName name="TUBO_PVC_SDR26_JG_3_7">#REF!</definedName>
    <definedName name="TUBO_PVC_SDR26_JG_3_8" localSheetId="0">#REF!</definedName>
    <definedName name="TUBO_PVC_SDR26_JG_3_8">#REF!</definedName>
    <definedName name="TUBO_PVC_SDR26_JG_3_9" localSheetId="0">#REF!</definedName>
    <definedName name="TUBO_PVC_SDR26_JG_3_9">#REF!</definedName>
    <definedName name="TUBO_PVC_SDR26_JG_4" localSheetId="0">#REF!</definedName>
    <definedName name="TUBO_PVC_SDR26_JG_4">#REF!</definedName>
    <definedName name="TUBO_PVC_SDR26_JG_4_10" localSheetId="0">#REF!</definedName>
    <definedName name="TUBO_PVC_SDR26_JG_4_10">#REF!</definedName>
    <definedName name="TUBO_PVC_SDR26_JG_4_11" localSheetId="0">#REF!</definedName>
    <definedName name="TUBO_PVC_SDR26_JG_4_11">#REF!</definedName>
    <definedName name="TUBO_PVC_SDR26_JG_4_6" localSheetId="0">#REF!</definedName>
    <definedName name="TUBO_PVC_SDR26_JG_4_6">#REF!</definedName>
    <definedName name="TUBO_PVC_SDR26_JG_4_7" localSheetId="0">#REF!</definedName>
    <definedName name="TUBO_PVC_SDR26_JG_4_7">#REF!</definedName>
    <definedName name="TUBO_PVC_SDR26_JG_4_8" localSheetId="0">#REF!</definedName>
    <definedName name="TUBO_PVC_SDR26_JG_4_8">#REF!</definedName>
    <definedName name="TUBO_PVC_SDR26_JG_4_9" localSheetId="0">#REF!</definedName>
    <definedName name="TUBO_PVC_SDR26_JG_4_9">#REF!</definedName>
    <definedName name="TUBO_PVC_SDR26_JG_6" localSheetId="0">#REF!</definedName>
    <definedName name="TUBO_PVC_SDR26_JG_6">#REF!</definedName>
    <definedName name="TUBO_PVC_SDR26_JG_6_10" localSheetId="0">#REF!</definedName>
    <definedName name="TUBO_PVC_SDR26_JG_6_10">#REF!</definedName>
    <definedName name="TUBO_PVC_SDR26_JG_6_11" localSheetId="0">#REF!</definedName>
    <definedName name="TUBO_PVC_SDR26_JG_6_11">#REF!</definedName>
    <definedName name="TUBO_PVC_SDR26_JG_6_6" localSheetId="0">#REF!</definedName>
    <definedName name="TUBO_PVC_SDR26_JG_6_6">#REF!</definedName>
    <definedName name="TUBO_PVC_SDR26_JG_6_7" localSheetId="0">#REF!</definedName>
    <definedName name="TUBO_PVC_SDR26_JG_6_7">#REF!</definedName>
    <definedName name="TUBO_PVC_SDR26_JG_6_8" localSheetId="0">#REF!</definedName>
    <definedName name="TUBO_PVC_SDR26_JG_6_8">#REF!</definedName>
    <definedName name="TUBO_PVC_SDR26_JG_6_9" localSheetId="0">#REF!</definedName>
    <definedName name="TUBO_PVC_SDR26_JG_6_9">#REF!</definedName>
    <definedName name="TUBO_PVC_SDR26_JG_8" localSheetId="0">#REF!</definedName>
    <definedName name="TUBO_PVC_SDR26_JG_8">#REF!</definedName>
    <definedName name="TUBO_PVC_SDR26_JG_8_10" localSheetId="0">#REF!</definedName>
    <definedName name="TUBO_PVC_SDR26_JG_8_10">#REF!</definedName>
    <definedName name="TUBO_PVC_SDR26_JG_8_11" localSheetId="0">#REF!</definedName>
    <definedName name="TUBO_PVC_SDR26_JG_8_11">#REF!</definedName>
    <definedName name="TUBO_PVC_SDR26_JG_8_6" localSheetId="0">#REF!</definedName>
    <definedName name="TUBO_PVC_SDR26_JG_8_6">#REF!</definedName>
    <definedName name="TUBO_PVC_SDR26_JG_8_7" localSheetId="0">#REF!</definedName>
    <definedName name="TUBO_PVC_SDR26_JG_8_7">#REF!</definedName>
    <definedName name="TUBO_PVC_SDR26_JG_8_8" localSheetId="0">#REF!</definedName>
    <definedName name="TUBO_PVC_SDR26_JG_8_8">#REF!</definedName>
    <definedName name="TUBO_PVC_SDR26_JG_8_9" localSheetId="0">#REF!</definedName>
    <definedName name="TUBO_PVC_SDR26_JG_8_9">#REF!</definedName>
    <definedName name="TUBO_PVC_SDR325_JG_16" localSheetId="0">#REF!</definedName>
    <definedName name="TUBO_PVC_SDR325_JG_16">#REF!</definedName>
    <definedName name="TUBO_PVC_SDR325_JG_16_10" localSheetId="0">#REF!</definedName>
    <definedName name="TUBO_PVC_SDR325_JG_16_10">#REF!</definedName>
    <definedName name="TUBO_PVC_SDR325_JG_16_11" localSheetId="0">#REF!</definedName>
    <definedName name="TUBO_PVC_SDR325_JG_16_11">#REF!</definedName>
    <definedName name="TUBO_PVC_SDR325_JG_16_6" localSheetId="0">#REF!</definedName>
    <definedName name="TUBO_PVC_SDR325_JG_16_6">#REF!</definedName>
    <definedName name="TUBO_PVC_SDR325_JG_16_7" localSheetId="0">#REF!</definedName>
    <definedName name="TUBO_PVC_SDR325_JG_16_7">#REF!</definedName>
    <definedName name="TUBO_PVC_SDR325_JG_16_8" localSheetId="0">#REF!</definedName>
    <definedName name="TUBO_PVC_SDR325_JG_16_8">#REF!</definedName>
    <definedName name="TUBO_PVC_SDR325_JG_16_9" localSheetId="0">#REF!</definedName>
    <definedName name="TUBO_PVC_SDR325_JG_16_9">#REF!</definedName>
    <definedName name="TUBO_PVC_SDR325_JG_20" localSheetId="0">#REF!</definedName>
    <definedName name="TUBO_PVC_SDR325_JG_20">#REF!</definedName>
    <definedName name="TUBO_PVC_SDR325_JG_20_10" localSheetId="0">#REF!</definedName>
    <definedName name="TUBO_PVC_SDR325_JG_20_10">#REF!</definedName>
    <definedName name="TUBO_PVC_SDR325_JG_20_11" localSheetId="0">#REF!</definedName>
    <definedName name="TUBO_PVC_SDR325_JG_20_11">#REF!</definedName>
    <definedName name="TUBO_PVC_SDR325_JG_20_6" localSheetId="0">#REF!</definedName>
    <definedName name="TUBO_PVC_SDR325_JG_20_6">#REF!</definedName>
    <definedName name="TUBO_PVC_SDR325_JG_20_7" localSheetId="0">#REF!</definedName>
    <definedName name="TUBO_PVC_SDR325_JG_20_7">#REF!</definedName>
    <definedName name="TUBO_PVC_SDR325_JG_20_8" localSheetId="0">#REF!</definedName>
    <definedName name="TUBO_PVC_SDR325_JG_20_8">#REF!</definedName>
    <definedName name="TUBO_PVC_SDR325_JG_20_9" localSheetId="0">#REF!</definedName>
    <definedName name="TUBO_PVC_SDR325_JG_20_9">#REF!</definedName>
    <definedName name="TUBO_PVC_SDR325_JG_8" localSheetId="0">#REF!</definedName>
    <definedName name="TUBO_PVC_SDR325_JG_8">#REF!</definedName>
    <definedName name="TUBO_PVC_SDR325_JG_8_10" localSheetId="0">#REF!</definedName>
    <definedName name="TUBO_PVC_SDR325_JG_8_10">#REF!</definedName>
    <definedName name="TUBO_PVC_SDR325_JG_8_11" localSheetId="0">#REF!</definedName>
    <definedName name="TUBO_PVC_SDR325_JG_8_11">#REF!</definedName>
    <definedName name="TUBO_PVC_SDR325_JG_8_6" localSheetId="0">#REF!</definedName>
    <definedName name="TUBO_PVC_SDR325_JG_8_6">#REF!</definedName>
    <definedName name="TUBO_PVC_SDR325_JG_8_7" localSheetId="0">#REF!</definedName>
    <definedName name="TUBO_PVC_SDR325_JG_8_7">#REF!</definedName>
    <definedName name="TUBO_PVC_SDR325_JG_8_8" localSheetId="0">#REF!</definedName>
    <definedName name="TUBO_PVC_SDR325_JG_8_8">#REF!</definedName>
    <definedName name="TUBO_PVC_SDR325_JG_8_9" localSheetId="0">#REF!</definedName>
    <definedName name="TUBO_PVC_SDR325_JG_8_9">#REF!</definedName>
    <definedName name="TUBO_PVC_SDR41_2" localSheetId="0">#REF!</definedName>
    <definedName name="TUBO_PVC_SDR41_2">#REF!</definedName>
    <definedName name="TUBO_PVC_SDR41_2_10" localSheetId="0">#REF!</definedName>
    <definedName name="TUBO_PVC_SDR41_2_10">#REF!</definedName>
    <definedName name="TUBO_PVC_SDR41_2_11" localSheetId="0">#REF!</definedName>
    <definedName name="TUBO_PVC_SDR41_2_11">#REF!</definedName>
    <definedName name="TUBO_PVC_SDR41_2_6" localSheetId="0">#REF!</definedName>
    <definedName name="TUBO_PVC_SDR41_2_6">#REF!</definedName>
    <definedName name="TUBO_PVC_SDR41_2_7" localSheetId="0">#REF!</definedName>
    <definedName name="TUBO_PVC_SDR41_2_7">#REF!</definedName>
    <definedName name="TUBO_PVC_SDR41_2_8" localSheetId="0">#REF!</definedName>
    <definedName name="TUBO_PVC_SDR41_2_8">#REF!</definedName>
    <definedName name="TUBO_PVC_SDR41_2_9" localSheetId="0">#REF!</definedName>
    <definedName name="TUBO_PVC_SDR41_2_9">#REF!</definedName>
    <definedName name="TUBO_PVC_SDR41_3" localSheetId="0">#REF!</definedName>
    <definedName name="TUBO_PVC_SDR41_3">#REF!</definedName>
    <definedName name="TUBO_PVC_SDR41_3_10" localSheetId="0">#REF!</definedName>
    <definedName name="TUBO_PVC_SDR41_3_10">#REF!</definedName>
    <definedName name="TUBO_PVC_SDR41_3_11" localSheetId="0">#REF!</definedName>
    <definedName name="TUBO_PVC_SDR41_3_11">#REF!</definedName>
    <definedName name="TUBO_PVC_SDR41_3_6" localSheetId="0">#REF!</definedName>
    <definedName name="TUBO_PVC_SDR41_3_6">#REF!</definedName>
    <definedName name="TUBO_PVC_SDR41_3_7" localSheetId="0">#REF!</definedName>
    <definedName name="TUBO_PVC_SDR41_3_7">#REF!</definedName>
    <definedName name="TUBO_PVC_SDR41_3_8" localSheetId="0">#REF!</definedName>
    <definedName name="TUBO_PVC_SDR41_3_8">#REF!</definedName>
    <definedName name="TUBO_PVC_SDR41_3_9" localSheetId="0">#REF!</definedName>
    <definedName name="TUBO_PVC_SDR41_3_9">#REF!</definedName>
    <definedName name="TUBO_PVC_SDR41_4" localSheetId="0">#REF!</definedName>
    <definedName name="TUBO_PVC_SDR41_4">#REF!</definedName>
    <definedName name="TUBO_PVC_SDR41_4_10" localSheetId="0">#REF!</definedName>
    <definedName name="TUBO_PVC_SDR41_4_10">#REF!</definedName>
    <definedName name="TUBO_PVC_SDR41_4_11" localSheetId="0">#REF!</definedName>
    <definedName name="TUBO_PVC_SDR41_4_11">#REF!</definedName>
    <definedName name="TUBO_PVC_SDR41_4_6" localSheetId="0">#REF!</definedName>
    <definedName name="TUBO_PVC_SDR41_4_6">#REF!</definedName>
    <definedName name="TUBO_PVC_SDR41_4_7" localSheetId="0">#REF!</definedName>
    <definedName name="TUBO_PVC_SDR41_4_7">#REF!</definedName>
    <definedName name="TUBO_PVC_SDR41_4_8" localSheetId="0">#REF!</definedName>
    <definedName name="TUBO_PVC_SDR41_4_8">#REF!</definedName>
    <definedName name="TUBO_PVC_SDR41_4_9" localSheetId="0">#REF!</definedName>
    <definedName name="TUBO_PVC_SDR41_4_9">#REF!</definedName>
    <definedName name="TYPE_3M" localSheetId="0">#REF!</definedName>
    <definedName name="TYPE_3M">#REF!</definedName>
    <definedName name="TYPE_3M_10" localSheetId="0">#REF!</definedName>
    <definedName name="TYPE_3M_10">#REF!</definedName>
    <definedName name="TYPE_3M_11" localSheetId="0">#REF!</definedName>
    <definedName name="TYPE_3M_11">#REF!</definedName>
    <definedName name="TYPE_3M_6" localSheetId="0">#REF!</definedName>
    <definedName name="TYPE_3M_6">#REF!</definedName>
    <definedName name="TYPE_3M_7" localSheetId="0">#REF!</definedName>
    <definedName name="TYPE_3M_7">#REF!</definedName>
    <definedName name="TYPE_3M_8" localSheetId="0">#REF!</definedName>
    <definedName name="TYPE_3M_8">#REF!</definedName>
    <definedName name="TYPE_3M_9" localSheetId="0">#REF!</definedName>
    <definedName name="TYPE_3M_9">#REF!</definedName>
    <definedName name="UND">#N/A</definedName>
    <definedName name="UND_6">NA()</definedName>
    <definedName name="UNION_HG_1" localSheetId="0">#REF!</definedName>
    <definedName name="UNION_HG_1">#REF!</definedName>
    <definedName name="UNION_HG_1_10" localSheetId="0">#REF!</definedName>
    <definedName name="UNION_HG_1_10">#REF!</definedName>
    <definedName name="UNION_HG_1_11" localSheetId="0">#REF!</definedName>
    <definedName name="UNION_HG_1_11">#REF!</definedName>
    <definedName name="UNION_HG_1_6" localSheetId="0">#REF!</definedName>
    <definedName name="UNION_HG_1_6">#REF!</definedName>
    <definedName name="UNION_HG_1_7" localSheetId="0">#REF!</definedName>
    <definedName name="UNION_HG_1_7">#REF!</definedName>
    <definedName name="UNION_HG_1_8" localSheetId="0">#REF!</definedName>
    <definedName name="UNION_HG_1_8">#REF!</definedName>
    <definedName name="UNION_HG_1_9" localSheetId="0">#REF!</definedName>
    <definedName name="UNION_HG_1_9">#REF!</definedName>
    <definedName name="UNION_HG_12" localSheetId="0">#REF!</definedName>
    <definedName name="UNION_HG_12">#REF!</definedName>
    <definedName name="UNION_HG_12_10" localSheetId="0">#REF!</definedName>
    <definedName name="UNION_HG_12_10">#REF!</definedName>
    <definedName name="UNION_HG_12_11" localSheetId="0">#REF!</definedName>
    <definedName name="UNION_HG_12_11">#REF!</definedName>
    <definedName name="UNION_HG_12_6" localSheetId="0">#REF!</definedName>
    <definedName name="UNION_HG_12_6">#REF!</definedName>
    <definedName name="UNION_HG_12_7" localSheetId="0">#REF!</definedName>
    <definedName name="UNION_HG_12_7">#REF!</definedName>
    <definedName name="UNION_HG_12_8" localSheetId="0">#REF!</definedName>
    <definedName name="UNION_HG_12_8">#REF!</definedName>
    <definedName name="UNION_HG_12_9" localSheetId="0">#REF!</definedName>
    <definedName name="UNION_HG_12_9">#REF!</definedName>
    <definedName name="UNION_HG_34" localSheetId="0">#REF!</definedName>
    <definedName name="UNION_HG_34">#REF!</definedName>
    <definedName name="UNION_HG_34_10" localSheetId="0">#REF!</definedName>
    <definedName name="UNION_HG_34_10">#REF!</definedName>
    <definedName name="UNION_HG_34_11" localSheetId="0">#REF!</definedName>
    <definedName name="UNION_HG_34_11">#REF!</definedName>
    <definedName name="UNION_HG_34_6" localSheetId="0">#REF!</definedName>
    <definedName name="UNION_HG_34_6">#REF!</definedName>
    <definedName name="UNION_HG_34_7" localSheetId="0">#REF!</definedName>
    <definedName name="UNION_HG_34_7">#REF!</definedName>
    <definedName name="UNION_HG_34_8" localSheetId="0">#REF!</definedName>
    <definedName name="UNION_HG_34_8">#REF!</definedName>
    <definedName name="UNION_HG_34_9" localSheetId="0">#REF!</definedName>
    <definedName name="UNION_HG_34_9">#REF!</definedName>
    <definedName name="UNION_PVC_PRES_12" localSheetId="0">#REF!</definedName>
    <definedName name="UNION_PVC_PRES_12">#REF!</definedName>
    <definedName name="UNION_PVC_PRES_12_10" localSheetId="0">#REF!</definedName>
    <definedName name="UNION_PVC_PRES_12_10">#REF!</definedName>
    <definedName name="UNION_PVC_PRES_12_11" localSheetId="0">#REF!</definedName>
    <definedName name="UNION_PVC_PRES_12_11">#REF!</definedName>
    <definedName name="UNION_PVC_PRES_12_6" localSheetId="0">#REF!</definedName>
    <definedName name="UNION_PVC_PRES_12_6">#REF!</definedName>
    <definedName name="UNION_PVC_PRES_12_7" localSheetId="0">#REF!</definedName>
    <definedName name="UNION_PVC_PRES_12_7">#REF!</definedName>
    <definedName name="UNION_PVC_PRES_12_8" localSheetId="0">#REF!</definedName>
    <definedName name="UNION_PVC_PRES_12_8">#REF!</definedName>
    <definedName name="UNION_PVC_PRES_12_9" localSheetId="0">#REF!</definedName>
    <definedName name="UNION_PVC_PRES_12_9">#REF!</definedName>
    <definedName name="UNION_PVC_PRES_34" localSheetId="0">#REF!</definedName>
    <definedName name="UNION_PVC_PRES_34">#REF!</definedName>
    <definedName name="UNION_PVC_PRES_34_10" localSheetId="0">#REF!</definedName>
    <definedName name="UNION_PVC_PRES_34_10">#REF!</definedName>
    <definedName name="UNION_PVC_PRES_34_11" localSheetId="0">#REF!</definedName>
    <definedName name="UNION_PVC_PRES_34_11">#REF!</definedName>
    <definedName name="UNION_PVC_PRES_34_6" localSheetId="0">#REF!</definedName>
    <definedName name="UNION_PVC_PRES_34_6">#REF!</definedName>
    <definedName name="UNION_PVC_PRES_34_7" localSheetId="0">#REF!</definedName>
    <definedName name="UNION_PVC_PRES_34_7">#REF!</definedName>
    <definedName name="UNION_PVC_PRES_34_8" localSheetId="0">#REF!</definedName>
    <definedName name="UNION_PVC_PRES_34_8">#REF!</definedName>
    <definedName name="UNION_PVC_PRES_34_9" localSheetId="0">#REF!</definedName>
    <definedName name="UNION_PVC_PRES_34_9">#REF!</definedName>
    <definedName name="vaciadohormigonindustrial" localSheetId="0">#REF!</definedName>
    <definedName name="vaciadohormigonindustrial">#REF!</definedName>
    <definedName name="vaciadohormigonindustrial_8" localSheetId="0">#REF!</definedName>
    <definedName name="vaciadohormigonindustrial_8">#REF!</definedName>
    <definedName name="vaciadozapata" localSheetId="0">#REF!</definedName>
    <definedName name="vaciadozapata">#REF!</definedName>
    <definedName name="vaciadozapata_8" localSheetId="0">#REF!</definedName>
    <definedName name="vaciadozapata_8">#REF!</definedName>
    <definedName name="VALVULA_AIRE_1_HF_ROSCADA" localSheetId="0">#REF!</definedName>
    <definedName name="VALVULA_AIRE_1_HF_ROSCADA">#REF!</definedName>
    <definedName name="VALVULA_AIRE_1_HF_ROSCADA_10" localSheetId="0">#REF!</definedName>
    <definedName name="VALVULA_AIRE_1_HF_ROSCADA_10">#REF!</definedName>
    <definedName name="VALVULA_AIRE_1_HF_ROSCADA_11" localSheetId="0">#REF!</definedName>
    <definedName name="VALVULA_AIRE_1_HF_ROSCADA_11">#REF!</definedName>
    <definedName name="VALVULA_AIRE_1_HF_ROSCADA_6" localSheetId="0">#REF!</definedName>
    <definedName name="VALVULA_AIRE_1_HF_ROSCADA_6">#REF!</definedName>
    <definedName name="VALVULA_AIRE_1_HF_ROSCADA_7" localSheetId="0">#REF!</definedName>
    <definedName name="VALVULA_AIRE_1_HF_ROSCADA_7">#REF!</definedName>
    <definedName name="VALVULA_AIRE_1_HF_ROSCADA_8" localSheetId="0">#REF!</definedName>
    <definedName name="VALVULA_AIRE_1_HF_ROSCADA_8">#REF!</definedName>
    <definedName name="VALVULA_AIRE_1_HF_ROSCADA_9" localSheetId="0">#REF!</definedName>
    <definedName name="VALVULA_AIRE_1_HF_ROSCADA_9">#REF!</definedName>
    <definedName name="VALVULA_AIRE_3_HF_ROSCADA" localSheetId="0">#REF!</definedName>
    <definedName name="VALVULA_AIRE_3_HF_ROSCADA">#REF!</definedName>
    <definedName name="VALVULA_AIRE_3_HF_ROSCADA_10" localSheetId="0">#REF!</definedName>
    <definedName name="VALVULA_AIRE_3_HF_ROSCADA_10">#REF!</definedName>
    <definedName name="VALVULA_AIRE_3_HF_ROSCADA_11" localSheetId="0">#REF!</definedName>
    <definedName name="VALVULA_AIRE_3_HF_ROSCADA_11">#REF!</definedName>
    <definedName name="VALVULA_AIRE_3_HF_ROSCADA_6" localSheetId="0">#REF!</definedName>
    <definedName name="VALVULA_AIRE_3_HF_ROSCADA_6">#REF!</definedName>
    <definedName name="VALVULA_AIRE_3_HF_ROSCADA_7" localSheetId="0">#REF!</definedName>
    <definedName name="VALVULA_AIRE_3_HF_ROSCADA_7">#REF!</definedName>
    <definedName name="VALVULA_AIRE_3_HF_ROSCADA_8" localSheetId="0">#REF!</definedName>
    <definedName name="VALVULA_AIRE_3_HF_ROSCADA_8">#REF!</definedName>
    <definedName name="VALVULA_AIRE_3_HF_ROSCADA_9" localSheetId="0">#REF!</definedName>
    <definedName name="VALVULA_AIRE_3_HF_ROSCADA_9">#REF!</definedName>
    <definedName name="VALVULA_AIRE_34_HF_ROSCADA" localSheetId="0">#REF!</definedName>
    <definedName name="VALVULA_AIRE_34_HF_ROSCADA">#REF!</definedName>
    <definedName name="VALVULA_AIRE_34_HF_ROSCADA_10" localSheetId="0">#REF!</definedName>
    <definedName name="VALVULA_AIRE_34_HF_ROSCADA_10">#REF!</definedName>
    <definedName name="VALVULA_AIRE_34_HF_ROSCADA_11" localSheetId="0">#REF!</definedName>
    <definedName name="VALVULA_AIRE_34_HF_ROSCADA_11">#REF!</definedName>
    <definedName name="VALVULA_AIRE_34_HF_ROSCADA_6" localSheetId="0">#REF!</definedName>
    <definedName name="VALVULA_AIRE_34_HF_ROSCADA_6">#REF!</definedName>
    <definedName name="VALVULA_AIRE_34_HF_ROSCADA_7" localSheetId="0">#REF!</definedName>
    <definedName name="VALVULA_AIRE_34_HF_ROSCADA_7">#REF!</definedName>
    <definedName name="VALVULA_AIRE_34_HF_ROSCADA_8" localSheetId="0">#REF!</definedName>
    <definedName name="VALVULA_AIRE_34_HF_ROSCADA_8">#REF!</definedName>
    <definedName name="VALVULA_AIRE_34_HF_ROSCADA_9" localSheetId="0">#REF!</definedName>
    <definedName name="VALVULA_AIRE_34_HF_ROSCADA_9">#REF!</definedName>
    <definedName name="VALVULA_COMP_12_HF_PLATILLADA" localSheetId="0">#REF!</definedName>
    <definedName name="VALVULA_COMP_12_HF_PLATILLADA">#REF!</definedName>
    <definedName name="VALVULA_COMP_12_HF_PLATILLADA_10" localSheetId="0">#REF!</definedName>
    <definedName name="VALVULA_COMP_12_HF_PLATILLADA_10">#REF!</definedName>
    <definedName name="VALVULA_COMP_12_HF_PLATILLADA_11" localSheetId="0">#REF!</definedName>
    <definedName name="VALVULA_COMP_12_HF_PLATILLADA_11">#REF!</definedName>
    <definedName name="VALVULA_COMP_12_HF_PLATILLADA_6" localSheetId="0">#REF!</definedName>
    <definedName name="VALVULA_COMP_12_HF_PLATILLADA_6">#REF!</definedName>
    <definedName name="VALVULA_COMP_12_HF_PLATILLADA_7" localSheetId="0">#REF!</definedName>
    <definedName name="VALVULA_COMP_12_HF_PLATILLADA_7">#REF!</definedName>
    <definedName name="VALVULA_COMP_12_HF_PLATILLADA_8" localSheetId="0">#REF!</definedName>
    <definedName name="VALVULA_COMP_12_HF_PLATILLADA_8">#REF!</definedName>
    <definedName name="VALVULA_COMP_12_HF_PLATILLADA_9" localSheetId="0">#REF!</definedName>
    <definedName name="VALVULA_COMP_12_HF_PLATILLADA_9">#REF!</definedName>
    <definedName name="VALVULA_COMP_16_HF_PLATILLADA" localSheetId="0">#REF!</definedName>
    <definedName name="VALVULA_COMP_16_HF_PLATILLADA">#REF!</definedName>
    <definedName name="VALVULA_COMP_16_HF_PLATILLADA_10" localSheetId="0">#REF!</definedName>
    <definedName name="VALVULA_COMP_16_HF_PLATILLADA_10">#REF!</definedName>
    <definedName name="VALVULA_COMP_16_HF_PLATILLADA_11" localSheetId="0">#REF!</definedName>
    <definedName name="VALVULA_COMP_16_HF_PLATILLADA_11">#REF!</definedName>
    <definedName name="VALVULA_COMP_16_HF_PLATILLADA_6" localSheetId="0">#REF!</definedName>
    <definedName name="VALVULA_COMP_16_HF_PLATILLADA_6">#REF!</definedName>
    <definedName name="VALVULA_COMP_16_HF_PLATILLADA_7" localSheetId="0">#REF!</definedName>
    <definedName name="VALVULA_COMP_16_HF_PLATILLADA_7">#REF!</definedName>
    <definedName name="VALVULA_COMP_16_HF_PLATILLADA_8" localSheetId="0">#REF!</definedName>
    <definedName name="VALVULA_COMP_16_HF_PLATILLADA_8">#REF!</definedName>
    <definedName name="VALVULA_COMP_16_HF_PLATILLADA_9" localSheetId="0">#REF!</definedName>
    <definedName name="VALVULA_COMP_16_HF_PLATILLADA_9">#REF!</definedName>
    <definedName name="VALVULA_COMP_2_12_HF_ROSCADA" localSheetId="0">#REF!</definedName>
    <definedName name="VALVULA_COMP_2_12_HF_ROSCADA">#REF!</definedName>
    <definedName name="VALVULA_COMP_2_12_HF_ROSCADA_10" localSheetId="0">#REF!</definedName>
    <definedName name="VALVULA_COMP_2_12_HF_ROSCADA_10">#REF!</definedName>
    <definedName name="VALVULA_COMP_2_12_HF_ROSCADA_11" localSheetId="0">#REF!</definedName>
    <definedName name="VALVULA_COMP_2_12_HF_ROSCADA_11">#REF!</definedName>
    <definedName name="VALVULA_COMP_2_12_HF_ROSCADA_6" localSheetId="0">#REF!</definedName>
    <definedName name="VALVULA_COMP_2_12_HF_ROSCADA_6">#REF!</definedName>
    <definedName name="VALVULA_COMP_2_12_HF_ROSCADA_7" localSheetId="0">#REF!</definedName>
    <definedName name="VALVULA_COMP_2_12_HF_ROSCADA_7">#REF!</definedName>
    <definedName name="VALVULA_COMP_2_12_HF_ROSCADA_8" localSheetId="0">#REF!</definedName>
    <definedName name="VALVULA_COMP_2_12_HF_ROSCADA_8">#REF!</definedName>
    <definedName name="VALVULA_COMP_2_12_HF_ROSCADA_9" localSheetId="0">#REF!</definedName>
    <definedName name="VALVULA_COMP_2_12_HF_ROSCADA_9">#REF!</definedName>
    <definedName name="VALVULA_COMP_2_HF_ROSCADA" localSheetId="0">#REF!</definedName>
    <definedName name="VALVULA_COMP_2_HF_ROSCADA">#REF!</definedName>
    <definedName name="VALVULA_COMP_2_HF_ROSCADA_10" localSheetId="0">#REF!</definedName>
    <definedName name="VALVULA_COMP_2_HF_ROSCADA_10">#REF!</definedName>
    <definedName name="VALVULA_COMP_2_HF_ROSCADA_11" localSheetId="0">#REF!</definedName>
    <definedName name="VALVULA_COMP_2_HF_ROSCADA_11">#REF!</definedName>
    <definedName name="VALVULA_COMP_2_HF_ROSCADA_6" localSheetId="0">#REF!</definedName>
    <definedName name="VALVULA_COMP_2_HF_ROSCADA_6">#REF!</definedName>
    <definedName name="VALVULA_COMP_2_HF_ROSCADA_7" localSheetId="0">#REF!</definedName>
    <definedName name="VALVULA_COMP_2_HF_ROSCADA_7">#REF!</definedName>
    <definedName name="VALVULA_COMP_2_HF_ROSCADA_8" localSheetId="0">#REF!</definedName>
    <definedName name="VALVULA_COMP_2_HF_ROSCADA_8">#REF!</definedName>
    <definedName name="VALVULA_COMP_2_HF_ROSCADA_9" localSheetId="0">#REF!</definedName>
    <definedName name="VALVULA_COMP_2_HF_ROSCADA_9">#REF!</definedName>
    <definedName name="VALVULA_COMP_20_HF_PLATILLADA" localSheetId="0">#REF!</definedName>
    <definedName name="VALVULA_COMP_20_HF_PLATILLADA">#REF!</definedName>
    <definedName name="VALVULA_COMP_20_HF_PLATILLADA_10" localSheetId="0">#REF!</definedName>
    <definedName name="VALVULA_COMP_20_HF_PLATILLADA_10">#REF!</definedName>
    <definedName name="VALVULA_COMP_20_HF_PLATILLADA_11" localSheetId="0">#REF!</definedName>
    <definedName name="VALVULA_COMP_20_HF_PLATILLADA_11">#REF!</definedName>
    <definedName name="VALVULA_COMP_20_HF_PLATILLADA_6" localSheetId="0">#REF!</definedName>
    <definedName name="VALVULA_COMP_20_HF_PLATILLADA_6">#REF!</definedName>
    <definedName name="VALVULA_COMP_20_HF_PLATILLADA_7" localSheetId="0">#REF!</definedName>
    <definedName name="VALVULA_COMP_20_HF_PLATILLADA_7">#REF!</definedName>
    <definedName name="VALVULA_COMP_20_HF_PLATILLADA_8" localSheetId="0">#REF!</definedName>
    <definedName name="VALVULA_COMP_20_HF_PLATILLADA_8">#REF!</definedName>
    <definedName name="VALVULA_COMP_20_HF_PLATILLADA_9" localSheetId="0">#REF!</definedName>
    <definedName name="VALVULA_COMP_20_HF_PLATILLADA_9">#REF!</definedName>
    <definedName name="VALVULA_COMP_3_HF_ROSCADA" localSheetId="0">#REF!</definedName>
    <definedName name="VALVULA_COMP_3_HF_ROSCADA">#REF!</definedName>
    <definedName name="VALVULA_COMP_3_HF_ROSCADA_10" localSheetId="0">#REF!</definedName>
    <definedName name="VALVULA_COMP_3_HF_ROSCADA_10">#REF!</definedName>
    <definedName name="VALVULA_COMP_3_HF_ROSCADA_11" localSheetId="0">#REF!</definedName>
    <definedName name="VALVULA_COMP_3_HF_ROSCADA_11">#REF!</definedName>
    <definedName name="VALVULA_COMP_3_HF_ROSCADA_6" localSheetId="0">#REF!</definedName>
    <definedName name="VALVULA_COMP_3_HF_ROSCADA_6">#REF!</definedName>
    <definedName name="VALVULA_COMP_3_HF_ROSCADA_7" localSheetId="0">#REF!</definedName>
    <definedName name="VALVULA_COMP_3_HF_ROSCADA_7">#REF!</definedName>
    <definedName name="VALVULA_COMP_3_HF_ROSCADA_8" localSheetId="0">#REF!</definedName>
    <definedName name="VALVULA_COMP_3_HF_ROSCADA_8">#REF!</definedName>
    <definedName name="VALVULA_COMP_3_HF_ROSCADA_9" localSheetId="0">#REF!</definedName>
    <definedName name="VALVULA_COMP_3_HF_ROSCADA_9">#REF!</definedName>
    <definedName name="VALVULA_COMP_4_HF_PLATILLADA" localSheetId="0">#REF!</definedName>
    <definedName name="VALVULA_COMP_4_HF_PLATILLADA">#REF!</definedName>
    <definedName name="VALVULA_COMP_4_HF_PLATILLADA_10" localSheetId="0">#REF!</definedName>
    <definedName name="VALVULA_COMP_4_HF_PLATILLADA_10">#REF!</definedName>
    <definedName name="VALVULA_COMP_4_HF_PLATILLADA_11" localSheetId="0">#REF!</definedName>
    <definedName name="VALVULA_COMP_4_HF_PLATILLADA_11">#REF!</definedName>
    <definedName name="VALVULA_COMP_4_HF_PLATILLADA_6" localSheetId="0">#REF!</definedName>
    <definedName name="VALVULA_COMP_4_HF_PLATILLADA_6">#REF!</definedName>
    <definedName name="VALVULA_COMP_4_HF_PLATILLADA_7" localSheetId="0">#REF!</definedName>
    <definedName name="VALVULA_COMP_4_HF_PLATILLADA_7">#REF!</definedName>
    <definedName name="VALVULA_COMP_4_HF_PLATILLADA_8" localSheetId="0">#REF!</definedName>
    <definedName name="VALVULA_COMP_4_HF_PLATILLADA_8">#REF!</definedName>
    <definedName name="VALVULA_COMP_4_HF_PLATILLADA_9" localSheetId="0">#REF!</definedName>
    <definedName name="VALVULA_COMP_4_HF_PLATILLADA_9">#REF!</definedName>
    <definedName name="VALVULA_COMP_4_HF_ROSCADA" localSheetId="0">#REF!</definedName>
    <definedName name="VALVULA_COMP_4_HF_ROSCADA">#REF!</definedName>
    <definedName name="VALVULA_COMP_4_HF_ROSCADA_10" localSheetId="0">#REF!</definedName>
    <definedName name="VALVULA_COMP_4_HF_ROSCADA_10">#REF!</definedName>
    <definedName name="VALVULA_COMP_4_HF_ROSCADA_11" localSheetId="0">#REF!</definedName>
    <definedName name="VALVULA_COMP_4_HF_ROSCADA_11">#REF!</definedName>
    <definedName name="VALVULA_COMP_4_HF_ROSCADA_6" localSheetId="0">#REF!</definedName>
    <definedName name="VALVULA_COMP_4_HF_ROSCADA_6">#REF!</definedName>
    <definedName name="VALVULA_COMP_4_HF_ROSCADA_7" localSheetId="0">#REF!</definedName>
    <definedName name="VALVULA_COMP_4_HF_ROSCADA_7">#REF!</definedName>
    <definedName name="VALVULA_COMP_4_HF_ROSCADA_8" localSheetId="0">#REF!</definedName>
    <definedName name="VALVULA_COMP_4_HF_ROSCADA_8">#REF!</definedName>
    <definedName name="VALVULA_COMP_4_HF_ROSCADA_9" localSheetId="0">#REF!</definedName>
    <definedName name="VALVULA_COMP_4_HF_ROSCADA_9">#REF!</definedName>
    <definedName name="VALVULA_COMP_6_HF_PLATILLADA" localSheetId="0">#REF!</definedName>
    <definedName name="VALVULA_COMP_6_HF_PLATILLADA">#REF!</definedName>
    <definedName name="VALVULA_COMP_6_HF_PLATILLADA_10" localSheetId="0">#REF!</definedName>
    <definedName name="VALVULA_COMP_6_HF_PLATILLADA_10">#REF!</definedName>
    <definedName name="VALVULA_COMP_6_HF_PLATILLADA_11" localSheetId="0">#REF!</definedName>
    <definedName name="VALVULA_COMP_6_HF_PLATILLADA_11">#REF!</definedName>
    <definedName name="VALVULA_COMP_6_HF_PLATILLADA_6" localSheetId="0">#REF!</definedName>
    <definedName name="VALVULA_COMP_6_HF_PLATILLADA_6">#REF!</definedName>
    <definedName name="VALVULA_COMP_6_HF_PLATILLADA_7" localSheetId="0">#REF!</definedName>
    <definedName name="VALVULA_COMP_6_HF_PLATILLADA_7">#REF!</definedName>
    <definedName name="VALVULA_COMP_6_HF_PLATILLADA_8" localSheetId="0">#REF!</definedName>
    <definedName name="VALVULA_COMP_6_HF_PLATILLADA_8">#REF!</definedName>
    <definedName name="VALVULA_COMP_6_HF_PLATILLADA_9" localSheetId="0">#REF!</definedName>
    <definedName name="VALVULA_COMP_6_HF_PLATILLADA_9">#REF!</definedName>
    <definedName name="VALVULA_COMP_8_HF_PLATILLADA" localSheetId="0">#REF!</definedName>
    <definedName name="VALVULA_COMP_8_HF_PLATILLADA">#REF!</definedName>
    <definedName name="VALVULA_COMP_8_HF_PLATILLADA_10" localSheetId="0">#REF!</definedName>
    <definedName name="VALVULA_COMP_8_HF_PLATILLADA_10">#REF!</definedName>
    <definedName name="VALVULA_COMP_8_HF_PLATILLADA_11" localSheetId="0">#REF!</definedName>
    <definedName name="VALVULA_COMP_8_HF_PLATILLADA_11">#REF!</definedName>
    <definedName name="VALVULA_COMP_8_HF_PLATILLADA_6" localSheetId="0">#REF!</definedName>
    <definedName name="VALVULA_COMP_8_HF_PLATILLADA_6">#REF!</definedName>
    <definedName name="VALVULA_COMP_8_HF_PLATILLADA_7" localSheetId="0">#REF!</definedName>
    <definedName name="VALVULA_COMP_8_HF_PLATILLADA_7">#REF!</definedName>
    <definedName name="VALVULA_COMP_8_HF_PLATILLADA_8" localSheetId="0">#REF!</definedName>
    <definedName name="VALVULA_COMP_8_HF_PLATILLADA_8">#REF!</definedName>
    <definedName name="VALVULA_COMP_8_HF_PLATILLADA_9" localSheetId="0">#REF!</definedName>
    <definedName name="VALVULA_COMP_8_HF_PLATILLADA_9">#REF!</definedName>
    <definedName name="VARILLA_BLOQUES_20" localSheetId="0">#REF!</definedName>
    <definedName name="VARILLA_BLOQUES_20">#REF!</definedName>
    <definedName name="VARILLA_BLOQUES_20_10" localSheetId="0">#REF!</definedName>
    <definedName name="VARILLA_BLOQUES_20_10">#REF!</definedName>
    <definedName name="VARILLA_BLOQUES_20_11" localSheetId="0">#REF!</definedName>
    <definedName name="VARILLA_BLOQUES_20_11">#REF!</definedName>
    <definedName name="VARILLA_BLOQUES_20_6" localSheetId="0">#REF!</definedName>
    <definedName name="VARILLA_BLOQUES_20_6">#REF!</definedName>
    <definedName name="VARILLA_BLOQUES_20_7" localSheetId="0">#REF!</definedName>
    <definedName name="VARILLA_BLOQUES_20_7">#REF!</definedName>
    <definedName name="VARILLA_BLOQUES_20_8" localSheetId="0">#REF!</definedName>
    <definedName name="VARILLA_BLOQUES_20_8">#REF!</definedName>
    <definedName name="VARILLA_BLOQUES_20_9" localSheetId="0">#REF!</definedName>
    <definedName name="VARILLA_BLOQUES_20_9">#REF!</definedName>
    <definedName name="VARILLA_BLOQUES_40" localSheetId="0">#REF!</definedName>
    <definedName name="VARILLA_BLOQUES_40">#REF!</definedName>
    <definedName name="VARILLA_BLOQUES_40_10" localSheetId="0">#REF!</definedName>
    <definedName name="VARILLA_BLOQUES_40_10">#REF!</definedName>
    <definedName name="VARILLA_BLOQUES_40_11" localSheetId="0">#REF!</definedName>
    <definedName name="VARILLA_BLOQUES_40_11">#REF!</definedName>
    <definedName name="VARILLA_BLOQUES_40_6" localSheetId="0">#REF!</definedName>
    <definedName name="VARILLA_BLOQUES_40_6">#REF!</definedName>
    <definedName name="VARILLA_BLOQUES_40_7" localSheetId="0">#REF!</definedName>
    <definedName name="VARILLA_BLOQUES_40_7">#REF!</definedName>
    <definedName name="VARILLA_BLOQUES_40_8" localSheetId="0">#REF!</definedName>
    <definedName name="VARILLA_BLOQUES_40_8">#REF!</definedName>
    <definedName name="VARILLA_BLOQUES_40_9" localSheetId="0">#REF!</definedName>
    <definedName name="VARILLA_BLOQUES_40_9">#REF!</definedName>
    <definedName name="VARILLA_BLOQUES_60" localSheetId="0">#REF!</definedName>
    <definedName name="VARILLA_BLOQUES_60">#REF!</definedName>
    <definedName name="VARILLA_BLOQUES_60_10" localSheetId="0">#REF!</definedName>
    <definedName name="VARILLA_BLOQUES_60_10">#REF!</definedName>
    <definedName name="VARILLA_BLOQUES_60_11" localSheetId="0">#REF!</definedName>
    <definedName name="VARILLA_BLOQUES_60_11">#REF!</definedName>
    <definedName name="VARILLA_BLOQUES_60_6" localSheetId="0">#REF!</definedName>
    <definedName name="VARILLA_BLOQUES_60_6">#REF!</definedName>
    <definedName name="VARILLA_BLOQUES_60_7" localSheetId="0">#REF!</definedName>
    <definedName name="VARILLA_BLOQUES_60_7">#REF!</definedName>
    <definedName name="VARILLA_BLOQUES_60_8" localSheetId="0">#REF!</definedName>
    <definedName name="VARILLA_BLOQUES_60_8">#REF!</definedName>
    <definedName name="VARILLA_BLOQUES_60_9" localSheetId="0">#REF!</definedName>
    <definedName name="VARILLA_BLOQUES_60_9">#REF!</definedName>
    <definedName name="VARILLA_BLOQUES_80" localSheetId="0">#REF!</definedName>
    <definedName name="VARILLA_BLOQUES_80">#REF!</definedName>
    <definedName name="VARILLA_BLOQUES_80_10" localSheetId="0">#REF!</definedName>
    <definedName name="VARILLA_BLOQUES_80_10">#REF!</definedName>
    <definedName name="VARILLA_BLOQUES_80_11" localSheetId="0">#REF!</definedName>
    <definedName name="VARILLA_BLOQUES_80_11">#REF!</definedName>
    <definedName name="VARILLA_BLOQUES_80_6" localSheetId="0">#REF!</definedName>
    <definedName name="VARILLA_BLOQUES_80_6">#REF!</definedName>
    <definedName name="VARILLA_BLOQUES_80_7" localSheetId="0">#REF!</definedName>
    <definedName name="VARILLA_BLOQUES_80_7">#REF!</definedName>
    <definedName name="VARILLA_BLOQUES_80_8" localSheetId="0">#REF!</definedName>
    <definedName name="VARILLA_BLOQUES_80_8">#REF!</definedName>
    <definedName name="VARILLA_BLOQUES_80_9" localSheetId="0">#REF!</definedName>
    <definedName name="VARILLA_BLOQUES_80_9">#REF!</definedName>
    <definedName name="VCOLGANTE1590" localSheetId="0">#REF!</definedName>
    <definedName name="VCOLGANTE1590">#REF!</definedName>
    <definedName name="VCOLGANTE1590_6" localSheetId="0">#REF!</definedName>
    <definedName name="VCOLGANTE1590_6">#REF!</definedName>
    <definedName name="VIBRADO" localSheetId="0">#REF!</definedName>
    <definedName name="VIBRADO">#REF!</definedName>
    <definedName name="VIBRADO_10" localSheetId="0">#REF!</definedName>
    <definedName name="VIBRADO_10">#REF!</definedName>
    <definedName name="VIBRADO_11" localSheetId="0">#REF!</definedName>
    <definedName name="VIBRADO_11">#REF!</definedName>
    <definedName name="VIBRADO_6" localSheetId="0">#REF!</definedName>
    <definedName name="VIBRADO_6">#REF!</definedName>
    <definedName name="VIBRADO_7" localSheetId="0">#REF!</definedName>
    <definedName name="VIBRADO_7">#REF!</definedName>
    <definedName name="VIBRADO_8" localSheetId="0">#REF!</definedName>
    <definedName name="VIBRADO_8">#REF!</definedName>
    <definedName name="VIBRADO_9" localSheetId="0">#REF!</definedName>
    <definedName name="VIBRADO_9">#REF!</definedName>
    <definedName name="VIGASHP" localSheetId="0">#REF!</definedName>
    <definedName name="VIGASHP">#REF!</definedName>
    <definedName name="VIGASHP_8" localSheetId="0">#REF!</definedName>
    <definedName name="VIGASHP_8">#REF!</definedName>
    <definedName name="VIOLINADO" localSheetId="0">#REF!</definedName>
    <definedName name="VIOLINADO">#REF!</definedName>
    <definedName name="VIOLINADO_10" localSheetId="0">#REF!</definedName>
    <definedName name="VIOLINADO_10">#REF!</definedName>
    <definedName name="VIOLINADO_11" localSheetId="0">#REF!</definedName>
    <definedName name="VIOLINADO_11">#REF!</definedName>
    <definedName name="VIOLINADO_6" localSheetId="0">#REF!</definedName>
    <definedName name="VIOLINADO_6">#REF!</definedName>
    <definedName name="VIOLINADO_7" localSheetId="0">#REF!</definedName>
    <definedName name="VIOLINADO_7">#REF!</definedName>
    <definedName name="VIOLINADO_8" localSheetId="0">#REF!</definedName>
    <definedName name="VIOLINADO_8">#REF!</definedName>
    <definedName name="VIOLINADO_9" localSheetId="0">#REF!</definedName>
    <definedName name="VIOLINADO_9">#REF!</definedName>
    <definedName name="VUELO10" localSheetId="0">#REF!</definedName>
    <definedName name="VUELO10">#REF!</definedName>
    <definedName name="VUELO10_6" localSheetId="0">#REF!</definedName>
    <definedName name="VUELO10_6">#REF!</definedName>
    <definedName name="Winche" localSheetId="0">#REF!</definedName>
    <definedName name="Winche">#REF!</definedName>
    <definedName name="Winche_10" localSheetId="0">#REF!</definedName>
    <definedName name="Winche_10">#REF!</definedName>
    <definedName name="Winche_11" localSheetId="0">#REF!</definedName>
    <definedName name="Winche_11">#REF!</definedName>
    <definedName name="Winche_6" localSheetId="0">#REF!</definedName>
    <definedName name="Winche_6">#REF!</definedName>
    <definedName name="Winche_7" localSheetId="0">#REF!</definedName>
    <definedName name="Winche_7">#REF!</definedName>
    <definedName name="Winche_8" localSheetId="0">#REF!</definedName>
    <definedName name="Winche_8">#REF!</definedName>
    <definedName name="Winche_9" localSheetId="0">#REF!</definedName>
    <definedName name="Winche_9">#REF!</definedName>
    <definedName name="WWW">[20]INS!$D$561</definedName>
    <definedName name="XXXXXXX" localSheetId="0">#REF!</definedName>
    <definedName name="XXXXXXX">#REF!</definedName>
    <definedName name="YEE_PVC_DREN_2" localSheetId="0">#REF!</definedName>
    <definedName name="YEE_PVC_DREN_2">#REF!</definedName>
    <definedName name="YEE_PVC_DREN_2_10" localSheetId="0">#REF!</definedName>
    <definedName name="YEE_PVC_DREN_2_10">#REF!</definedName>
    <definedName name="YEE_PVC_DREN_2_11" localSheetId="0">#REF!</definedName>
    <definedName name="YEE_PVC_DREN_2_11">#REF!</definedName>
    <definedName name="YEE_PVC_DREN_2_6" localSheetId="0">#REF!</definedName>
    <definedName name="YEE_PVC_DREN_2_6">#REF!</definedName>
    <definedName name="YEE_PVC_DREN_2_7" localSheetId="0">#REF!</definedName>
    <definedName name="YEE_PVC_DREN_2_7">#REF!</definedName>
    <definedName name="YEE_PVC_DREN_2_8" localSheetId="0">#REF!</definedName>
    <definedName name="YEE_PVC_DREN_2_8">#REF!</definedName>
    <definedName name="YEE_PVC_DREN_2_9" localSheetId="0">#REF!</definedName>
    <definedName name="YEE_PVC_DREN_2_9">#REF!</definedName>
    <definedName name="YEE_PVC_DREN_3" localSheetId="0">#REF!</definedName>
    <definedName name="YEE_PVC_DREN_3">#REF!</definedName>
    <definedName name="YEE_PVC_DREN_3_10" localSheetId="0">#REF!</definedName>
    <definedName name="YEE_PVC_DREN_3_10">#REF!</definedName>
    <definedName name="YEE_PVC_DREN_3_11" localSheetId="0">#REF!</definedName>
    <definedName name="YEE_PVC_DREN_3_11">#REF!</definedName>
    <definedName name="YEE_PVC_DREN_3_6" localSheetId="0">#REF!</definedName>
    <definedName name="YEE_PVC_DREN_3_6">#REF!</definedName>
    <definedName name="YEE_PVC_DREN_3_7" localSheetId="0">#REF!</definedName>
    <definedName name="YEE_PVC_DREN_3_7">#REF!</definedName>
    <definedName name="YEE_PVC_DREN_3_8" localSheetId="0">#REF!</definedName>
    <definedName name="YEE_PVC_DREN_3_8">#REF!</definedName>
    <definedName name="YEE_PVC_DREN_3_9" localSheetId="0">#REF!</definedName>
    <definedName name="YEE_PVC_DREN_3_9">#REF!</definedName>
    <definedName name="YEE_PVC_DREN_4" localSheetId="0">#REF!</definedName>
    <definedName name="YEE_PVC_DREN_4">#REF!</definedName>
    <definedName name="YEE_PVC_DREN_4_10" localSheetId="0">#REF!</definedName>
    <definedName name="YEE_PVC_DREN_4_10">#REF!</definedName>
    <definedName name="YEE_PVC_DREN_4_11" localSheetId="0">#REF!</definedName>
    <definedName name="YEE_PVC_DREN_4_11">#REF!</definedName>
    <definedName name="YEE_PVC_DREN_4_6" localSheetId="0">#REF!</definedName>
    <definedName name="YEE_PVC_DREN_4_6">#REF!</definedName>
    <definedName name="YEE_PVC_DREN_4_7" localSheetId="0">#REF!</definedName>
    <definedName name="YEE_PVC_DREN_4_7">#REF!</definedName>
    <definedName name="YEE_PVC_DREN_4_8" localSheetId="0">#REF!</definedName>
    <definedName name="YEE_PVC_DREN_4_8">#REF!</definedName>
    <definedName name="YEE_PVC_DREN_4_9" localSheetId="0">#REF!</definedName>
    <definedName name="YEE_PVC_DREN_4_9">#REF!</definedName>
    <definedName name="YEE_PVC_DREN_4x2" localSheetId="0">#REF!</definedName>
    <definedName name="YEE_PVC_DREN_4x2">#REF!</definedName>
    <definedName name="YEE_PVC_DREN_4x2_10" localSheetId="0">#REF!</definedName>
    <definedName name="YEE_PVC_DREN_4x2_10">#REF!</definedName>
    <definedName name="YEE_PVC_DREN_4x2_11" localSheetId="0">#REF!</definedName>
    <definedName name="YEE_PVC_DREN_4x2_11">#REF!</definedName>
    <definedName name="YEE_PVC_DREN_4x2_6" localSheetId="0">#REF!</definedName>
    <definedName name="YEE_PVC_DREN_4x2_6">#REF!</definedName>
    <definedName name="YEE_PVC_DREN_4x2_7" localSheetId="0">#REF!</definedName>
    <definedName name="YEE_PVC_DREN_4x2_7">#REF!</definedName>
    <definedName name="YEE_PVC_DREN_4x2_8" localSheetId="0">#REF!</definedName>
    <definedName name="YEE_PVC_DREN_4x2_8">#REF!</definedName>
    <definedName name="YEE_PVC_DREN_4x2_9" localSheetId="0">#REF!</definedName>
    <definedName name="YEE_PVC_DREN_4x2_9">#REF!</definedName>
    <definedName name="ZC1_6" localSheetId="0">#REF!</definedName>
    <definedName name="ZC1_6">#REF!</definedName>
    <definedName name="ZE1_6" localSheetId="0">#REF!</definedName>
    <definedName name="ZE1_6">#REF!</definedName>
    <definedName name="ZE2_6" localSheetId="0">#REF!</definedName>
    <definedName name="ZE2_6">#REF!</definedName>
    <definedName name="ZE3_6" localSheetId="0">#REF!</definedName>
    <definedName name="ZE3_6">#REF!</definedName>
    <definedName name="ZE4_6" localSheetId="0">#REF!</definedName>
    <definedName name="ZE4_6">#REF!</definedName>
    <definedName name="ZE5_6" localSheetId="0">#REF!</definedName>
    <definedName name="ZE5_6">#REF!</definedName>
    <definedName name="ZE6_6" localSheetId="0">#REF!</definedName>
    <definedName name="ZE6_6">#REF!</definedName>
    <definedName name="ZINC_CAL26_3x6" localSheetId="0">#REF!</definedName>
    <definedName name="ZINC_CAL26_3x6">#REF!</definedName>
    <definedName name="ZINC_CAL26_3x6_10" localSheetId="0">#REF!</definedName>
    <definedName name="ZINC_CAL26_3x6_10">#REF!</definedName>
    <definedName name="ZINC_CAL26_3x6_11" localSheetId="0">#REF!</definedName>
    <definedName name="ZINC_CAL26_3x6_11">#REF!</definedName>
    <definedName name="ZINC_CAL26_3x6_6" localSheetId="0">#REF!</definedName>
    <definedName name="ZINC_CAL26_3x6_6">#REF!</definedName>
    <definedName name="ZINC_CAL26_3x6_7" localSheetId="0">#REF!</definedName>
    <definedName name="ZINC_CAL26_3x6_7">#REF!</definedName>
    <definedName name="ZINC_CAL26_3x6_8" localSheetId="0">#REF!</definedName>
    <definedName name="ZINC_CAL26_3x6_8">#REF!</definedName>
    <definedName name="ZINC_CAL26_3x6_9" localSheetId="0">#REF!</definedName>
    <definedName name="ZINC_CAL26_3x6_9">#REF!</definedName>
    <definedName name="ZOCALO_8x34" localSheetId="0">#REF!</definedName>
    <definedName name="ZOCALO_8x34">#REF!</definedName>
    <definedName name="ZOCALO_8x34_10" localSheetId="0">#REF!</definedName>
    <definedName name="ZOCALO_8x34_10">#REF!</definedName>
    <definedName name="ZOCALO_8x34_11" localSheetId="0">#REF!</definedName>
    <definedName name="ZOCALO_8x34_11">#REF!</definedName>
    <definedName name="ZOCALO_8x34_6" localSheetId="0">#REF!</definedName>
    <definedName name="ZOCALO_8x34_6">#REF!</definedName>
    <definedName name="ZOCALO_8x34_7" localSheetId="0">#REF!</definedName>
    <definedName name="ZOCALO_8x34_7">#REF!</definedName>
    <definedName name="ZOCALO_8x34_8" localSheetId="0">#REF!</definedName>
    <definedName name="ZOCALO_8x34_8">#REF!</definedName>
    <definedName name="ZOCALO_8x34_9" localSheetId="0">#REF!</definedName>
    <definedName name="ZOCALO_8x34_9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62" i="1" l="1"/>
  <c r="F157" i="1"/>
  <c r="F145" i="1"/>
  <c r="F161" i="1"/>
  <c r="F160" i="1"/>
  <c r="F159" i="1"/>
  <c r="F156" i="1"/>
  <c r="F155" i="1"/>
  <c r="F154" i="1"/>
  <c r="F153" i="1"/>
  <c r="F152" i="1"/>
  <c r="F151" i="1"/>
  <c r="F150" i="1"/>
  <c r="F149" i="1"/>
  <c r="F148" i="1"/>
  <c r="F147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42" i="1" s="1"/>
  <c r="F164" i="1" s="1"/>
  <c r="F165" i="1" s="1"/>
  <c r="F178" i="1" l="1"/>
  <c r="F173" i="1"/>
  <c r="F169" i="1"/>
  <c r="F175" i="1" s="1"/>
  <c r="F174" i="1"/>
  <c r="F177" i="1"/>
  <c r="F172" i="1"/>
  <c r="F168" i="1"/>
  <c r="F170" i="1"/>
  <c r="F176" i="1"/>
  <c r="F171" i="1"/>
  <c r="F179" i="1"/>
  <c r="W67" i="1"/>
  <c r="X67" i="1" s="1"/>
  <c r="F13" i="1"/>
  <c r="F180" i="1" l="1"/>
  <c r="F182" i="1" s="1"/>
</calcChain>
</file>

<file path=xl/sharedStrings.xml><?xml version="1.0" encoding="utf-8"?>
<sst xmlns="http://schemas.openxmlformats.org/spreadsheetml/2006/main" count="297" uniqueCount="208">
  <si>
    <t>Obra : MEJORAMIENTO ACUEDUCTO DE BARAHONA (SECTOR LOS MAESTROS)</t>
  </si>
  <si>
    <t>Ubicación : BARAHONA</t>
  </si>
  <si>
    <t>ZONA  VIII</t>
  </si>
  <si>
    <t xml:space="preserve">No. </t>
  </si>
  <si>
    <t>DESCRIPCIÓN</t>
  </si>
  <si>
    <t>CANTIDAD</t>
  </si>
  <si>
    <t>UD</t>
  </si>
  <si>
    <t>PRECIO</t>
  </si>
  <si>
    <t>VALOR</t>
  </si>
  <si>
    <t>A</t>
  </si>
  <si>
    <t>CATEO Y EMPALME EN TUBERÌA EXISTENTE DE Ø16" ASBESTO CEMENTO</t>
  </si>
  <si>
    <t xml:space="preserve">MOVIMIENTO DE TIERRA PARA CATEO DE TUBERÍA </t>
  </si>
  <si>
    <t>Corte, remoción y bote de asfalto</t>
  </si>
  <si>
    <t>PA</t>
  </si>
  <si>
    <t>Uso de equipo rectoexcavadora Cat-416 o similar</t>
  </si>
  <si>
    <t>Hr</t>
  </si>
  <si>
    <t>Relleno compactado</t>
  </si>
  <si>
    <t>USO BOMBA DE ACHIQUE</t>
  </si>
  <si>
    <t>Achique Ø4" (9 HP)</t>
  </si>
  <si>
    <t>PERSONAL DE APOYO</t>
  </si>
  <si>
    <t>Maestro (1 ud) @ RD$2,100.00</t>
  </si>
  <si>
    <t>Obrero (2 ud) @ RD$847.00</t>
  </si>
  <si>
    <t>SUMINISTRO Y COLOCACIÓN DE PIEZAS ESPECIALES, CON PROTECCIÒN ANTICORROSIVA</t>
  </si>
  <si>
    <t>Ud</t>
  </si>
  <si>
    <t xml:space="preserve">Tee 16" x  8" Acero SCH-30 </t>
  </si>
  <si>
    <t xml:space="preserve">Tee 8" x 8" Acero SCH-40 </t>
  </si>
  <si>
    <t xml:space="preserve">Reducción 8" x 4 Acero SCH-40 </t>
  </si>
  <si>
    <t xml:space="preserve">Niple Ø8" Acero SCH-40 </t>
  </si>
  <si>
    <t>Juntas mecánica tipo Dresser Ø16"(150 PSI)</t>
  </si>
  <si>
    <t>Juntas mecánica tipo Dresser Ø8"(150 PSI)</t>
  </si>
  <si>
    <t>Juntas mecánica tipo Dresser Ø4"(150 PSI)</t>
  </si>
  <si>
    <t>Anclaje de H.A piezas</t>
  </si>
  <si>
    <t>Control y manejo de tránsito (incluye uso de letreros, uso de  conos refractarios y hombres con banderolas)</t>
  </si>
  <si>
    <t xml:space="preserve">Reposición de asfalto </t>
  </si>
  <si>
    <t>Limpieza final</t>
  </si>
  <si>
    <t>SUB-TOTAL FASE A</t>
  </si>
  <si>
    <t>B</t>
  </si>
  <si>
    <t>RED DE DISTRIBUCIÓN</t>
  </si>
  <si>
    <t xml:space="preserve"> REPLANTEO  </t>
  </si>
  <si>
    <t>M</t>
  </si>
  <si>
    <t>CORTE Y EXTRACCIÒN DE ASFALTO (L=13,824.00 M)</t>
  </si>
  <si>
    <t>Corte de asfalto  c/disco</t>
  </si>
  <si>
    <t>Remoción de asfalto</t>
  </si>
  <si>
    <r>
      <t>M</t>
    </r>
    <r>
      <rPr>
        <sz val="10"/>
        <rFont val="Calibri"/>
        <family val="2"/>
      </rPr>
      <t>²</t>
    </r>
  </si>
  <si>
    <t>Bote carpeta asfáltica c/camión D=5km</t>
  </si>
  <si>
    <r>
      <t>M</t>
    </r>
    <r>
      <rPr>
        <sz val="10"/>
        <rFont val="Calibri"/>
        <family val="2"/>
      </rPr>
      <t>³</t>
    </r>
  </si>
  <si>
    <t>MOVIMIENTO DE TIERRA</t>
  </si>
  <si>
    <r>
      <t>EXCAVACIÒN CON CLASIFICACIÒN V=16,004.37 M</t>
    </r>
    <r>
      <rPr>
        <b/>
        <vertAlign val="superscript"/>
        <sz val="10"/>
        <rFont val="Arial"/>
        <family val="2"/>
      </rPr>
      <t xml:space="preserve">3 </t>
    </r>
  </si>
  <si>
    <t>3.1.1</t>
  </si>
  <si>
    <t>Excavación material compacto c/equipo (70%)</t>
  </si>
  <si>
    <t>3.1.2</t>
  </si>
  <si>
    <t>Excavación en roca c/equipo (30%)</t>
  </si>
  <si>
    <t>3.1.3</t>
  </si>
  <si>
    <t>Nivelación de fondo de zanja</t>
  </si>
  <si>
    <t>3.1.4</t>
  </si>
  <si>
    <t>Asiento de arena</t>
  </si>
  <si>
    <t>3.1.5</t>
  </si>
  <si>
    <t>Suministro de material de mina distancia aproximada 20 km</t>
  </si>
  <si>
    <t>3.1.6</t>
  </si>
  <si>
    <t xml:space="preserve">Compactación material de relleno c/compactador mecánico en capas de 0.20 m </t>
  </si>
  <si>
    <r>
      <t>M</t>
    </r>
    <r>
      <rPr>
        <sz val="10"/>
        <color indexed="8"/>
        <rFont val="Calibri"/>
        <family val="2"/>
      </rPr>
      <t>³</t>
    </r>
    <r>
      <rPr>
        <sz val="10"/>
        <color indexed="8"/>
        <rFont val="Arial"/>
        <family val="2"/>
      </rPr>
      <t>C</t>
    </r>
  </si>
  <si>
    <t>3.1.7</t>
  </si>
  <si>
    <t xml:space="preserve">Bote de material con camión D= 5 km (incluye carguío y esparcimiento en botadero) </t>
  </si>
  <si>
    <t>SUMINISTRO DE TUBERÌAS</t>
  </si>
  <si>
    <t>De Ø8" PVC SDR 26 C/J.G  + 3% de pérdida</t>
  </si>
  <si>
    <t xml:space="preserve">De Ø6" PVC SDR 26 C/J.G  + 3% de pérdida </t>
  </si>
  <si>
    <t xml:space="preserve">De Ø4" PVC SDR 26 C/J.G  + 2% de pérdida </t>
  </si>
  <si>
    <t>De Ø3" PVC SDR 26 C/J.G  + 2% de pérdida</t>
  </si>
  <si>
    <t>COLOCACION DE TUBERÌAS</t>
  </si>
  <si>
    <t xml:space="preserve">De Ø8" PVC SDR 26 C/J.G  </t>
  </si>
  <si>
    <t xml:space="preserve">De Ø6" PVC SDR 26 C/J.G  </t>
  </si>
  <si>
    <t xml:space="preserve">DeØ4" PVC SDR 26 C/J.G  </t>
  </si>
  <si>
    <t xml:space="preserve">De Ø3" PVC SDR 26 C/J.G </t>
  </si>
  <si>
    <t>PRUEBA HIDROSTÁTICA</t>
  </si>
  <si>
    <t>SUMINISTRO Y COLOCACIÓN DE PIEZAS ESPECIALES</t>
  </si>
  <si>
    <t xml:space="preserve">ACERO C/PROTECCIÓN ANTICORROSIVA </t>
  </si>
  <si>
    <t>7.1.1</t>
  </si>
  <si>
    <t xml:space="preserve">Codo 8" x 20º Acero SCH-40 </t>
  </si>
  <si>
    <t>7.1.2</t>
  </si>
  <si>
    <t xml:space="preserve">Codo 8" x 15º Acero SCH-40 </t>
  </si>
  <si>
    <t>7.1.3</t>
  </si>
  <si>
    <t xml:space="preserve">Codo 6" x 90º Acero SCH-40 </t>
  </si>
  <si>
    <t>7.1.4</t>
  </si>
  <si>
    <t>7.1.5</t>
  </si>
  <si>
    <t xml:space="preserve">Tee 6" x 6" Acero SCH-40 </t>
  </si>
  <si>
    <t>7.1.6</t>
  </si>
  <si>
    <t xml:space="preserve">Tee 6" x 3" Acero SCH-40 </t>
  </si>
  <si>
    <t>7.1.7</t>
  </si>
  <si>
    <t xml:space="preserve">Reducción 8" x 3" Acero SCH-40 </t>
  </si>
  <si>
    <t>7.1.8</t>
  </si>
  <si>
    <t xml:space="preserve">Reducción 6" x 4" Acero SCH-40 </t>
  </si>
  <si>
    <t>7.1.9</t>
  </si>
  <si>
    <t xml:space="preserve">Reducción 6" x 3" Acero SCH-40 </t>
  </si>
  <si>
    <t>7.1.10</t>
  </si>
  <si>
    <t>Cruz  8" x 6" Acero SCH-40</t>
  </si>
  <si>
    <t>7.1.11</t>
  </si>
  <si>
    <t>Cruz  8" x 4" Acero SCH-40</t>
  </si>
  <si>
    <t>7.1.12</t>
  </si>
  <si>
    <t>Cruz  6" x 6" Acero SCH-40</t>
  </si>
  <si>
    <t>7.1.13</t>
  </si>
  <si>
    <t>Cruz  6" x 4" Acero SCH-40</t>
  </si>
  <si>
    <t>7.1.14</t>
  </si>
  <si>
    <t>Cruz  6" x 3" Acero SCH-40</t>
  </si>
  <si>
    <t>PVC CON ESPIGA Y CAMPANA</t>
  </si>
  <si>
    <t>7.2.1</t>
  </si>
  <si>
    <t xml:space="preserve">Codo 4" x 90º  SCH-40 </t>
  </si>
  <si>
    <t>7.2.2</t>
  </si>
  <si>
    <t xml:space="preserve">Codo 4" x 45º  SCH-40 </t>
  </si>
  <si>
    <t>7.2.5</t>
  </si>
  <si>
    <t>Codo 3" x 90º  SCH-40</t>
  </si>
  <si>
    <t>7.2.10</t>
  </si>
  <si>
    <t xml:space="preserve">Codo 3" x 45º  SCH-40 </t>
  </si>
  <si>
    <t>7.2.16</t>
  </si>
  <si>
    <t>Tee 4" x 4  SCH-40</t>
  </si>
  <si>
    <t>7.2.17</t>
  </si>
  <si>
    <t>Tee 4" x 3  SCH-40</t>
  </si>
  <si>
    <t>7.2.18</t>
  </si>
  <si>
    <t xml:space="preserve">Tee 3" x 3"  SCH-40 </t>
  </si>
  <si>
    <t>7.2.19</t>
  </si>
  <si>
    <t xml:space="preserve">Reducción 4" x 3"  SCH-40 </t>
  </si>
  <si>
    <t>7.2.20</t>
  </si>
  <si>
    <t>Cruz  4" x 4"  SCH-40</t>
  </si>
  <si>
    <t>7.2.21</t>
  </si>
  <si>
    <r>
      <t xml:space="preserve">Juntas tapón </t>
    </r>
    <r>
      <rPr>
        <sz val="10"/>
        <rFont val="Calibri"/>
        <family val="2"/>
      </rPr>
      <t>Ø</t>
    </r>
    <r>
      <rPr>
        <sz val="10"/>
        <rFont val="Arial"/>
        <family val="2"/>
      </rPr>
      <t xml:space="preserve">3" SCH-40    </t>
    </r>
  </si>
  <si>
    <t>7.2.22</t>
  </si>
  <si>
    <t>Cemento PVC colocación de piezas</t>
  </si>
  <si>
    <t>7.2.23</t>
  </si>
  <si>
    <t>Anclaje de H.S.</t>
  </si>
  <si>
    <t>7.2.24</t>
  </si>
  <si>
    <t>Anclaje para juntas tapón</t>
  </si>
  <si>
    <t>SUMINISTRO Y COLOCACIÓN DE</t>
  </si>
  <si>
    <t>Juntas mecánicas tipo Dresser Ø8"(150 PSI)</t>
  </si>
  <si>
    <t>Juntas mecánicas tipo Dresser Ø6" 150 PSI</t>
  </si>
  <si>
    <t>Juntas mecánicas tipo Dresser Ø4"150 PSI</t>
  </si>
  <si>
    <t>Juntas mecánicas tipo Dresser Ø3"(150PSI)</t>
  </si>
  <si>
    <t xml:space="preserve">HIDRANTES EN TUBERÍA  </t>
  </si>
  <si>
    <t>De Ø4"</t>
  </si>
  <si>
    <t>De Ø6"</t>
  </si>
  <si>
    <t xml:space="preserve">SUMINISTRO Y COLOCACIÓN DE VÁLVULAS </t>
  </si>
  <si>
    <t xml:space="preserve">De compuerta ø8" H.F 200 PSI (incluye cuerpo de la válvula, junta de goma, tornillos, niples, junta mecánica tipo Dresser, Tee de acero, movimiento de tierra y mano de obra) </t>
  </si>
  <si>
    <t>De compuerta ø6" H.F 200 PSI (incluye cuerpo de la válvula, junta de goma, tornillos, niples, junta mecánica tipo Dresser, Tee de acero, movimiento de tierra y mano de obra)</t>
  </si>
  <si>
    <t>De compuerta ø4" H.F 200 PSI (incluye cuerpo de la válvula, junta de goma, tornillos, niples, junta mecánica tipo Dresser, Tee de acero, movimiento de tierra y mano de obra)</t>
  </si>
  <si>
    <t>De compuerta ø3" H.F 200 PSI (incluye cuerpo de la válvula, junta de goma, tornillos, niples, junta mecánica tipo Dresser, Tee de acero, movimiento de tierra y mano de obra)</t>
  </si>
  <si>
    <t>Cajas telescópicos de H.F.</t>
  </si>
  <si>
    <t>Registro p/válvula de Ø8"</t>
  </si>
  <si>
    <t>ACOMETIDAS EN  POLIETILENO</t>
  </si>
  <si>
    <t>Urbanas Ø3" (incluye caja registro en PPR, valvula de paso y levantamiento para informacion del catastro de usuario)</t>
  </si>
  <si>
    <t>SEÑALIZACIÓN Y MANEJO DE TRÁNSITO</t>
  </si>
  <si>
    <t xml:space="preserve">Señalización, control y seguridad en la obra (incluye pasarelas, letreros metálicos con base en angulares, postes para cintas refractaria, luces intermitentes color ambar de recarga solar, barreras de peligro naranja). </t>
  </si>
  <si>
    <t xml:space="preserve">REPOSICIÓN CARPETA ASFÁLTICA </t>
  </si>
  <si>
    <r>
      <t>Riego de imprimación con gravilla 0.30 gls./m</t>
    </r>
    <r>
      <rPr>
        <sz val="10"/>
        <rFont val="Calibri"/>
        <family val="2"/>
      </rPr>
      <t>²</t>
    </r>
  </si>
  <si>
    <r>
      <t>M</t>
    </r>
    <r>
      <rPr>
        <vertAlign val="superscript"/>
        <sz val="10"/>
        <rFont val="Arial"/>
        <family val="2"/>
      </rPr>
      <t>2</t>
    </r>
  </si>
  <si>
    <t>Suministro y colocación de asfalto e=2" incluye riego de adherencia</t>
  </si>
  <si>
    <t>Transporte de asfalto, distancia aproximada de 50 km</t>
  </si>
  <si>
    <r>
      <t>M</t>
    </r>
    <r>
      <rPr>
        <sz val="10"/>
        <rFont val="Calibri"/>
        <family val="2"/>
      </rPr>
      <t>³</t>
    </r>
    <r>
      <rPr>
        <sz val="10"/>
        <rFont val="Arial"/>
        <family val="2"/>
      </rPr>
      <t>/km</t>
    </r>
  </si>
  <si>
    <t>Limpieza continua y  final (obreros, camión  y herramientas menores)</t>
  </si>
  <si>
    <t>SUB-TOTAL B</t>
  </si>
  <si>
    <t>C</t>
  </si>
  <si>
    <t>REPARACION DE SERVICIOS EXISTENTES</t>
  </si>
  <si>
    <t>DEMOLICION Y REPOSICION DE CONTENES Y ACERAS</t>
  </si>
  <si>
    <t xml:space="preserve">DEMOLICION: </t>
  </si>
  <si>
    <t>1.1.1</t>
  </si>
  <si>
    <t>De contenes y aceras</t>
  </si>
  <si>
    <t>M3</t>
  </si>
  <si>
    <t>1.1..2</t>
  </si>
  <si>
    <t>Bote de material c/camión distancia 5 km (incluye esparcimiento en botadero)</t>
  </si>
  <si>
    <t>REPOSICION DE:</t>
  </si>
  <si>
    <t>1.2.1</t>
  </si>
  <si>
    <t>Contenes</t>
  </si>
  <si>
    <t>1.2.2</t>
  </si>
  <si>
    <t>Acera perimetral 0.80 M</t>
  </si>
  <si>
    <t>M2</t>
  </si>
  <si>
    <t>SUB-TOTAL C</t>
  </si>
  <si>
    <t>D</t>
  </si>
  <si>
    <t>VARIOS</t>
  </si>
  <si>
    <t>Fabricación e instalación de valla (20' x 10') impresión full color en banner blanco y negro, con logo de INAPA, nombre del contratista y del proyecto, estructura de tubos galvanizados de 1.5" x 1.5" y soportes en tubos cuadrados de 4" x 4"</t>
  </si>
  <si>
    <t>Campamento ( incluye alquiler del solar con o sin casa, baños móviles y caseta de materiales)</t>
  </si>
  <si>
    <t>Mes</t>
  </si>
  <si>
    <t>SUB-TOTAL D</t>
  </si>
  <si>
    <t>SUB-TOTAL GENERAL</t>
  </si>
  <si>
    <t>GASTOS INDIRECTOS</t>
  </si>
  <si>
    <t>Gastos administrativos</t>
  </si>
  <si>
    <t>Honorarios profesionales</t>
  </si>
  <si>
    <t>Seguros, pólizas y fianzas</t>
  </si>
  <si>
    <t xml:space="preserve"> Supervisión de la obra</t>
  </si>
  <si>
    <t>Gastos de transporte</t>
  </si>
  <si>
    <t>Ley 6-86</t>
  </si>
  <si>
    <t>CODIA</t>
  </si>
  <si>
    <t>ITBIS de honorarios profesionales</t>
  </si>
  <si>
    <t>Mantenimiento y operación de INAPA</t>
  </si>
  <si>
    <t xml:space="preserve">Estudios (sociales, ambientales, geotécnico, topográfico, de calidad, etc.) </t>
  </si>
  <si>
    <t xml:space="preserve">Medida de compensación ambiental </t>
  </si>
  <si>
    <t>Imprevistos</t>
  </si>
  <si>
    <t>TOTAL GASTOS INDIRECTOS</t>
  </si>
  <si>
    <t>TOTAL A CONTRATAR RD$</t>
  </si>
  <si>
    <t xml:space="preserve">                PREPARADO POR:</t>
  </si>
  <si>
    <t>REVISADO POR:</t>
  </si>
  <si>
    <t>ING.RUTH E. CASTILLO</t>
  </si>
  <si>
    <t>ARQ.  AYSHA A. PIÑA</t>
  </si>
  <si>
    <t xml:space="preserve">   ING. DEPTO. COSTOS Y PRESUPUESTOS</t>
  </si>
  <si>
    <t xml:space="preserve">                     SOMETIDO POR:</t>
  </si>
  <si>
    <t>VISTO BUENO :</t>
  </si>
  <si>
    <t xml:space="preserve">        </t>
  </si>
  <si>
    <t xml:space="preserve">  </t>
  </si>
  <si>
    <t>ING. SONIA E. RODRÍGUEZ R.</t>
  </si>
  <si>
    <t xml:space="preserve">         ING. JOSÉ MANUEL AYBAR OVALLE</t>
  </si>
  <si>
    <t xml:space="preserve">   ENC. DEPTO. COSTOS Y PRESUPUESTOS</t>
  </si>
  <si>
    <t>DIRECTOR DE INGENIERIA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</si>
</sst>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43" formatCode="_(* #,##0.00_);_(* \(#,##0.00\);_(* &quot;-&quot;??_);_(@_)"/>
    <numFmt numFmtId="164" formatCode="#,##0.00;[Red]#,##0.00"/>
    <numFmt numFmtId="165" formatCode="#,##0;\-#,##0"/>
    <numFmt numFmtId="166" formatCode="0.000"/>
    <numFmt numFmtId="167" formatCode="_-* #,##0.00\ _€_-;\-* #,##0.00\ _€_-;_-* &quot;-&quot;??\ _€_-;_-@_-"/>
    <numFmt numFmtId="168" formatCode="General_)"/>
    <numFmt numFmtId="169" formatCode="#,##0.0;\-#,##0.0"/>
    <numFmt numFmtId="170" formatCode="0.0"/>
    <numFmt numFmtId="171" formatCode="#,##0.0_);\(#,##0.0\)"/>
    <numFmt numFmtId="172" formatCode="_(* #,##0.0_);_(* \(#,##0.0\);_(* &quot;-&quot;??_);_(@_)"/>
    <numFmt numFmtId="173" formatCode="_-* #,##0.00_-;\-* #,##0.00_-;_-* &quot;-&quot;??_-;_-@_-"/>
    <numFmt numFmtId="174" formatCode="0.0%"/>
  </numFmts>
  <fonts count="24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sz val="10"/>
      <color rgb="FFFF0000"/>
      <name val="Arial"/>
      <family val="2"/>
    </font>
    <font>
      <sz val="12"/>
      <name val="Courier"/>
      <family val="3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9"/>
      <name val="Arial"/>
      <family val="2"/>
    </font>
    <font>
      <sz val="10"/>
      <color rgb="FF000000"/>
      <name val="Calibri"/>
      <family val="2"/>
    </font>
    <font>
      <sz val="10"/>
      <name val="Calibri"/>
      <family val="2"/>
    </font>
    <font>
      <b/>
      <vertAlign val="superscript"/>
      <sz val="1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10"/>
      <color indexed="8"/>
      <name val="Calibri"/>
      <family val="2"/>
    </font>
    <font>
      <sz val="10"/>
      <color theme="1"/>
      <name val="Calibri"/>
      <family val="2"/>
      <scheme val="minor"/>
    </font>
    <font>
      <sz val="10"/>
      <name val="Times New Roman"/>
      <family val="1"/>
    </font>
    <font>
      <vertAlign val="superscript"/>
      <sz val="10"/>
      <name val="Arial"/>
      <family val="2"/>
    </font>
    <font>
      <sz val="8"/>
      <name val="Arial"/>
      <family val="2"/>
    </font>
    <font>
      <sz val="10"/>
      <color indexed="63"/>
      <name val="Arial"/>
      <family val="2"/>
    </font>
    <font>
      <b/>
      <sz val="10"/>
      <color indexed="63"/>
      <name val="Arial"/>
      <family val="2"/>
    </font>
    <font>
      <sz val="10"/>
      <name val="MS Sans Serif"/>
      <family val="2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indexed="64"/>
      </bottom>
      <diagonal/>
    </border>
  </borders>
  <cellStyleXfs count="27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39" fontId="7" fillId="0" borderId="0"/>
    <xf numFmtId="43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1" fillId="0" borderId="0"/>
    <xf numFmtId="16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0" fontId="2" fillId="0" borderId="0"/>
    <xf numFmtId="39" fontId="7" fillId="0" borderId="0"/>
    <xf numFmtId="0" fontId="2" fillId="0" borderId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39" fontId="7" fillId="0" borderId="0"/>
    <xf numFmtId="173" fontId="2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3" fillId="0" borderId="0"/>
  </cellStyleXfs>
  <cellXfs count="331">
    <xf numFmtId="0" fontId="0" fillId="0" borderId="0" xfId="0"/>
    <xf numFmtId="0" fontId="3" fillId="2" borderId="0" xfId="3" applyFont="1" applyFill="1" applyAlignment="1">
      <alignment horizontal="center" vertical="top"/>
    </xf>
    <xf numFmtId="164" fontId="2" fillId="2" borderId="0" xfId="3" applyNumberFormat="1" applyFill="1" applyAlignment="1">
      <alignment vertical="top"/>
    </xf>
    <xf numFmtId="43" fontId="2" fillId="2" borderId="0" xfId="1" applyFont="1" applyFill="1" applyBorder="1" applyAlignment="1">
      <alignment vertical="top"/>
    </xf>
    <xf numFmtId="0" fontId="2" fillId="2" borderId="0" xfId="3" applyFill="1" applyAlignment="1">
      <alignment vertical="top"/>
    </xf>
    <xf numFmtId="0" fontId="3" fillId="2" borderId="0" xfId="3" applyFont="1" applyFill="1" applyAlignment="1">
      <alignment vertical="top"/>
    </xf>
    <xf numFmtId="4" fontId="5" fillId="2" borderId="0" xfId="3" applyNumberFormat="1" applyFont="1" applyFill="1" applyAlignment="1">
      <alignment vertical="top"/>
    </xf>
    <xf numFmtId="4" fontId="3" fillId="4" borderId="0" xfId="3" applyNumberFormat="1" applyFont="1" applyFill="1" applyAlignment="1">
      <alignment horizontal="center" vertical="top"/>
    </xf>
    <xf numFmtId="164" fontId="2" fillId="4" borderId="0" xfId="3" applyNumberFormat="1" applyFill="1" applyAlignment="1">
      <alignment vertical="top"/>
    </xf>
    <xf numFmtId="43" fontId="2" fillId="4" borderId="0" xfId="1" applyFont="1" applyFill="1" applyBorder="1" applyAlignment="1">
      <alignment vertical="top"/>
    </xf>
    <xf numFmtId="0" fontId="2" fillId="4" borderId="0" xfId="3" applyFill="1" applyAlignment="1">
      <alignment vertical="top"/>
    </xf>
    <xf numFmtId="4" fontId="3" fillId="2" borderId="0" xfId="3" applyNumberFormat="1" applyFont="1" applyFill="1" applyAlignment="1">
      <alignment horizontal="center" vertical="top"/>
    </xf>
    <xf numFmtId="4" fontId="5" fillId="2" borderId="0" xfId="3" applyNumberFormat="1" applyFont="1" applyFill="1" applyAlignment="1">
      <alignment horizontal="center" vertical="top"/>
    </xf>
    <xf numFmtId="4" fontId="6" fillId="2" borderId="0" xfId="3" applyNumberFormat="1" applyFont="1" applyFill="1" applyAlignment="1">
      <alignment horizontal="right" vertical="top"/>
    </xf>
    <xf numFmtId="43" fontId="6" fillId="2" borderId="0" xfId="1" applyFont="1" applyFill="1" applyBorder="1" applyAlignment="1">
      <alignment vertical="top"/>
    </xf>
    <xf numFmtId="4" fontId="2" fillId="2" borderId="0" xfId="4" applyNumberFormat="1" applyFill="1" applyAlignment="1">
      <alignment vertical="top"/>
    </xf>
    <xf numFmtId="0" fontId="2" fillId="2" borderId="0" xfId="4" applyFill="1" applyAlignment="1">
      <alignment vertical="top"/>
    </xf>
    <xf numFmtId="164" fontId="2" fillId="2" borderId="0" xfId="7" applyNumberFormat="1" applyFont="1" applyFill="1" applyBorder="1" applyAlignment="1">
      <alignment vertical="top"/>
    </xf>
    <xf numFmtId="164" fontId="6" fillId="2" borderId="0" xfId="8" applyNumberFormat="1" applyFont="1" applyFill="1" applyBorder="1" applyAlignment="1">
      <alignment horizontal="right" vertical="top"/>
    </xf>
    <xf numFmtId="167" fontId="2" fillId="2" borderId="0" xfId="9" applyFont="1" applyFill="1" applyBorder="1" applyAlignment="1">
      <alignment vertical="top" wrapText="1"/>
    </xf>
    <xf numFmtId="0" fontId="2" fillId="2" borderId="0" xfId="10" applyFont="1" applyFill="1" applyAlignment="1">
      <alignment vertical="top"/>
    </xf>
    <xf numFmtId="168" fontId="8" fillId="2" borderId="3" xfId="0" applyNumberFormat="1" applyFont="1" applyFill="1" applyBorder="1" applyAlignment="1">
      <alignment horizontal="center" vertical="top"/>
    </xf>
    <xf numFmtId="0" fontId="3" fillId="2" borderId="0" xfId="10" applyFont="1" applyFill="1" applyAlignment="1">
      <alignment vertical="top"/>
    </xf>
    <xf numFmtId="168" fontId="8" fillId="2" borderId="0" xfId="0" applyNumberFormat="1" applyFont="1" applyFill="1" applyAlignment="1">
      <alignment horizontal="center" vertical="top"/>
    </xf>
    <xf numFmtId="164" fontId="2" fillId="2" borderId="2" xfId="13" applyNumberFormat="1" applyFont="1" applyFill="1" applyBorder="1" applyAlignment="1" applyProtection="1">
      <alignment horizontal="right" vertical="top" wrapText="1"/>
      <protection locked="0"/>
    </xf>
    <xf numFmtId="164" fontId="2" fillId="2" borderId="0" xfId="11" applyNumberFormat="1" applyFont="1" applyFill="1" applyBorder="1" applyAlignment="1">
      <alignment horizontal="right" vertical="top"/>
    </xf>
    <xf numFmtId="43" fontId="2" fillId="2" borderId="0" xfId="1" applyFont="1" applyFill="1" applyAlignment="1">
      <alignment vertical="top"/>
    </xf>
    <xf numFmtId="4" fontId="2" fillId="5" borderId="0" xfId="7" applyNumberFormat="1" applyFont="1" applyFill="1" applyBorder="1" applyAlignment="1">
      <alignment vertical="top"/>
    </xf>
    <xf numFmtId="4" fontId="2" fillId="6" borderId="0" xfId="0" applyNumberFormat="1" applyFont="1" applyFill="1" applyAlignment="1">
      <alignment vertical="top"/>
    </xf>
    <xf numFmtId="0" fontId="2" fillId="0" borderId="0" xfId="15" applyAlignment="1">
      <alignment vertical="top" wrapText="1"/>
    </xf>
    <xf numFmtId="0" fontId="6" fillId="0" borderId="0" xfId="15" applyFont="1" applyAlignment="1">
      <alignment vertical="top" wrapText="1"/>
    </xf>
    <xf numFmtId="43" fontId="2" fillId="0" borderId="0" xfId="1" applyFont="1" applyFill="1" applyBorder="1" applyAlignment="1">
      <alignment vertical="top" wrapText="1"/>
    </xf>
    <xf numFmtId="4" fontId="2" fillId="2" borderId="0" xfId="7" applyNumberFormat="1" applyFont="1" applyFill="1" applyBorder="1" applyAlignment="1">
      <alignment vertical="top"/>
    </xf>
    <xf numFmtId="4" fontId="2" fillId="2" borderId="0" xfId="0" applyNumberFormat="1" applyFont="1" applyFill="1" applyAlignment="1">
      <alignment vertical="top"/>
    </xf>
    <xf numFmtId="0" fontId="2" fillId="2" borderId="0" xfId="15" applyFill="1" applyAlignment="1">
      <alignment vertical="top" wrapText="1"/>
    </xf>
    <xf numFmtId="0" fontId="6" fillId="2" borderId="0" xfId="15" applyFont="1" applyFill="1" applyAlignment="1">
      <alignment vertical="top" wrapText="1"/>
    </xf>
    <xf numFmtId="0" fontId="10" fillId="8" borderId="0" xfId="0" applyFont="1" applyFill="1" applyAlignment="1">
      <alignment vertical="top"/>
    </xf>
    <xf numFmtId="3" fontId="11" fillId="0" borderId="0" xfId="0" applyNumberFormat="1" applyFont="1" applyAlignment="1">
      <alignment vertical="top"/>
    </xf>
    <xf numFmtId="43" fontId="2" fillId="2" borderId="0" xfId="4" applyNumberFormat="1" applyFill="1" applyAlignment="1">
      <alignment vertical="top"/>
    </xf>
    <xf numFmtId="0" fontId="3" fillId="2" borderId="0" xfId="0" applyFont="1" applyFill="1" applyAlignment="1">
      <alignment vertical="top" wrapText="1"/>
    </xf>
    <xf numFmtId="0" fontId="2" fillId="2" borderId="0" xfId="0" applyFont="1" applyFill="1" applyAlignment="1">
      <alignment vertical="top"/>
    </xf>
    <xf numFmtId="0" fontId="10" fillId="2" borderId="0" xfId="0" applyFont="1" applyFill="1" applyAlignment="1">
      <alignment vertical="top"/>
    </xf>
    <xf numFmtId="4" fontId="10" fillId="2" borderId="0" xfId="0" applyNumberFormat="1" applyFont="1" applyFill="1" applyAlignment="1">
      <alignment vertical="top"/>
    </xf>
    <xf numFmtId="164" fontId="6" fillId="2" borderId="0" xfId="3" applyNumberFormat="1" applyFont="1" applyFill="1" applyAlignment="1">
      <alignment vertical="top"/>
    </xf>
    <xf numFmtId="4" fontId="3" fillId="2" borderId="0" xfId="0" applyNumberFormat="1" applyFont="1" applyFill="1" applyAlignment="1">
      <alignment vertical="top"/>
    </xf>
    <xf numFmtId="4" fontId="6" fillId="2" borderId="0" xfId="0" applyNumberFormat="1" applyFont="1" applyFill="1" applyAlignment="1">
      <alignment vertical="top"/>
    </xf>
    <xf numFmtId="0" fontId="6" fillId="2" borderId="0" xfId="0" applyFont="1" applyFill="1" applyAlignment="1">
      <alignment vertical="top"/>
    </xf>
    <xf numFmtId="43" fontId="3" fillId="2" borderId="0" xfId="1" applyFont="1" applyFill="1" applyBorder="1" applyAlignment="1">
      <alignment vertical="top"/>
    </xf>
    <xf numFmtId="164" fontId="6" fillId="2" borderId="0" xfId="11" applyNumberFormat="1" applyFont="1" applyFill="1" applyBorder="1" applyAlignment="1">
      <alignment horizontal="right" vertical="top"/>
    </xf>
    <xf numFmtId="0" fontId="3" fillId="2" borderId="0" xfId="4" applyFont="1" applyFill="1" applyAlignment="1">
      <alignment vertical="top"/>
    </xf>
    <xf numFmtId="0" fontId="2" fillId="2" borderId="0" xfId="4" applyFill="1" applyAlignment="1">
      <alignment horizontal="center" vertical="top"/>
    </xf>
    <xf numFmtId="0" fontId="2" fillId="2" borderId="0" xfId="14" applyFill="1" applyAlignment="1">
      <alignment vertical="top"/>
    </xf>
    <xf numFmtId="0" fontId="8" fillId="2" borderId="0" xfId="0" applyFont="1" applyFill="1" applyAlignment="1">
      <alignment vertical="top"/>
    </xf>
    <xf numFmtId="4" fontId="6" fillId="9" borderId="0" xfId="7" applyNumberFormat="1" applyFont="1" applyFill="1" applyBorder="1" applyAlignment="1">
      <alignment vertical="top"/>
    </xf>
    <xf numFmtId="167" fontId="2" fillId="9" borderId="0" xfId="9" applyFont="1" applyFill="1" applyBorder="1" applyAlignment="1">
      <alignment vertical="top" wrapText="1"/>
    </xf>
    <xf numFmtId="0" fontId="2" fillId="9" borderId="0" xfId="10" applyFont="1" applyFill="1" applyAlignment="1">
      <alignment vertical="top"/>
    </xf>
    <xf numFmtId="168" fontId="8" fillId="9" borderId="3" xfId="0" applyNumberFormat="1" applyFont="1" applyFill="1" applyBorder="1" applyAlignment="1">
      <alignment horizontal="center" vertical="top"/>
    </xf>
    <xf numFmtId="164" fontId="2" fillId="9" borderId="0" xfId="11" applyNumberFormat="1" applyFont="1" applyFill="1" applyBorder="1" applyAlignment="1">
      <alignment horizontal="right" vertical="top"/>
    </xf>
    <xf numFmtId="4" fontId="6" fillId="2" borderId="0" xfId="7" applyNumberFormat="1" applyFont="1" applyFill="1" applyBorder="1" applyAlignment="1">
      <alignment vertical="top"/>
    </xf>
    <xf numFmtId="167" fontId="6" fillId="2" borderId="0" xfId="9" applyFont="1" applyFill="1" applyBorder="1" applyAlignment="1">
      <alignment vertical="top" wrapText="1"/>
    </xf>
    <xf numFmtId="168" fontId="2" fillId="2" borderId="3" xfId="0" applyNumberFormat="1" applyFont="1" applyFill="1" applyBorder="1" applyAlignment="1">
      <alignment horizontal="right" vertical="top"/>
    </xf>
    <xf numFmtId="168" fontId="2" fillId="2" borderId="0" xfId="0" applyNumberFormat="1" applyFont="1" applyFill="1" applyAlignment="1">
      <alignment horizontal="right" vertical="top"/>
    </xf>
    <xf numFmtId="4" fontId="2" fillId="10" borderId="0" xfId="7" applyNumberFormat="1" applyFont="1" applyFill="1" applyBorder="1" applyAlignment="1">
      <alignment vertical="top"/>
    </xf>
    <xf numFmtId="167" fontId="2" fillId="10" borderId="0" xfId="9" applyFont="1" applyFill="1" applyBorder="1" applyAlignment="1">
      <alignment vertical="top" wrapText="1"/>
    </xf>
    <xf numFmtId="0" fontId="2" fillId="10" borderId="0" xfId="10" applyFont="1" applyFill="1" applyAlignment="1">
      <alignment vertical="top"/>
    </xf>
    <xf numFmtId="168" fontId="6" fillId="11" borderId="3" xfId="0" applyNumberFormat="1" applyFont="1" applyFill="1" applyBorder="1" applyAlignment="1">
      <alignment horizontal="right" vertical="top"/>
    </xf>
    <xf numFmtId="0" fontId="6" fillId="11" borderId="0" xfId="10" applyFont="1" applyFill="1" applyAlignment="1">
      <alignment vertical="top"/>
    </xf>
    <xf numFmtId="0" fontId="6" fillId="10" borderId="0" xfId="10" applyFont="1" applyFill="1" applyAlignment="1">
      <alignment vertical="top"/>
    </xf>
    <xf numFmtId="0" fontId="6" fillId="2" borderId="0" xfId="10" applyFont="1" applyFill="1" applyAlignment="1">
      <alignment vertical="top"/>
    </xf>
    <xf numFmtId="4" fontId="2" fillId="9" borderId="0" xfId="7" applyNumberFormat="1" applyFont="1" applyFill="1" applyBorder="1" applyAlignment="1">
      <alignment vertical="top"/>
    </xf>
    <xf numFmtId="0" fontId="6" fillId="9" borderId="0" xfId="10" applyFont="1" applyFill="1" applyAlignment="1">
      <alignment vertical="top"/>
    </xf>
    <xf numFmtId="164" fontId="2" fillId="2" borderId="0" xfId="0" applyNumberFormat="1" applyFont="1" applyFill="1" applyAlignment="1">
      <alignment vertical="top"/>
    </xf>
    <xf numFmtId="0" fontId="2" fillId="6" borderId="0" xfId="0" applyFont="1" applyFill="1" applyAlignment="1">
      <alignment vertical="top"/>
    </xf>
    <xf numFmtId="2" fontId="6" fillId="2" borderId="0" xfId="0" applyNumberFormat="1" applyFont="1" applyFill="1" applyAlignment="1">
      <alignment horizontal="right" vertical="top" wrapText="1"/>
    </xf>
    <xf numFmtId="0" fontId="17" fillId="2" borderId="0" xfId="0" applyFont="1" applyFill="1" applyAlignment="1">
      <alignment vertical="top"/>
    </xf>
    <xf numFmtId="2" fontId="2" fillId="2" borderId="0" xfId="10" applyNumberFormat="1" applyFont="1" applyFill="1" applyAlignment="1">
      <alignment vertical="top"/>
    </xf>
    <xf numFmtId="2" fontId="2" fillId="2" borderId="5" xfId="10" applyNumberFormat="1" applyFont="1" applyFill="1" applyBorder="1" applyAlignment="1">
      <alignment vertical="top"/>
    </xf>
    <xf numFmtId="2" fontId="2" fillId="2" borderId="6" xfId="10" applyNumberFormat="1" applyFont="1" applyFill="1" applyBorder="1" applyAlignment="1">
      <alignment vertical="top"/>
    </xf>
    <xf numFmtId="0" fontId="17" fillId="2" borderId="2" xfId="0" applyFont="1" applyFill="1" applyBorder="1" applyAlignment="1">
      <alignment vertical="top"/>
    </xf>
    <xf numFmtId="4" fontId="2" fillId="0" borderId="0" xfId="0" applyNumberFormat="1" applyFont="1" applyAlignment="1">
      <alignment vertical="top"/>
    </xf>
    <xf numFmtId="2" fontId="6" fillId="2" borderId="0" xfId="0" applyNumberFormat="1" applyFont="1" applyFill="1" applyAlignment="1">
      <alignment horizontal="right" vertical="top"/>
    </xf>
    <xf numFmtId="0" fontId="18" fillId="2" borderId="0" xfId="0" applyFont="1" applyFill="1" applyAlignment="1">
      <alignment vertical="top"/>
    </xf>
    <xf numFmtId="167" fontId="2" fillId="2" borderId="0" xfId="19" applyFont="1" applyFill="1" applyBorder="1" applyAlignment="1">
      <alignment vertical="top"/>
    </xf>
    <xf numFmtId="4" fontId="3" fillId="2" borderId="0" xfId="13" applyNumberFormat="1" applyFont="1" applyFill="1" applyBorder="1" applyAlignment="1" applyProtection="1">
      <alignment horizontal="right" vertical="top" wrapText="1"/>
    </xf>
    <xf numFmtId="0" fontId="3" fillId="2" borderId="0" xfId="0" applyFont="1" applyFill="1" applyAlignment="1">
      <alignment vertical="top"/>
    </xf>
    <xf numFmtId="4" fontId="2" fillId="2" borderId="0" xfId="0" applyNumberFormat="1" applyFont="1" applyFill="1" applyAlignment="1">
      <alignment vertical="top" wrapText="1"/>
    </xf>
    <xf numFmtId="4" fontId="2" fillId="0" borderId="0" xfId="0" applyNumberFormat="1" applyFont="1" applyAlignment="1">
      <alignment horizontal="center" vertical="top"/>
    </xf>
    <xf numFmtId="0" fontId="2" fillId="12" borderId="0" xfId="4" applyFill="1" applyAlignment="1">
      <alignment vertical="top"/>
    </xf>
    <xf numFmtId="0" fontId="15" fillId="12" borderId="0" xfId="4" applyFont="1" applyFill="1" applyAlignment="1">
      <alignment vertical="top"/>
    </xf>
    <xf numFmtId="164" fontId="2" fillId="4" borderId="0" xfId="11" applyNumberFormat="1" applyFont="1" applyFill="1" applyBorder="1" applyAlignment="1">
      <alignment horizontal="right" vertical="top"/>
    </xf>
    <xf numFmtId="4" fontId="2" fillId="4" borderId="0" xfId="4" applyNumberFormat="1" applyFill="1" applyAlignment="1">
      <alignment vertical="top"/>
    </xf>
    <xf numFmtId="0" fontId="2" fillId="4" borderId="0" xfId="4" applyFill="1" applyAlignment="1">
      <alignment vertical="top"/>
    </xf>
    <xf numFmtId="43" fontId="2" fillId="2" borderId="0" xfId="1" applyFill="1" applyBorder="1" applyAlignment="1">
      <alignment vertical="top"/>
    </xf>
    <xf numFmtId="164" fontId="3" fillId="2" borderId="0" xfId="11" applyNumberFormat="1" applyFont="1" applyFill="1" applyBorder="1" applyAlignment="1">
      <alignment horizontal="right" vertical="top"/>
    </xf>
    <xf numFmtId="4" fontId="3" fillId="4" borderId="0" xfId="3" applyNumberFormat="1" applyFont="1" applyFill="1" applyAlignment="1">
      <alignment vertical="top"/>
    </xf>
    <xf numFmtId="4" fontId="3" fillId="2" borderId="0" xfId="3" applyNumberFormat="1" applyFont="1" applyFill="1" applyAlignment="1">
      <alignment vertical="top"/>
    </xf>
    <xf numFmtId="172" fontId="8" fillId="2" borderId="2" xfId="23" applyNumberFormat="1" applyFont="1" applyFill="1" applyBorder="1" applyAlignment="1" applyProtection="1">
      <alignment horizontal="right" vertical="top"/>
    </xf>
    <xf numFmtId="43" fontId="2" fillId="2" borderId="0" xfId="23" applyFont="1" applyFill="1" applyBorder="1" applyAlignment="1">
      <alignment vertical="top"/>
    </xf>
    <xf numFmtId="172" fontId="2" fillId="2" borderId="2" xfId="23" applyNumberFormat="1" applyFont="1" applyFill="1" applyBorder="1" applyAlignment="1" applyProtection="1">
      <alignment horizontal="right" vertical="top"/>
    </xf>
    <xf numFmtId="4" fontId="3" fillId="2" borderId="0" xfId="13" applyNumberFormat="1" applyFont="1" applyFill="1" applyBorder="1" applyAlignment="1">
      <alignment horizontal="right" vertical="top" wrapText="1"/>
    </xf>
    <xf numFmtId="0" fontId="2" fillId="2" borderId="7" xfId="0" applyFont="1" applyFill="1" applyBorder="1" applyAlignment="1">
      <alignment vertical="top"/>
    </xf>
    <xf numFmtId="4" fontId="3" fillId="4" borderId="3" xfId="3" applyNumberFormat="1" applyFont="1" applyFill="1" applyBorder="1" applyAlignment="1">
      <alignment vertical="top"/>
    </xf>
    <xf numFmtId="0" fontId="2" fillId="2" borderId="0" xfId="0" applyFont="1" applyFill="1" applyAlignment="1">
      <alignment horizontal="center" vertical="top"/>
    </xf>
    <xf numFmtId="0" fontId="21" fillId="2" borderId="0" xfId="0" applyFont="1" applyFill="1" applyAlignment="1">
      <alignment vertical="top"/>
    </xf>
    <xf numFmtId="0" fontId="22" fillId="2" borderId="0" xfId="0" applyFont="1" applyFill="1" applyAlignment="1">
      <alignment vertical="top"/>
    </xf>
    <xf numFmtId="4" fontId="21" fillId="2" borderId="0" xfId="0" applyNumberFormat="1" applyFont="1" applyFill="1" applyAlignment="1">
      <alignment horizontal="right" vertical="top" wrapText="1"/>
    </xf>
    <xf numFmtId="4" fontId="21" fillId="2" borderId="0" xfId="0" applyNumberFormat="1" applyFont="1" applyFill="1" applyAlignment="1">
      <alignment horizontal="center" vertical="top"/>
    </xf>
    <xf numFmtId="4" fontId="22" fillId="2" borderId="0" xfId="0" applyNumberFormat="1" applyFont="1" applyFill="1" applyAlignment="1">
      <alignment horizontal="right" vertical="top" wrapText="1"/>
    </xf>
    <xf numFmtId="0" fontId="2" fillId="2" borderId="0" xfId="0" applyFont="1" applyFill="1" applyAlignment="1">
      <alignment horizontal="right" vertical="top" wrapText="1"/>
    </xf>
    <xf numFmtId="0" fontId="2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left" vertical="top"/>
    </xf>
    <xf numFmtId="0" fontId="2" fillId="2" borderId="0" xfId="0" quotePrefix="1" applyFont="1" applyFill="1" applyAlignment="1">
      <alignment horizontal="center" vertical="top"/>
    </xf>
    <xf numFmtId="0" fontId="2" fillId="2" borderId="0" xfId="0" applyFont="1" applyFill="1" applyAlignment="1">
      <alignment horizontal="left" vertical="top" wrapText="1"/>
    </xf>
    <xf numFmtId="0" fontId="3" fillId="0" borderId="0" xfId="24" applyFont="1" applyAlignment="1">
      <alignment vertical="top"/>
    </xf>
    <xf numFmtId="0" fontId="18" fillId="2" borderId="0" xfId="26" applyFont="1" applyFill="1" applyAlignment="1">
      <alignment horizontal="right" vertical="top"/>
    </xf>
    <xf numFmtId="0" fontId="18" fillId="2" borderId="0" xfId="26" applyFont="1" applyFill="1" applyAlignment="1">
      <alignment vertical="top"/>
    </xf>
    <xf numFmtId="39" fontId="18" fillId="2" borderId="0" xfId="26" applyNumberFormat="1" applyFont="1" applyFill="1" applyAlignment="1">
      <alignment vertical="top"/>
    </xf>
    <xf numFmtId="0" fontId="18" fillId="2" borderId="0" xfId="26" applyFont="1" applyFill="1" applyAlignment="1">
      <alignment horizontal="center" vertical="top"/>
    </xf>
    <xf numFmtId="43" fontId="18" fillId="2" borderId="0" xfId="1" applyFont="1" applyFill="1" applyAlignment="1">
      <alignment vertical="top"/>
    </xf>
    <xf numFmtId="4" fontId="18" fillId="2" borderId="0" xfId="26" applyNumberFormat="1" applyFont="1" applyFill="1" applyAlignment="1">
      <alignment vertical="top"/>
    </xf>
    <xf numFmtId="43" fontId="18" fillId="2" borderId="0" xfId="1" applyFont="1" applyFill="1" applyBorder="1" applyAlignment="1">
      <alignment vertical="top"/>
    </xf>
    <xf numFmtId="0" fontId="2" fillId="2" borderId="0" xfId="0" applyFont="1" applyFill="1" applyAlignment="1">
      <alignment horizontal="left" vertical="top" wrapText="1"/>
    </xf>
    <xf numFmtId="0" fontId="2" fillId="2" borderId="0" xfId="0" applyFont="1" applyFill="1" applyAlignment="1">
      <alignment horizontal="center" vertical="top"/>
    </xf>
    <xf numFmtId="0" fontId="3" fillId="2" borderId="0" xfId="3" applyFont="1" applyFill="1" applyAlignment="1">
      <alignment horizontal="center" vertical="top"/>
    </xf>
    <xf numFmtId="0" fontId="3" fillId="2" borderId="0" xfId="25" applyFont="1" applyFill="1" applyAlignment="1">
      <alignment vertical="top"/>
    </xf>
    <xf numFmtId="0" fontId="2" fillId="2" borderId="0" xfId="0" quotePrefix="1" applyFont="1" applyFill="1" applyAlignment="1">
      <alignment horizontal="center" vertical="top"/>
    </xf>
    <xf numFmtId="0" fontId="3" fillId="2" borderId="0" xfId="0" applyFont="1" applyFill="1" applyAlignment="1">
      <alignment horizontal="center" vertical="top"/>
    </xf>
    <xf numFmtId="0" fontId="3" fillId="2" borderId="0" xfId="0" quotePrefix="1" applyFont="1" applyFill="1" applyAlignment="1">
      <alignment horizontal="center" vertical="top"/>
    </xf>
    <xf numFmtId="0" fontId="3" fillId="2" borderId="0" xfId="3" applyFont="1" applyFill="1" applyAlignment="1" applyProtection="1">
      <alignment horizontal="center" vertical="top"/>
      <protection locked="0"/>
    </xf>
    <xf numFmtId="0" fontId="2" fillId="2" borderId="0" xfId="3" applyFill="1" applyAlignment="1" applyProtection="1">
      <alignment horizontal="left" vertical="top"/>
      <protection locked="0"/>
    </xf>
    <xf numFmtId="0" fontId="2" fillId="2" borderId="0" xfId="3" quotePrefix="1" applyFill="1" applyAlignment="1" applyProtection="1">
      <alignment horizontal="justify" vertical="top" wrapText="1"/>
      <protection locked="0"/>
    </xf>
    <xf numFmtId="0" fontId="0" fillId="0" borderId="0" xfId="0" applyAlignment="1" applyProtection="1">
      <alignment horizontal="justify" vertical="top" wrapText="1"/>
      <protection locked="0"/>
    </xf>
    <xf numFmtId="0" fontId="2" fillId="2" borderId="0" xfId="3" quotePrefix="1" applyFill="1" applyAlignment="1" applyProtection="1">
      <alignment horizontal="left" vertical="top"/>
      <protection locked="0"/>
    </xf>
    <xf numFmtId="0" fontId="2" fillId="2" borderId="0" xfId="3" applyFill="1" applyAlignment="1" applyProtection="1">
      <alignment vertical="top"/>
      <protection locked="0"/>
    </xf>
    <xf numFmtId="43" fontId="2" fillId="2" borderId="0" xfId="1" quotePrefix="1" applyFont="1" applyFill="1" applyBorder="1" applyAlignment="1" applyProtection="1">
      <alignment horizontal="left" vertical="top"/>
      <protection locked="0"/>
    </xf>
    <xf numFmtId="0" fontId="3" fillId="2" borderId="0" xfId="3" applyFont="1" applyFill="1" applyAlignment="1" applyProtection="1">
      <alignment vertical="top"/>
      <protection locked="0"/>
    </xf>
    <xf numFmtId="0" fontId="4" fillId="2" borderId="0" xfId="3" applyFont="1" applyFill="1" applyAlignment="1" applyProtection="1">
      <alignment vertical="top"/>
      <protection locked="0"/>
    </xf>
    <xf numFmtId="0" fontId="5" fillId="2" borderId="0" xfId="3" applyFont="1" applyFill="1" applyAlignment="1" applyProtection="1">
      <alignment vertical="top"/>
      <protection locked="0"/>
    </xf>
    <xf numFmtId="4" fontId="4" fillId="2" borderId="0" xfId="3" applyNumberFormat="1" applyFont="1" applyFill="1" applyAlignment="1" applyProtection="1">
      <alignment vertical="top"/>
      <protection locked="0"/>
    </xf>
    <xf numFmtId="43" fontId="4" fillId="2" borderId="0" xfId="1" applyFont="1" applyFill="1" applyBorder="1" applyAlignment="1" applyProtection="1">
      <alignment vertical="top"/>
      <protection locked="0"/>
    </xf>
    <xf numFmtId="4" fontId="5" fillId="2" borderId="0" xfId="3" applyNumberFormat="1" applyFont="1" applyFill="1" applyAlignment="1" applyProtection="1">
      <alignment vertical="top"/>
      <protection locked="0"/>
    </xf>
    <xf numFmtId="4" fontId="3" fillId="3" borderId="1" xfId="3" applyNumberFormat="1" applyFont="1" applyFill="1" applyBorder="1" applyAlignment="1" applyProtection="1">
      <alignment horizontal="center" vertical="top"/>
      <protection locked="0"/>
    </xf>
    <xf numFmtId="43" fontId="3" fillId="3" borderId="1" xfId="1" applyFont="1" applyFill="1" applyBorder="1" applyAlignment="1" applyProtection="1">
      <alignment horizontal="center" vertical="top"/>
      <protection locked="0"/>
    </xf>
    <xf numFmtId="4" fontId="3" fillId="2" borderId="2" xfId="3" applyNumberFormat="1" applyFont="1" applyFill="1" applyBorder="1" applyAlignment="1" applyProtection="1">
      <alignment horizontal="center" vertical="top"/>
      <protection locked="0"/>
    </xf>
    <xf numFmtId="43" fontId="3" fillId="2" borderId="2" xfId="1" applyFont="1" applyFill="1" applyBorder="1" applyAlignment="1" applyProtection="1">
      <alignment horizontal="center" vertical="top"/>
      <protection locked="0"/>
    </xf>
    <xf numFmtId="43" fontId="5" fillId="2" borderId="2" xfId="1" applyFont="1" applyFill="1" applyBorder="1" applyAlignment="1" applyProtection="1">
      <alignment horizontal="center" vertical="top"/>
      <protection locked="0"/>
    </xf>
    <xf numFmtId="4" fontId="5" fillId="2" borderId="2" xfId="3" applyNumberFormat="1" applyFont="1" applyFill="1" applyBorder="1" applyAlignment="1" applyProtection="1">
      <alignment horizontal="center" vertical="top"/>
      <protection locked="0"/>
    </xf>
    <xf numFmtId="4" fontId="6" fillId="2" borderId="2" xfId="6" applyNumberFormat="1" applyFont="1" applyFill="1" applyBorder="1" applyAlignment="1" applyProtection="1">
      <alignment vertical="top"/>
      <protection locked="0"/>
    </xf>
    <xf numFmtId="164" fontId="2" fillId="2" borderId="2" xfId="7" applyNumberFormat="1" applyFont="1" applyFill="1" applyBorder="1" applyAlignment="1" applyProtection="1">
      <alignment vertical="top"/>
      <protection locked="0"/>
    </xf>
    <xf numFmtId="4" fontId="2" fillId="2" borderId="2" xfId="6" applyNumberFormat="1" applyFont="1" applyFill="1" applyBorder="1" applyAlignment="1" applyProtection="1">
      <alignment vertical="top"/>
      <protection locked="0"/>
    </xf>
    <xf numFmtId="164" fontId="2" fillId="2" borderId="2" xfId="11" applyNumberFormat="1" applyFont="1" applyFill="1" applyBorder="1" applyAlignment="1" applyProtection="1">
      <alignment horizontal="right" vertical="top"/>
      <protection locked="0"/>
    </xf>
    <xf numFmtId="43" fontId="2" fillId="2" borderId="2" xfId="12" applyFont="1" applyFill="1" applyBorder="1" applyAlignment="1" applyProtection="1">
      <alignment vertical="top"/>
      <protection locked="0"/>
    </xf>
    <xf numFmtId="43" fontId="2" fillId="8" borderId="2" xfId="0" applyNumberFormat="1" applyFont="1" applyFill="1" applyBorder="1" applyAlignment="1" applyProtection="1">
      <alignment vertical="top"/>
      <protection locked="0"/>
    </xf>
    <xf numFmtId="4" fontId="2" fillId="2" borderId="4" xfId="6" applyNumberFormat="1" applyFont="1" applyFill="1" applyBorder="1" applyAlignment="1" applyProtection="1">
      <alignment vertical="top"/>
      <protection locked="0"/>
    </xf>
    <xf numFmtId="4" fontId="2" fillId="2" borderId="2" xfId="7" applyNumberFormat="1" applyFont="1" applyFill="1" applyBorder="1" applyAlignment="1" applyProtection="1">
      <alignment horizontal="right" vertical="top"/>
      <protection locked="0"/>
    </xf>
    <xf numFmtId="4" fontId="15" fillId="2" borderId="2" xfId="6" applyNumberFormat="1" applyFont="1" applyFill="1" applyBorder="1" applyAlignment="1" applyProtection="1">
      <alignment vertical="top"/>
      <protection locked="0"/>
    </xf>
    <xf numFmtId="4" fontId="15" fillId="2" borderId="2" xfId="6" applyNumberFormat="1" applyFont="1" applyFill="1" applyBorder="1" applyAlignment="1" applyProtection="1">
      <alignment vertical="center"/>
      <protection locked="0"/>
    </xf>
    <xf numFmtId="43" fontId="2" fillId="2" borderId="2" xfId="1" applyFont="1" applyFill="1" applyBorder="1" applyAlignment="1" applyProtection="1">
      <alignment horizontal="right" vertical="top"/>
      <protection locked="0"/>
    </xf>
    <xf numFmtId="4" fontId="2" fillId="2" borderId="4" xfId="7" applyNumberFormat="1" applyFont="1" applyFill="1" applyBorder="1" applyAlignment="1" applyProtection="1">
      <alignment horizontal="right" vertical="top"/>
      <protection locked="0"/>
    </xf>
    <xf numFmtId="164" fontId="2" fillId="2" borderId="2" xfId="0" applyNumberFormat="1" applyFont="1" applyFill="1" applyBorder="1" applyAlignment="1" applyProtection="1">
      <alignment vertical="top"/>
      <protection locked="0"/>
    </xf>
    <xf numFmtId="4" fontId="2" fillId="2" borderId="1" xfId="7" applyNumberFormat="1" applyFont="1" applyFill="1" applyBorder="1" applyAlignment="1" applyProtection="1">
      <alignment horizontal="right" vertical="top"/>
      <protection locked="0"/>
    </xf>
    <xf numFmtId="43" fontId="2" fillId="2" borderId="2" xfId="0" applyNumberFormat="1" applyFont="1" applyFill="1" applyBorder="1" applyAlignment="1" applyProtection="1">
      <alignment vertical="top"/>
      <protection locked="0"/>
    </xf>
    <xf numFmtId="4" fontId="2" fillId="2" borderId="2" xfId="18" applyNumberFormat="1" applyFont="1" applyFill="1" applyBorder="1" applyAlignment="1" applyProtection="1">
      <alignment horizontal="right" vertical="center" wrapText="1"/>
      <protection locked="0"/>
    </xf>
    <xf numFmtId="4" fontId="2" fillId="2" borderId="2" xfId="7" applyNumberFormat="1" applyFont="1" applyFill="1" applyBorder="1" applyAlignment="1" applyProtection="1">
      <alignment horizontal="right" vertical="center"/>
      <protection locked="0"/>
    </xf>
    <xf numFmtId="43" fontId="2" fillId="2" borderId="2" xfId="1" applyFont="1" applyFill="1" applyBorder="1" applyAlignment="1" applyProtection="1">
      <alignment vertical="top"/>
      <protection locked="0"/>
    </xf>
    <xf numFmtId="43" fontId="2" fillId="3" borderId="2" xfId="1" applyFont="1" applyFill="1" applyBorder="1" applyAlignment="1" applyProtection="1">
      <alignment horizontal="right" vertical="top"/>
      <protection locked="0"/>
    </xf>
    <xf numFmtId="164" fontId="2" fillId="2" borderId="2" xfId="20" applyNumberFormat="1" applyFont="1" applyFill="1" applyBorder="1" applyAlignment="1" applyProtection="1">
      <alignment vertical="top"/>
      <protection locked="0"/>
    </xf>
    <xf numFmtId="4" fontId="2" fillId="2" borderId="2" xfId="13" applyNumberFormat="1" applyFont="1" applyFill="1" applyBorder="1" applyAlignment="1" applyProtection="1">
      <alignment horizontal="right" vertical="top" wrapText="1"/>
      <protection locked="0"/>
    </xf>
    <xf numFmtId="0" fontId="2" fillId="2" borderId="2" xfId="0" applyFont="1" applyFill="1" applyBorder="1" applyAlignment="1" applyProtection="1">
      <alignment vertical="top"/>
      <protection locked="0"/>
    </xf>
    <xf numFmtId="43" fontId="2" fillId="3" borderId="2" xfId="1" applyFont="1" applyFill="1" applyBorder="1" applyAlignment="1" applyProtection="1">
      <alignment vertical="top"/>
      <protection locked="0"/>
    </xf>
    <xf numFmtId="4" fontId="3" fillId="3" borderId="2" xfId="4" applyNumberFormat="1" applyFont="1" applyFill="1" applyBorder="1" applyAlignment="1" applyProtection="1">
      <alignment vertical="top"/>
      <protection locked="0"/>
    </xf>
    <xf numFmtId="164" fontId="3" fillId="2" borderId="2" xfId="3" applyNumberFormat="1" applyFont="1" applyFill="1" applyBorder="1" applyAlignment="1" applyProtection="1">
      <alignment vertical="top"/>
      <protection locked="0"/>
    </xf>
    <xf numFmtId="43" fontId="3" fillId="3" borderId="4" xfId="1" applyFont="1" applyFill="1" applyBorder="1" applyAlignment="1" applyProtection="1">
      <alignment horizontal="right" vertical="top"/>
      <protection locked="0"/>
    </xf>
    <xf numFmtId="4" fontId="3" fillId="3" borderId="4" xfId="3" applyNumberFormat="1" applyFont="1" applyFill="1" applyBorder="1" applyAlignment="1" applyProtection="1">
      <alignment vertical="top"/>
      <protection locked="0"/>
    </xf>
    <xf numFmtId="43" fontId="3" fillId="3" borderId="2" xfId="1" applyFont="1" applyFill="1" applyBorder="1" applyAlignment="1" applyProtection="1">
      <alignment horizontal="right" vertical="top"/>
      <protection locked="0"/>
    </xf>
    <xf numFmtId="4" fontId="3" fillId="3" borderId="2" xfId="3" applyNumberFormat="1" applyFont="1" applyFill="1" applyBorder="1" applyAlignment="1" applyProtection="1">
      <alignment vertical="top"/>
      <protection locked="0"/>
    </xf>
    <xf numFmtId="43" fontId="3" fillId="2" borderId="2" xfId="1" applyFont="1" applyFill="1" applyBorder="1" applyAlignment="1" applyProtection="1">
      <alignment horizontal="right" vertical="top"/>
      <protection locked="0"/>
    </xf>
    <xf numFmtId="4" fontId="3" fillId="2" borderId="2" xfId="3" applyNumberFormat="1" applyFont="1" applyFill="1" applyBorder="1" applyAlignment="1" applyProtection="1">
      <alignment vertical="top"/>
      <protection locked="0"/>
    </xf>
    <xf numFmtId="43" fontId="2" fillId="2" borderId="2" xfId="23" applyFont="1" applyFill="1" applyBorder="1" applyAlignment="1" applyProtection="1">
      <alignment vertical="top"/>
      <protection locked="0"/>
    </xf>
    <xf numFmtId="166" fontId="2" fillId="2" borderId="2" xfId="7" applyFont="1" applyFill="1" applyBorder="1" applyAlignment="1" applyProtection="1">
      <alignment vertical="top"/>
      <protection locked="0"/>
    </xf>
    <xf numFmtId="4" fontId="3" fillId="2" borderId="2" xfId="13" applyNumberFormat="1" applyFont="1" applyFill="1" applyBorder="1" applyAlignment="1" applyProtection="1">
      <alignment horizontal="right" vertical="top" wrapText="1"/>
      <protection locked="0"/>
    </xf>
    <xf numFmtId="43" fontId="2" fillId="3" borderId="4" xfId="1" applyFont="1" applyFill="1" applyBorder="1" applyAlignment="1" applyProtection="1">
      <alignment horizontal="right" vertical="top"/>
      <protection locked="0"/>
    </xf>
    <xf numFmtId="0" fontId="3" fillId="3" borderId="1" xfId="3" applyFont="1" applyFill="1" applyBorder="1" applyAlignment="1" applyProtection="1">
      <alignment horizontal="center" vertical="top"/>
    </xf>
    <xf numFmtId="4" fontId="3" fillId="3" borderId="1" xfId="3" applyNumberFormat="1" applyFont="1" applyFill="1" applyBorder="1" applyAlignment="1" applyProtection="1">
      <alignment horizontal="center" vertical="top"/>
    </xf>
    <xf numFmtId="0" fontId="3" fillId="2" borderId="2" xfId="3" applyFont="1" applyFill="1" applyBorder="1" applyAlignment="1" applyProtection="1">
      <alignment horizontal="center" vertical="top"/>
    </xf>
    <xf numFmtId="4" fontId="3" fillId="2" borderId="2" xfId="3" applyNumberFormat="1" applyFont="1" applyFill="1" applyBorder="1" applyAlignment="1" applyProtection="1">
      <alignment horizontal="center" vertical="top"/>
    </xf>
    <xf numFmtId="0" fontId="3" fillId="2" borderId="2" xfId="3" applyFont="1" applyFill="1" applyBorder="1" applyAlignment="1" applyProtection="1">
      <alignment horizontal="left" vertical="top" wrapText="1"/>
    </xf>
    <xf numFmtId="4" fontId="5" fillId="2" borderId="2" xfId="3" applyNumberFormat="1" applyFont="1" applyFill="1" applyBorder="1" applyAlignment="1" applyProtection="1">
      <alignment horizontal="center" vertical="top" wrapText="1"/>
    </xf>
    <xf numFmtId="0" fontId="5" fillId="2" borderId="2" xfId="3" applyFont="1" applyFill="1" applyBorder="1" applyAlignment="1" applyProtection="1">
      <alignment horizontal="center" vertical="top"/>
    </xf>
    <xf numFmtId="165" fontId="3" fillId="2" borderId="2" xfId="0" applyNumberFormat="1" applyFont="1" applyFill="1" applyBorder="1" applyAlignment="1" applyProtection="1">
      <alignment horizontal="right" vertical="top" wrapText="1"/>
    </xf>
    <xf numFmtId="49" fontId="3" fillId="2" borderId="2" xfId="5" applyNumberFormat="1" applyFont="1" applyFill="1" applyBorder="1" applyAlignment="1" applyProtection="1">
      <alignment horizontal="left" vertical="top" wrapText="1"/>
    </xf>
    <xf numFmtId="4" fontId="6" fillId="2" borderId="2" xfId="0" applyNumberFormat="1" applyFont="1" applyFill="1" applyBorder="1" applyAlignment="1" applyProtection="1">
      <alignment vertical="top"/>
    </xf>
    <xf numFmtId="4" fontId="6" fillId="2" borderId="2" xfId="0" applyNumberFormat="1" applyFont="1" applyFill="1" applyBorder="1" applyAlignment="1" applyProtection="1">
      <alignment horizontal="center" vertical="top"/>
    </xf>
    <xf numFmtId="169" fontId="2" fillId="2" borderId="2" xfId="0" applyNumberFormat="1" applyFont="1" applyFill="1" applyBorder="1" applyAlignment="1" applyProtection="1">
      <alignment horizontal="right" vertical="top" wrapText="1"/>
    </xf>
    <xf numFmtId="49" fontId="2" fillId="2" borderId="2" xfId="5" applyNumberFormat="1" applyFont="1" applyFill="1" applyBorder="1" applyAlignment="1" applyProtection="1">
      <alignment horizontal="left" vertical="top" wrapText="1"/>
    </xf>
    <xf numFmtId="4" fontId="2" fillId="2" borderId="2" xfId="0" applyNumberFormat="1" applyFont="1" applyFill="1" applyBorder="1" applyAlignment="1" applyProtection="1">
      <alignment vertical="top"/>
    </xf>
    <xf numFmtId="4" fontId="2" fillId="2" borderId="2" xfId="0" applyNumberFormat="1" applyFont="1" applyFill="1" applyBorder="1" applyAlignment="1" applyProtection="1">
      <alignment horizontal="center" vertical="top"/>
    </xf>
    <xf numFmtId="0" fontId="3" fillId="2" borderId="2" xfId="4" applyFont="1" applyFill="1" applyBorder="1" applyAlignment="1" applyProtection="1">
      <alignment vertical="top" wrapText="1"/>
    </xf>
    <xf numFmtId="4" fontId="2" fillId="2" borderId="2" xfId="4" applyNumberFormat="1" applyFill="1" applyBorder="1" applyAlignment="1" applyProtection="1">
      <alignment vertical="top"/>
    </xf>
    <xf numFmtId="4" fontId="2" fillId="2" borderId="2" xfId="4" applyNumberFormat="1" applyFill="1" applyBorder="1" applyAlignment="1" applyProtection="1">
      <alignment horizontal="center" vertical="top"/>
    </xf>
    <xf numFmtId="0" fontId="2" fillId="2" borderId="2" xfId="0" applyFont="1" applyFill="1" applyBorder="1" applyAlignment="1" applyProtection="1">
      <alignment vertical="top" wrapText="1"/>
    </xf>
    <xf numFmtId="4" fontId="2" fillId="2" borderId="2" xfId="0" applyNumberFormat="1" applyFont="1" applyFill="1" applyBorder="1" applyAlignment="1" applyProtection="1">
      <alignment horizontal="right" vertical="top"/>
    </xf>
    <xf numFmtId="0" fontId="3" fillId="2" borderId="2" xfId="0" applyFont="1" applyFill="1" applyBorder="1" applyAlignment="1" applyProtection="1">
      <alignment vertical="top" wrapText="1"/>
    </xf>
    <xf numFmtId="1" fontId="3" fillId="2" borderId="2" xfId="5" applyNumberFormat="1" applyFont="1" applyFill="1" applyBorder="1" applyAlignment="1" applyProtection="1">
      <alignment horizontal="right" vertical="top" wrapText="1"/>
    </xf>
    <xf numFmtId="0" fontId="3" fillId="2" borderId="2" xfId="14" applyFont="1" applyFill="1" applyBorder="1" applyAlignment="1" applyProtection="1">
      <alignment horizontal="left" vertical="top" wrapText="1"/>
    </xf>
    <xf numFmtId="4" fontId="8" fillId="2" borderId="2" xfId="0" applyNumberFormat="1" applyFont="1" applyFill="1" applyBorder="1" applyAlignment="1" applyProtection="1">
      <alignment vertical="top"/>
    </xf>
    <xf numFmtId="170" fontId="2" fillId="2" borderId="2" xfId="5" applyNumberFormat="1" applyFont="1" applyFill="1" applyBorder="1" applyAlignment="1" applyProtection="1">
      <alignment horizontal="right" vertical="top" wrapText="1"/>
    </xf>
    <xf numFmtId="2" fontId="2" fillId="2" borderId="2" xfId="7" applyNumberFormat="1" applyFont="1" applyFill="1" applyBorder="1" applyAlignment="1" applyProtection="1">
      <alignment vertical="top" wrapText="1"/>
    </xf>
    <xf numFmtId="4" fontId="2" fillId="2" borderId="2" xfId="7" applyNumberFormat="1" applyFont="1" applyFill="1" applyBorder="1" applyAlignment="1" applyProtection="1">
      <alignment vertical="top"/>
    </xf>
    <xf numFmtId="49" fontId="2" fillId="2" borderId="2" xfId="5" applyNumberFormat="1" applyFont="1" applyFill="1" applyBorder="1" applyAlignment="1" applyProtection="1">
      <alignment vertical="top" wrapText="1"/>
    </xf>
    <xf numFmtId="1" fontId="2" fillId="2" borderId="2" xfId="5" applyNumberFormat="1" applyFont="1" applyFill="1" applyBorder="1" applyAlignment="1" applyProtection="1">
      <alignment horizontal="right" vertical="top" wrapText="1"/>
    </xf>
    <xf numFmtId="0" fontId="2" fillId="7" borderId="2" xfId="0" applyFont="1" applyFill="1" applyBorder="1" applyAlignment="1" applyProtection="1">
      <alignment vertical="center" wrapText="1"/>
    </xf>
    <xf numFmtId="0" fontId="9" fillId="8" borderId="2" xfId="0" applyFont="1" applyFill="1" applyBorder="1" applyAlignment="1" applyProtection="1">
      <alignment horizontal="center" vertical="top" wrapText="1"/>
    </xf>
    <xf numFmtId="4" fontId="8" fillId="8" borderId="2" xfId="0" applyNumberFormat="1" applyFont="1" applyFill="1" applyBorder="1" applyAlignment="1" applyProtection="1">
      <alignment vertical="top"/>
    </xf>
    <xf numFmtId="2" fontId="8" fillId="8" borderId="2" xfId="0" applyNumberFormat="1" applyFont="1" applyFill="1" applyBorder="1" applyAlignment="1" applyProtection="1">
      <alignment horizontal="center" vertical="top"/>
    </xf>
    <xf numFmtId="0" fontId="2" fillId="2" borderId="2" xfId="3" applyFill="1" applyBorder="1" applyAlignment="1" applyProtection="1">
      <alignment vertical="top"/>
    </xf>
    <xf numFmtId="0" fontId="9" fillId="2" borderId="2" xfId="0" applyFont="1" applyFill="1" applyBorder="1" applyAlignment="1" applyProtection="1">
      <alignment horizontal="center" vertical="top" wrapText="1"/>
    </xf>
    <xf numFmtId="0" fontId="9" fillId="2" borderId="2" xfId="0" applyFont="1" applyFill="1" applyBorder="1" applyAlignment="1" applyProtection="1">
      <alignment vertical="top" wrapText="1"/>
    </xf>
    <xf numFmtId="1" fontId="3" fillId="2" borderId="2" xfId="3" applyNumberFormat="1" applyFont="1" applyFill="1" applyBorder="1" applyAlignment="1" applyProtection="1">
      <alignment vertical="top"/>
    </xf>
    <xf numFmtId="0" fontId="3" fillId="2" borderId="2" xfId="3" applyFont="1" applyFill="1" applyBorder="1" applyAlignment="1" applyProtection="1">
      <alignment vertical="top"/>
    </xf>
    <xf numFmtId="43" fontId="2" fillId="2" borderId="2" xfId="1" applyFont="1" applyFill="1" applyBorder="1" applyAlignment="1" applyProtection="1">
      <alignment horizontal="center" vertical="top"/>
    </xf>
    <xf numFmtId="1" fontId="2" fillId="2" borderId="2" xfId="3" applyNumberFormat="1" applyFill="1" applyBorder="1" applyAlignment="1" applyProtection="1">
      <alignment vertical="top"/>
    </xf>
    <xf numFmtId="165" fontId="9" fillId="2" borderId="2" xfId="0" applyNumberFormat="1" applyFont="1" applyFill="1" applyBorder="1" applyAlignment="1" applyProtection="1">
      <alignment horizontal="right" vertical="top"/>
    </xf>
    <xf numFmtId="0" fontId="3" fillId="2" borderId="2" xfId="10" applyFont="1" applyFill="1" applyBorder="1" applyAlignment="1" applyProtection="1">
      <alignment horizontal="left" vertical="top" wrapText="1"/>
    </xf>
    <xf numFmtId="43" fontId="8" fillId="2" borderId="2" xfId="1" applyFont="1" applyFill="1" applyBorder="1" applyAlignment="1" applyProtection="1">
      <alignment horizontal="center" vertical="top"/>
    </xf>
    <xf numFmtId="169" fontId="2" fillId="2" borderId="2" xfId="16" applyNumberFormat="1" applyFont="1" applyFill="1" applyBorder="1" applyAlignment="1" applyProtection="1">
      <alignment horizontal="right" vertical="top"/>
    </xf>
    <xf numFmtId="0" fontId="2" fillId="7" borderId="2" xfId="0" applyFont="1" applyFill="1" applyBorder="1" applyAlignment="1" applyProtection="1">
      <alignment vertical="center"/>
    </xf>
    <xf numFmtId="0" fontId="8" fillId="2" borderId="2" xfId="0" applyFont="1" applyFill="1" applyBorder="1" applyAlignment="1" applyProtection="1">
      <alignment vertical="top" wrapText="1"/>
    </xf>
    <xf numFmtId="0" fontId="9" fillId="2" borderId="4" xfId="0" applyFont="1" applyFill="1" applyBorder="1" applyAlignment="1" applyProtection="1">
      <alignment vertical="top" wrapText="1"/>
    </xf>
    <xf numFmtId="4" fontId="8" fillId="2" borderId="4" xfId="0" applyNumberFormat="1" applyFont="1" applyFill="1" applyBorder="1" applyAlignment="1" applyProtection="1">
      <alignment vertical="top"/>
    </xf>
    <xf numFmtId="43" fontId="8" fillId="2" borderId="4" xfId="1" applyFont="1" applyFill="1" applyBorder="1" applyAlignment="1" applyProtection="1">
      <alignment horizontal="center" vertical="top"/>
    </xf>
    <xf numFmtId="0" fontId="8" fillId="2" borderId="2" xfId="0" applyFont="1" applyFill="1" applyBorder="1" applyAlignment="1" applyProtection="1">
      <alignment horizontal="right" vertical="top" wrapText="1"/>
    </xf>
    <xf numFmtId="0" fontId="14" fillId="7" borderId="2" xfId="0" applyFont="1" applyFill="1" applyBorder="1" applyAlignment="1" applyProtection="1">
      <alignment vertical="center" wrapText="1"/>
    </xf>
    <xf numFmtId="4" fontId="15" fillId="2" borderId="2" xfId="0" applyNumberFormat="1" applyFont="1" applyFill="1" applyBorder="1" applyAlignment="1" applyProtection="1">
      <alignment vertical="top"/>
    </xf>
    <xf numFmtId="4" fontId="15" fillId="2" borderId="2" xfId="0" applyNumberFormat="1" applyFont="1" applyFill="1" applyBorder="1" applyAlignment="1" applyProtection="1">
      <alignment vertical="center"/>
    </xf>
    <xf numFmtId="4" fontId="8" fillId="2" borderId="2" xfId="0" applyNumberFormat="1" applyFont="1" applyFill="1" applyBorder="1" applyAlignment="1" applyProtection="1">
      <alignment horizontal="center" vertical="center"/>
    </xf>
    <xf numFmtId="4" fontId="8" fillId="2" borderId="2" xfId="0" applyNumberFormat="1" applyFont="1" applyFill="1" applyBorder="1" applyAlignment="1" applyProtection="1">
      <alignment vertical="center"/>
    </xf>
    <xf numFmtId="4" fontId="2" fillId="2" borderId="2" xfId="0" applyNumberFormat="1" applyFont="1" applyFill="1" applyBorder="1" applyAlignment="1" applyProtection="1">
      <alignment horizontal="center" vertical="center"/>
    </xf>
    <xf numFmtId="170" fontId="2" fillId="2" borderId="2" xfId="3" applyNumberFormat="1" applyFill="1" applyBorder="1" applyAlignment="1" applyProtection="1">
      <alignment vertical="top"/>
    </xf>
    <xf numFmtId="43" fontId="2" fillId="2" borderId="2" xfId="1" applyFont="1" applyFill="1" applyBorder="1" applyAlignment="1" applyProtection="1">
      <alignment horizontal="right" vertical="top"/>
    </xf>
    <xf numFmtId="1" fontId="3" fillId="2" borderId="2" xfId="3" applyNumberFormat="1" applyFont="1" applyFill="1" applyBorder="1" applyAlignment="1" applyProtection="1">
      <alignment horizontal="right" vertical="top"/>
    </xf>
    <xf numFmtId="0" fontId="2" fillId="2" borderId="2" xfId="3" applyFill="1" applyBorder="1" applyAlignment="1" applyProtection="1">
      <alignment horizontal="right" vertical="top" wrapText="1"/>
    </xf>
    <xf numFmtId="0" fontId="2" fillId="2" borderId="2" xfId="3" applyFill="1" applyBorder="1" applyAlignment="1" applyProtection="1">
      <alignment vertical="top" wrapText="1"/>
    </xf>
    <xf numFmtId="0" fontId="2" fillId="2" borderId="2" xfId="3" applyFill="1" applyBorder="1" applyAlignment="1" applyProtection="1">
      <alignment horizontal="right" vertical="top"/>
    </xf>
    <xf numFmtId="0" fontId="3" fillId="2" borderId="2" xfId="3" applyFont="1" applyFill="1" applyBorder="1" applyAlignment="1" applyProtection="1">
      <alignment horizontal="right" vertical="top" wrapText="1"/>
    </xf>
    <xf numFmtId="0" fontId="3" fillId="2" borderId="2" xfId="14" applyFont="1" applyFill="1" applyBorder="1" applyAlignment="1" applyProtection="1">
      <alignment horizontal="right" vertical="top"/>
    </xf>
    <xf numFmtId="170" fontId="2" fillId="2" borderId="2" xfId="0" applyNumberFormat="1" applyFont="1" applyFill="1" applyBorder="1" applyAlignment="1" applyProtection="1">
      <alignment horizontal="right" vertical="top" wrapText="1"/>
    </xf>
    <xf numFmtId="170" fontId="2" fillId="2" borderId="4" xfId="0" applyNumberFormat="1" applyFont="1" applyFill="1" applyBorder="1" applyAlignment="1" applyProtection="1">
      <alignment horizontal="right" vertical="top" wrapText="1"/>
    </xf>
    <xf numFmtId="0" fontId="2" fillId="2" borderId="4" xfId="0" applyFont="1" applyFill="1" applyBorder="1" applyAlignment="1" applyProtection="1">
      <alignment vertical="top" wrapText="1"/>
    </xf>
    <xf numFmtId="4" fontId="2" fillId="2" borderId="4" xfId="0" applyNumberFormat="1" applyFont="1" applyFill="1" applyBorder="1" applyAlignment="1" applyProtection="1">
      <alignment horizontal="center" vertical="top"/>
    </xf>
    <xf numFmtId="170" fontId="3" fillId="2" borderId="2" xfId="0" applyNumberFormat="1" applyFont="1" applyFill="1" applyBorder="1" applyAlignment="1" applyProtection="1">
      <alignment horizontal="right" vertical="top" wrapText="1"/>
    </xf>
    <xf numFmtId="4" fontId="2" fillId="2" borderId="2" xfId="0" applyNumberFormat="1" applyFont="1" applyFill="1" applyBorder="1" applyAlignment="1" applyProtection="1">
      <alignment vertical="top" wrapText="1"/>
    </xf>
    <xf numFmtId="0" fontId="2" fillId="2" borderId="2" xfId="14" applyFill="1" applyBorder="1" applyAlignment="1" applyProtection="1">
      <alignment horizontal="right" vertical="top"/>
    </xf>
    <xf numFmtId="0" fontId="2" fillId="2" borderId="2" xfId="14" applyFill="1" applyBorder="1" applyAlignment="1" applyProtection="1">
      <alignment horizontal="left" vertical="top"/>
    </xf>
    <xf numFmtId="43" fontId="8" fillId="2" borderId="2" xfId="1" applyFont="1" applyFill="1" applyBorder="1" applyAlignment="1" applyProtection="1">
      <alignment vertical="top"/>
    </xf>
    <xf numFmtId="0" fontId="3" fillId="2" borderId="2" xfId="0" applyFont="1" applyFill="1" applyBorder="1" applyAlignment="1" applyProtection="1">
      <alignment horizontal="right" vertical="top"/>
    </xf>
    <xf numFmtId="0" fontId="3" fillId="2" borderId="2" xfId="0" applyFont="1" applyFill="1" applyBorder="1" applyAlignment="1" applyProtection="1">
      <alignment horizontal="left" vertical="top"/>
    </xf>
    <xf numFmtId="0" fontId="2" fillId="2" borderId="2" xfId="0" applyFont="1" applyFill="1" applyBorder="1" applyAlignment="1" applyProtection="1">
      <alignment horizontal="right" vertical="top"/>
    </xf>
    <xf numFmtId="0" fontId="9" fillId="2" borderId="2" xfId="0" applyFont="1" applyFill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vertical="center"/>
    </xf>
    <xf numFmtId="0" fontId="2" fillId="0" borderId="2" xfId="0" applyFont="1" applyBorder="1" applyAlignment="1" applyProtection="1">
      <alignment vertical="center"/>
    </xf>
    <xf numFmtId="0" fontId="14" fillId="7" borderId="2" xfId="0" applyFont="1" applyFill="1" applyBorder="1" applyAlignment="1" applyProtection="1">
      <alignment vertical="top" wrapText="1"/>
    </xf>
    <xf numFmtId="164" fontId="2" fillId="2" borderId="2" xfId="0" applyNumberFormat="1" applyFont="1" applyFill="1" applyBorder="1" applyAlignment="1" applyProtection="1">
      <alignment horizontal="right" vertical="top"/>
    </xf>
    <xf numFmtId="0" fontId="2" fillId="2" borderId="1" xfId="0" applyFont="1" applyFill="1" applyBorder="1" applyAlignment="1" applyProtection="1">
      <alignment horizontal="right" vertical="top"/>
    </xf>
    <xf numFmtId="0" fontId="2" fillId="2" borderId="1" xfId="0" applyFont="1" applyFill="1" applyBorder="1" applyAlignment="1" applyProtection="1">
      <alignment vertical="top" wrapText="1"/>
    </xf>
    <xf numFmtId="4" fontId="2" fillId="2" borderId="1" xfId="7" applyNumberFormat="1" applyFont="1" applyFill="1" applyBorder="1" applyAlignment="1" applyProtection="1">
      <alignment vertical="top"/>
    </xf>
    <xf numFmtId="4" fontId="2" fillId="2" borderId="1" xfId="0" applyNumberFormat="1" applyFont="1" applyFill="1" applyBorder="1" applyAlignment="1" applyProtection="1">
      <alignment horizontal="center" vertical="top"/>
    </xf>
    <xf numFmtId="2" fontId="2" fillId="2" borderId="2" xfId="0" applyNumberFormat="1" applyFont="1" applyFill="1" applyBorder="1" applyAlignment="1" applyProtection="1">
      <alignment horizontal="center" vertical="top"/>
    </xf>
    <xf numFmtId="169" fontId="2" fillId="2" borderId="2" xfId="0" applyNumberFormat="1" applyFont="1" applyFill="1" applyBorder="1" applyAlignment="1" applyProtection="1">
      <alignment vertical="top" wrapText="1"/>
    </xf>
    <xf numFmtId="0" fontId="2" fillId="2" borderId="2" xfId="17" applyFill="1" applyBorder="1" applyAlignment="1" applyProtection="1">
      <alignment horizontal="left" vertical="top" wrapText="1"/>
    </xf>
    <xf numFmtId="4" fontId="2" fillId="2" borderId="2" xfId="18" applyNumberFormat="1" applyFont="1" applyFill="1" applyBorder="1" applyAlignment="1" applyProtection="1">
      <alignment horizontal="right" vertical="center" wrapText="1"/>
    </xf>
    <xf numFmtId="2" fontId="8" fillId="2" borderId="2" xfId="0" applyNumberFormat="1" applyFont="1" applyFill="1" applyBorder="1" applyAlignment="1" applyProtection="1">
      <alignment horizontal="center" vertical="center"/>
    </xf>
    <xf numFmtId="171" fontId="2" fillId="2" borderId="2" xfId="0" applyNumberFormat="1" applyFont="1" applyFill="1" applyBorder="1" applyAlignment="1" applyProtection="1">
      <alignment horizontal="right" vertical="top" wrapText="1"/>
    </xf>
    <xf numFmtId="43" fontId="2" fillId="2" borderId="2" xfId="1" applyFont="1" applyFill="1" applyBorder="1" applyAlignment="1" applyProtection="1">
      <alignment horizontal="center" vertical="top" wrapText="1"/>
    </xf>
    <xf numFmtId="37" fontId="3" fillId="2" borderId="2" xfId="0" applyNumberFormat="1" applyFont="1" applyFill="1" applyBorder="1" applyAlignment="1" applyProtection="1">
      <alignment horizontal="right" vertical="top" wrapText="1"/>
    </xf>
    <xf numFmtId="0" fontId="3" fillId="7" borderId="2" xfId="0" applyFont="1" applyFill="1" applyBorder="1" applyAlignment="1" applyProtection="1">
      <alignment horizontal="left" vertical="top" wrapText="1"/>
    </xf>
    <xf numFmtId="172" fontId="2" fillId="2" borderId="2" xfId="1" applyNumberFormat="1" applyFont="1" applyFill="1" applyBorder="1" applyAlignment="1" applyProtection="1">
      <alignment horizontal="right" vertical="top" wrapText="1"/>
    </xf>
    <xf numFmtId="43" fontId="2" fillId="2" borderId="2" xfId="1" applyFont="1" applyFill="1" applyBorder="1" applyAlignment="1" applyProtection="1">
      <alignment horizontal="center" vertical="center" wrapText="1"/>
    </xf>
    <xf numFmtId="0" fontId="3" fillId="2" borderId="2" xfId="0" applyFont="1" applyFill="1" applyBorder="1" applyAlignment="1" applyProtection="1">
      <alignment horizontal="right" vertical="top" wrapText="1"/>
    </xf>
    <xf numFmtId="43" fontId="2" fillId="2" borderId="2" xfId="1" applyFont="1" applyFill="1" applyBorder="1" applyAlignment="1" applyProtection="1">
      <alignment vertical="top" wrapText="1"/>
    </xf>
    <xf numFmtId="0" fontId="3" fillId="7" borderId="2" xfId="0" applyFont="1" applyFill="1" applyBorder="1" applyAlignment="1" applyProtection="1">
      <alignment vertical="top" wrapText="1"/>
    </xf>
    <xf numFmtId="43" fontId="2" fillId="2" borderId="2" xfId="1" applyFont="1" applyFill="1" applyBorder="1" applyAlignment="1" applyProtection="1">
      <alignment vertical="top"/>
    </xf>
    <xf numFmtId="4" fontId="2" fillId="2" borderId="2" xfId="3" applyNumberFormat="1" applyFill="1" applyBorder="1" applyAlignment="1" applyProtection="1">
      <alignment horizontal="right" vertical="top"/>
    </xf>
    <xf numFmtId="2" fontId="2" fillId="7" borderId="2" xfId="1" applyNumberFormat="1" applyFont="1" applyFill="1" applyBorder="1" applyAlignment="1" applyProtection="1">
      <alignment horizontal="center" vertical="top"/>
    </xf>
    <xf numFmtId="4" fontId="2" fillId="2" borderId="2" xfId="0" applyNumberFormat="1" applyFont="1" applyFill="1" applyBorder="1" applyAlignment="1" applyProtection="1">
      <alignment vertical="center"/>
    </xf>
    <xf numFmtId="2" fontId="2" fillId="7" borderId="2" xfId="1" applyNumberFormat="1" applyFont="1" applyFill="1" applyBorder="1" applyAlignment="1" applyProtection="1">
      <alignment horizontal="center" vertical="center"/>
    </xf>
    <xf numFmtId="2" fontId="2" fillId="2" borderId="2" xfId="3" applyNumberFormat="1" applyFill="1" applyBorder="1" applyAlignment="1" applyProtection="1">
      <alignment horizontal="center" vertical="top"/>
    </xf>
    <xf numFmtId="0" fontId="2" fillId="3" borderId="2" xfId="3" applyFill="1" applyBorder="1" applyAlignment="1" applyProtection="1">
      <alignment vertical="top"/>
    </xf>
    <xf numFmtId="0" fontId="3" fillId="3" borderId="2" xfId="3" applyFont="1" applyFill="1" applyBorder="1" applyAlignment="1" applyProtection="1">
      <alignment horizontal="center" vertical="top" wrapText="1"/>
    </xf>
    <xf numFmtId="43" fontId="2" fillId="3" borderId="2" xfId="1" applyFont="1" applyFill="1" applyBorder="1" applyAlignment="1" applyProtection="1">
      <alignment horizontal="right" vertical="top"/>
    </xf>
    <xf numFmtId="43" fontId="2" fillId="3" borderId="2" xfId="1" applyFont="1" applyFill="1" applyBorder="1" applyAlignment="1" applyProtection="1">
      <alignment horizontal="center" vertical="top"/>
    </xf>
    <xf numFmtId="0" fontId="3" fillId="2" borderId="2" xfId="4" applyFont="1" applyFill="1" applyBorder="1" applyAlignment="1" applyProtection="1">
      <alignment horizontal="center" vertical="top"/>
    </xf>
    <xf numFmtId="37" fontId="3" fillId="2" borderId="2" xfId="20" applyNumberFormat="1" applyFont="1" applyFill="1" applyBorder="1" applyAlignment="1" applyProtection="1">
      <alignment horizontal="center" vertical="top" wrapText="1"/>
    </xf>
    <xf numFmtId="39" fontId="3" fillId="2" borderId="2" xfId="20" applyFont="1" applyFill="1" applyBorder="1" applyAlignment="1" applyProtection="1">
      <alignment vertical="top" wrapText="1"/>
    </xf>
    <xf numFmtId="4" fontId="2" fillId="2" borderId="2" xfId="21" applyNumberFormat="1" applyFont="1" applyFill="1" applyBorder="1" applyAlignment="1" applyProtection="1">
      <alignment vertical="top"/>
    </xf>
    <xf numFmtId="4" fontId="2" fillId="2" borderId="2" xfId="20" applyNumberFormat="1" applyFont="1" applyFill="1" applyBorder="1" applyAlignment="1" applyProtection="1">
      <alignment horizontal="center" vertical="top"/>
    </xf>
    <xf numFmtId="165" fontId="3" fillId="2" borderId="2" xfId="0" applyNumberFormat="1" applyFont="1" applyFill="1" applyBorder="1" applyAlignment="1" applyProtection="1">
      <alignment horizontal="right" vertical="top"/>
    </xf>
    <xf numFmtId="0" fontId="3" fillId="2" borderId="2" xfId="0" applyFont="1" applyFill="1" applyBorder="1" applyAlignment="1" applyProtection="1">
      <alignment horizontal="left" vertical="top" wrapText="1"/>
    </xf>
    <xf numFmtId="4" fontId="2" fillId="2" borderId="2" xfId="13" applyNumberFormat="1" applyFont="1" applyFill="1" applyBorder="1" applyAlignment="1" applyProtection="1">
      <alignment horizontal="right" vertical="top" wrapText="1"/>
    </xf>
    <xf numFmtId="4" fontId="2" fillId="2" borderId="2" xfId="13" applyNumberFormat="1" applyFont="1" applyFill="1" applyBorder="1" applyAlignment="1" applyProtection="1">
      <alignment horizontal="center" vertical="top"/>
    </xf>
    <xf numFmtId="169" fontId="3" fillId="2" borderId="2" xfId="0" applyNumberFormat="1" applyFont="1" applyFill="1" applyBorder="1" applyAlignment="1" applyProtection="1">
      <alignment horizontal="right" vertical="top"/>
    </xf>
    <xf numFmtId="169" fontId="2" fillId="2" borderId="2" xfId="0" applyNumberFormat="1" applyFont="1" applyFill="1" applyBorder="1" applyAlignment="1" applyProtection="1">
      <alignment horizontal="right" vertical="top"/>
    </xf>
    <xf numFmtId="0" fontId="2" fillId="2" borderId="2" xfId="0" applyFont="1" applyFill="1" applyBorder="1" applyAlignment="1" applyProtection="1">
      <alignment vertical="top"/>
    </xf>
    <xf numFmtId="0" fontId="3" fillId="2" borderId="2" xfId="3" applyFont="1" applyFill="1" applyBorder="1" applyAlignment="1" applyProtection="1">
      <alignment horizontal="center" vertical="top" wrapText="1"/>
    </xf>
    <xf numFmtId="0" fontId="2" fillId="7" borderId="2" xfId="0" applyFont="1" applyFill="1" applyBorder="1" applyAlignment="1" applyProtection="1">
      <alignment horizontal="justify" vertical="center" wrapText="1"/>
    </xf>
    <xf numFmtId="0" fontId="3" fillId="3" borderId="2" xfId="4" applyFont="1" applyFill="1" applyBorder="1" applyAlignment="1" applyProtection="1">
      <alignment horizontal="right" vertical="top"/>
    </xf>
    <xf numFmtId="0" fontId="3" fillId="3" borderId="2" xfId="4" applyFont="1" applyFill="1" applyBorder="1" applyAlignment="1" applyProtection="1">
      <alignment horizontal="center" vertical="top" wrapText="1"/>
    </xf>
    <xf numFmtId="43" fontId="2" fillId="3" borderId="2" xfId="1" applyFont="1" applyFill="1" applyBorder="1" applyAlignment="1" applyProtection="1">
      <alignment vertical="top"/>
    </xf>
    <xf numFmtId="0" fontId="2" fillId="3" borderId="4" xfId="3" applyFill="1" applyBorder="1" applyAlignment="1" applyProtection="1">
      <alignment horizontal="right" vertical="top"/>
    </xf>
    <xf numFmtId="0" fontId="3" fillId="3" borderId="4" xfId="3" applyFont="1" applyFill="1" applyBorder="1" applyAlignment="1" applyProtection="1">
      <alignment horizontal="center" vertical="top"/>
    </xf>
    <xf numFmtId="164" fontId="2" fillId="3" borderId="4" xfId="3" applyNumberFormat="1" applyFill="1" applyBorder="1" applyAlignment="1" applyProtection="1">
      <alignment horizontal="right" vertical="top"/>
    </xf>
    <xf numFmtId="164" fontId="2" fillId="3" borderId="4" xfId="3" applyNumberFormat="1" applyFill="1" applyBorder="1" applyAlignment="1" applyProtection="1">
      <alignment horizontal="center" vertical="top"/>
    </xf>
    <xf numFmtId="0" fontId="2" fillId="3" borderId="2" xfId="3" applyFill="1" applyBorder="1" applyAlignment="1" applyProtection="1">
      <alignment horizontal="right" vertical="top"/>
    </xf>
    <xf numFmtId="0" fontId="3" fillId="3" borderId="2" xfId="3" applyFont="1" applyFill="1" applyBorder="1" applyAlignment="1" applyProtection="1">
      <alignment horizontal="center" vertical="top"/>
    </xf>
    <xf numFmtId="164" fontId="2" fillId="3" borderId="2" xfId="3" applyNumberFormat="1" applyFill="1" applyBorder="1" applyAlignment="1" applyProtection="1">
      <alignment horizontal="right" vertical="top"/>
    </xf>
    <xf numFmtId="164" fontId="2" fillId="3" borderId="2" xfId="3" applyNumberFormat="1" applyFill="1" applyBorder="1" applyAlignment="1" applyProtection="1">
      <alignment horizontal="center" vertical="top"/>
    </xf>
    <xf numFmtId="164" fontId="2" fillId="2" borderId="2" xfId="3" applyNumberFormat="1" applyFill="1" applyBorder="1" applyAlignment="1" applyProtection="1">
      <alignment horizontal="right" vertical="top"/>
    </xf>
    <xf numFmtId="164" fontId="2" fillId="2" borderId="2" xfId="3" applyNumberFormat="1" applyFill="1" applyBorder="1" applyAlignment="1" applyProtection="1">
      <alignment horizontal="center" vertical="top"/>
    </xf>
    <xf numFmtId="0" fontId="2" fillId="2" borderId="2" xfId="0" applyFont="1" applyFill="1" applyBorder="1" applyAlignment="1" applyProtection="1">
      <alignment horizontal="right" vertical="top" wrapText="1"/>
    </xf>
    <xf numFmtId="0" fontId="14" fillId="7" borderId="2" xfId="0" applyFont="1" applyFill="1" applyBorder="1" applyAlignment="1" applyProtection="1">
      <alignment horizontal="right" vertical="center"/>
    </xf>
    <xf numFmtId="174" fontId="8" fillId="2" borderId="2" xfId="0" applyNumberFormat="1" applyFont="1" applyFill="1" applyBorder="1" applyAlignment="1" applyProtection="1">
      <alignment vertical="top"/>
    </xf>
    <xf numFmtId="0" fontId="2" fillId="7" borderId="2" xfId="0" applyFont="1" applyFill="1" applyBorder="1" applyAlignment="1" applyProtection="1">
      <alignment horizontal="right" vertical="center"/>
    </xf>
    <xf numFmtId="174" fontId="2" fillId="2" borderId="2" xfId="2" applyNumberFormat="1" applyFont="1" applyFill="1" applyBorder="1" applyAlignment="1" applyProtection="1">
      <alignment vertical="top"/>
    </xf>
    <xf numFmtId="0" fontId="2" fillId="7" borderId="2" xfId="0" applyFont="1" applyFill="1" applyBorder="1" applyAlignment="1" applyProtection="1">
      <alignment horizontal="right" vertical="center" wrapText="1"/>
    </xf>
    <xf numFmtId="10" fontId="2" fillId="2" borderId="2" xfId="2" applyNumberFormat="1" applyFont="1" applyFill="1" applyBorder="1" applyAlignment="1" applyProtection="1">
      <alignment vertical="top"/>
    </xf>
    <xf numFmtId="10" fontId="2" fillId="2" borderId="2" xfId="3" applyNumberFormat="1" applyFill="1" applyBorder="1" applyAlignment="1" applyProtection="1">
      <alignment horizontal="right" vertical="top"/>
    </xf>
    <xf numFmtId="10" fontId="2" fillId="2" borderId="2" xfId="3" applyNumberFormat="1" applyFill="1" applyBorder="1" applyAlignment="1" applyProtection="1">
      <alignment horizontal="center" vertical="top"/>
    </xf>
    <xf numFmtId="0" fontId="2" fillId="3" borderId="4" xfId="3" applyFill="1" applyBorder="1" applyAlignment="1" applyProtection="1">
      <alignment vertical="top"/>
    </xf>
    <xf numFmtId="0" fontId="9" fillId="3" borderId="4" xfId="0" applyFont="1" applyFill="1" applyBorder="1" applyAlignment="1" applyProtection="1">
      <alignment horizontal="right" vertical="top"/>
    </xf>
    <xf numFmtId="10" fontId="2" fillId="3" borderId="4" xfId="3" applyNumberFormat="1" applyFill="1" applyBorder="1" applyAlignment="1" applyProtection="1">
      <alignment horizontal="right" vertical="top"/>
    </xf>
    <xf numFmtId="10" fontId="2" fillId="3" borderId="4" xfId="3" applyNumberFormat="1" applyFill="1" applyBorder="1" applyAlignment="1" applyProtection="1">
      <alignment horizontal="center" vertical="top"/>
    </xf>
  </cellXfs>
  <cellStyles count="27">
    <cellStyle name="Millares" xfId="1" builtinId="3"/>
    <cellStyle name="Millares 10 2" xfId="11"/>
    <cellStyle name="Millares 11 2" xfId="19"/>
    <cellStyle name="Millares 15" xfId="8"/>
    <cellStyle name="Millares 2 2" xfId="7"/>
    <cellStyle name="Millares 2 2 2 2" xfId="12"/>
    <cellStyle name="Millares 3 3" xfId="6"/>
    <cellStyle name="Millares 4" xfId="23"/>
    <cellStyle name="Millares 5 2" xfId="9"/>
    <cellStyle name="Millares 5 3" xfId="13"/>
    <cellStyle name="Millares 5 3 2" xfId="18"/>
    <cellStyle name="Millares 6 2" xfId="22"/>
    <cellStyle name="Millares_PRESUPUESTO" xfId="21"/>
    <cellStyle name="Normal" xfId="0" builtinId="0"/>
    <cellStyle name="Normal 10" xfId="3"/>
    <cellStyle name="Normal 11 2" xfId="25"/>
    <cellStyle name="Normal 2 2" xfId="15"/>
    <cellStyle name="Normal 2 3" xfId="24"/>
    <cellStyle name="Normal 5" xfId="10"/>
    <cellStyle name="Normal 5 2 2" xfId="17"/>
    <cellStyle name="Normal_158-09 TERMINACION AC. LA GINA" xfId="16"/>
    <cellStyle name="Normal_BOQ-ALC-RED-MCRISTI-QAQC_VINCI PRESUPUESTO UNIFICADO  LOS  ALCANTARILLADOS SANITARIOS PARA INAPA 02.09.11" xfId="14"/>
    <cellStyle name="Normal_CARCAMO SAN PEDRO" xfId="26"/>
    <cellStyle name="Normal_Hoja1" xfId="5"/>
    <cellStyle name="Normal_Presupuesto" xfId="20"/>
    <cellStyle name="Normal_Presupuesto Terminaciones Edificio Mantenimiento Nave I " xfId="4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1304925</xdr:colOff>
      <xdr:row>204</xdr:row>
      <xdr:rowOff>0</xdr:rowOff>
    </xdr:from>
    <xdr:to>
      <xdr:col>1</xdr:col>
      <xdr:colOff>1409700</xdr:colOff>
      <xdr:row>205</xdr:row>
      <xdr:rowOff>114299</xdr:rowOff>
    </xdr:to>
    <xdr:sp macro="" textlink="">
      <xdr:nvSpPr>
        <xdr:cNvPr id="2" name="Text Box 9">
          <a:extLst>
            <a:ext uri="{FF2B5EF4-FFF2-40B4-BE49-F238E27FC236}">
              <a16:creationId xmlns:a16="http://schemas.microsoft.com/office/drawing/2014/main" id="{4E288529-38EF-4285-83F7-46242211C110}"/>
            </a:ext>
          </a:extLst>
        </xdr:cNvPr>
        <xdr:cNvSpPr txBox="1">
          <a:spLocks noChangeArrowheads="1"/>
        </xdr:cNvSpPr>
      </xdr:nvSpPr>
      <xdr:spPr bwMode="auto">
        <a:xfrm>
          <a:off x="1733550" y="37290375"/>
          <a:ext cx="104775" cy="276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204</xdr:row>
      <xdr:rowOff>0</xdr:rowOff>
    </xdr:from>
    <xdr:to>
      <xdr:col>1</xdr:col>
      <xdr:colOff>1409700</xdr:colOff>
      <xdr:row>205</xdr:row>
      <xdr:rowOff>104774</xdr:rowOff>
    </xdr:to>
    <xdr:sp macro="" textlink="">
      <xdr:nvSpPr>
        <xdr:cNvPr id="3" name="Text Box 8">
          <a:extLst>
            <a:ext uri="{FF2B5EF4-FFF2-40B4-BE49-F238E27FC236}">
              <a16:creationId xmlns:a16="http://schemas.microsoft.com/office/drawing/2014/main" id="{443F91C9-6F4F-417A-9252-A513FBEC3E8C}"/>
            </a:ext>
          </a:extLst>
        </xdr:cNvPr>
        <xdr:cNvSpPr txBox="1">
          <a:spLocks noChangeArrowheads="1"/>
        </xdr:cNvSpPr>
      </xdr:nvSpPr>
      <xdr:spPr bwMode="auto">
        <a:xfrm>
          <a:off x="1733550" y="37290375"/>
          <a:ext cx="104775" cy="2666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204</xdr:row>
      <xdr:rowOff>0</xdr:rowOff>
    </xdr:from>
    <xdr:to>
      <xdr:col>1</xdr:col>
      <xdr:colOff>1409700</xdr:colOff>
      <xdr:row>205</xdr:row>
      <xdr:rowOff>104774</xdr:rowOff>
    </xdr:to>
    <xdr:sp macro="" textlink="">
      <xdr:nvSpPr>
        <xdr:cNvPr id="4" name="Text Box 9">
          <a:extLst>
            <a:ext uri="{FF2B5EF4-FFF2-40B4-BE49-F238E27FC236}">
              <a16:creationId xmlns:a16="http://schemas.microsoft.com/office/drawing/2014/main" id="{A2197D85-592F-43CB-8F4E-0879E130B8A6}"/>
            </a:ext>
          </a:extLst>
        </xdr:cNvPr>
        <xdr:cNvSpPr txBox="1">
          <a:spLocks noChangeArrowheads="1"/>
        </xdr:cNvSpPr>
      </xdr:nvSpPr>
      <xdr:spPr bwMode="auto">
        <a:xfrm>
          <a:off x="1733550" y="37290375"/>
          <a:ext cx="104775" cy="2666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204</xdr:row>
      <xdr:rowOff>0</xdr:rowOff>
    </xdr:from>
    <xdr:to>
      <xdr:col>1</xdr:col>
      <xdr:colOff>1409700</xdr:colOff>
      <xdr:row>205</xdr:row>
      <xdr:rowOff>114299</xdr:rowOff>
    </xdr:to>
    <xdr:sp macro="" textlink="">
      <xdr:nvSpPr>
        <xdr:cNvPr id="5" name="Text Box 8">
          <a:extLst>
            <a:ext uri="{FF2B5EF4-FFF2-40B4-BE49-F238E27FC236}">
              <a16:creationId xmlns:a16="http://schemas.microsoft.com/office/drawing/2014/main" id="{45566EC0-0018-4816-9E27-F217F442486F}"/>
            </a:ext>
          </a:extLst>
        </xdr:cNvPr>
        <xdr:cNvSpPr txBox="1">
          <a:spLocks noChangeArrowheads="1"/>
        </xdr:cNvSpPr>
      </xdr:nvSpPr>
      <xdr:spPr bwMode="auto">
        <a:xfrm>
          <a:off x="1733550" y="37290375"/>
          <a:ext cx="104775" cy="276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204</xdr:row>
      <xdr:rowOff>0</xdr:rowOff>
    </xdr:from>
    <xdr:to>
      <xdr:col>1</xdr:col>
      <xdr:colOff>1409700</xdr:colOff>
      <xdr:row>205</xdr:row>
      <xdr:rowOff>114299</xdr:rowOff>
    </xdr:to>
    <xdr:sp macro="" textlink="">
      <xdr:nvSpPr>
        <xdr:cNvPr id="6" name="Text Box 9">
          <a:extLst>
            <a:ext uri="{FF2B5EF4-FFF2-40B4-BE49-F238E27FC236}">
              <a16:creationId xmlns:a16="http://schemas.microsoft.com/office/drawing/2014/main" id="{0A78E275-4E2A-4B93-8865-CE5718D73043}"/>
            </a:ext>
          </a:extLst>
        </xdr:cNvPr>
        <xdr:cNvSpPr txBox="1">
          <a:spLocks noChangeArrowheads="1"/>
        </xdr:cNvSpPr>
      </xdr:nvSpPr>
      <xdr:spPr bwMode="auto">
        <a:xfrm>
          <a:off x="1733550" y="37290375"/>
          <a:ext cx="104775" cy="276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204</xdr:row>
      <xdr:rowOff>0</xdr:rowOff>
    </xdr:from>
    <xdr:to>
      <xdr:col>1</xdr:col>
      <xdr:colOff>1409700</xdr:colOff>
      <xdr:row>205</xdr:row>
      <xdr:rowOff>104774</xdr:rowOff>
    </xdr:to>
    <xdr:sp macro="" textlink="">
      <xdr:nvSpPr>
        <xdr:cNvPr id="7" name="Text Box 8">
          <a:extLst>
            <a:ext uri="{FF2B5EF4-FFF2-40B4-BE49-F238E27FC236}">
              <a16:creationId xmlns:a16="http://schemas.microsoft.com/office/drawing/2014/main" id="{DCFE670B-83D9-4209-A88E-9A2FCFBAB71B}"/>
            </a:ext>
          </a:extLst>
        </xdr:cNvPr>
        <xdr:cNvSpPr txBox="1">
          <a:spLocks noChangeArrowheads="1"/>
        </xdr:cNvSpPr>
      </xdr:nvSpPr>
      <xdr:spPr bwMode="auto">
        <a:xfrm>
          <a:off x="1733550" y="37290375"/>
          <a:ext cx="104775" cy="2666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204</xdr:row>
      <xdr:rowOff>0</xdr:rowOff>
    </xdr:from>
    <xdr:to>
      <xdr:col>1</xdr:col>
      <xdr:colOff>1409700</xdr:colOff>
      <xdr:row>205</xdr:row>
      <xdr:rowOff>104774</xdr:rowOff>
    </xdr:to>
    <xdr:sp macro="" textlink="">
      <xdr:nvSpPr>
        <xdr:cNvPr id="8" name="Text Box 9">
          <a:extLst>
            <a:ext uri="{FF2B5EF4-FFF2-40B4-BE49-F238E27FC236}">
              <a16:creationId xmlns:a16="http://schemas.microsoft.com/office/drawing/2014/main" id="{1A18A293-80A5-4B52-912B-CC7B4E8C4B4C}"/>
            </a:ext>
          </a:extLst>
        </xdr:cNvPr>
        <xdr:cNvSpPr txBox="1">
          <a:spLocks noChangeArrowheads="1"/>
        </xdr:cNvSpPr>
      </xdr:nvSpPr>
      <xdr:spPr bwMode="auto">
        <a:xfrm>
          <a:off x="1733550" y="37290375"/>
          <a:ext cx="104775" cy="2666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</xdr:col>
      <xdr:colOff>1304925</xdr:colOff>
      <xdr:row>159</xdr:row>
      <xdr:rowOff>0</xdr:rowOff>
    </xdr:from>
    <xdr:ext cx="95250" cy="164523"/>
    <xdr:sp macro="" textlink="">
      <xdr:nvSpPr>
        <xdr:cNvPr id="9" name="Text Box 15">
          <a:extLst>
            <a:ext uri="{FF2B5EF4-FFF2-40B4-BE49-F238E27FC236}">
              <a16:creationId xmlns:a16="http://schemas.microsoft.com/office/drawing/2014/main" id="{A6ABB286-4BB9-40A4-B522-DA42565653CB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159</xdr:row>
      <xdr:rowOff>0</xdr:rowOff>
    </xdr:from>
    <xdr:ext cx="95250" cy="164523"/>
    <xdr:sp macro="" textlink="">
      <xdr:nvSpPr>
        <xdr:cNvPr id="10" name="Text Box 15">
          <a:extLst>
            <a:ext uri="{FF2B5EF4-FFF2-40B4-BE49-F238E27FC236}">
              <a16:creationId xmlns:a16="http://schemas.microsoft.com/office/drawing/2014/main" id="{4D0E2990-2351-4FBD-A114-C02009CF9E50}"/>
            </a:ext>
          </a:extLst>
        </xdr:cNvPr>
        <xdr:cNvSpPr txBox="1">
          <a:spLocks noChangeArrowheads="1"/>
        </xdr:cNvSpPr>
      </xdr:nvSpPr>
      <xdr:spPr bwMode="auto">
        <a:xfrm>
          <a:off x="1714500" y="290322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159</xdr:row>
      <xdr:rowOff>0</xdr:rowOff>
    </xdr:from>
    <xdr:ext cx="95250" cy="164523"/>
    <xdr:sp macro="" textlink="">
      <xdr:nvSpPr>
        <xdr:cNvPr id="11" name="Text Box 15">
          <a:extLst>
            <a:ext uri="{FF2B5EF4-FFF2-40B4-BE49-F238E27FC236}">
              <a16:creationId xmlns:a16="http://schemas.microsoft.com/office/drawing/2014/main" id="{F21F4F3B-9A2E-4293-87CE-8800D1FC1C5A}"/>
            </a:ext>
          </a:extLst>
        </xdr:cNvPr>
        <xdr:cNvSpPr txBox="1">
          <a:spLocks noChangeArrowheads="1"/>
        </xdr:cNvSpPr>
      </xdr:nvSpPr>
      <xdr:spPr bwMode="auto">
        <a:xfrm>
          <a:off x="1714500" y="290322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159</xdr:row>
      <xdr:rowOff>0</xdr:rowOff>
    </xdr:from>
    <xdr:ext cx="95250" cy="164523"/>
    <xdr:sp macro="" textlink="">
      <xdr:nvSpPr>
        <xdr:cNvPr id="12" name="Text Box 15">
          <a:extLst>
            <a:ext uri="{FF2B5EF4-FFF2-40B4-BE49-F238E27FC236}">
              <a16:creationId xmlns:a16="http://schemas.microsoft.com/office/drawing/2014/main" id="{5CAA56E9-BCD8-473C-8C59-C09D17955EF5}"/>
            </a:ext>
          </a:extLst>
        </xdr:cNvPr>
        <xdr:cNvSpPr txBox="1">
          <a:spLocks noChangeArrowheads="1"/>
        </xdr:cNvSpPr>
      </xdr:nvSpPr>
      <xdr:spPr bwMode="auto">
        <a:xfrm>
          <a:off x="1714500" y="290322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159</xdr:row>
      <xdr:rowOff>0</xdr:rowOff>
    </xdr:from>
    <xdr:ext cx="95250" cy="164523"/>
    <xdr:sp macro="" textlink="">
      <xdr:nvSpPr>
        <xdr:cNvPr id="13" name="Text Box 15">
          <a:extLst>
            <a:ext uri="{FF2B5EF4-FFF2-40B4-BE49-F238E27FC236}">
              <a16:creationId xmlns:a16="http://schemas.microsoft.com/office/drawing/2014/main" id="{24D55258-9600-487D-998D-53C4A19E2CF6}"/>
            </a:ext>
          </a:extLst>
        </xdr:cNvPr>
        <xdr:cNvSpPr txBox="1">
          <a:spLocks noChangeArrowheads="1"/>
        </xdr:cNvSpPr>
      </xdr:nvSpPr>
      <xdr:spPr bwMode="auto">
        <a:xfrm>
          <a:off x="1714500" y="290322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1333500</xdr:colOff>
      <xdr:row>159</xdr:row>
      <xdr:rowOff>0</xdr:rowOff>
    </xdr:from>
    <xdr:ext cx="95250" cy="164523"/>
    <xdr:sp macro="" textlink="">
      <xdr:nvSpPr>
        <xdr:cNvPr id="14" name="Text Box 15">
          <a:extLst>
            <a:ext uri="{FF2B5EF4-FFF2-40B4-BE49-F238E27FC236}">
              <a16:creationId xmlns:a16="http://schemas.microsoft.com/office/drawing/2014/main" id="{22AF2FC4-31E1-4E4F-8DF5-70625705F132}"/>
            </a:ext>
          </a:extLst>
        </xdr:cNvPr>
        <xdr:cNvSpPr txBox="1">
          <a:spLocks noChangeArrowheads="1"/>
        </xdr:cNvSpPr>
      </xdr:nvSpPr>
      <xdr:spPr bwMode="auto">
        <a:xfrm>
          <a:off x="1762125" y="290322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159</xdr:row>
      <xdr:rowOff>0</xdr:rowOff>
    </xdr:from>
    <xdr:ext cx="95250" cy="164523"/>
    <xdr:sp macro="" textlink="">
      <xdr:nvSpPr>
        <xdr:cNvPr id="15" name="Text Box 15">
          <a:extLst>
            <a:ext uri="{FF2B5EF4-FFF2-40B4-BE49-F238E27FC236}">
              <a16:creationId xmlns:a16="http://schemas.microsoft.com/office/drawing/2014/main" id="{75A75F10-8302-4FBB-AAFA-3B51B8638F15}"/>
            </a:ext>
          </a:extLst>
        </xdr:cNvPr>
        <xdr:cNvSpPr txBox="1">
          <a:spLocks noChangeArrowheads="1"/>
        </xdr:cNvSpPr>
      </xdr:nvSpPr>
      <xdr:spPr bwMode="auto">
        <a:xfrm>
          <a:off x="1714500" y="290322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159</xdr:row>
      <xdr:rowOff>0</xdr:rowOff>
    </xdr:from>
    <xdr:ext cx="95250" cy="164523"/>
    <xdr:sp macro="" textlink="">
      <xdr:nvSpPr>
        <xdr:cNvPr id="16" name="Text Box 15">
          <a:extLst>
            <a:ext uri="{FF2B5EF4-FFF2-40B4-BE49-F238E27FC236}">
              <a16:creationId xmlns:a16="http://schemas.microsoft.com/office/drawing/2014/main" id="{712450B3-E12E-4595-A1DA-0A55B98472CB}"/>
            </a:ext>
          </a:extLst>
        </xdr:cNvPr>
        <xdr:cNvSpPr txBox="1">
          <a:spLocks noChangeArrowheads="1"/>
        </xdr:cNvSpPr>
      </xdr:nvSpPr>
      <xdr:spPr bwMode="auto">
        <a:xfrm>
          <a:off x="1714500" y="290322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159</xdr:row>
      <xdr:rowOff>0</xdr:rowOff>
    </xdr:from>
    <xdr:ext cx="95250" cy="164523"/>
    <xdr:sp macro="" textlink="">
      <xdr:nvSpPr>
        <xdr:cNvPr id="17" name="Text Box 15">
          <a:extLst>
            <a:ext uri="{FF2B5EF4-FFF2-40B4-BE49-F238E27FC236}">
              <a16:creationId xmlns:a16="http://schemas.microsoft.com/office/drawing/2014/main" id="{819C0157-F5F6-41D7-8018-D12DC789BD9E}"/>
            </a:ext>
          </a:extLst>
        </xdr:cNvPr>
        <xdr:cNvSpPr txBox="1">
          <a:spLocks noChangeArrowheads="1"/>
        </xdr:cNvSpPr>
      </xdr:nvSpPr>
      <xdr:spPr bwMode="auto">
        <a:xfrm>
          <a:off x="1714500" y="290322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159</xdr:row>
      <xdr:rowOff>0</xdr:rowOff>
    </xdr:from>
    <xdr:ext cx="95250" cy="164523"/>
    <xdr:sp macro="" textlink="">
      <xdr:nvSpPr>
        <xdr:cNvPr id="18" name="Text Box 15">
          <a:extLst>
            <a:ext uri="{FF2B5EF4-FFF2-40B4-BE49-F238E27FC236}">
              <a16:creationId xmlns:a16="http://schemas.microsoft.com/office/drawing/2014/main" id="{1FDA1583-6456-43E4-BC78-0453599AEA39}"/>
            </a:ext>
          </a:extLst>
        </xdr:cNvPr>
        <xdr:cNvSpPr txBox="1">
          <a:spLocks noChangeArrowheads="1"/>
        </xdr:cNvSpPr>
      </xdr:nvSpPr>
      <xdr:spPr bwMode="auto">
        <a:xfrm>
          <a:off x="1714500" y="290322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159</xdr:row>
      <xdr:rowOff>0</xdr:rowOff>
    </xdr:from>
    <xdr:ext cx="95250" cy="164523"/>
    <xdr:sp macro="" textlink="">
      <xdr:nvSpPr>
        <xdr:cNvPr id="19" name="Text Box 15">
          <a:extLst>
            <a:ext uri="{FF2B5EF4-FFF2-40B4-BE49-F238E27FC236}">
              <a16:creationId xmlns:a16="http://schemas.microsoft.com/office/drawing/2014/main" id="{FCF2140C-B833-446B-9724-49B666D8C577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159</xdr:row>
      <xdr:rowOff>0</xdr:rowOff>
    </xdr:from>
    <xdr:ext cx="95250" cy="164523"/>
    <xdr:sp macro="" textlink="">
      <xdr:nvSpPr>
        <xdr:cNvPr id="20" name="Text Box 15">
          <a:extLst>
            <a:ext uri="{FF2B5EF4-FFF2-40B4-BE49-F238E27FC236}">
              <a16:creationId xmlns:a16="http://schemas.microsoft.com/office/drawing/2014/main" id="{7E6CA952-1B68-4DA6-B833-DC3A0CDCE062}"/>
            </a:ext>
          </a:extLst>
        </xdr:cNvPr>
        <xdr:cNvSpPr txBox="1">
          <a:spLocks noChangeArrowheads="1"/>
        </xdr:cNvSpPr>
      </xdr:nvSpPr>
      <xdr:spPr bwMode="auto">
        <a:xfrm>
          <a:off x="1714500" y="290322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159</xdr:row>
      <xdr:rowOff>0</xdr:rowOff>
    </xdr:from>
    <xdr:ext cx="95250" cy="164523"/>
    <xdr:sp macro="" textlink="">
      <xdr:nvSpPr>
        <xdr:cNvPr id="21" name="Text Box 15">
          <a:extLst>
            <a:ext uri="{FF2B5EF4-FFF2-40B4-BE49-F238E27FC236}">
              <a16:creationId xmlns:a16="http://schemas.microsoft.com/office/drawing/2014/main" id="{5B58D449-43E2-4AA1-A481-66CFC3F3BECF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159</xdr:row>
      <xdr:rowOff>0</xdr:rowOff>
    </xdr:from>
    <xdr:ext cx="95250" cy="164523"/>
    <xdr:sp macro="" textlink="">
      <xdr:nvSpPr>
        <xdr:cNvPr id="22" name="Text Box 15">
          <a:extLst>
            <a:ext uri="{FF2B5EF4-FFF2-40B4-BE49-F238E27FC236}">
              <a16:creationId xmlns:a16="http://schemas.microsoft.com/office/drawing/2014/main" id="{FB1B29DF-E74A-4706-A434-E96E817F65EC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159</xdr:row>
      <xdr:rowOff>0</xdr:rowOff>
    </xdr:from>
    <xdr:ext cx="95250" cy="164523"/>
    <xdr:sp macro="" textlink="">
      <xdr:nvSpPr>
        <xdr:cNvPr id="23" name="Text Box 15">
          <a:extLst>
            <a:ext uri="{FF2B5EF4-FFF2-40B4-BE49-F238E27FC236}">
              <a16:creationId xmlns:a16="http://schemas.microsoft.com/office/drawing/2014/main" id="{1B145B65-E558-4681-A454-0B25F54EA487}"/>
            </a:ext>
          </a:extLst>
        </xdr:cNvPr>
        <xdr:cNvSpPr txBox="1">
          <a:spLocks noChangeArrowheads="1"/>
        </xdr:cNvSpPr>
      </xdr:nvSpPr>
      <xdr:spPr bwMode="auto">
        <a:xfrm>
          <a:off x="1714500" y="290322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159</xdr:row>
      <xdr:rowOff>0</xdr:rowOff>
    </xdr:from>
    <xdr:ext cx="95250" cy="164523"/>
    <xdr:sp macro="" textlink="">
      <xdr:nvSpPr>
        <xdr:cNvPr id="24" name="Text Box 15">
          <a:extLst>
            <a:ext uri="{FF2B5EF4-FFF2-40B4-BE49-F238E27FC236}">
              <a16:creationId xmlns:a16="http://schemas.microsoft.com/office/drawing/2014/main" id="{8A3FB190-27D2-40A0-A0A6-4DF1DEBEB81F}"/>
            </a:ext>
          </a:extLst>
        </xdr:cNvPr>
        <xdr:cNvSpPr txBox="1">
          <a:spLocks noChangeArrowheads="1"/>
        </xdr:cNvSpPr>
      </xdr:nvSpPr>
      <xdr:spPr bwMode="auto">
        <a:xfrm>
          <a:off x="1714500" y="290322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159</xdr:row>
      <xdr:rowOff>0</xdr:rowOff>
    </xdr:from>
    <xdr:ext cx="95250" cy="164523"/>
    <xdr:sp macro="" textlink="">
      <xdr:nvSpPr>
        <xdr:cNvPr id="25" name="Text Box 15">
          <a:extLst>
            <a:ext uri="{FF2B5EF4-FFF2-40B4-BE49-F238E27FC236}">
              <a16:creationId xmlns:a16="http://schemas.microsoft.com/office/drawing/2014/main" id="{7A96EFC8-392D-4787-8625-B051582E1D88}"/>
            </a:ext>
          </a:extLst>
        </xdr:cNvPr>
        <xdr:cNvSpPr txBox="1">
          <a:spLocks noChangeArrowheads="1"/>
        </xdr:cNvSpPr>
      </xdr:nvSpPr>
      <xdr:spPr bwMode="auto">
        <a:xfrm>
          <a:off x="1714500" y="290322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159</xdr:row>
      <xdr:rowOff>0</xdr:rowOff>
    </xdr:from>
    <xdr:ext cx="95250" cy="164523"/>
    <xdr:sp macro="" textlink="">
      <xdr:nvSpPr>
        <xdr:cNvPr id="26" name="Text Box 15">
          <a:extLst>
            <a:ext uri="{FF2B5EF4-FFF2-40B4-BE49-F238E27FC236}">
              <a16:creationId xmlns:a16="http://schemas.microsoft.com/office/drawing/2014/main" id="{83E45E54-0B06-4534-B024-523B28564086}"/>
            </a:ext>
          </a:extLst>
        </xdr:cNvPr>
        <xdr:cNvSpPr txBox="1">
          <a:spLocks noChangeArrowheads="1"/>
        </xdr:cNvSpPr>
      </xdr:nvSpPr>
      <xdr:spPr bwMode="auto">
        <a:xfrm>
          <a:off x="1714500" y="290322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1333500</xdr:colOff>
      <xdr:row>159</xdr:row>
      <xdr:rowOff>0</xdr:rowOff>
    </xdr:from>
    <xdr:ext cx="95250" cy="164523"/>
    <xdr:sp macro="" textlink="">
      <xdr:nvSpPr>
        <xdr:cNvPr id="27" name="Text Box 15">
          <a:extLst>
            <a:ext uri="{FF2B5EF4-FFF2-40B4-BE49-F238E27FC236}">
              <a16:creationId xmlns:a16="http://schemas.microsoft.com/office/drawing/2014/main" id="{EE05071A-9D53-46FC-8D71-9377EB7E76C2}"/>
            </a:ext>
          </a:extLst>
        </xdr:cNvPr>
        <xdr:cNvSpPr txBox="1">
          <a:spLocks noChangeArrowheads="1"/>
        </xdr:cNvSpPr>
      </xdr:nvSpPr>
      <xdr:spPr bwMode="auto">
        <a:xfrm>
          <a:off x="1762125" y="290322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159</xdr:row>
      <xdr:rowOff>0</xdr:rowOff>
    </xdr:from>
    <xdr:ext cx="95250" cy="164523"/>
    <xdr:sp macro="" textlink="">
      <xdr:nvSpPr>
        <xdr:cNvPr id="28" name="Text Box 15">
          <a:extLst>
            <a:ext uri="{FF2B5EF4-FFF2-40B4-BE49-F238E27FC236}">
              <a16:creationId xmlns:a16="http://schemas.microsoft.com/office/drawing/2014/main" id="{491F9837-38B5-4694-888F-46E112DBDE65}"/>
            </a:ext>
          </a:extLst>
        </xdr:cNvPr>
        <xdr:cNvSpPr txBox="1">
          <a:spLocks noChangeArrowheads="1"/>
        </xdr:cNvSpPr>
      </xdr:nvSpPr>
      <xdr:spPr bwMode="auto">
        <a:xfrm>
          <a:off x="1714500" y="290322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159</xdr:row>
      <xdr:rowOff>0</xdr:rowOff>
    </xdr:from>
    <xdr:ext cx="95250" cy="164523"/>
    <xdr:sp macro="" textlink="">
      <xdr:nvSpPr>
        <xdr:cNvPr id="29" name="Text Box 15">
          <a:extLst>
            <a:ext uri="{FF2B5EF4-FFF2-40B4-BE49-F238E27FC236}">
              <a16:creationId xmlns:a16="http://schemas.microsoft.com/office/drawing/2014/main" id="{1D88FDDD-98D7-4236-8233-05EE5B1B9A88}"/>
            </a:ext>
          </a:extLst>
        </xdr:cNvPr>
        <xdr:cNvSpPr txBox="1">
          <a:spLocks noChangeArrowheads="1"/>
        </xdr:cNvSpPr>
      </xdr:nvSpPr>
      <xdr:spPr bwMode="auto">
        <a:xfrm>
          <a:off x="1714500" y="290322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159</xdr:row>
      <xdr:rowOff>0</xdr:rowOff>
    </xdr:from>
    <xdr:ext cx="95250" cy="164523"/>
    <xdr:sp macro="" textlink="">
      <xdr:nvSpPr>
        <xdr:cNvPr id="30" name="Text Box 15">
          <a:extLst>
            <a:ext uri="{FF2B5EF4-FFF2-40B4-BE49-F238E27FC236}">
              <a16:creationId xmlns:a16="http://schemas.microsoft.com/office/drawing/2014/main" id="{C77275FD-89D0-411B-9FAA-CB0F0EB835C0}"/>
            </a:ext>
          </a:extLst>
        </xdr:cNvPr>
        <xdr:cNvSpPr txBox="1">
          <a:spLocks noChangeArrowheads="1"/>
        </xdr:cNvSpPr>
      </xdr:nvSpPr>
      <xdr:spPr bwMode="auto">
        <a:xfrm>
          <a:off x="1714500" y="290322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159</xdr:row>
      <xdr:rowOff>0</xdr:rowOff>
    </xdr:from>
    <xdr:ext cx="95250" cy="164523"/>
    <xdr:sp macro="" textlink="">
      <xdr:nvSpPr>
        <xdr:cNvPr id="31" name="Text Box 15">
          <a:extLst>
            <a:ext uri="{FF2B5EF4-FFF2-40B4-BE49-F238E27FC236}">
              <a16:creationId xmlns:a16="http://schemas.microsoft.com/office/drawing/2014/main" id="{97D40AC7-B6B3-410B-AD54-3C2A5C2B356D}"/>
            </a:ext>
          </a:extLst>
        </xdr:cNvPr>
        <xdr:cNvSpPr txBox="1">
          <a:spLocks noChangeArrowheads="1"/>
        </xdr:cNvSpPr>
      </xdr:nvSpPr>
      <xdr:spPr bwMode="auto">
        <a:xfrm>
          <a:off x="1714500" y="290322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159</xdr:row>
      <xdr:rowOff>0</xdr:rowOff>
    </xdr:from>
    <xdr:ext cx="95250" cy="164523"/>
    <xdr:sp macro="" textlink="">
      <xdr:nvSpPr>
        <xdr:cNvPr id="32" name="Text Box 15">
          <a:extLst>
            <a:ext uri="{FF2B5EF4-FFF2-40B4-BE49-F238E27FC236}">
              <a16:creationId xmlns:a16="http://schemas.microsoft.com/office/drawing/2014/main" id="{C6D00AB8-9AC5-4ADB-B5EB-B7C728651728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159</xdr:row>
      <xdr:rowOff>0</xdr:rowOff>
    </xdr:from>
    <xdr:ext cx="95250" cy="164523"/>
    <xdr:sp macro="" textlink="">
      <xdr:nvSpPr>
        <xdr:cNvPr id="33" name="Text Box 15">
          <a:extLst>
            <a:ext uri="{FF2B5EF4-FFF2-40B4-BE49-F238E27FC236}">
              <a16:creationId xmlns:a16="http://schemas.microsoft.com/office/drawing/2014/main" id="{994D0320-3D2A-4138-864C-7E034E884747}"/>
            </a:ext>
          </a:extLst>
        </xdr:cNvPr>
        <xdr:cNvSpPr txBox="1">
          <a:spLocks noChangeArrowheads="1"/>
        </xdr:cNvSpPr>
      </xdr:nvSpPr>
      <xdr:spPr bwMode="auto">
        <a:xfrm>
          <a:off x="1714500" y="290322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159</xdr:row>
      <xdr:rowOff>0</xdr:rowOff>
    </xdr:from>
    <xdr:ext cx="95250" cy="164523"/>
    <xdr:sp macro="" textlink="">
      <xdr:nvSpPr>
        <xdr:cNvPr id="34" name="Text Box 15">
          <a:extLst>
            <a:ext uri="{FF2B5EF4-FFF2-40B4-BE49-F238E27FC236}">
              <a16:creationId xmlns:a16="http://schemas.microsoft.com/office/drawing/2014/main" id="{80A21299-2B0E-4DE1-B0EA-88CF76DD375D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1295400</xdr:colOff>
      <xdr:row>159</xdr:row>
      <xdr:rowOff>0</xdr:rowOff>
    </xdr:from>
    <xdr:ext cx="95250" cy="316923"/>
    <xdr:sp macro="" textlink="">
      <xdr:nvSpPr>
        <xdr:cNvPr id="35" name="Text Box 15">
          <a:extLst>
            <a:ext uri="{FF2B5EF4-FFF2-40B4-BE49-F238E27FC236}">
              <a16:creationId xmlns:a16="http://schemas.microsoft.com/office/drawing/2014/main" id="{6B9BD064-38A4-4A02-A1CA-E44A0B0B5FEF}"/>
            </a:ext>
          </a:extLst>
        </xdr:cNvPr>
        <xdr:cNvSpPr txBox="1">
          <a:spLocks noChangeArrowheads="1"/>
        </xdr:cNvSpPr>
      </xdr:nvSpPr>
      <xdr:spPr bwMode="auto">
        <a:xfrm>
          <a:off x="1724025" y="29032200"/>
          <a:ext cx="95250" cy="3169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1295400</xdr:colOff>
      <xdr:row>159</xdr:row>
      <xdr:rowOff>0</xdr:rowOff>
    </xdr:from>
    <xdr:ext cx="95250" cy="316923"/>
    <xdr:sp macro="" textlink="">
      <xdr:nvSpPr>
        <xdr:cNvPr id="36" name="Text Box 15">
          <a:extLst>
            <a:ext uri="{FF2B5EF4-FFF2-40B4-BE49-F238E27FC236}">
              <a16:creationId xmlns:a16="http://schemas.microsoft.com/office/drawing/2014/main" id="{A30F6D0A-41CD-4D45-9430-91D8D6248767}"/>
            </a:ext>
          </a:extLst>
        </xdr:cNvPr>
        <xdr:cNvSpPr txBox="1">
          <a:spLocks noChangeArrowheads="1"/>
        </xdr:cNvSpPr>
      </xdr:nvSpPr>
      <xdr:spPr bwMode="auto">
        <a:xfrm>
          <a:off x="1724025" y="29032200"/>
          <a:ext cx="95250" cy="3169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159</xdr:row>
      <xdr:rowOff>0</xdr:rowOff>
    </xdr:from>
    <xdr:ext cx="95250" cy="164523"/>
    <xdr:sp macro="" textlink="">
      <xdr:nvSpPr>
        <xdr:cNvPr id="37" name="Text Box 15">
          <a:extLst>
            <a:ext uri="{FF2B5EF4-FFF2-40B4-BE49-F238E27FC236}">
              <a16:creationId xmlns:a16="http://schemas.microsoft.com/office/drawing/2014/main" id="{5E13E8D6-21D4-44C3-A68E-9262A18F7F15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159</xdr:row>
      <xdr:rowOff>0</xdr:rowOff>
    </xdr:from>
    <xdr:ext cx="95250" cy="164523"/>
    <xdr:sp macro="" textlink="">
      <xdr:nvSpPr>
        <xdr:cNvPr id="38" name="Text Box 15">
          <a:extLst>
            <a:ext uri="{FF2B5EF4-FFF2-40B4-BE49-F238E27FC236}">
              <a16:creationId xmlns:a16="http://schemas.microsoft.com/office/drawing/2014/main" id="{B93AE02C-2121-4501-978F-CCEFFEC87024}"/>
            </a:ext>
          </a:extLst>
        </xdr:cNvPr>
        <xdr:cNvSpPr txBox="1">
          <a:spLocks noChangeArrowheads="1"/>
        </xdr:cNvSpPr>
      </xdr:nvSpPr>
      <xdr:spPr bwMode="auto">
        <a:xfrm>
          <a:off x="1714500" y="290322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159</xdr:row>
      <xdr:rowOff>0</xdr:rowOff>
    </xdr:from>
    <xdr:ext cx="95250" cy="164523"/>
    <xdr:sp macro="" textlink="">
      <xdr:nvSpPr>
        <xdr:cNvPr id="39" name="Text Box 15">
          <a:extLst>
            <a:ext uri="{FF2B5EF4-FFF2-40B4-BE49-F238E27FC236}">
              <a16:creationId xmlns:a16="http://schemas.microsoft.com/office/drawing/2014/main" id="{5663A0E8-BC1B-40F0-936F-E36F7294582A}"/>
            </a:ext>
          </a:extLst>
        </xdr:cNvPr>
        <xdr:cNvSpPr txBox="1">
          <a:spLocks noChangeArrowheads="1"/>
        </xdr:cNvSpPr>
      </xdr:nvSpPr>
      <xdr:spPr bwMode="auto">
        <a:xfrm>
          <a:off x="1714500" y="290322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159</xdr:row>
      <xdr:rowOff>0</xdr:rowOff>
    </xdr:from>
    <xdr:ext cx="95250" cy="164523"/>
    <xdr:sp macro="" textlink="">
      <xdr:nvSpPr>
        <xdr:cNvPr id="40" name="Text Box 15">
          <a:extLst>
            <a:ext uri="{FF2B5EF4-FFF2-40B4-BE49-F238E27FC236}">
              <a16:creationId xmlns:a16="http://schemas.microsoft.com/office/drawing/2014/main" id="{8DE08311-6CD1-4D85-B422-4407B0E18985}"/>
            </a:ext>
          </a:extLst>
        </xdr:cNvPr>
        <xdr:cNvSpPr txBox="1">
          <a:spLocks noChangeArrowheads="1"/>
        </xdr:cNvSpPr>
      </xdr:nvSpPr>
      <xdr:spPr bwMode="auto">
        <a:xfrm>
          <a:off x="1714500" y="290322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159</xdr:row>
      <xdr:rowOff>0</xdr:rowOff>
    </xdr:from>
    <xdr:ext cx="95250" cy="164523"/>
    <xdr:sp macro="" textlink="">
      <xdr:nvSpPr>
        <xdr:cNvPr id="41" name="Text Box 15">
          <a:extLst>
            <a:ext uri="{FF2B5EF4-FFF2-40B4-BE49-F238E27FC236}">
              <a16:creationId xmlns:a16="http://schemas.microsoft.com/office/drawing/2014/main" id="{2F7E85C8-96C9-4F0C-A50D-0AD4CD47DDB6}"/>
            </a:ext>
          </a:extLst>
        </xdr:cNvPr>
        <xdr:cNvSpPr txBox="1">
          <a:spLocks noChangeArrowheads="1"/>
        </xdr:cNvSpPr>
      </xdr:nvSpPr>
      <xdr:spPr bwMode="auto">
        <a:xfrm>
          <a:off x="1714500" y="290322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1333500</xdr:colOff>
      <xdr:row>159</xdr:row>
      <xdr:rowOff>0</xdr:rowOff>
    </xdr:from>
    <xdr:ext cx="95250" cy="164523"/>
    <xdr:sp macro="" textlink="">
      <xdr:nvSpPr>
        <xdr:cNvPr id="42" name="Text Box 15">
          <a:extLst>
            <a:ext uri="{FF2B5EF4-FFF2-40B4-BE49-F238E27FC236}">
              <a16:creationId xmlns:a16="http://schemas.microsoft.com/office/drawing/2014/main" id="{FD3B40BF-7620-4FCF-AAF7-3FFADE5C7CFE}"/>
            </a:ext>
          </a:extLst>
        </xdr:cNvPr>
        <xdr:cNvSpPr txBox="1">
          <a:spLocks noChangeArrowheads="1"/>
        </xdr:cNvSpPr>
      </xdr:nvSpPr>
      <xdr:spPr bwMode="auto">
        <a:xfrm>
          <a:off x="1762125" y="290322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159</xdr:row>
      <xdr:rowOff>0</xdr:rowOff>
    </xdr:from>
    <xdr:ext cx="95250" cy="164523"/>
    <xdr:sp macro="" textlink="">
      <xdr:nvSpPr>
        <xdr:cNvPr id="43" name="Text Box 15">
          <a:extLst>
            <a:ext uri="{FF2B5EF4-FFF2-40B4-BE49-F238E27FC236}">
              <a16:creationId xmlns:a16="http://schemas.microsoft.com/office/drawing/2014/main" id="{B468CDBF-16CE-4DD9-B600-8D17882B1A3B}"/>
            </a:ext>
          </a:extLst>
        </xdr:cNvPr>
        <xdr:cNvSpPr txBox="1">
          <a:spLocks noChangeArrowheads="1"/>
        </xdr:cNvSpPr>
      </xdr:nvSpPr>
      <xdr:spPr bwMode="auto">
        <a:xfrm>
          <a:off x="1714500" y="290322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159</xdr:row>
      <xdr:rowOff>0</xdr:rowOff>
    </xdr:from>
    <xdr:ext cx="95250" cy="164523"/>
    <xdr:sp macro="" textlink="">
      <xdr:nvSpPr>
        <xdr:cNvPr id="44" name="Text Box 15">
          <a:extLst>
            <a:ext uri="{FF2B5EF4-FFF2-40B4-BE49-F238E27FC236}">
              <a16:creationId xmlns:a16="http://schemas.microsoft.com/office/drawing/2014/main" id="{2C42329D-71D7-42F8-9960-3D1DDF5ED11E}"/>
            </a:ext>
          </a:extLst>
        </xdr:cNvPr>
        <xdr:cNvSpPr txBox="1">
          <a:spLocks noChangeArrowheads="1"/>
        </xdr:cNvSpPr>
      </xdr:nvSpPr>
      <xdr:spPr bwMode="auto">
        <a:xfrm>
          <a:off x="1714500" y="290322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159</xdr:row>
      <xdr:rowOff>0</xdr:rowOff>
    </xdr:from>
    <xdr:ext cx="95250" cy="164523"/>
    <xdr:sp macro="" textlink="">
      <xdr:nvSpPr>
        <xdr:cNvPr id="45" name="Text Box 15">
          <a:extLst>
            <a:ext uri="{FF2B5EF4-FFF2-40B4-BE49-F238E27FC236}">
              <a16:creationId xmlns:a16="http://schemas.microsoft.com/office/drawing/2014/main" id="{A317E96C-82E1-4C27-8E56-5A149A57A332}"/>
            </a:ext>
          </a:extLst>
        </xdr:cNvPr>
        <xdr:cNvSpPr txBox="1">
          <a:spLocks noChangeArrowheads="1"/>
        </xdr:cNvSpPr>
      </xdr:nvSpPr>
      <xdr:spPr bwMode="auto">
        <a:xfrm>
          <a:off x="1714500" y="290322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159</xdr:row>
      <xdr:rowOff>0</xdr:rowOff>
    </xdr:from>
    <xdr:ext cx="95250" cy="164523"/>
    <xdr:sp macro="" textlink="">
      <xdr:nvSpPr>
        <xdr:cNvPr id="46" name="Text Box 15">
          <a:extLst>
            <a:ext uri="{FF2B5EF4-FFF2-40B4-BE49-F238E27FC236}">
              <a16:creationId xmlns:a16="http://schemas.microsoft.com/office/drawing/2014/main" id="{C0969E1F-E13F-4AB8-9B67-623B8A56C609}"/>
            </a:ext>
          </a:extLst>
        </xdr:cNvPr>
        <xdr:cNvSpPr txBox="1">
          <a:spLocks noChangeArrowheads="1"/>
        </xdr:cNvSpPr>
      </xdr:nvSpPr>
      <xdr:spPr bwMode="auto">
        <a:xfrm>
          <a:off x="1714500" y="290322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159</xdr:row>
      <xdr:rowOff>0</xdr:rowOff>
    </xdr:from>
    <xdr:ext cx="95250" cy="164523"/>
    <xdr:sp macro="" textlink="">
      <xdr:nvSpPr>
        <xdr:cNvPr id="47" name="Text Box 15">
          <a:extLst>
            <a:ext uri="{FF2B5EF4-FFF2-40B4-BE49-F238E27FC236}">
              <a16:creationId xmlns:a16="http://schemas.microsoft.com/office/drawing/2014/main" id="{99EAEB9D-0869-496F-94D2-71BCE3A79856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159</xdr:row>
      <xdr:rowOff>0</xdr:rowOff>
    </xdr:from>
    <xdr:ext cx="95250" cy="164523"/>
    <xdr:sp macro="" textlink="">
      <xdr:nvSpPr>
        <xdr:cNvPr id="48" name="Text Box 15">
          <a:extLst>
            <a:ext uri="{FF2B5EF4-FFF2-40B4-BE49-F238E27FC236}">
              <a16:creationId xmlns:a16="http://schemas.microsoft.com/office/drawing/2014/main" id="{CEB39E8D-E245-4F9B-8A32-9803A34A0EF1}"/>
            </a:ext>
          </a:extLst>
        </xdr:cNvPr>
        <xdr:cNvSpPr txBox="1">
          <a:spLocks noChangeArrowheads="1"/>
        </xdr:cNvSpPr>
      </xdr:nvSpPr>
      <xdr:spPr bwMode="auto">
        <a:xfrm>
          <a:off x="1714500" y="290322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159</xdr:row>
      <xdr:rowOff>0</xdr:rowOff>
    </xdr:from>
    <xdr:ext cx="95250" cy="164523"/>
    <xdr:sp macro="" textlink="">
      <xdr:nvSpPr>
        <xdr:cNvPr id="49" name="Text Box 15">
          <a:extLst>
            <a:ext uri="{FF2B5EF4-FFF2-40B4-BE49-F238E27FC236}">
              <a16:creationId xmlns:a16="http://schemas.microsoft.com/office/drawing/2014/main" id="{94DEFDC0-195D-49C0-8854-99084311A4A8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159</xdr:row>
      <xdr:rowOff>0</xdr:rowOff>
    </xdr:from>
    <xdr:ext cx="95250" cy="164523"/>
    <xdr:sp macro="" textlink="">
      <xdr:nvSpPr>
        <xdr:cNvPr id="50" name="Text Box 15">
          <a:extLst>
            <a:ext uri="{FF2B5EF4-FFF2-40B4-BE49-F238E27FC236}">
              <a16:creationId xmlns:a16="http://schemas.microsoft.com/office/drawing/2014/main" id="{8380F64A-4EB7-4253-8B68-161EEA49175D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159</xdr:row>
      <xdr:rowOff>0</xdr:rowOff>
    </xdr:from>
    <xdr:ext cx="95250" cy="164523"/>
    <xdr:sp macro="" textlink="">
      <xdr:nvSpPr>
        <xdr:cNvPr id="51" name="Text Box 15">
          <a:extLst>
            <a:ext uri="{FF2B5EF4-FFF2-40B4-BE49-F238E27FC236}">
              <a16:creationId xmlns:a16="http://schemas.microsoft.com/office/drawing/2014/main" id="{E84BC6B8-25F3-4D59-B6EB-6995520D43D5}"/>
            </a:ext>
          </a:extLst>
        </xdr:cNvPr>
        <xdr:cNvSpPr txBox="1">
          <a:spLocks noChangeArrowheads="1"/>
        </xdr:cNvSpPr>
      </xdr:nvSpPr>
      <xdr:spPr bwMode="auto">
        <a:xfrm>
          <a:off x="1714500" y="290322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159</xdr:row>
      <xdr:rowOff>0</xdr:rowOff>
    </xdr:from>
    <xdr:ext cx="95250" cy="164523"/>
    <xdr:sp macro="" textlink="">
      <xdr:nvSpPr>
        <xdr:cNvPr id="52" name="Text Box 15">
          <a:extLst>
            <a:ext uri="{FF2B5EF4-FFF2-40B4-BE49-F238E27FC236}">
              <a16:creationId xmlns:a16="http://schemas.microsoft.com/office/drawing/2014/main" id="{2C9C7CAF-7A81-4DE5-895A-A2D380FA68B9}"/>
            </a:ext>
          </a:extLst>
        </xdr:cNvPr>
        <xdr:cNvSpPr txBox="1">
          <a:spLocks noChangeArrowheads="1"/>
        </xdr:cNvSpPr>
      </xdr:nvSpPr>
      <xdr:spPr bwMode="auto">
        <a:xfrm>
          <a:off x="1714500" y="290322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159</xdr:row>
      <xdr:rowOff>0</xdr:rowOff>
    </xdr:from>
    <xdr:ext cx="95250" cy="164523"/>
    <xdr:sp macro="" textlink="">
      <xdr:nvSpPr>
        <xdr:cNvPr id="53" name="Text Box 15">
          <a:extLst>
            <a:ext uri="{FF2B5EF4-FFF2-40B4-BE49-F238E27FC236}">
              <a16:creationId xmlns:a16="http://schemas.microsoft.com/office/drawing/2014/main" id="{5F61237A-6396-451A-9BDF-E5B4432341DE}"/>
            </a:ext>
          </a:extLst>
        </xdr:cNvPr>
        <xdr:cNvSpPr txBox="1">
          <a:spLocks noChangeArrowheads="1"/>
        </xdr:cNvSpPr>
      </xdr:nvSpPr>
      <xdr:spPr bwMode="auto">
        <a:xfrm>
          <a:off x="1714500" y="290322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159</xdr:row>
      <xdr:rowOff>0</xdr:rowOff>
    </xdr:from>
    <xdr:ext cx="95250" cy="164523"/>
    <xdr:sp macro="" textlink="">
      <xdr:nvSpPr>
        <xdr:cNvPr id="54" name="Text Box 15">
          <a:extLst>
            <a:ext uri="{FF2B5EF4-FFF2-40B4-BE49-F238E27FC236}">
              <a16:creationId xmlns:a16="http://schemas.microsoft.com/office/drawing/2014/main" id="{9025261C-E239-422F-8590-FC3A3CBB76C9}"/>
            </a:ext>
          </a:extLst>
        </xdr:cNvPr>
        <xdr:cNvSpPr txBox="1">
          <a:spLocks noChangeArrowheads="1"/>
        </xdr:cNvSpPr>
      </xdr:nvSpPr>
      <xdr:spPr bwMode="auto">
        <a:xfrm>
          <a:off x="1714500" y="290322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1333500</xdr:colOff>
      <xdr:row>159</xdr:row>
      <xdr:rowOff>0</xdr:rowOff>
    </xdr:from>
    <xdr:ext cx="95250" cy="164523"/>
    <xdr:sp macro="" textlink="">
      <xdr:nvSpPr>
        <xdr:cNvPr id="55" name="Text Box 15">
          <a:extLst>
            <a:ext uri="{FF2B5EF4-FFF2-40B4-BE49-F238E27FC236}">
              <a16:creationId xmlns:a16="http://schemas.microsoft.com/office/drawing/2014/main" id="{A1FF3BEA-0426-40DE-B01A-91A28D8EA9BB}"/>
            </a:ext>
          </a:extLst>
        </xdr:cNvPr>
        <xdr:cNvSpPr txBox="1">
          <a:spLocks noChangeArrowheads="1"/>
        </xdr:cNvSpPr>
      </xdr:nvSpPr>
      <xdr:spPr bwMode="auto">
        <a:xfrm>
          <a:off x="1762125" y="290322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159</xdr:row>
      <xdr:rowOff>0</xdr:rowOff>
    </xdr:from>
    <xdr:ext cx="95250" cy="164523"/>
    <xdr:sp macro="" textlink="">
      <xdr:nvSpPr>
        <xdr:cNvPr id="56" name="Text Box 15">
          <a:extLst>
            <a:ext uri="{FF2B5EF4-FFF2-40B4-BE49-F238E27FC236}">
              <a16:creationId xmlns:a16="http://schemas.microsoft.com/office/drawing/2014/main" id="{8ABEE54D-5758-4B33-B275-835413FB67A6}"/>
            </a:ext>
          </a:extLst>
        </xdr:cNvPr>
        <xdr:cNvSpPr txBox="1">
          <a:spLocks noChangeArrowheads="1"/>
        </xdr:cNvSpPr>
      </xdr:nvSpPr>
      <xdr:spPr bwMode="auto">
        <a:xfrm>
          <a:off x="1714500" y="290322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159</xdr:row>
      <xdr:rowOff>0</xdr:rowOff>
    </xdr:from>
    <xdr:ext cx="95250" cy="164523"/>
    <xdr:sp macro="" textlink="">
      <xdr:nvSpPr>
        <xdr:cNvPr id="57" name="Text Box 15">
          <a:extLst>
            <a:ext uri="{FF2B5EF4-FFF2-40B4-BE49-F238E27FC236}">
              <a16:creationId xmlns:a16="http://schemas.microsoft.com/office/drawing/2014/main" id="{935D0CBB-2D4A-4157-8943-72B392A64278}"/>
            </a:ext>
          </a:extLst>
        </xdr:cNvPr>
        <xdr:cNvSpPr txBox="1">
          <a:spLocks noChangeArrowheads="1"/>
        </xdr:cNvSpPr>
      </xdr:nvSpPr>
      <xdr:spPr bwMode="auto">
        <a:xfrm>
          <a:off x="1714500" y="290322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159</xdr:row>
      <xdr:rowOff>0</xdr:rowOff>
    </xdr:from>
    <xdr:ext cx="95250" cy="164523"/>
    <xdr:sp macro="" textlink="">
      <xdr:nvSpPr>
        <xdr:cNvPr id="58" name="Text Box 15">
          <a:extLst>
            <a:ext uri="{FF2B5EF4-FFF2-40B4-BE49-F238E27FC236}">
              <a16:creationId xmlns:a16="http://schemas.microsoft.com/office/drawing/2014/main" id="{C5780F11-D9ED-4B53-99FC-869DB014C2D4}"/>
            </a:ext>
          </a:extLst>
        </xdr:cNvPr>
        <xdr:cNvSpPr txBox="1">
          <a:spLocks noChangeArrowheads="1"/>
        </xdr:cNvSpPr>
      </xdr:nvSpPr>
      <xdr:spPr bwMode="auto">
        <a:xfrm>
          <a:off x="1714500" y="290322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159</xdr:row>
      <xdr:rowOff>0</xdr:rowOff>
    </xdr:from>
    <xdr:ext cx="95250" cy="164523"/>
    <xdr:sp macro="" textlink="">
      <xdr:nvSpPr>
        <xdr:cNvPr id="59" name="Text Box 15">
          <a:extLst>
            <a:ext uri="{FF2B5EF4-FFF2-40B4-BE49-F238E27FC236}">
              <a16:creationId xmlns:a16="http://schemas.microsoft.com/office/drawing/2014/main" id="{E58F1887-2A6A-41CB-9588-B800B7CAEA8E}"/>
            </a:ext>
          </a:extLst>
        </xdr:cNvPr>
        <xdr:cNvSpPr txBox="1">
          <a:spLocks noChangeArrowheads="1"/>
        </xdr:cNvSpPr>
      </xdr:nvSpPr>
      <xdr:spPr bwMode="auto">
        <a:xfrm>
          <a:off x="1714500" y="290322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159</xdr:row>
      <xdr:rowOff>0</xdr:rowOff>
    </xdr:from>
    <xdr:ext cx="95250" cy="164523"/>
    <xdr:sp macro="" textlink="">
      <xdr:nvSpPr>
        <xdr:cNvPr id="60" name="Text Box 15">
          <a:extLst>
            <a:ext uri="{FF2B5EF4-FFF2-40B4-BE49-F238E27FC236}">
              <a16:creationId xmlns:a16="http://schemas.microsoft.com/office/drawing/2014/main" id="{ECB727A5-93E6-417F-BDE1-3B9D937E9BC5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159</xdr:row>
      <xdr:rowOff>0</xdr:rowOff>
    </xdr:from>
    <xdr:ext cx="95250" cy="164523"/>
    <xdr:sp macro="" textlink="">
      <xdr:nvSpPr>
        <xdr:cNvPr id="61" name="Text Box 15">
          <a:extLst>
            <a:ext uri="{FF2B5EF4-FFF2-40B4-BE49-F238E27FC236}">
              <a16:creationId xmlns:a16="http://schemas.microsoft.com/office/drawing/2014/main" id="{C5C99692-8E49-4FBC-95C7-2F955EBD7DC5}"/>
            </a:ext>
          </a:extLst>
        </xdr:cNvPr>
        <xdr:cNvSpPr txBox="1">
          <a:spLocks noChangeArrowheads="1"/>
        </xdr:cNvSpPr>
      </xdr:nvSpPr>
      <xdr:spPr bwMode="auto">
        <a:xfrm>
          <a:off x="1714500" y="290322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159</xdr:row>
      <xdr:rowOff>0</xdr:rowOff>
    </xdr:from>
    <xdr:ext cx="95250" cy="164523"/>
    <xdr:sp macro="" textlink="">
      <xdr:nvSpPr>
        <xdr:cNvPr id="62" name="Text Box 15">
          <a:extLst>
            <a:ext uri="{FF2B5EF4-FFF2-40B4-BE49-F238E27FC236}">
              <a16:creationId xmlns:a16="http://schemas.microsoft.com/office/drawing/2014/main" id="{DB0D64E5-356D-4C63-9BC3-6F87514CA820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1295400</xdr:colOff>
      <xdr:row>159</xdr:row>
      <xdr:rowOff>0</xdr:rowOff>
    </xdr:from>
    <xdr:ext cx="95250" cy="316923"/>
    <xdr:sp macro="" textlink="">
      <xdr:nvSpPr>
        <xdr:cNvPr id="63" name="Text Box 15">
          <a:extLst>
            <a:ext uri="{FF2B5EF4-FFF2-40B4-BE49-F238E27FC236}">
              <a16:creationId xmlns:a16="http://schemas.microsoft.com/office/drawing/2014/main" id="{2E97DCDD-A199-4E71-B187-6D1A2553BDF0}"/>
            </a:ext>
          </a:extLst>
        </xdr:cNvPr>
        <xdr:cNvSpPr txBox="1">
          <a:spLocks noChangeArrowheads="1"/>
        </xdr:cNvSpPr>
      </xdr:nvSpPr>
      <xdr:spPr bwMode="auto">
        <a:xfrm>
          <a:off x="1724025" y="29032200"/>
          <a:ext cx="95250" cy="3169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1295400</xdr:colOff>
      <xdr:row>159</xdr:row>
      <xdr:rowOff>0</xdr:rowOff>
    </xdr:from>
    <xdr:ext cx="95250" cy="316923"/>
    <xdr:sp macro="" textlink="">
      <xdr:nvSpPr>
        <xdr:cNvPr id="64" name="Text Box 15">
          <a:extLst>
            <a:ext uri="{FF2B5EF4-FFF2-40B4-BE49-F238E27FC236}">
              <a16:creationId xmlns:a16="http://schemas.microsoft.com/office/drawing/2014/main" id="{909C359A-5A36-48F9-B0F7-326C16F448D1}"/>
            </a:ext>
          </a:extLst>
        </xdr:cNvPr>
        <xdr:cNvSpPr txBox="1">
          <a:spLocks noChangeArrowheads="1"/>
        </xdr:cNvSpPr>
      </xdr:nvSpPr>
      <xdr:spPr bwMode="auto">
        <a:xfrm>
          <a:off x="1724025" y="29032200"/>
          <a:ext cx="95250" cy="3169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159</xdr:row>
      <xdr:rowOff>0</xdr:rowOff>
    </xdr:from>
    <xdr:ext cx="95250" cy="164523"/>
    <xdr:sp macro="" textlink="">
      <xdr:nvSpPr>
        <xdr:cNvPr id="65" name="Text Box 15">
          <a:extLst>
            <a:ext uri="{FF2B5EF4-FFF2-40B4-BE49-F238E27FC236}">
              <a16:creationId xmlns:a16="http://schemas.microsoft.com/office/drawing/2014/main" id="{EFE240B4-78B0-4822-BB7B-42613E711DB6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159</xdr:row>
      <xdr:rowOff>0</xdr:rowOff>
    </xdr:from>
    <xdr:ext cx="95250" cy="164523"/>
    <xdr:sp macro="" textlink="">
      <xdr:nvSpPr>
        <xdr:cNvPr id="66" name="Text Box 15">
          <a:extLst>
            <a:ext uri="{FF2B5EF4-FFF2-40B4-BE49-F238E27FC236}">
              <a16:creationId xmlns:a16="http://schemas.microsoft.com/office/drawing/2014/main" id="{51B77343-CFF4-4EE2-8DC4-2C9E484AF922}"/>
            </a:ext>
          </a:extLst>
        </xdr:cNvPr>
        <xdr:cNvSpPr txBox="1">
          <a:spLocks noChangeArrowheads="1"/>
        </xdr:cNvSpPr>
      </xdr:nvSpPr>
      <xdr:spPr bwMode="auto">
        <a:xfrm>
          <a:off x="1714500" y="290322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159</xdr:row>
      <xdr:rowOff>0</xdr:rowOff>
    </xdr:from>
    <xdr:ext cx="95250" cy="164523"/>
    <xdr:sp macro="" textlink="">
      <xdr:nvSpPr>
        <xdr:cNvPr id="67" name="Text Box 15">
          <a:extLst>
            <a:ext uri="{FF2B5EF4-FFF2-40B4-BE49-F238E27FC236}">
              <a16:creationId xmlns:a16="http://schemas.microsoft.com/office/drawing/2014/main" id="{2E3D5342-2552-405A-A00B-31048D4E33BA}"/>
            </a:ext>
          </a:extLst>
        </xdr:cNvPr>
        <xdr:cNvSpPr txBox="1">
          <a:spLocks noChangeArrowheads="1"/>
        </xdr:cNvSpPr>
      </xdr:nvSpPr>
      <xdr:spPr bwMode="auto">
        <a:xfrm>
          <a:off x="1714500" y="290322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159</xdr:row>
      <xdr:rowOff>0</xdr:rowOff>
    </xdr:from>
    <xdr:ext cx="95250" cy="164523"/>
    <xdr:sp macro="" textlink="">
      <xdr:nvSpPr>
        <xdr:cNvPr id="68" name="Text Box 15">
          <a:extLst>
            <a:ext uri="{FF2B5EF4-FFF2-40B4-BE49-F238E27FC236}">
              <a16:creationId xmlns:a16="http://schemas.microsoft.com/office/drawing/2014/main" id="{DD70AAA7-54F2-4D91-83AD-526A141A0C75}"/>
            </a:ext>
          </a:extLst>
        </xdr:cNvPr>
        <xdr:cNvSpPr txBox="1">
          <a:spLocks noChangeArrowheads="1"/>
        </xdr:cNvSpPr>
      </xdr:nvSpPr>
      <xdr:spPr bwMode="auto">
        <a:xfrm>
          <a:off x="1714500" y="290322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159</xdr:row>
      <xdr:rowOff>0</xdr:rowOff>
    </xdr:from>
    <xdr:ext cx="95250" cy="164523"/>
    <xdr:sp macro="" textlink="">
      <xdr:nvSpPr>
        <xdr:cNvPr id="69" name="Text Box 15">
          <a:extLst>
            <a:ext uri="{FF2B5EF4-FFF2-40B4-BE49-F238E27FC236}">
              <a16:creationId xmlns:a16="http://schemas.microsoft.com/office/drawing/2014/main" id="{7C7F36BE-A491-4445-B6D3-0BDE81581F69}"/>
            </a:ext>
          </a:extLst>
        </xdr:cNvPr>
        <xdr:cNvSpPr txBox="1">
          <a:spLocks noChangeArrowheads="1"/>
        </xdr:cNvSpPr>
      </xdr:nvSpPr>
      <xdr:spPr bwMode="auto">
        <a:xfrm>
          <a:off x="1714500" y="290322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1333500</xdr:colOff>
      <xdr:row>159</xdr:row>
      <xdr:rowOff>0</xdr:rowOff>
    </xdr:from>
    <xdr:ext cx="95250" cy="164523"/>
    <xdr:sp macro="" textlink="">
      <xdr:nvSpPr>
        <xdr:cNvPr id="70" name="Text Box 15">
          <a:extLst>
            <a:ext uri="{FF2B5EF4-FFF2-40B4-BE49-F238E27FC236}">
              <a16:creationId xmlns:a16="http://schemas.microsoft.com/office/drawing/2014/main" id="{4C8021B7-B84B-4F7D-9C46-37DC5C6206CA}"/>
            </a:ext>
          </a:extLst>
        </xdr:cNvPr>
        <xdr:cNvSpPr txBox="1">
          <a:spLocks noChangeArrowheads="1"/>
        </xdr:cNvSpPr>
      </xdr:nvSpPr>
      <xdr:spPr bwMode="auto">
        <a:xfrm>
          <a:off x="1762125" y="290322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159</xdr:row>
      <xdr:rowOff>0</xdr:rowOff>
    </xdr:from>
    <xdr:ext cx="95250" cy="164523"/>
    <xdr:sp macro="" textlink="">
      <xdr:nvSpPr>
        <xdr:cNvPr id="71" name="Text Box 15">
          <a:extLst>
            <a:ext uri="{FF2B5EF4-FFF2-40B4-BE49-F238E27FC236}">
              <a16:creationId xmlns:a16="http://schemas.microsoft.com/office/drawing/2014/main" id="{E9C58059-DD9E-4236-AB61-2BAE9505111F}"/>
            </a:ext>
          </a:extLst>
        </xdr:cNvPr>
        <xdr:cNvSpPr txBox="1">
          <a:spLocks noChangeArrowheads="1"/>
        </xdr:cNvSpPr>
      </xdr:nvSpPr>
      <xdr:spPr bwMode="auto">
        <a:xfrm>
          <a:off x="1714500" y="290322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159</xdr:row>
      <xdr:rowOff>0</xdr:rowOff>
    </xdr:from>
    <xdr:ext cx="95250" cy="164523"/>
    <xdr:sp macro="" textlink="">
      <xdr:nvSpPr>
        <xdr:cNvPr id="72" name="Text Box 15">
          <a:extLst>
            <a:ext uri="{FF2B5EF4-FFF2-40B4-BE49-F238E27FC236}">
              <a16:creationId xmlns:a16="http://schemas.microsoft.com/office/drawing/2014/main" id="{F2565FDB-7C74-43F2-8B46-4F8A9A0D64B8}"/>
            </a:ext>
          </a:extLst>
        </xdr:cNvPr>
        <xdr:cNvSpPr txBox="1">
          <a:spLocks noChangeArrowheads="1"/>
        </xdr:cNvSpPr>
      </xdr:nvSpPr>
      <xdr:spPr bwMode="auto">
        <a:xfrm>
          <a:off x="1714500" y="290322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159</xdr:row>
      <xdr:rowOff>0</xdr:rowOff>
    </xdr:from>
    <xdr:ext cx="95250" cy="164523"/>
    <xdr:sp macro="" textlink="">
      <xdr:nvSpPr>
        <xdr:cNvPr id="73" name="Text Box 15">
          <a:extLst>
            <a:ext uri="{FF2B5EF4-FFF2-40B4-BE49-F238E27FC236}">
              <a16:creationId xmlns:a16="http://schemas.microsoft.com/office/drawing/2014/main" id="{10FEF8A5-0424-44CA-BAFB-5704B663950C}"/>
            </a:ext>
          </a:extLst>
        </xdr:cNvPr>
        <xdr:cNvSpPr txBox="1">
          <a:spLocks noChangeArrowheads="1"/>
        </xdr:cNvSpPr>
      </xdr:nvSpPr>
      <xdr:spPr bwMode="auto">
        <a:xfrm>
          <a:off x="1714500" y="290322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159</xdr:row>
      <xdr:rowOff>0</xdr:rowOff>
    </xdr:from>
    <xdr:ext cx="95250" cy="164523"/>
    <xdr:sp macro="" textlink="">
      <xdr:nvSpPr>
        <xdr:cNvPr id="74" name="Text Box 15">
          <a:extLst>
            <a:ext uri="{FF2B5EF4-FFF2-40B4-BE49-F238E27FC236}">
              <a16:creationId xmlns:a16="http://schemas.microsoft.com/office/drawing/2014/main" id="{A4399A56-FE09-452C-BC76-4809D6342DB4}"/>
            </a:ext>
          </a:extLst>
        </xdr:cNvPr>
        <xdr:cNvSpPr txBox="1">
          <a:spLocks noChangeArrowheads="1"/>
        </xdr:cNvSpPr>
      </xdr:nvSpPr>
      <xdr:spPr bwMode="auto">
        <a:xfrm>
          <a:off x="1714500" y="290322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159</xdr:row>
      <xdr:rowOff>0</xdr:rowOff>
    </xdr:from>
    <xdr:ext cx="95250" cy="164523"/>
    <xdr:sp macro="" textlink="">
      <xdr:nvSpPr>
        <xdr:cNvPr id="75" name="Text Box 15">
          <a:extLst>
            <a:ext uri="{FF2B5EF4-FFF2-40B4-BE49-F238E27FC236}">
              <a16:creationId xmlns:a16="http://schemas.microsoft.com/office/drawing/2014/main" id="{DC195ED6-1967-4FEC-B616-66CC34610128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159</xdr:row>
      <xdr:rowOff>0</xdr:rowOff>
    </xdr:from>
    <xdr:ext cx="95250" cy="164523"/>
    <xdr:sp macro="" textlink="">
      <xdr:nvSpPr>
        <xdr:cNvPr id="76" name="Text Box 15">
          <a:extLst>
            <a:ext uri="{FF2B5EF4-FFF2-40B4-BE49-F238E27FC236}">
              <a16:creationId xmlns:a16="http://schemas.microsoft.com/office/drawing/2014/main" id="{93B88553-76EF-408C-B910-51C8F9EB2E76}"/>
            </a:ext>
          </a:extLst>
        </xdr:cNvPr>
        <xdr:cNvSpPr txBox="1">
          <a:spLocks noChangeArrowheads="1"/>
        </xdr:cNvSpPr>
      </xdr:nvSpPr>
      <xdr:spPr bwMode="auto">
        <a:xfrm>
          <a:off x="1714500" y="290322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159</xdr:row>
      <xdr:rowOff>0</xdr:rowOff>
    </xdr:from>
    <xdr:ext cx="95250" cy="164523"/>
    <xdr:sp macro="" textlink="">
      <xdr:nvSpPr>
        <xdr:cNvPr id="77" name="Text Box 15">
          <a:extLst>
            <a:ext uri="{FF2B5EF4-FFF2-40B4-BE49-F238E27FC236}">
              <a16:creationId xmlns:a16="http://schemas.microsoft.com/office/drawing/2014/main" id="{66473CD8-C217-436B-8189-5A5C485028B6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159</xdr:row>
      <xdr:rowOff>0</xdr:rowOff>
    </xdr:from>
    <xdr:ext cx="95250" cy="164523"/>
    <xdr:sp macro="" textlink="">
      <xdr:nvSpPr>
        <xdr:cNvPr id="78" name="Text Box 15">
          <a:extLst>
            <a:ext uri="{FF2B5EF4-FFF2-40B4-BE49-F238E27FC236}">
              <a16:creationId xmlns:a16="http://schemas.microsoft.com/office/drawing/2014/main" id="{17DB6448-F62B-4B26-B256-A38F64198B22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159</xdr:row>
      <xdr:rowOff>0</xdr:rowOff>
    </xdr:from>
    <xdr:ext cx="95250" cy="164523"/>
    <xdr:sp macro="" textlink="">
      <xdr:nvSpPr>
        <xdr:cNvPr id="79" name="Text Box 15">
          <a:extLst>
            <a:ext uri="{FF2B5EF4-FFF2-40B4-BE49-F238E27FC236}">
              <a16:creationId xmlns:a16="http://schemas.microsoft.com/office/drawing/2014/main" id="{E7455219-367F-4A05-B3FC-A9C08A365AF3}"/>
            </a:ext>
          </a:extLst>
        </xdr:cNvPr>
        <xdr:cNvSpPr txBox="1">
          <a:spLocks noChangeArrowheads="1"/>
        </xdr:cNvSpPr>
      </xdr:nvSpPr>
      <xdr:spPr bwMode="auto">
        <a:xfrm>
          <a:off x="1714500" y="290322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159</xdr:row>
      <xdr:rowOff>0</xdr:rowOff>
    </xdr:from>
    <xdr:ext cx="95250" cy="164523"/>
    <xdr:sp macro="" textlink="">
      <xdr:nvSpPr>
        <xdr:cNvPr id="80" name="Text Box 15">
          <a:extLst>
            <a:ext uri="{FF2B5EF4-FFF2-40B4-BE49-F238E27FC236}">
              <a16:creationId xmlns:a16="http://schemas.microsoft.com/office/drawing/2014/main" id="{0832D064-44C3-47CF-9058-AD636200FE0F}"/>
            </a:ext>
          </a:extLst>
        </xdr:cNvPr>
        <xdr:cNvSpPr txBox="1">
          <a:spLocks noChangeArrowheads="1"/>
        </xdr:cNvSpPr>
      </xdr:nvSpPr>
      <xdr:spPr bwMode="auto">
        <a:xfrm>
          <a:off x="1714500" y="290322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159</xdr:row>
      <xdr:rowOff>0</xdr:rowOff>
    </xdr:from>
    <xdr:ext cx="95250" cy="164523"/>
    <xdr:sp macro="" textlink="">
      <xdr:nvSpPr>
        <xdr:cNvPr id="81" name="Text Box 15">
          <a:extLst>
            <a:ext uri="{FF2B5EF4-FFF2-40B4-BE49-F238E27FC236}">
              <a16:creationId xmlns:a16="http://schemas.microsoft.com/office/drawing/2014/main" id="{8821955A-3CDA-4DF8-9918-4D7A8D982E3A}"/>
            </a:ext>
          </a:extLst>
        </xdr:cNvPr>
        <xdr:cNvSpPr txBox="1">
          <a:spLocks noChangeArrowheads="1"/>
        </xdr:cNvSpPr>
      </xdr:nvSpPr>
      <xdr:spPr bwMode="auto">
        <a:xfrm>
          <a:off x="1714500" y="290322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159</xdr:row>
      <xdr:rowOff>0</xdr:rowOff>
    </xdr:from>
    <xdr:ext cx="95250" cy="164523"/>
    <xdr:sp macro="" textlink="">
      <xdr:nvSpPr>
        <xdr:cNvPr id="82" name="Text Box 15">
          <a:extLst>
            <a:ext uri="{FF2B5EF4-FFF2-40B4-BE49-F238E27FC236}">
              <a16:creationId xmlns:a16="http://schemas.microsoft.com/office/drawing/2014/main" id="{448C1414-A979-4883-9E69-E2AD6D99F939}"/>
            </a:ext>
          </a:extLst>
        </xdr:cNvPr>
        <xdr:cNvSpPr txBox="1">
          <a:spLocks noChangeArrowheads="1"/>
        </xdr:cNvSpPr>
      </xdr:nvSpPr>
      <xdr:spPr bwMode="auto">
        <a:xfrm>
          <a:off x="1714500" y="290322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1333500</xdr:colOff>
      <xdr:row>159</xdr:row>
      <xdr:rowOff>0</xdr:rowOff>
    </xdr:from>
    <xdr:ext cx="95250" cy="164523"/>
    <xdr:sp macro="" textlink="">
      <xdr:nvSpPr>
        <xdr:cNvPr id="83" name="Text Box 15">
          <a:extLst>
            <a:ext uri="{FF2B5EF4-FFF2-40B4-BE49-F238E27FC236}">
              <a16:creationId xmlns:a16="http://schemas.microsoft.com/office/drawing/2014/main" id="{EE97C295-772A-449C-B836-78398ED070A6}"/>
            </a:ext>
          </a:extLst>
        </xdr:cNvPr>
        <xdr:cNvSpPr txBox="1">
          <a:spLocks noChangeArrowheads="1"/>
        </xdr:cNvSpPr>
      </xdr:nvSpPr>
      <xdr:spPr bwMode="auto">
        <a:xfrm>
          <a:off x="1762125" y="290322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159</xdr:row>
      <xdr:rowOff>0</xdr:rowOff>
    </xdr:from>
    <xdr:ext cx="95250" cy="164523"/>
    <xdr:sp macro="" textlink="">
      <xdr:nvSpPr>
        <xdr:cNvPr id="84" name="Text Box 15">
          <a:extLst>
            <a:ext uri="{FF2B5EF4-FFF2-40B4-BE49-F238E27FC236}">
              <a16:creationId xmlns:a16="http://schemas.microsoft.com/office/drawing/2014/main" id="{6CC5BC0B-8AFA-4215-BB2C-775A1E4C07F9}"/>
            </a:ext>
          </a:extLst>
        </xdr:cNvPr>
        <xdr:cNvSpPr txBox="1">
          <a:spLocks noChangeArrowheads="1"/>
        </xdr:cNvSpPr>
      </xdr:nvSpPr>
      <xdr:spPr bwMode="auto">
        <a:xfrm>
          <a:off x="1714500" y="290322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159</xdr:row>
      <xdr:rowOff>0</xdr:rowOff>
    </xdr:from>
    <xdr:ext cx="95250" cy="164523"/>
    <xdr:sp macro="" textlink="">
      <xdr:nvSpPr>
        <xdr:cNvPr id="85" name="Text Box 15">
          <a:extLst>
            <a:ext uri="{FF2B5EF4-FFF2-40B4-BE49-F238E27FC236}">
              <a16:creationId xmlns:a16="http://schemas.microsoft.com/office/drawing/2014/main" id="{0B1A56A6-7DF3-4AC2-BEEC-539DD96540A8}"/>
            </a:ext>
          </a:extLst>
        </xdr:cNvPr>
        <xdr:cNvSpPr txBox="1">
          <a:spLocks noChangeArrowheads="1"/>
        </xdr:cNvSpPr>
      </xdr:nvSpPr>
      <xdr:spPr bwMode="auto">
        <a:xfrm>
          <a:off x="1714500" y="290322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159</xdr:row>
      <xdr:rowOff>0</xdr:rowOff>
    </xdr:from>
    <xdr:ext cx="95250" cy="164523"/>
    <xdr:sp macro="" textlink="">
      <xdr:nvSpPr>
        <xdr:cNvPr id="86" name="Text Box 15">
          <a:extLst>
            <a:ext uri="{FF2B5EF4-FFF2-40B4-BE49-F238E27FC236}">
              <a16:creationId xmlns:a16="http://schemas.microsoft.com/office/drawing/2014/main" id="{6A9A3ED5-3A04-4240-8D11-CA54C4063145}"/>
            </a:ext>
          </a:extLst>
        </xdr:cNvPr>
        <xdr:cNvSpPr txBox="1">
          <a:spLocks noChangeArrowheads="1"/>
        </xdr:cNvSpPr>
      </xdr:nvSpPr>
      <xdr:spPr bwMode="auto">
        <a:xfrm>
          <a:off x="1714500" y="290322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159</xdr:row>
      <xdr:rowOff>0</xdr:rowOff>
    </xdr:from>
    <xdr:ext cx="95250" cy="164523"/>
    <xdr:sp macro="" textlink="">
      <xdr:nvSpPr>
        <xdr:cNvPr id="87" name="Text Box 15">
          <a:extLst>
            <a:ext uri="{FF2B5EF4-FFF2-40B4-BE49-F238E27FC236}">
              <a16:creationId xmlns:a16="http://schemas.microsoft.com/office/drawing/2014/main" id="{CBDCFA91-59B1-4F1F-966A-77686371D14A}"/>
            </a:ext>
          </a:extLst>
        </xdr:cNvPr>
        <xdr:cNvSpPr txBox="1">
          <a:spLocks noChangeArrowheads="1"/>
        </xdr:cNvSpPr>
      </xdr:nvSpPr>
      <xdr:spPr bwMode="auto">
        <a:xfrm>
          <a:off x="1714500" y="290322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159</xdr:row>
      <xdr:rowOff>0</xdr:rowOff>
    </xdr:from>
    <xdr:ext cx="95250" cy="164523"/>
    <xdr:sp macro="" textlink="">
      <xdr:nvSpPr>
        <xdr:cNvPr id="88" name="Text Box 15">
          <a:extLst>
            <a:ext uri="{FF2B5EF4-FFF2-40B4-BE49-F238E27FC236}">
              <a16:creationId xmlns:a16="http://schemas.microsoft.com/office/drawing/2014/main" id="{AF79EAC9-FB8A-4D4E-9C59-E3435768AA54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159</xdr:row>
      <xdr:rowOff>0</xdr:rowOff>
    </xdr:from>
    <xdr:ext cx="95250" cy="164523"/>
    <xdr:sp macro="" textlink="">
      <xdr:nvSpPr>
        <xdr:cNvPr id="89" name="Text Box 15">
          <a:extLst>
            <a:ext uri="{FF2B5EF4-FFF2-40B4-BE49-F238E27FC236}">
              <a16:creationId xmlns:a16="http://schemas.microsoft.com/office/drawing/2014/main" id="{57F6DF46-D0EB-4183-93DF-97F2107B6A7E}"/>
            </a:ext>
          </a:extLst>
        </xdr:cNvPr>
        <xdr:cNvSpPr txBox="1">
          <a:spLocks noChangeArrowheads="1"/>
        </xdr:cNvSpPr>
      </xdr:nvSpPr>
      <xdr:spPr bwMode="auto">
        <a:xfrm>
          <a:off x="1714500" y="290322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159</xdr:row>
      <xdr:rowOff>0</xdr:rowOff>
    </xdr:from>
    <xdr:ext cx="95250" cy="164523"/>
    <xdr:sp macro="" textlink="">
      <xdr:nvSpPr>
        <xdr:cNvPr id="90" name="Text Box 15">
          <a:extLst>
            <a:ext uri="{FF2B5EF4-FFF2-40B4-BE49-F238E27FC236}">
              <a16:creationId xmlns:a16="http://schemas.microsoft.com/office/drawing/2014/main" id="{5B437B85-A8DC-417F-BC20-8F46F5152EB5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1295400</xdr:colOff>
      <xdr:row>159</xdr:row>
      <xdr:rowOff>0</xdr:rowOff>
    </xdr:from>
    <xdr:ext cx="95250" cy="316923"/>
    <xdr:sp macro="" textlink="">
      <xdr:nvSpPr>
        <xdr:cNvPr id="91" name="Text Box 15">
          <a:extLst>
            <a:ext uri="{FF2B5EF4-FFF2-40B4-BE49-F238E27FC236}">
              <a16:creationId xmlns:a16="http://schemas.microsoft.com/office/drawing/2014/main" id="{48CD664E-14C0-425B-AE6E-009108181EF0}"/>
            </a:ext>
          </a:extLst>
        </xdr:cNvPr>
        <xdr:cNvSpPr txBox="1">
          <a:spLocks noChangeArrowheads="1"/>
        </xdr:cNvSpPr>
      </xdr:nvSpPr>
      <xdr:spPr bwMode="auto">
        <a:xfrm>
          <a:off x="1724025" y="29032200"/>
          <a:ext cx="95250" cy="3169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1295400</xdr:colOff>
      <xdr:row>159</xdr:row>
      <xdr:rowOff>0</xdr:rowOff>
    </xdr:from>
    <xdr:ext cx="95250" cy="316923"/>
    <xdr:sp macro="" textlink="">
      <xdr:nvSpPr>
        <xdr:cNvPr id="92" name="Text Box 15">
          <a:extLst>
            <a:ext uri="{FF2B5EF4-FFF2-40B4-BE49-F238E27FC236}">
              <a16:creationId xmlns:a16="http://schemas.microsoft.com/office/drawing/2014/main" id="{2CA08202-C7B5-4D8F-A800-A836B748F5DF}"/>
            </a:ext>
          </a:extLst>
        </xdr:cNvPr>
        <xdr:cNvSpPr txBox="1">
          <a:spLocks noChangeArrowheads="1"/>
        </xdr:cNvSpPr>
      </xdr:nvSpPr>
      <xdr:spPr bwMode="auto">
        <a:xfrm>
          <a:off x="1724025" y="29032200"/>
          <a:ext cx="95250" cy="3169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159</xdr:row>
      <xdr:rowOff>0</xdr:rowOff>
    </xdr:from>
    <xdr:ext cx="95250" cy="164523"/>
    <xdr:sp macro="" textlink="">
      <xdr:nvSpPr>
        <xdr:cNvPr id="93" name="Text Box 15">
          <a:extLst>
            <a:ext uri="{FF2B5EF4-FFF2-40B4-BE49-F238E27FC236}">
              <a16:creationId xmlns:a16="http://schemas.microsoft.com/office/drawing/2014/main" id="{E8C5FCFD-C871-43F6-A875-626DBA5535C1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159</xdr:row>
      <xdr:rowOff>0</xdr:rowOff>
    </xdr:from>
    <xdr:ext cx="95250" cy="164523"/>
    <xdr:sp macro="" textlink="">
      <xdr:nvSpPr>
        <xdr:cNvPr id="94" name="Text Box 15">
          <a:extLst>
            <a:ext uri="{FF2B5EF4-FFF2-40B4-BE49-F238E27FC236}">
              <a16:creationId xmlns:a16="http://schemas.microsoft.com/office/drawing/2014/main" id="{F50F99D7-78A4-487E-BD44-E606D7B4C462}"/>
            </a:ext>
          </a:extLst>
        </xdr:cNvPr>
        <xdr:cNvSpPr txBox="1">
          <a:spLocks noChangeArrowheads="1"/>
        </xdr:cNvSpPr>
      </xdr:nvSpPr>
      <xdr:spPr bwMode="auto">
        <a:xfrm>
          <a:off x="1714500" y="290322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159</xdr:row>
      <xdr:rowOff>0</xdr:rowOff>
    </xdr:from>
    <xdr:ext cx="95250" cy="164523"/>
    <xdr:sp macro="" textlink="">
      <xdr:nvSpPr>
        <xdr:cNvPr id="95" name="Text Box 15">
          <a:extLst>
            <a:ext uri="{FF2B5EF4-FFF2-40B4-BE49-F238E27FC236}">
              <a16:creationId xmlns:a16="http://schemas.microsoft.com/office/drawing/2014/main" id="{6D207085-B7B8-46C9-B8FB-7E03E7EC73D8}"/>
            </a:ext>
          </a:extLst>
        </xdr:cNvPr>
        <xdr:cNvSpPr txBox="1">
          <a:spLocks noChangeArrowheads="1"/>
        </xdr:cNvSpPr>
      </xdr:nvSpPr>
      <xdr:spPr bwMode="auto">
        <a:xfrm>
          <a:off x="1714500" y="290322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159</xdr:row>
      <xdr:rowOff>0</xdr:rowOff>
    </xdr:from>
    <xdr:ext cx="95250" cy="164523"/>
    <xdr:sp macro="" textlink="">
      <xdr:nvSpPr>
        <xdr:cNvPr id="96" name="Text Box 15">
          <a:extLst>
            <a:ext uri="{FF2B5EF4-FFF2-40B4-BE49-F238E27FC236}">
              <a16:creationId xmlns:a16="http://schemas.microsoft.com/office/drawing/2014/main" id="{A9574908-1C8B-4C14-8529-E49DD156F874}"/>
            </a:ext>
          </a:extLst>
        </xdr:cNvPr>
        <xdr:cNvSpPr txBox="1">
          <a:spLocks noChangeArrowheads="1"/>
        </xdr:cNvSpPr>
      </xdr:nvSpPr>
      <xdr:spPr bwMode="auto">
        <a:xfrm>
          <a:off x="1714500" y="290322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159</xdr:row>
      <xdr:rowOff>0</xdr:rowOff>
    </xdr:from>
    <xdr:ext cx="95250" cy="164523"/>
    <xdr:sp macro="" textlink="">
      <xdr:nvSpPr>
        <xdr:cNvPr id="97" name="Text Box 15">
          <a:extLst>
            <a:ext uri="{FF2B5EF4-FFF2-40B4-BE49-F238E27FC236}">
              <a16:creationId xmlns:a16="http://schemas.microsoft.com/office/drawing/2014/main" id="{D23CCF32-72E1-4501-AE81-2BBF78E0B214}"/>
            </a:ext>
          </a:extLst>
        </xdr:cNvPr>
        <xdr:cNvSpPr txBox="1">
          <a:spLocks noChangeArrowheads="1"/>
        </xdr:cNvSpPr>
      </xdr:nvSpPr>
      <xdr:spPr bwMode="auto">
        <a:xfrm>
          <a:off x="1714500" y="290322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1333500</xdr:colOff>
      <xdr:row>159</xdr:row>
      <xdr:rowOff>0</xdr:rowOff>
    </xdr:from>
    <xdr:ext cx="95250" cy="164523"/>
    <xdr:sp macro="" textlink="">
      <xdr:nvSpPr>
        <xdr:cNvPr id="98" name="Text Box 15">
          <a:extLst>
            <a:ext uri="{FF2B5EF4-FFF2-40B4-BE49-F238E27FC236}">
              <a16:creationId xmlns:a16="http://schemas.microsoft.com/office/drawing/2014/main" id="{B2A3FC8A-DB39-4851-A3E5-665C20323564}"/>
            </a:ext>
          </a:extLst>
        </xdr:cNvPr>
        <xdr:cNvSpPr txBox="1">
          <a:spLocks noChangeArrowheads="1"/>
        </xdr:cNvSpPr>
      </xdr:nvSpPr>
      <xdr:spPr bwMode="auto">
        <a:xfrm>
          <a:off x="1762125" y="290322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159</xdr:row>
      <xdr:rowOff>0</xdr:rowOff>
    </xdr:from>
    <xdr:ext cx="95250" cy="164523"/>
    <xdr:sp macro="" textlink="">
      <xdr:nvSpPr>
        <xdr:cNvPr id="99" name="Text Box 15">
          <a:extLst>
            <a:ext uri="{FF2B5EF4-FFF2-40B4-BE49-F238E27FC236}">
              <a16:creationId xmlns:a16="http://schemas.microsoft.com/office/drawing/2014/main" id="{7B26EA7A-F980-4F46-9344-11A129DFFA8B}"/>
            </a:ext>
          </a:extLst>
        </xdr:cNvPr>
        <xdr:cNvSpPr txBox="1">
          <a:spLocks noChangeArrowheads="1"/>
        </xdr:cNvSpPr>
      </xdr:nvSpPr>
      <xdr:spPr bwMode="auto">
        <a:xfrm>
          <a:off x="1714500" y="290322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159</xdr:row>
      <xdr:rowOff>0</xdr:rowOff>
    </xdr:from>
    <xdr:ext cx="95250" cy="164523"/>
    <xdr:sp macro="" textlink="">
      <xdr:nvSpPr>
        <xdr:cNvPr id="100" name="Text Box 15">
          <a:extLst>
            <a:ext uri="{FF2B5EF4-FFF2-40B4-BE49-F238E27FC236}">
              <a16:creationId xmlns:a16="http://schemas.microsoft.com/office/drawing/2014/main" id="{2DEE3F74-175E-4FED-B675-ADACCD056137}"/>
            </a:ext>
          </a:extLst>
        </xdr:cNvPr>
        <xdr:cNvSpPr txBox="1">
          <a:spLocks noChangeArrowheads="1"/>
        </xdr:cNvSpPr>
      </xdr:nvSpPr>
      <xdr:spPr bwMode="auto">
        <a:xfrm>
          <a:off x="1714500" y="290322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159</xdr:row>
      <xdr:rowOff>0</xdr:rowOff>
    </xdr:from>
    <xdr:ext cx="95250" cy="164523"/>
    <xdr:sp macro="" textlink="">
      <xdr:nvSpPr>
        <xdr:cNvPr id="101" name="Text Box 15">
          <a:extLst>
            <a:ext uri="{FF2B5EF4-FFF2-40B4-BE49-F238E27FC236}">
              <a16:creationId xmlns:a16="http://schemas.microsoft.com/office/drawing/2014/main" id="{7199A272-3F58-4165-BDE8-AA7E81406587}"/>
            </a:ext>
          </a:extLst>
        </xdr:cNvPr>
        <xdr:cNvSpPr txBox="1">
          <a:spLocks noChangeArrowheads="1"/>
        </xdr:cNvSpPr>
      </xdr:nvSpPr>
      <xdr:spPr bwMode="auto">
        <a:xfrm>
          <a:off x="1714500" y="290322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159</xdr:row>
      <xdr:rowOff>0</xdr:rowOff>
    </xdr:from>
    <xdr:ext cx="95250" cy="164523"/>
    <xdr:sp macro="" textlink="">
      <xdr:nvSpPr>
        <xdr:cNvPr id="102" name="Text Box 15">
          <a:extLst>
            <a:ext uri="{FF2B5EF4-FFF2-40B4-BE49-F238E27FC236}">
              <a16:creationId xmlns:a16="http://schemas.microsoft.com/office/drawing/2014/main" id="{7E24C508-0C68-4376-B96B-B60556A2AFBB}"/>
            </a:ext>
          </a:extLst>
        </xdr:cNvPr>
        <xdr:cNvSpPr txBox="1">
          <a:spLocks noChangeArrowheads="1"/>
        </xdr:cNvSpPr>
      </xdr:nvSpPr>
      <xdr:spPr bwMode="auto">
        <a:xfrm>
          <a:off x="1714500" y="290322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159</xdr:row>
      <xdr:rowOff>0</xdr:rowOff>
    </xdr:from>
    <xdr:ext cx="95250" cy="164523"/>
    <xdr:sp macro="" textlink="">
      <xdr:nvSpPr>
        <xdr:cNvPr id="103" name="Text Box 15">
          <a:extLst>
            <a:ext uri="{FF2B5EF4-FFF2-40B4-BE49-F238E27FC236}">
              <a16:creationId xmlns:a16="http://schemas.microsoft.com/office/drawing/2014/main" id="{2E3F5832-C4AE-4C94-8D92-6B6BD416F7A5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159</xdr:row>
      <xdr:rowOff>0</xdr:rowOff>
    </xdr:from>
    <xdr:ext cx="95250" cy="164523"/>
    <xdr:sp macro="" textlink="">
      <xdr:nvSpPr>
        <xdr:cNvPr id="104" name="Text Box 15">
          <a:extLst>
            <a:ext uri="{FF2B5EF4-FFF2-40B4-BE49-F238E27FC236}">
              <a16:creationId xmlns:a16="http://schemas.microsoft.com/office/drawing/2014/main" id="{DEB4CD75-AD5A-4899-9BFB-E74D6ECB5D06}"/>
            </a:ext>
          </a:extLst>
        </xdr:cNvPr>
        <xdr:cNvSpPr txBox="1">
          <a:spLocks noChangeArrowheads="1"/>
        </xdr:cNvSpPr>
      </xdr:nvSpPr>
      <xdr:spPr bwMode="auto">
        <a:xfrm>
          <a:off x="1714500" y="290322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159</xdr:row>
      <xdr:rowOff>0</xdr:rowOff>
    </xdr:from>
    <xdr:ext cx="95250" cy="164523"/>
    <xdr:sp macro="" textlink="">
      <xdr:nvSpPr>
        <xdr:cNvPr id="105" name="Text Box 15">
          <a:extLst>
            <a:ext uri="{FF2B5EF4-FFF2-40B4-BE49-F238E27FC236}">
              <a16:creationId xmlns:a16="http://schemas.microsoft.com/office/drawing/2014/main" id="{DAFBD9FA-553F-4EC1-83E2-72DDF6063CD4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159</xdr:row>
      <xdr:rowOff>0</xdr:rowOff>
    </xdr:from>
    <xdr:ext cx="95250" cy="164523"/>
    <xdr:sp macro="" textlink="">
      <xdr:nvSpPr>
        <xdr:cNvPr id="106" name="Text Box 15">
          <a:extLst>
            <a:ext uri="{FF2B5EF4-FFF2-40B4-BE49-F238E27FC236}">
              <a16:creationId xmlns:a16="http://schemas.microsoft.com/office/drawing/2014/main" id="{953DEC50-C0EC-4AB7-B6D6-8EBCD7DAAA98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159</xdr:row>
      <xdr:rowOff>0</xdr:rowOff>
    </xdr:from>
    <xdr:ext cx="95250" cy="164523"/>
    <xdr:sp macro="" textlink="">
      <xdr:nvSpPr>
        <xdr:cNvPr id="107" name="Text Box 15">
          <a:extLst>
            <a:ext uri="{FF2B5EF4-FFF2-40B4-BE49-F238E27FC236}">
              <a16:creationId xmlns:a16="http://schemas.microsoft.com/office/drawing/2014/main" id="{FF40B9A9-EAB3-4325-A027-34DB884D5F70}"/>
            </a:ext>
          </a:extLst>
        </xdr:cNvPr>
        <xdr:cNvSpPr txBox="1">
          <a:spLocks noChangeArrowheads="1"/>
        </xdr:cNvSpPr>
      </xdr:nvSpPr>
      <xdr:spPr bwMode="auto">
        <a:xfrm>
          <a:off x="1714500" y="290322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159</xdr:row>
      <xdr:rowOff>0</xdr:rowOff>
    </xdr:from>
    <xdr:ext cx="95250" cy="164523"/>
    <xdr:sp macro="" textlink="">
      <xdr:nvSpPr>
        <xdr:cNvPr id="108" name="Text Box 15">
          <a:extLst>
            <a:ext uri="{FF2B5EF4-FFF2-40B4-BE49-F238E27FC236}">
              <a16:creationId xmlns:a16="http://schemas.microsoft.com/office/drawing/2014/main" id="{675BF454-98B7-4AED-B7F1-A1C7367CAC2E}"/>
            </a:ext>
          </a:extLst>
        </xdr:cNvPr>
        <xdr:cNvSpPr txBox="1">
          <a:spLocks noChangeArrowheads="1"/>
        </xdr:cNvSpPr>
      </xdr:nvSpPr>
      <xdr:spPr bwMode="auto">
        <a:xfrm>
          <a:off x="1714500" y="290322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159</xdr:row>
      <xdr:rowOff>0</xdr:rowOff>
    </xdr:from>
    <xdr:ext cx="95250" cy="164523"/>
    <xdr:sp macro="" textlink="">
      <xdr:nvSpPr>
        <xdr:cNvPr id="109" name="Text Box 15">
          <a:extLst>
            <a:ext uri="{FF2B5EF4-FFF2-40B4-BE49-F238E27FC236}">
              <a16:creationId xmlns:a16="http://schemas.microsoft.com/office/drawing/2014/main" id="{4EC5C993-0BE8-4BE9-8B96-1C03017949A4}"/>
            </a:ext>
          </a:extLst>
        </xdr:cNvPr>
        <xdr:cNvSpPr txBox="1">
          <a:spLocks noChangeArrowheads="1"/>
        </xdr:cNvSpPr>
      </xdr:nvSpPr>
      <xdr:spPr bwMode="auto">
        <a:xfrm>
          <a:off x="1714500" y="290322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159</xdr:row>
      <xdr:rowOff>0</xdr:rowOff>
    </xdr:from>
    <xdr:ext cx="95250" cy="164523"/>
    <xdr:sp macro="" textlink="">
      <xdr:nvSpPr>
        <xdr:cNvPr id="110" name="Text Box 15">
          <a:extLst>
            <a:ext uri="{FF2B5EF4-FFF2-40B4-BE49-F238E27FC236}">
              <a16:creationId xmlns:a16="http://schemas.microsoft.com/office/drawing/2014/main" id="{0E438677-980E-4432-B521-B683FBBDD765}"/>
            </a:ext>
          </a:extLst>
        </xdr:cNvPr>
        <xdr:cNvSpPr txBox="1">
          <a:spLocks noChangeArrowheads="1"/>
        </xdr:cNvSpPr>
      </xdr:nvSpPr>
      <xdr:spPr bwMode="auto">
        <a:xfrm>
          <a:off x="1714500" y="290322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1333500</xdr:colOff>
      <xdr:row>159</xdr:row>
      <xdr:rowOff>0</xdr:rowOff>
    </xdr:from>
    <xdr:ext cx="95250" cy="164523"/>
    <xdr:sp macro="" textlink="">
      <xdr:nvSpPr>
        <xdr:cNvPr id="111" name="Text Box 15">
          <a:extLst>
            <a:ext uri="{FF2B5EF4-FFF2-40B4-BE49-F238E27FC236}">
              <a16:creationId xmlns:a16="http://schemas.microsoft.com/office/drawing/2014/main" id="{B6A08631-0CC4-44A0-8CFE-F0EF4C456571}"/>
            </a:ext>
          </a:extLst>
        </xdr:cNvPr>
        <xdr:cNvSpPr txBox="1">
          <a:spLocks noChangeArrowheads="1"/>
        </xdr:cNvSpPr>
      </xdr:nvSpPr>
      <xdr:spPr bwMode="auto">
        <a:xfrm>
          <a:off x="1762125" y="290322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159</xdr:row>
      <xdr:rowOff>0</xdr:rowOff>
    </xdr:from>
    <xdr:ext cx="95250" cy="164523"/>
    <xdr:sp macro="" textlink="">
      <xdr:nvSpPr>
        <xdr:cNvPr id="112" name="Text Box 15">
          <a:extLst>
            <a:ext uri="{FF2B5EF4-FFF2-40B4-BE49-F238E27FC236}">
              <a16:creationId xmlns:a16="http://schemas.microsoft.com/office/drawing/2014/main" id="{B939D7E0-8930-478B-A850-65402A075B08}"/>
            </a:ext>
          </a:extLst>
        </xdr:cNvPr>
        <xdr:cNvSpPr txBox="1">
          <a:spLocks noChangeArrowheads="1"/>
        </xdr:cNvSpPr>
      </xdr:nvSpPr>
      <xdr:spPr bwMode="auto">
        <a:xfrm>
          <a:off x="1714500" y="290322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159</xdr:row>
      <xdr:rowOff>0</xdr:rowOff>
    </xdr:from>
    <xdr:ext cx="95250" cy="164523"/>
    <xdr:sp macro="" textlink="">
      <xdr:nvSpPr>
        <xdr:cNvPr id="113" name="Text Box 15">
          <a:extLst>
            <a:ext uri="{FF2B5EF4-FFF2-40B4-BE49-F238E27FC236}">
              <a16:creationId xmlns:a16="http://schemas.microsoft.com/office/drawing/2014/main" id="{906F63F3-D8A7-44CE-ACF5-9E05461C87C5}"/>
            </a:ext>
          </a:extLst>
        </xdr:cNvPr>
        <xdr:cNvSpPr txBox="1">
          <a:spLocks noChangeArrowheads="1"/>
        </xdr:cNvSpPr>
      </xdr:nvSpPr>
      <xdr:spPr bwMode="auto">
        <a:xfrm>
          <a:off x="1714500" y="290322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159</xdr:row>
      <xdr:rowOff>0</xdr:rowOff>
    </xdr:from>
    <xdr:ext cx="95250" cy="164523"/>
    <xdr:sp macro="" textlink="">
      <xdr:nvSpPr>
        <xdr:cNvPr id="114" name="Text Box 15">
          <a:extLst>
            <a:ext uri="{FF2B5EF4-FFF2-40B4-BE49-F238E27FC236}">
              <a16:creationId xmlns:a16="http://schemas.microsoft.com/office/drawing/2014/main" id="{EF7EFB54-D023-49E9-B84C-3D42DA920CFC}"/>
            </a:ext>
          </a:extLst>
        </xdr:cNvPr>
        <xdr:cNvSpPr txBox="1">
          <a:spLocks noChangeArrowheads="1"/>
        </xdr:cNvSpPr>
      </xdr:nvSpPr>
      <xdr:spPr bwMode="auto">
        <a:xfrm>
          <a:off x="1714500" y="290322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159</xdr:row>
      <xdr:rowOff>0</xdr:rowOff>
    </xdr:from>
    <xdr:ext cx="95250" cy="164523"/>
    <xdr:sp macro="" textlink="">
      <xdr:nvSpPr>
        <xdr:cNvPr id="115" name="Text Box 15">
          <a:extLst>
            <a:ext uri="{FF2B5EF4-FFF2-40B4-BE49-F238E27FC236}">
              <a16:creationId xmlns:a16="http://schemas.microsoft.com/office/drawing/2014/main" id="{8A6D3FE0-2A1D-4C86-B120-6F80B83CFCFB}"/>
            </a:ext>
          </a:extLst>
        </xdr:cNvPr>
        <xdr:cNvSpPr txBox="1">
          <a:spLocks noChangeArrowheads="1"/>
        </xdr:cNvSpPr>
      </xdr:nvSpPr>
      <xdr:spPr bwMode="auto">
        <a:xfrm>
          <a:off x="1714500" y="290322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159</xdr:row>
      <xdr:rowOff>0</xdr:rowOff>
    </xdr:from>
    <xdr:ext cx="95250" cy="164523"/>
    <xdr:sp macro="" textlink="">
      <xdr:nvSpPr>
        <xdr:cNvPr id="116" name="Text Box 15">
          <a:extLst>
            <a:ext uri="{FF2B5EF4-FFF2-40B4-BE49-F238E27FC236}">
              <a16:creationId xmlns:a16="http://schemas.microsoft.com/office/drawing/2014/main" id="{EE2A45A3-A907-4320-9943-AE429F1589E9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159</xdr:row>
      <xdr:rowOff>0</xdr:rowOff>
    </xdr:from>
    <xdr:ext cx="95250" cy="164523"/>
    <xdr:sp macro="" textlink="">
      <xdr:nvSpPr>
        <xdr:cNvPr id="117" name="Text Box 15">
          <a:extLst>
            <a:ext uri="{FF2B5EF4-FFF2-40B4-BE49-F238E27FC236}">
              <a16:creationId xmlns:a16="http://schemas.microsoft.com/office/drawing/2014/main" id="{D38231CA-D2CF-43F9-81B3-FBECEB9DDC99}"/>
            </a:ext>
          </a:extLst>
        </xdr:cNvPr>
        <xdr:cNvSpPr txBox="1">
          <a:spLocks noChangeArrowheads="1"/>
        </xdr:cNvSpPr>
      </xdr:nvSpPr>
      <xdr:spPr bwMode="auto">
        <a:xfrm>
          <a:off x="1714500" y="290322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159</xdr:row>
      <xdr:rowOff>0</xdr:rowOff>
    </xdr:from>
    <xdr:ext cx="95250" cy="164523"/>
    <xdr:sp macro="" textlink="">
      <xdr:nvSpPr>
        <xdr:cNvPr id="118" name="Text Box 15">
          <a:extLst>
            <a:ext uri="{FF2B5EF4-FFF2-40B4-BE49-F238E27FC236}">
              <a16:creationId xmlns:a16="http://schemas.microsoft.com/office/drawing/2014/main" id="{9182ACFE-E4B7-4221-AB1B-A2102824A52F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1295400</xdr:colOff>
      <xdr:row>159</xdr:row>
      <xdr:rowOff>0</xdr:rowOff>
    </xdr:from>
    <xdr:ext cx="95250" cy="316923"/>
    <xdr:sp macro="" textlink="">
      <xdr:nvSpPr>
        <xdr:cNvPr id="119" name="Text Box 15">
          <a:extLst>
            <a:ext uri="{FF2B5EF4-FFF2-40B4-BE49-F238E27FC236}">
              <a16:creationId xmlns:a16="http://schemas.microsoft.com/office/drawing/2014/main" id="{76ADF61C-80C6-4426-B393-B39E3201881C}"/>
            </a:ext>
          </a:extLst>
        </xdr:cNvPr>
        <xdr:cNvSpPr txBox="1">
          <a:spLocks noChangeArrowheads="1"/>
        </xdr:cNvSpPr>
      </xdr:nvSpPr>
      <xdr:spPr bwMode="auto">
        <a:xfrm>
          <a:off x="1724025" y="29032200"/>
          <a:ext cx="95250" cy="3169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1295400</xdr:colOff>
      <xdr:row>159</xdr:row>
      <xdr:rowOff>0</xdr:rowOff>
    </xdr:from>
    <xdr:ext cx="95250" cy="316923"/>
    <xdr:sp macro="" textlink="">
      <xdr:nvSpPr>
        <xdr:cNvPr id="120" name="Text Box 15">
          <a:extLst>
            <a:ext uri="{FF2B5EF4-FFF2-40B4-BE49-F238E27FC236}">
              <a16:creationId xmlns:a16="http://schemas.microsoft.com/office/drawing/2014/main" id="{5E2D756E-E667-4296-9A3E-2C3244012BC5}"/>
            </a:ext>
          </a:extLst>
        </xdr:cNvPr>
        <xdr:cNvSpPr txBox="1">
          <a:spLocks noChangeArrowheads="1"/>
        </xdr:cNvSpPr>
      </xdr:nvSpPr>
      <xdr:spPr bwMode="auto">
        <a:xfrm>
          <a:off x="1724025" y="29032200"/>
          <a:ext cx="95250" cy="3169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159</xdr:row>
      <xdr:rowOff>0</xdr:rowOff>
    </xdr:from>
    <xdr:ext cx="95250" cy="164523"/>
    <xdr:sp macro="" textlink="">
      <xdr:nvSpPr>
        <xdr:cNvPr id="121" name="Text Box 15">
          <a:extLst>
            <a:ext uri="{FF2B5EF4-FFF2-40B4-BE49-F238E27FC236}">
              <a16:creationId xmlns:a16="http://schemas.microsoft.com/office/drawing/2014/main" id="{005D2E92-FBA4-4A05-B456-C9A68BD13BDB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159</xdr:row>
      <xdr:rowOff>0</xdr:rowOff>
    </xdr:from>
    <xdr:ext cx="95250" cy="164523"/>
    <xdr:sp macro="" textlink="">
      <xdr:nvSpPr>
        <xdr:cNvPr id="122" name="Text Box 15">
          <a:extLst>
            <a:ext uri="{FF2B5EF4-FFF2-40B4-BE49-F238E27FC236}">
              <a16:creationId xmlns:a16="http://schemas.microsoft.com/office/drawing/2014/main" id="{C53475F8-E7C8-4BA0-AE24-262C85E2CD3E}"/>
            </a:ext>
          </a:extLst>
        </xdr:cNvPr>
        <xdr:cNvSpPr txBox="1">
          <a:spLocks noChangeArrowheads="1"/>
        </xdr:cNvSpPr>
      </xdr:nvSpPr>
      <xdr:spPr bwMode="auto">
        <a:xfrm>
          <a:off x="1714500" y="290322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159</xdr:row>
      <xdr:rowOff>0</xdr:rowOff>
    </xdr:from>
    <xdr:ext cx="95250" cy="164523"/>
    <xdr:sp macro="" textlink="">
      <xdr:nvSpPr>
        <xdr:cNvPr id="123" name="Text Box 15">
          <a:extLst>
            <a:ext uri="{FF2B5EF4-FFF2-40B4-BE49-F238E27FC236}">
              <a16:creationId xmlns:a16="http://schemas.microsoft.com/office/drawing/2014/main" id="{A50288AD-64A4-46B9-A683-F34B3919E48D}"/>
            </a:ext>
          </a:extLst>
        </xdr:cNvPr>
        <xdr:cNvSpPr txBox="1">
          <a:spLocks noChangeArrowheads="1"/>
        </xdr:cNvSpPr>
      </xdr:nvSpPr>
      <xdr:spPr bwMode="auto">
        <a:xfrm>
          <a:off x="1714500" y="290322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159</xdr:row>
      <xdr:rowOff>0</xdr:rowOff>
    </xdr:from>
    <xdr:ext cx="95250" cy="164523"/>
    <xdr:sp macro="" textlink="">
      <xdr:nvSpPr>
        <xdr:cNvPr id="124" name="Text Box 15">
          <a:extLst>
            <a:ext uri="{FF2B5EF4-FFF2-40B4-BE49-F238E27FC236}">
              <a16:creationId xmlns:a16="http://schemas.microsoft.com/office/drawing/2014/main" id="{946A4926-89C2-45FB-8B9F-D0B5FA822B60}"/>
            </a:ext>
          </a:extLst>
        </xdr:cNvPr>
        <xdr:cNvSpPr txBox="1">
          <a:spLocks noChangeArrowheads="1"/>
        </xdr:cNvSpPr>
      </xdr:nvSpPr>
      <xdr:spPr bwMode="auto">
        <a:xfrm>
          <a:off x="1714500" y="290322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159</xdr:row>
      <xdr:rowOff>0</xdr:rowOff>
    </xdr:from>
    <xdr:ext cx="95250" cy="164523"/>
    <xdr:sp macro="" textlink="">
      <xdr:nvSpPr>
        <xdr:cNvPr id="125" name="Text Box 15">
          <a:extLst>
            <a:ext uri="{FF2B5EF4-FFF2-40B4-BE49-F238E27FC236}">
              <a16:creationId xmlns:a16="http://schemas.microsoft.com/office/drawing/2014/main" id="{3A772E8D-994A-441B-8C5B-CA7EE8DDCD2F}"/>
            </a:ext>
          </a:extLst>
        </xdr:cNvPr>
        <xdr:cNvSpPr txBox="1">
          <a:spLocks noChangeArrowheads="1"/>
        </xdr:cNvSpPr>
      </xdr:nvSpPr>
      <xdr:spPr bwMode="auto">
        <a:xfrm>
          <a:off x="1714500" y="290322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1333500</xdr:colOff>
      <xdr:row>159</xdr:row>
      <xdr:rowOff>0</xdr:rowOff>
    </xdr:from>
    <xdr:ext cx="95250" cy="164523"/>
    <xdr:sp macro="" textlink="">
      <xdr:nvSpPr>
        <xdr:cNvPr id="126" name="Text Box 15">
          <a:extLst>
            <a:ext uri="{FF2B5EF4-FFF2-40B4-BE49-F238E27FC236}">
              <a16:creationId xmlns:a16="http://schemas.microsoft.com/office/drawing/2014/main" id="{502A2131-76F4-4D66-A724-32968C0D691C}"/>
            </a:ext>
          </a:extLst>
        </xdr:cNvPr>
        <xdr:cNvSpPr txBox="1">
          <a:spLocks noChangeArrowheads="1"/>
        </xdr:cNvSpPr>
      </xdr:nvSpPr>
      <xdr:spPr bwMode="auto">
        <a:xfrm>
          <a:off x="1762125" y="290322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159</xdr:row>
      <xdr:rowOff>0</xdr:rowOff>
    </xdr:from>
    <xdr:ext cx="95250" cy="164523"/>
    <xdr:sp macro="" textlink="">
      <xdr:nvSpPr>
        <xdr:cNvPr id="127" name="Text Box 15">
          <a:extLst>
            <a:ext uri="{FF2B5EF4-FFF2-40B4-BE49-F238E27FC236}">
              <a16:creationId xmlns:a16="http://schemas.microsoft.com/office/drawing/2014/main" id="{AF0E8766-6D20-4E19-8C19-601F0347CC25}"/>
            </a:ext>
          </a:extLst>
        </xdr:cNvPr>
        <xdr:cNvSpPr txBox="1">
          <a:spLocks noChangeArrowheads="1"/>
        </xdr:cNvSpPr>
      </xdr:nvSpPr>
      <xdr:spPr bwMode="auto">
        <a:xfrm>
          <a:off x="1714500" y="290322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159</xdr:row>
      <xdr:rowOff>0</xdr:rowOff>
    </xdr:from>
    <xdr:ext cx="95250" cy="164523"/>
    <xdr:sp macro="" textlink="">
      <xdr:nvSpPr>
        <xdr:cNvPr id="128" name="Text Box 15">
          <a:extLst>
            <a:ext uri="{FF2B5EF4-FFF2-40B4-BE49-F238E27FC236}">
              <a16:creationId xmlns:a16="http://schemas.microsoft.com/office/drawing/2014/main" id="{C164AD44-5788-44B3-ADA6-B5702CD9A22B}"/>
            </a:ext>
          </a:extLst>
        </xdr:cNvPr>
        <xdr:cNvSpPr txBox="1">
          <a:spLocks noChangeArrowheads="1"/>
        </xdr:cNvSpPr>
      </xdr:nvSpPr>
      <xdr:spPr bwMode="auto">
        <a:xfrm>
          <a:off x="1714500" y="290322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159</xdr:row>
      <xdr:rowOff>0</xdr:rowOff>
    </xdr:from>
    <xdr:ext cx="95250" cy="164523"/>
    <xdr:sp macro="" textlink="">
      <xdr:nvSpPr>
        <xdr:cNvPr id="129" name="Text Box 15">
          <a:extLst>
            <a:ext uri="{FF2B5EF4-FFF2-40B4-BE49-F238E27FC236}">
              <a16:creationId xmlns:a16="http://schemas.microsoft.com/office/drawing/2014/main" id="{EF8F29F9-1FC6-4B07-91AB-B205074C0E3F}"/>
            </a:ext>
          </a:extLst>
        </xdr:cNvPr>
        <xdr:cNvSpPr txBox="1">
          <a:spLocks noChangeArrowheads="1"/>
        </xdr:cNvSpPr>
      </xdr:nvSpPr>
      <xdr:spPr bwMode="auto">
        <a:xfrm>
          <a:off x="1714500" y="290322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159</xdr:row>
      <xdr:rowOff>0</xdr:rowOff>
    </xdr:from>
    <xdr:ext cx="95250" cy="164523"/>
    <xdr:sp macro="" textlink="">
      <xdr:nvSpPr>
        <xdr:cNvPr id="130" name="Text Box 15">
          <a:extLst>
            <a:ext uri="{FF2B5EF4-FFF2-40B4-BE49-F238E27FC236}">
              <a16:creationId xmlns:a16="http://schemas.microsoft.com/office/drawing/2014/main" id="{CF7CC508-01FF-415E-B4C5-C6D7ADCD5303}"/>
            </a:ext>
          </a:extLst>
        </xdr:cNvPr>
        <xdr:cNvSpPr txBox="1">
          <a:spLocks noChangeArrowheads="1"/>
        </xdr:cNvSpPr>
      </xdr:nvSpPr>
      <xdr:spPr bwMode="auto">
        <a:xfrm>
          <a:off x="1714500" y="290322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159</xdr:row>
      <xdr:rowOff>0</xdr:rowOff>
    </xdr:from>
    <xdr:ext cx="95250" cy="164523"/>
    <xdr:sp macro="" textlink="">
      <xdr:nvSpPr>
        <xdr:cNvPr id="131" name="Text Box 15">
          <a:extLst>
            <a:ext uri="{FF2B5EF4-FFF2-40B4-BE49-F238E27FC236}">
              <a16:creationId xmlns:a16="http://schemas.microsoft.com/office/drawing/2014/main" id="{D3392B4E-D389-4CD8-A3C8-FC91901D977D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159</xdr:row>
      <xdr:rowOff>0</xdr:rowOff>
    </xdr:from>
    <xdr:ext cx="95250" cy="164523"/>
    <xdr:sp macro="" textlink="">
      <xdr:nvSpPr>
        <xdr:cNvPr id="132" name="Text Box 15">
          <a:extLst>
            <a:ext uri="{FF2B5EF4-FFF2-40B4-BE49-F238E27FC236}">
              <a16:creationId xmlns:a16="http://schemas.microsoft.com/office/drawing/2014/main" id="{EEC55292-4747-47BA-84B2-FEDC4B32238F}"/>
            </a:ext>
          </a:extLst>
        </xdr:cNvPr>
        <xdr:cNvSpPr txBox="1">
          <a:spLocks noChangeArrowheads="1"/>
        </xdr:cNvSpPr>
      </xdr:nvSpPr>
      <xdr:spPr bwMode="auto">
        <a:xfrm>
          <a:off x="1714500" y="290322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159</xdr:row>
      <xdr:rowOff>0</xdr:rowOff>
    </xdr:from>
    <xdr:ext cx="95250" cy="164523"/>
    <xdr:sp macro="" textlink="">
      <xdr:nvSpPr>
        <xdr:cNvPr id="133" name="Text Box 15">
          <a:extLst>
            <a:ext uri="{FF2B5EF4-FFF2-40B4-BE49-F238E27FC236}">
              <a16:creationId xmlns:a16="http://schemas.microsoft.com/office/drawing/2014/main" id="{C45EA2AB-225C-485E-B01E-0EC6351EAA0E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159</xdr:row>
      <xdr:rowOff>0</xdr:rowOff>
    </xdr:from>
    <xdr:ext cx="95250" cy="164523"/>
    <xdr:sp macro="" textlink="">
      <xdr:nvSpPr>
        <xdr:cNvPr id="134" name="Text Box 15">
          <a:extLst>
            <a:ext uri="{FF2B5EF4-FFF2-40B4-BE49-F238E27FC236}">
              <a16:creationId xmlns:a16="http://schemas.microsoft.com/office/drawing/2014/main" id="{44BD4DE8-2E27-4578-90E3-10A15A2DAEDA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159</xdr:row>
      <xdr:rowOff>0</xdr:rowOff>
    </xdr:from>
    <xdr:ext cx="95250" cy="164523"/>
    <xdr:sp macro="" textlink="">
      <xdr:nvSpPr>
        <xdr:cNvPr id="135" name="Text Box 15">
          <a:extLst>
            <a:ext uri="{FF2B5EF4-FFF2-40B4-BE49-F238E27FC236}">
              <a16:creationId xmlns:a16="http://schemas.microsoft.com/office/drawing/2014/main" id="{953D2CFC-A741-4974-ADB5-71CCF020A005}"/>
            </a:ext>
          </a:extLst>
        </xdr:cNvPr>
        <xdr:cNvSpPr txBox="1">
          <a:spLocks noChangeArrowheads="1"/>
        </xdr:cNvSpPr>
      </xdr:nvSpPr>
      <xdr:spPr bwMode="auto">
        <a:xfrm>
          <a:off x="1714500" y="290322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159</xdr:row>
      <xdr:rowOff>0</xdr:rowOff>
    </xdr:from>
    <xdr:ext cx="95250" cy="164523"/>
    <xdr:sp macro="" textlink="">
      <xdr:nvSpPr>
        <xdr:cNvPr id="136" name="Text Box 15">
          <a:extLst>
            <a:ext uri="{FF2B5EF4-FFF2-40B4-BE49-F238E27FC236}">
              <a16:creationId xmlns:a16="http://schemas.microsoft.com/office/drawing/2014/main" id="{FE2C0D5C-A2F6-4CF1-8F5B-4960A8DF0BD8}"/>
            </a:ext>
          </a:extLst>
        </xdr:cNvPr>
        <xdr:cNvSpPr txBox="1">
          <a:spLocks noChangeArrowheads="1"/>
        </xdr:cNvSpPr>
      </xdr:nvSpPr>
      <xdr:spPr bwMode="auto">
        <a:xfrm>
          <a:off x="1714500" y="290322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159</xdr:row>
      <xdr:rowOff>0</xdr:rowOff>
    </xdr:from>
    <xdr:ext cx="95250" cy="164523"/>
    <xdr:sp macro="" textlink="">
      <xdr:nvSpPr>
        <xdr:cNvPr id="137" name="Text Box 15">
          <a:extLst>
            <a:ext uri="{FF2B5EF4-FFF2-40B4-BE49-F238E27FC236}">
              <a16:creationId xmlns:a16="http://schemas.microsoft.com/office/drawing/2014/main" id="{6C35FC75-B04B-44C0-A822-51FA061EF999}"/>
            </a:ext>
          </a:extLst>
        </xdr:cNvPr>
        <xdr:cNvSpPr txBox="1">
          <a:spLocks noChangeArrowheads="1"/>
        </xdr:cNvSpPr>
      </xdr:nvSpPr>
      <xdr:spPr bwMode="auto">
        <a:xfrm>
          <a:off x="1714500" y="290322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159</xdr:row>
      <xdr:rowOff>0</xdr:rowOff>
    </xdr:from>
    <xdr:ext cx="95250" cy="164523"/>
    <xdr:sp macro="" textlink="">
      <xdr:nvSpPr>
        <xdr:cNvPr id="138" name="Text Box 15">
          <a:extLst>
            <a:ext uri="{FF2B5EF4-FFF2-40B4-BE49-F238E27FC236}">
              <a16:creationId xmlns:a16="http://schemas.microsoft.com/office/drawing/2014/main" id="{29B46478-B648-499F-9CE2-CBEBBFA19FFD}"/>
            </a:ext>
          </a:extLst>
        </xdr:cNvPr>
        <xdr:cNvSpPr txBox="1">
          <a:spLocks noChangeArrowheads="1"/>
        </xdr:cNvSpPr>
      </xdr:nvSpPr>
      <xdr:spPr bwMode="auto">
        <a:xfrm>
          <a:off x="1714500" y="290322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1333500</xdr:colOff>
      <xdr:row>159</xdr:row>
      <xdr:rowOff>0</xdr:rowOff>
    </xdr:from>
    <xdr:ext cx="95250" cy="164523"/>
    <xdr:sp macro="" textlink="">
      <xdr:nvSpPr>
        <xdr:cNvPr id="139" name="Text Box 15">
          <a:extLst>
            <a:ext uri="{FF2B5EF4-FFF2-40B4-BE49-F238E27FC236}">
              <a16:creationId xmlns:a16="http://schemas.microsoft.com/office/drawing/2014/main" id="{E2E6E38E-A769-4475-8C9B-9E20D638D1FB}"/>
            </a:ext>
          </a:extLst>
        </xdr:cNvPr>
        <xdr:cNvSpPr txBox="1">
          <a:spLocks noChangeArrowheads="1"/>
        </xdr:cNvSpPr>
      </xdr:nvSpPr>
      <xdr:spPr bwMode="auto">
        <a:xfrm>
          <a:off x="1762125" y="290322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159</xdr:row>
      <xdr:rowOff>0</xdr:rowOff>
    </xdr:from>
    <xdr:ext cx="95250" cy="164523"/>
    <xdr:sp macro="" textlink="">
      <xdr:nvSpPr>
        <xdr:cNvPr id="140" name="Text Box 15">
          <a:extLst>
            <a:ext uri="{FF2B5EF4-FFF2-40B4-BE49-F238E27FC236}">
              <a16:creationId xmlns:a16="http://schemas.microsoft.com/office/drawing/2014/main" id="{DDF57103-2AE2-4187-A68E-4DF3CBCBF747}"/>
            </a:ext>
          </a:extLst>
        </xdr:cNvPr>
        <xdr:cNvSpPr txBox="1">
          <a:spLocks noChangeArrowheads="1"/>
        </xdr:cNvSpPr>
      </xdr:nvSpPr>
      <xdr:spPr bwMode="auto">
        <a:xfrm>
          <a:off x="1714500" y="290322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159</xdr:row>
      <xdr:rowOff>0</xdr:rowOff>
    </xdr:from>
    <xdr:ext cx="95250" cy="164523"/>
    <xdr:sp macro="" textlink="">
      <xdr:nvSpPr>
        <xdr:cNvPr id="141" name="Text Box 15">
          <a:extLst>
            <a:ext uri="{FF2B5EF4-FFF2-40B4-BE49-F238E27FC236}">
              <a16:creationId xmlns:a16="http://schemas.microsoft.com/office/drawing/2014/main" id="{6AF3DEFC-29A0-491A-96BF-D2306B76785C}"/>
            </a:ext>
          </a:extLst>
        </xdr:cNvPr>
        <xdr:cNvSpPr txBox="1">
          <a:spLocks noChangeArrowheads="1"/>
        </xdr:cNvSpPr>
      </xdr:nvSpPr>
      <xdr:spPr bwMode="auto">
        <a:xfrm>
          <a:off x="1714500" y="290322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159</xdr:row>
      <xdr:rowOff>0</xdr:rowOff>
    </xdr:from>
    <xdr:ext cx="95250" cy="164523"/>
    <xdr:sp macro="" textlink="">
      <xdr:nvSpPr>
        <xdr:cNvPr id="142" name="Text Box 15">
          <a:extLst>
            <a:ext uri="{FF2B5EF4-FFF2-40B4-BE49-F238E27FC236}">
              <a16:creationId xmlns:a16="http://schemas.microsoft.com/office/drawing/2014/main" id="{B1E57A68-892D-4FFF-9BD6-5D279037F7C6}"/>
            </a:ext>
          </a:extLst>
        </xdr:cNvPr>
        <xdr:cNvSpPr txBox="1">
          <a:spLocks noChangeArrowheads="1"/>
        </xdr:cNvSpPr>
      </xdr:nvSpPr>
      <xdr:spPr bwMode="auto">
        <a:xfrm>
          <a:off x="1714500" y="290322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159</xdr:row>
      <xdr:rowOff>0</xdr:rowOff>
    </xdr:from>
    <xdr:ext cx="95250" cy="164523"/>
    <xdr:sp macro="" textlink="">
      <xdr:nvSpPr>
        <xdr:cNvPr id="143" name="Text Box 15">
          <a:extLst>
            <a:ext uri="{FF2B5EF4-FFF2-40B4-BE49-F238E27FC236}">
              <a16:creationId xmlns:a16="http://schemas.microsoft.com/office/drawing/2014/main" id="{B850F8E5-9D00-4410-8DD2-FB42415D9D84}"/>
            </a:ext>
          </a:extLst>
        </xdr:cNvPr>
        <xdr:cNvSpPr txBox="1">
          <a:spLocks noChangeArrowheads="1"/>
        </xdr:cNvSpPr>
      </xdr:nvSpPr>
      <xdr:spPr bwMode="auto">
        <a:xfrm>
          <a:off x="1714500" y="290322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159</xdr:row>
      <xdr:rowOff>0</xdr:rowOff>
    </xdr:from>
    <xdr:ext cx="95250" cy="164523"/>
    <xdr:sp macro="" textlink="">
      <xdr:nvSpPr>
        <xdr:cNvPr id="144" name="Text Box 15">
          <a:extLst>
            <a:ext uri="{FF2B5EF4-FFF2-40B4-BE49-F238E27FC236}">
              <a16:creationId xmlns:a16="http://schemas.microsoft.com/office/drawing/2014/main" id="{6521C47E-3FA6-4021-B8E3-9C72536AA289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159</xdr:row>
      <xdr:rowOff>0</xdr:rowOff>
    </xdr:from>
    <xdr:ext cx="95250" cy="164523"/>
    <xdr:sp macro="" textlink="">
      <xdr:nvSpPr>
        <xdr:cNvPr id="145" name="Text Box 15">
          <a:extLst>
            <a:ext uri="{FF2B5EF4-FFF2-40B4-BE49-F238E27FC236}">
              <a16:creationId xmlns:a16="http://schemas.microsoft.com/office/drawing/2014/main" id="{87395893-757B-4C6D-9442-9F2B87ED0F96}"/>
            </a:ext>
          </a:extLst>
        </xdr:cNvPr>
        <xdr:cNvSpPr txBox="1">
          <a:spLocks noChangeArrowheads="1"/>
        </xdr:cNvSpPr>
      </xdr:nvSpPr>
      <xdr:spPr bwMode="auto">
        <a:xfrm>
          <a:off x="1714500" y="290322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159</xdr:row>
      <xdr:rowOff>0</xdr:rowOff>
    </xdr:from>
    <xdr:ext cx="95250" cy="164523"/>
    <xdr:sp macro="" textlink="">
      <xdr:nvSpPr>
        <xdr:cNvPr id="146" name="Text Box 15">
          <a:extLst>
            <a:ext uri="{FF2B5EF4-FFF2-40B4-BE49-F238E27FC236}">
              <a16:creationId xmlns:a16="http://schemas.microsoft.com/office/drawing/2014/main" id="{E325EEB7-11E0-4285-8E4D-7E2B2A145837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1295400</xdr:colOff>
      <xdr:row>159</xdr:row>
      <xdr:rowOff>0</xdr:rowOff>
    </xdr:from>
    <xdr:ext cx="95250" cy="316923"/>
    <xdr:sp macro="" textlink="">
      <xdr:nvSpPr>
        <xdr:cNvPr id="147" name="Text Box 15">
          <a:extLst>
            <a:ext uri="{FF2B5EF4-FFF2-40B4-BE49-F238E27FC236}">
              <a16:creationId xmlns:a16="http://schemas.microsoft.com/office/drawing/2014/main" id="{C4FE014F-5842-41BC-96D1-E7D70203CC05}"/>
            </a:ext>
          </a:extLst>
        </xdr:cNvPr>
        <xdr:cNvSpPr txBox="1">
          <a:spLocks noChangeArrowheads="1"/>
        </xdr:cNvSpPr>
      </xdr:nvSpPr>
      <xdr:spPr bwMode="auto">
        <a:xfrm>
          <a:off x="1724025" y="29032200"/>
          <a:ext cx="95250" cy="3169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1295400</xdr:colOff>
      <xdr:row>159</xdr:row>
      <xdr:rowOff>0</xdr:rowOff>
    </xdr:from>
    <xdr:ext cx="95250" cy="316923"/>
    <xdr:sp macro="" textlink="">
      <xdr:nvSpPr>
        <xdr:cNvPr id="148" name="Text Box 15">
          <a:extLst>
            <a:ext uri="{FF2B5EF4-FFF2-40B4-BE49-F238E27FC236}">
              <a16:creationId xmlns:a16="http://schemas.microsoft.com/office/drawing/2014/main" id="{83FFE5A0-3BD1-4C1F-89FA-D8372B44E5B6}"/>
            </a:ext>
          </a:extLst>
        </xdr:cNvPr>
        <xdr:cNvSpPr txBox="1">
          <a:spLocks noChangeArrowheads="1"/>
        </xdr:cNvSpPr>
      </xdr:nvSpPr>
      <xdr:spPr bwMode="auto">
        <a:xfrm>
          <a:off x="1724025" y="29032200"/>
          <a:ext cx="95250" cy="3169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159</xdr:row>
      <xdr:rowOff>0</xdr:rowOff>
    </xdr:from>
    <xdr:ext cx="95250" cy="164523"/>
    <xdr:sp macro="" textlink="">
      <xdr:nvSpPr>
        <xdr:cNvPr id="149" name="Text Box 15">
          <a:extLst>
            <a:ext uri="{FF2B5EF4-FFF2-40B4-BE49-F238E27FC236}">
              <a16:creationId xmlns:a16="http://schemas.microsoft.com/office/drawing/2014/main" id="{FCA10B0B-6972-41CD-9ADB-B40786E9DACB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159</xdr:row>
      <xdr:rowOff>0</xdr:rowOff>
    </xdr:from>
    <xdr:ext cx="95250" cy="164523"/>
    <xdr:sp macro="" textlink="">
      <xdr:nvSpPr>
        <xdr:cNvPr id="150" name="Text Box 15">
          <a:extLst>
            <a:ext uri="{FF2B5EF4-FFF2-40B4-BE49-F238E27FC236}">
              <a16:creationId xmlns:a16="http://schemas.microsoft.com/office/drawing/2014/main" id="{39000186-0F21-434E-826A-8F8EBCF33863}"/>
            </a:ext>
          </a:extLst>
        </xdr:cNvPr>
        <xdr:cNvSpPr txBox="1">
          <a:spLocks noChangeArrowheads="1"/>
        </xdr:cNvSpPr>
      </xdr:nvSpPr>
      <xdr:spPr bwMode="auto">
        <a:xfrm>
          <a:off x="1714500" y="290322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159</xdr:row>
      <xdr:rowOff>0</xdr:rowOff>
    </xdr:from>
    <xdr:ext cx="95250" cy="164523"/>
    <xdr:sp macro="" textlink="">
      <xdr:nvSpPr>
        <xdr:cNvPr id="151" name="Text Box 15">
          <a:extLst>
            <a:ext uri="{FF2B5EF4-FFF2-40B4-BE49-F238E27FC236}">
              <a16:creationId xmlns:a16="http://schemas.microsoft.com/office/drawing/2014/main" id="{8DC741F9-813D-44C5-ACBE-1F7E805EC69F}"/>
            </a:ext>
          </a:extLst>
        </xdr:cNvPr>
        <xdr:cNvSpPr txBox="1">
          <a:spLocks noChangeArrowheads="1"/>
        </xdr:cNvSpPr>
      </xdr:nvSpPr>
      <xdr:spPr bwMode="auto">
        <a:xfrm>
          <a:off x="1714500" y="290322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159</xdr:row>
      <xdr:rowOff>0</xdr:rowOff>
    </xdr:from>
    <xdr:ext cx="95250" cy="164523"/>
    <xdr:sp macro="" textlink="">
      <xdr:nvSpPr>
        <xdr:cNvPr id="152" name="Text Box 15">
          <a:extLst>
            <a:ext uri="{FF2B5EF4-FFF2-40B4-BE49-F238E27FC236}">
              <a16:creationId xmlns:a16="http://schemas.microsoft.com/office/drawing/2014/main" id="{2C6109D6-D166-440A-B176-956E4CB680D4}"/>
            </a:ext>
          </a:extLst>
        </xdr:cNvPr>
        <xdr:cNvSpPr txBox="1">
          <a:spLocks noChangeArrowheads="1"/>
        </xdr:cNvSpPr>
      </xdr:nvSpPr>
      <xdr:spPr bwMode="auto">
        <a:xfrm>
          <a:off x="1714500" y="290322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159</xdr:row>
      <xdr:rowOff>0</xdr:rowOff>
    </xdr:from>
    <xdr:ext cx="95250" cy="164523"/>
    <xdr:sp macro="" textlink="">
      <xdr:nvSpPr>
        <xdr:cNvPr id="153" name="Text Box 15">
          <a:extLst>
            <a:ext uri="{FF2B5EF4-FFF2-40B4-BE49-F238E27FC236}">
              <a16:creationId xmlns:a16="http://schemas.microsoft.com/office/drawing/2014/main" id="{3ECD35C0-45CD-4396-A7A4-4D8E0E6AE699}"/>
            </a:ext>
          </a:extLst>
        </xdr:cNvPr>
        <xdr:cNvSpPr txBox="1">
          <a:spLocks noChangeArrowheads="1"/>
        </xdr:cNvSpPr>
      </xdr:nvSpPr>
      <xdr:spPr bwMode="auto">
        <a:xfrm>
          <a:off x="1714500" y="290322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1333500</xdr:colOff>
      <xdr:row>159</xdr:row>
      <xdr:rowOff>0</xdr:rowOff>
    </xdr:from>
    <xdr:ext cx="95250" cy="164523"/>
    <xdr:sp macro="" textlink="">
      <xdr:nvSpPr>
        <xdr:cNvPr id="154" name="Text Box 15">
          <a:extLst>
            <a:ext uri="{FF2B5EF4-FFF2-40B4-BE49-F238E27FC236}">
              <a16:creationId xmlns:a16="http://schemas.microsoft.com/office/drawing/2014/main" id="{ABA63BD2-E6D8-4F91-BEF2-F41223D4B6EB}"/>
            </a:ext>
          </a:extLst>
        </xdr:cNvPr>
        <xdr:cNvSpPr txBox="1">
          <a:spLocks noChangeArrowheads="1"/>
        </xdr:cNvSpPr>
      </xdr:nvSpPr>
      <xdr:spPr bwMode="auto">
        <a:xfrm>
          <a:off x="1762125" y="290322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159</xdr:row>
      <xdr:rowOff>0</xdr:rowOff>
    </xdr:from>
    <xdr:ext cx="95250" cy="164523"/>
    <xdr:sp macro="" textlink="">
      <xdr:nvSpPr>
        <xdr:cNvPr id="155" name="Text Box 15">
          <a:extLst>
            <a:ext uri="{FF2B5EF4-FFF2-40B4-BE49-F238E27FC236}">
              <a16:creationId xmlns:a16="http://schemas.microsoft.com/office/drawing/2014/main" id="{AE92E881-9D10-4FD2-814F-F0B08121A6B9}"/>
            </a:ext>
          </a:extLst>
        </xdr:cNvPr>
        <xdr:cNvSpPr txBox="1">
          <a:spLocks noChangeArrowheads="1"/>
        </xdr:cNvSpPr>
      </xdr:nvSpPr>
      <xdr:spPr bwMode="auto">
        <a:xfrm>
          <a:off x="1714500" y="290322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159</xdr:row>
      <xdr:rowOff>0</xdr:rowOff>
    </xdr:from>
    <xdr:ext cx="95250" cy="164523"/>
    <xdr:sp macro="" textlink="">
      <xdr:nvSpPr>
        <xdr:cNvPr id="156" name="Text Box 15">
          <a:extLst>
            <a:ext uri="{FF2B5EF4-FFF2-40B4-BE49-F238E27FC236}">
              <a16:creationId xmlns:a16="http://schemas.microsoft.com/office/drawing/2014/main" id="{5EC8F44C-10FF-476C-8003-DD6543B20202}"/>
            </a:ext>
          </a:extLst>
        </xdr:cNvPr>
        <xdr:cNvSpPr txBox="1">
          <a:spLocks noChangeArrowheads="1"/>
        </xdr:cNvSpPr>
      </xdr:nvSpPr>
      <xdr:spPr bwMode="auto">
        <a:xfrm>
          <a:off x="1714500" y="290322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159</xdr:row>
      <xdr:rowOff>0</xdr:rowOff>
    </xdr:from>
    <xdr:ext cx="95250" cy="164523"/>
    <xdr:sp macro="" textlink="">
      <xdr:nvSpPr>
        <xdr:cNvPr id="157" name="Text Box 15">
          <a:extLst>
            <a:ext uri="{FF2B5EF4-FFF2-40B4-BE49-F238E27FC236}">
              <a16:creationId xmlns:a16="http://schemas.microsoft.com/office/drawing/2014/main" id="{847DC1C5-629A-4BAF-8CE4-CC3B627F1FAA}"/>
            </a:ext>
          </a:extLst>
        </xdr:cNvPr>
        <xdr:cNvSpPr txBox="1">
          <a:spLocks noChangeArrowheads="1"/>
        </xdr:cNvSpPr>
      </xdr:nvSpPr>
      <xdr:spPr bwMode="auto">
        <a:xfrm>
          <a:off x="1714500" y="290322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159</xdr:row>
      <xdr:rowOff>0</xdr:rowOff>
    </xdr:from>
    <xdr:ext cx="95250" cy="164523"/>
    <xdr:sp macro="" textlink="">
      <xdr:nvSpPr>
        <xdr:cNvPr id="158" name="Text Box 15">
          <a:extLst>
            <a:ext uri="{FF2B5EF4-FFF2-40B4-BE49-F238E27FC236}">
              <a16:creationId xmlns:a16="http://schemas.microsoft.com/office/drawing/2014/main" id="{B66F0F8A-C22F-4664-8810-306366C94D65}"/>
            </a:ext>
          </a:extLst>
        </xdr:cNvPr>
        <xdr:cNvSpPr txBox="1">
          <a:spLocks noChangeArrowheads="1"/>
        </xdr:cNvSpPr>
      </xdr:nvSpPr>
      <xdr:spPr bwMode="auto">
        <a:xfrm>
          <a:off x="1714500" y="290322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159</xdr:row>
      <xdr:rowOff>0</xdr:rowOff>
    </xdr:from>
    <xdr:ext cx="95250" cy="164523"/>
    <xdr:sp macro="" textlink="">
      <xdr:nvSpPr>
        <xdr:cNvPr id="159" name="Text Box 15">
          <a:extLst>
            <a:ext uri="{FF2B5EF4-FFF2-40B4-BE49-F238E27FC236}">
              <a16:creationId xmlns:a16="http://schemas.microsoft.com/office/drawing/2014/main" id="{43643ACA-5156-4E73-B6E2-44F2F3A918EB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159</xdr:row>
      <xdr:rowOff>0</xdr:rowOff>
    </xdr:from>
    <xdr:ext cx="95250" cy="164523"/>
    <xdr:sp macro="" textlink="">
      <xdr:nvSpPr>
        <xdr:cNvPr id="160" name="Text Box 15">
          <a:extLst>
            <a:ext uri="{FF2B5EF4-FFF2-40B4-BE49-F238E27FC236}">
              <a16:creationId xmlns:a16="http://schemas.microsoft.com/office/drawing/2014/main" id="{7C8CFC13-6F26-4811-9BCD-0E6088069417}"/>
            </a:ext>
          </a:extLst>
        </xdr:cNvPr>
        <xdr:cNvSpPr txBox="1">
          <a:spLocks noChangeArrowheads="1"/>
        </xdr:cNvSpPr>
      </xdr:nvSpPr>
      <xdr:spPr bwMode="auto">
        <a:xfrm>
          <a:off x="1714500" y="290322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159</xdr:row>
      <xdr:rowOff>0</xdr:rowOff>
    </xdr:from>
    <xdr:ext cx="95250" cy="164523"/>
    <xdr:sp macro="" textlink="">
      <xdr:nvSpPr>
        <xdr:cNvPr id="161" name="Text Box 15">
          <a:extLst>
            <a:ext uri="{FF2B5EF4-FFF2-40B4-BE49-F238E27FC236}">
              <a16:creationId xmlns:a16="http://schemas.microsoft.com/office/drawing/2014/main" id="{CE3D15AF-08FC-4BE3-B108-EEE8A37559EA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159</xdr:row>
      <xdr:rowOff>0</xdr:rowOff>
    </xdr:from>
    <xdr:ext cx="95250" cy="164523"/>
    <xdr:sp macro="" textlink="">
      <xdr:nvSpPr>
        <xdr:cNvPr id="162" name="Text Box 15">
          <a:extLst>
            <a:ext uri="{FF2B5EF4-FFF2-40B4-BE49-F238E27FC236}">
              <a16:creationId xmlns:a16="http://schemas.microsoft.com/office/drawing/2014/main" id="{8349DF7D-414C-4D44-9FFF-95A15332AB91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159</xdr:row>
      <xdr:rowOff>0</xdr:rowOff>
    </xdr:from>
    <xdr:ext cx="95250" cy="164523"/>
    <xdr:sp macro="" textlink="">
      <xdr:nvSpPr>
        <xdr:cNvPr id="163" name="Text Box 15">
          <a:extLst>
            <a:ext uri="{FF2B5EF4-FFF2-40B4-BE49-F238E27FC236}">
              <a16:creationId xmlns:a16="http://schemas.microsoft.com/office/drawing/2014/main" id="{96261CD5-13AA-4285-872B-5068F2516AF1}"/>
            </a:ext>
          </a:extLst>
        </xdr:cNvPr>
        <xdr:cNvSpPr txBox="1">
          <a:spLocks noChangeArrowheads="1"/>
        </xdr:cNvSpPr>
      </xdr:nvSpPr>
      <xdr:spPr bwMode="auto">
        <a:xfrm>
          <a:off x="1714500" y="290322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159</xdr:row>
      <xdr:rowOff>0</xdr:rowOff>
    </xdr:from>
    <xdr:ext cx="95250" cy="164523"/>
    <xdr:sp macro="" textlink="">
      <xdr:nvSpPr>
        <xdr:cNvPr id="164" name="Text Box 15">
          <a:extLst>
            <a:ext uri="{FF2B5EF4-FFF2-40B4-BE49-F238E27FC236}">
              <a16:creationId xmlns:a16="http://schemas.microsoft.com/office/drawing/2014/main" id="{7854FF5C-0BD6-4E62-A277-FE96938B6629}"/>
            </a:ext>
          </a:extLst>
        </xdr:cNvPr>
        <xdr:cNvSpPr txBox="1">
          <a:spLocks noChangeArrowheads="1"/>
        </xdr:cNvSpPr>
      </xdr:nvSpPr>
      <xdr:spPr bwMode="auto">
        <a:xfrm>
          <a:off x="1714500" y="290322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159</xdr:row>
      <xdr:rowOff>0</xdr:rowOff>
    </xdr:from>
    <xdr:ext cx="95250" cy="164523"/>
    <xdr:sp macro="" textlink="">
      <xdr:nvSpPr>
        <xdr:cNvPr id="165" name="Text Box 15">
          <a:extLst>
            <a:ext uri="{FF2B5EF4-FFF2-40B4-BE49-F238E27FC236}">
              <a16:creationId xmlns:a16="http://schemas.microsoft.com/office/drawing/2014/main" id="{D8CBC6DF-09DC-4B34-8336-DF4890408186}"/>
            </a:ext>
          </a:extLst>
        </xdr:cNvPr>
        <xdr:cNvSpPr txBox="1">
          <a:spLocks noChangeArrowheads="1"/>
        </xdr:cNvSpPr>
      </xdr:nvSpPr>
      <xdr:spPr bwMode="auto">
        <a:xfrm>
          <a:off x="1714500" y="290322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159</xdr:row>
      <xdr:rowOff>0</xdr:rowOff>
    </xdr:from>
    <xdr:ext cx="95250" cy="164523"/>
    <xdr:sp macro="" textlink="">
      <xdr:nvSpPr>
        <xdr:cNvPr id="166" name="Text Box 15">
          <a:extLst>
            <a:ext uri="{FF2B5EF4-FFF2-40B4-BE49-F238E27FC236}">
              <a16:creationId xmlns:a16="http://schemas.microsoft.com/office/drawing/2014/main" id="{DDD6541B-CDD2-4EED-80AC-2E5175A5A6A0}"/>
            </a:ext>
          </a:extLst>
        </xdr:cNvPr>
        <xdr:cNvSpPr txBox="1">
          <a:spLocks noChangeArrowheads="1"/>
        </xdr:cNvSpPr>
      </xdr:nvSpPr>
      <xdr:spPr bwMode="auto">
        <a:xfrm>
          <a:off x="1714500" y="290322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1333500</xdr:colOff>
      <xdr:row>159</xdr:row>
      <xdr:rowOff>0</xdr:rowOff>
    </xdr:from>
    <xdr:ext cx="95250" cy="164523"/>
    <xdr:sp macro="" textlink="">
      <xdr:nvSpPr>
        <xdr:cNvPr id="167" name="Text Box 15">
          <a:extLst>
            <a:ext uri="{FF2B5EF4-FFF2-40B4-BE49-F238E27FC236}">
              <a16:creationId xmlns:a16="http://schemas.microsoft.com/office/drawing/2014/main" id="{0E209CBD-7224-4CC8-A25B-14ACCA73188C}"/>
            </a:ext>
          </a:extLst>
        </xdr:cNvPr>
        <xdr:cNvSpPr txBox="1">
          <a:spLocks noChangeArrowheads="1"/>
        </xdr:cNvSpPr>
      </xdr:nvSpPr>
      <xdr:spPr bwMode="auto">
        <a:xfrm>
          <a:off x="1762125" y="290322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159</xdr:row>
      <xdr:rowOff>0</xdr:rowOff>
    </xdr:from>
    <xdr:ext cx="95250" cy="164523"/>
    <xdr:sp macro="" textlink="">
      <xdr:nvSpPr>
        <xdr:cNvPr id="168" name="Text Box 15">
          <a:extLst>
            <a:ext uri="{FF2B5EF4-FFF2-40B4-BE49-F238E27FC236}">
              <a16:creationId xmlns:a16="http://schemas.microsoft.com/office/drawing/2014/main" id="{FFAB08B8-F806-46A0-ADCD-305DDE7A032E}"/>
            </a:ext>
          </a:extLst>
        </xdr:cNvPr>
        <xdr:cNvSpPr txBox="1">
          <a:spLocks noChangeArrowheads="1"/>
        </xdr:cNvSpPr>
      </xdr:nvSpPr>
      <xdr:spPr bwMode="auto">
        <a:xfrm>
          <a:off x="1714500" y="290322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159</xdr:row>
      <xdr:rowOff>0</xdr:rowOff>
    </xdr:from>
    <xdr:ext cx="95250" cy="164523"/>
    <xdr:sp macro="" textlink="">
      <xdr:nvSpPr>
        <xdr:cNvPr id="169" name="Text Box 15">
          <a:extLst>
            <a:ext uri="{FF2B5EF4-FFF2-40B4-BE49-F238E27FC236}">
              <a16:creationId xmlns:a16="http://schemas.microsoft.com/office/drawing/2014/main" id="{EF4A7957-C427-4FC8-A3CB-B1E0E8744CDB}"/>
            </a:ext>
          </a:extLst>
        </xdr:cNvPr>
        <xdr:cNvSpPr txBox="1">
          <a:spLocks noChangeArrowheads="1"/>
        </xdr:cNvSpPr>
      </xdr:nvSpPr>
      <xdr:spPr bwMode="auto">
        <a:xfrm>
          <a:off x="1714500" y="290322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159</xdr:row>
      <xdr:rowOff>0</xdr:rowOff>
    </xdr:from>
    <xdr:ext cx="95250" cy="164523"/>
    <xdr:sp macro="" textlink="">
      <xdr:nvSpPr>
        <xdr:cNvPr id="170" name="Text Box 15">
          <a:extLst>
            <a:ext uri="{FF2B5EF4-FFF2-40B4-BE49-F238E27FC236}">
              <a16:creationId xmlns:a16="http://schemas.microsoft.com/office/drawing/2014/main" id="{389D294F-7226-445C-9285-23509FB46B7C}"/>
            </a:ext>
          </a:extLst>
        </xdr:cNvPr>
        <xdr:cNvSpPr txBox="1">
          <a:spLocks noChangeArrowheads="1"/>
        </xdr:cNvSpPr>
      </xdr:nvSpPr>
      <xdr:spPr bwMode="auto">
        <a:xfrm>
          <a:off x="1714500" y="290322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159</xdr:row>
      <xdr:rowOff>0</xdr:rowOff>
    </xdr:from>
    <xdr:ext cx="95250" cy="164523"/>
    <xdr:sp macro="" textlink="">
      <xdr:nvSpPr>
        <xdr:cNvPr id="171" name="Text Box 15">
          <a:extLst>
            <a:ext uri="{FF2B5EF4-FFF2-40B4-BE49-F238E27FC236}">
              <a16:creationId xmlns:a16="http://schemas.microsoft.com/office/drawing/2014/main" id="{110B2353-91D8-493F-A51C-10E16D1B47F5}"/>
            </a:ext>
          </a:extLst>
        </xdr:cNvPr>
        <xdr:cNvSpPr txBox="1">
          <a:spLocks noChangeArrowheads="1"/>
        </xdr:cNvSpPr>
      </xdr:nvSpPr>
      <xdr:spPr bwMode="auto">
        <a:xfrm>
          <a:off x="1714500" y="290322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159</xdr:row>
      <xdr:rowOff>0</xdr:rowOff>
    </xdr:from>
    <xdr:ext cx="95250" cy="164523"/>
    <xdr:sp macro="" textlink="">
      <xdr:nvSpPr>
        <xdr:cNvPr id="172" name="Text Box 15">
          <a:extLst>
            <a:ext uri="{FF2B5EF4-FFF2-40B4-BE49-F238E27FC236}">
              <a16:creationId xmlns:a16="http://schemas.microsoft.com/office/drawing/2014/main" id="{3F7572E4-BECA-4EE1-98FE-546B100E8E92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159</xdr:row>
      <xdr:rowOff>0</xdr:rowOff>
    </xdr:from>
    <xdr:ext cx="95250" cy="164523"/>
    <xdr:sp macro="" textlink="">
      <xdr:nvSpPr>
        <xdr:cNvPr id="173" name="Text Box 15">
          <a:extLst>
            <a:ext uri="{FF2B5EF4-FFF2-40B4-BE49-F238E27FC236}">
              <a16:creationId xmlns:a16="http://schemas.microsoft.com/office/drawing/2014/main" id="{CA4CCA3E-D558-4493-9C84-5115CD0E4BBF}"/>
            </a:ext>
          </a:extLst>
        </xdr:cNvPr>
        <xdr:cNvSpPr txBox="1">
          <a:spLocks noChangeArrowheads="1"/>
        </xdr:cNvSpPr>
      </xdr:nvSpPr>
      <xdr:spPr bwMode="auto">
        <a:xfrm>
          <a:off x="1714500" y="290322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159</xdr:row>
      <xdr:rowOff>0</xdr:rowOff>
    </xdr:from>
    <xdr:ext cx="95250" cy="164523"/>
    <xdr:sp macro="" textlink="">
      <xdr:nvSpPr>
        <xdr:cNvPr id="174" name="Text Box 15">
          <a:extLst>
            <a:ext uri="{FF2B5EF4-FFF2-40B4-BE49-F238E27FC236}">
              <a16:creationId xmlns:a16="http://schemas.microsoft.com/office/drawing/2014/main" id="{8E2975B6-8DB5-47C8-A81C-18C1C7C8E1B4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1295400</xdr:colOff>
      <xdr:row>159</xdr:row>
      <xdr:rowOff>0</xdr:rowOff>
    </xdr:from>
    <xdr:ext cx="95250" cy="316923"/>
    <xdr:sp macro="" textlink="">
      <xdr:nvSpPr>
        <xdr:cNvPr id="175" name="Text Box 15">
          <a:extLst>
            <a:ext uri="{FF2B5EF4-FFF2-40B4-BE49-F238E27FC236}">
              <a16:creationId xmlns:a16="http://schemas.microsoft.com/office/drawing/2014/main" id="{CDB12BC5-C751-4765-A653-63F79E269E80}"/>
            </a:ext>
          </a:extLst>
        </xdr:cNvPr>
        <xdr:cNvSpPr txBox="1">
          <a:spLocks noChangeArrowheads="1"/>
        </xdr:cNvSpPr>
      </xdr:nvSpPr>
      <xdr:spPr bwMode="auto">
        <a:xfrm>
          <a:off x="1724025" y="29032200"/>
          <a:ext cx="95250" cy="3169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1295400</xdr:colOff>
      <xdr:row>159</xdr:row>
      <xdr:rowOff>0</xdr:rowOff>
    </xdr:from>
    <xdr:ext cx="95250" cy="316923"/>
    <xdr:sp macro="" textlink="">
      <xdr:nvSpPr>
        <xdr:cNvPr id="176" name="Text Box 15">
          <a:extLst>
            <a:ext uri="{FF2B5EF4-FFF2-40B4-BE49-F238E27FC236}">
              <a16:creationId xmlns:a16="http://schemas.microsoft.com/office/drawing/2014/main" id="{B8BA6F0E-4A2A-4023-8367-7308E5A80E95}"/>
            </a:ext>
          </a:extLst>
        </xdr:cNvPr>
        <xdr:cNvSpPr txBox="1">
          <a:spLocks noChangeArrowheads="1"/>
        </xdr:cNvSpPr>
      </xdr:nvSpPr>
      <xdr:spPr bwMode="auto">
        <a:xfrm>
          <a:off x="1724025" y="29032200"/>
          <a:ext cx="95250" cy="3169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159</xdr:row>
      <xdr:rowOff>0</xdr:rowOff>
    </xdr:from>
    <xdr:ext cx="95250" cy="164523"/>
    <xdr:sp macro="" textlink="">
      <xdr:nvSpPr>
        <xdr:cNvPr id="177" name="Text Box 15">
          <a:extLst>
            <a:ext uri="{FF2B5EF4-FFF2-40B4-BE49-F238E27FC236}">
              <a16:creationId xmlns:a16="http://schemas.microsoft.com/office/drawing/2014/main" id="{085EDE31-2815-4E4E-B6D4-3966EB9954A6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159</xdr:row>
      <xdr:rowOff>0</xdr:rowOff>
    </xdr:from>
    <xdr:ext cx="95250" cy="164523"/>
    <xdr:sp macro="" textlink="">
      <xdr:nvSpPr>
        <xdr:cNvPr id="178" name="Text Box 15">
          <a:extLst>
            <a:ext uri="{FF2B5EF4-FFF2-40B4-BE49-F238E27FC236}">
              <a16:creationId xmlns:a16="http://schemas.microsoft.com/office/drawing/2014/main" id="{3AE02478-5347-449C-B564-38CFCECABE4D}"/>
            </a:ext>
          </a:extLst>
        </xdr:cNvPr>
        <xdr:cNvSpPr txBox="1">
          <a:spLocks noChangeArrowheads="1"/>
        </xdr:cNvSpPr>
      </xdr:nvSpPr>
      <xdr:spPr bwMode="auto">
        <a:xfrm>
          <a:off x="1714500" y="290322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159</xdr:row>
      <xdr:rowOff>0</xdr:rowOff>
    </xdr:from>
    <xdr:ext cx="95250" cy="164523"/>
    <xdr:sp macro="" textlink="">
      <xdr:nvSpPr>
        <xdr:cNvPr id="179" name="Text Box 15">
          <a:extLst>
            <a:ext uri="{FF2B5EF4-FFF2-40B4-BE49-F238E27FC236}">
              <a16:creationId xmlns:a16="http://schemas.microsoft.com/office/drawing/2014/main" id="{694C5D15-26AD-4564-8B85-E9CCEDC43E5F}"/>
            </a:ext>
          </a:extLst>
        </xdr:cNvPr>
        <xdr:cNvSpPr txBox="1">
          <a:spLocks noChangeArrowheads="1"/>
        </xdr:cNvSpPr>
      </xdr:nvSpPr>
      <xdr:spPr bwMode="auto">
        <a:xfrm>
          <a:off x="1714500" y="290322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159</xdr:row>
      <xdr:rowOff>0</xdr:rowOff>
    </xdr:from>
    <xdr:ext cx="95250" cy="164523"/>
    <xdr:sp macro="" textlink="">
      <xdr:nvSpPr>
        <xdr:cNvPr id="180" name="Text Box 15">
          <a:extLst>
            <a:ext uri="{FF2B5EF4-FFF2-40B4-BE49-F238E27FC236}">
              <a16:creationId xmlns:a16="http://schemas.microsoft.com/office/drawing/2014/main" id="{D6744922-6367-4CFB-8FEA-A3D23F9DEEF5}"/>
            </a:ext>
          </a:extLst>
        </xdr:cNvPr>
        <xdr:cNvSpPr txBox="1">
          <a:spLocks noChangeArrowheads="1"/>
        </xdr:cNvSpPr>
      </xdr:nvSpPr>
      <xdr:spPr bwMode="auto">
        <a:xfrm>
          <a:off x="1714500" y="290322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159</xdr:row>
      <xdr:rowOff>0</xdr:rowOff>
    </xdr:from>
    <xdr:ext cx="95250" cy="164523"/>
    <xdr:sp macro="" textlink="">
      <xdr:nvSpPr>
        <xdr:cNvPr id="181" name="Text Box 15">
          <a:extLst>
            <a:ext uri="{FF2B5EF4-FFF2-40B4-BE49-F238E27FC236}">
              <a16:creationId xmlns:a16="http://schemas.microsoft.com/office/drawing/2014/main" id="{5045760F-9DB1-4829-9475-CA33BED2DEE5}"/>
            </a:ext>
          </a:extLst>
        </xdr:cNvPr>
        <xdr:cNvSpPr txBox="1">
          <a:spLocks noChangeArrowheads="1"/>
        </xdr:cNvSpPr>
      </xdr:nvSpPr>
      <xdr:spPr bwMode="auto">
        <a:xfrm>
          <a:off x="1714500" y="290322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1333500</xdr:colOff>
      <xdr:row>159</xdr:row>
      <xdr:rowOff>0</xdr:rowOff>
    </xdr:from>
    <xdr:ext cx="95250" cy="164523"/>
    <xdr:sp macro="" textlink="">
      <xdr:nvSpPr>
        <xdr:cNvPr id="182" name="Text Box 15">
          <a:extLst>
            <a:ext uri="{FF2B5EF4-FFF2-40B4-BE49-F238E27FC236}">
              <a16:creationId xmlns:a16="http://schemas.microsoft.com/office/drawing/2014/main" id="{B1FCE31B-6DC0-403D-AB84-E2849343AC0D}"/>
            </a:ext>
          </a:extLst>
        </xdr:cNvPr>
        <xdr:cNvSpPr txBox="1">
          <a:spLocks noChangeArrowheads="1"/>
        </xdr:cNvSpPr>
      </xdr:nvSpPr>
      <xdr:spPr bwMode="auto">
        <a:xfrm>
          <a:off x="1762125" y="290322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159</xdr:row>
      <xdr:rowOff>0</xdr:rowOff>
    </xdr:from>
    <xdr:ext cx="95250" cy="164523"/>
    <xdr:sp macro="" textlink="">
      <xdr:nvSpPr>
        <xdr:cNvPr id="183" name="Text Box 15">
          <a:extLst>
            <a:ext uri="{FF2B5EF4-FFF2-40B4-BE49-F238E27FC236}">
              <a16:creationId xmlns:a16="http://schemas.microsoft.com/office/drawing/2014/main" id="{4BB64714-161D-433C-AAB2-9A5F400A4470}"/>
            </a:ext>
          </a:extLst>
        </xdr:cNvPr>
        <xdr:cNvSpPr txBox="1">
          <a:spLocks noChangeArrowheads="1"/>
        </xdr:cNvSpPr>
      </xdr:nvSpPr>
      <xdr:spPr bwMode="auto">
        <a:xfrm>
          <a:off x="1714500" y="290322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159</xdr:row>
      <xdr:rowOff>0</xdr:rowOff>
    </xdr:from>
    <xdr:ext cx="95250" cy="164523"/>
    <xdr:sp macro="" textlink="">
      <xdr:nvSpPr>
        <xdr:cNvPr id="184" name="Text Box 15">
          <a:extLst>
            <a:ext uri="{FF2B5EF4-FFF2-40B4-BE49-F238E27FC236}">
              <a16:creationId xmlns:a16="http://schemas.microsoft.com/office/drawing/2014/main" id="{66445C55-CB70-461A-8EE0-D4D47292F600}"/>
            </a:ext>
          </a:extLst>
        </xdr:cNvPr>
        <xdr:cNvSpPr txBox="1">
          <a:spLocks noChangeArrowheads="1"/>
        </xdr:cNvSpPr>
      </xdr:nvSpPr>
      <xdr:spPr bwMode="auto">
        <a:xfrm>
          <a:off x="1714500" y="290322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159</xdr:row>
      <xdr:rowOff>0</xdr:rowOff>
    </xdr:from>
    <xdr:ext cx="95250" cy="164523"/>
    <xdr:sp macro="" textlink="">
      <xdr:nvSpPr>
        <xdr:cNvPr id="185" name="Text Box 15">
          <a:extLst>
            <a:ext uri="{FF2B5EF4-FFF2-40B4-BE49-F238E27FC236}">
              <a16:creationId xmlns:a16="http://schemas.microsoft.com/office/drawing/2014/main" id="{4C670660-AAC3-4ADF-8DD6-0F0F0E9EF0A5}"/>
            </a:ext>
          </a:extLst>
        </xdr:cNvPr>
        <xdr:cNvSpPr txBox="1">
          <a:spLocks noChangeArrowheads="1"/>
        </xdr:cNvSpPr>
      </xdr:nvSpPr>
      <xdr:spPr bwMode="auto">
        <a:xfrm>
          <a:off x="1714500" y="290322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159</xdr:row>
      <xdr:rowOff>0</xdr:rowOff>
    </xdr:from>
    <xdr:ext cx="95250" cy="164523"/>
    <xdr:sp macro="" textlink="">
      <xdr:nvSpPr>
        <xdr:cNvPr id="186" name="Text Box 15">
          <a:extLst>
            <a:ext uri="{FF2B5EF4-FFF2-40B4-BE49-F238E27FC236}">
              <a16:creationId xmlns:a16="http://schemas.microsoft.com/office/drawing/2014/main" id="{DB44C821-4626-4C72-9284-0E34695E3668}"/>
            </a:ext>
          </a:extLst>
        </xdr:cNvPr>
        <xdr:cNvSpPr txBox="1">
          <a:spLocks noChangeArrowheads="1"/>
        </xdr:cNvSpPr>
      </xdr:nvSpPr>
      <xdr:spPr bwMode="auto">
        <a:xfrm>
          <a:off x="1714500" y="290322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159</xdr:row>
      <xdr:rowOff>0</xdr:rowOff>
    </xdr:from>
    <xdr:ext cx="95250" cy="164523"/>
    <xdr:sp macro="" textlink="">
      <xdr:nvSpPr>
        <xdr:cNvPr id="187" name="Text Box 15">
          <a:extLst>
            <a:ext uri="{FF2B5EF4-FFF2-40B4-BE49-F238E27FC236}">
              <a16:creationId xmlns:a16="http://schemas.microsoft.com/office/drawing/2014/main" id="{B41467D3-3E25-469F-B18D-EF727A0B10CD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159</xdr:row>
      <xdr:rowOff>0</xdr:rowOff>
    </xdr:from>
    <xdr:ext cx="95250" cy="164523"/>
    <xdr:sp macro="" textlink="">
      <xdr:nvSpPr>
        <xdr:cNvPr id="188" name="Text Box 15">
          <a:extLst>
            <a:ext uri="{FF2B5EF4-FFF2-40B4-BE49-F238E27FC236}">
              <a16:creationId xmlns:a16="http://schemas.microsoft.com/office/drawing/2014/main" id="{809AEEB4-EFC6-4E39-9F9A-76098AAE4ABC}"/>
            </a:ext>
          </a:extLst>
        </xdr:cNvPr>
        <xdr:cNvSpPr txBox="1">
          <a:spLocks noChangeArrowheads="1"/>
        </xdr:cNvSpPr>
      </xdr:nvSpPr>
      <xdr:spPr bwMode="auto">
        <a:xfrm>
          <a:off x="1714500" y="290322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159</xdr:row>
      <xdr:rowOff>0</xdr:rowOff>
    </xdr:from>
    <xdr:ext cx="95250" cy="164523"/>
    <xdr:sp macro="" textlink="">
      <xdr:nvSpPr>
        <xdr:cNvPr id="189" name="Text Box 15">
          <a:extLst>
            <a:ext uri="{FF2B5EF4-FFF2-40B4-BE49-F238E27FC236}">
              <a16:creationId xmlns:a16="http://schemas.microsoft.com/office/drawing/2014/main" id="{2BF660F3-2C96-4295-8C70-C02D46C8D94F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159</xdr:row>
      <xdr:rowOff>0</xdr:rowOff>
    </xdr:from>
    <xdr:ext cx="95250" cy="164523"/>
    <xdr:sp macro="" textlink="">
      <xdr:nvSpPr>
        <xdr:cNvPr id="190" name="Text Box 15">
          <a:extLst>
            <a:ext uri="{FF2B5EF4-FFF2-40B4-BE49-F238E27FC236}">
              <a16:creationId xmlns:a16="http://schemas.microsoft.com/office/drawing/2014/main" id="{910F89BB-2427-4CC8-8B7A-7D7BD3ADBF52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159</xdr:row>
      <xdr:rowOff>0</xdr:rowOff>
    </xdr:from>
    <xdr:ext cx="95250" cy="164523"/>
    <xdr:sp macro="" textlink="">
      <xdr:nvSpPr>
        <xdr:cNvPr id="191" name="Text Box 15">
          <a:extLst>
            <a:ext uri="{FF2B5EF4-FFF2-40B4-BE49-F238E27FC236}">
              <a16:creationId xmlns:a16="http://schemas.microsoft.com/office/drawing/2014/main" id="{A6717676-8059-4674-A4F9-3C57F12B0671}"/>
            </a:ext>
          </a:extLst>
        </xdr:cNvPr>
        <xdr:cNvSpPr txBox="1">
          <a:spLocks noChangeArrowheads="1"/>
        </xdr:cNvSpPr>
      </xdr:nvSpPr>
      <xdr:spPr bwMode="auto">
        <a:xfrm>
          <a:off x="1714500" y="290322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159</xdr:row>
      <xdr:rowOff>0</xdr:rowOff>
    </xdr:from>
    <xdr:ext cx="95250" cy="164523"/>
    <xdr:sp macro="" textlink="">
      <xdr:nvSpPr>
        <xdr:cNvPr id="192" name="Text Box 15">
          <a:extLst>
            <a:ext uri="{FF2B5EF4-FFF2-40B4-BE49-F238E27FC236}">
              <a16:creationId xmlns:a16="http://schemas.microsoft.com/office/drawing/2014/main" id="{10C46207-7AC5-4C01-94A4-7AFD092F772B}"/>
            </a:ext>
          </a:extLst>
        </xdr:cNvPr>
        <xdr:cNvSpPr txBox="1">
          <a:spLocks noChangeArrowheads="1"/>
        </xdr:cNvSpPr>
      </xdr:nvSpPr>
      <xdr:spPr bwMode="auto">
        <a:xfrm>
          <a:off x="1714500" y="290322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159</xdr:row>
      <xdr:rowOff>0</xdr:rowOff>
    </xdr:from>
    <xdr:ext cx="95250" cy="164523"/>
    <xdr:sp macro="" textlink="">
      <xdr:nvSpPr>
        <xdr:cNvPr id="193" name="Text Box 15">
          <a:extLst>
            <a:ext uri="{FF2B5EF4-FFF2-40B4-BE49-F238E27FC236}">
              <a16:creationId xmlns:a16="http://schemas.microsoft.com/office/drawing/2014/main" id="{F495185C-4D3E-48CB-BAD0-D830FBFFA808}"/>
            </a:ext>
          </a:extLst>
        </xdr:cNvPr>
        <xdr:cNvSpPr txBox="1">
          <a:spLocks noChangeArrowheads="1"/>
        </xdr:cNvSpPr>
      </xdr:nvSpPr>
      <xdr:spPr bwMode="auto">
        <a:xfrm>
          <a:off x="1714500" y="290322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159</xdr:row>
      <xdr:rowOff>0</xdr:rowOff>
    </xdr:from>
    <xdr:ext cx="95250" cy="164523"/>
    <xdr:sp macro="" textlink="">
      <xdr:nvSpPr>
        <xdr:cNvPr id="194" name="Text Box 15">
          <a:extLst>
            <a:ext uri="{FF2B5EF4-FFF2-40B4-BE49-F238E27FC236}">
              <a16:creationId xmlns:a16="http://schemas.microsoft.com/office/drawing/2014/main" id="{FA301F02-16FC-4F78-A663-4F728951169C}"/>
            </a:ext>
          </a:extLst>
        </xdr:cNvPr>
        <xdr:cNvSpPr txBox="1">
          <a:spLocks noChangeArrowheads="1"/>
        </xdr:cNvSpPr>
      </xdr:nvSpPr>
      <xdr:spPr bwMode="auto">
        <a:xfrm>
          <a:off x="1714500" y="290322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1333500</xdr:colOff>
      <xdr:row>159</xdr:row>
      <xdr:rowOff>0</xdr:rowOff>
    </xdr:from>
    <xdr:ext cx="95250" cy="164523"/>
    <xdr:sp macro="" textlink="">
      <xdr:nvSpPr>
        <xdr:cNvPr id="195" name="Text Box 15">
          <a:extLst>
            <a:ext uri="{FF2B5EF4-FFF2-40B4-BE49-F238E27FC236}">
              <a16:creationId xmlns:a16="http://schemas.microsoft.com/office/drawing/2014/main" id="{5BCE6D73-6147-4681-B9DB-CB928C9F16F7}"/>
            </a:ext>
          </a:extLst>
        </xdr:cNvPr>
        <xdr:cNvSpPr txBox="1">
          <a:spLocks noChangeArrowheads="1"/>
        </xdr:cNvSpPr>
      </xdr:nvSpPr>
      <xdr:spPr bwMode="auto">
        <a:xfrm>
          <a:off x="1762125" y="290322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159</xdr:row>
      <xdr:rowOff>0</xdr:rowOff>
    </xdr:from>
    <xdr:ext cx="95250" cy="164523"/>
    <xdr:sp macro="" textlink="">
      <xdr:nvSpPr>
        <xdr:cNvPr id="196" name="Text Box 15">
          <a:extLst>
            <a:ext uri="{FF2B5EF4-FFF2-40B4-BE49-F238E27FC236}">
              <a16:creationId xmlns:a16="http://schemas.microsoft.com/office/drawing/2014/main" id="{87171EEA-AE2B-419A-A999-E6CFE03AC063}"/>
            </a:ext>
          </a:extLst>
        </xdr:cNvPr>
        <xdr:cNvSpPr txBox="1">
          <a:spLocks noChangeArrowheads="1"/>
        </xdr:cNvSpPr>
      </xdr:nvSpPr>
      <xdr:spPr bwMode="auto">
        <a:xfrm>
          <a:off x="1714500" y="290322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159</xdr:row>
      <xdr:rowOff>0</xdr:rowOff>
    </xdr:from>
    <xdr:ext cx="95250" cy="164523"/>
    <xdr:sp macro="" textlink="">
      <xdr:nvSpPr>
        <xdr:cNvPr id="197" name="Text Box 15">
          <a:extLst>
            <a:ext uri="{FF2B5EF4-FFF2-40B4-BE49-F238E27FC236}">
              <a16:creationId xmlns:a16="http://schemas.microsoft.com/office/drawing/2014/main" id="{3DB572E5-037D-4DF3-B276-BF5C468272EB}"/>
            </a:ext>
          </a:extLst>
        </xdr:cNvPr>
        <xdr:cNvSpPr txBox="1">
          <a:spLocks noChangeArrowheads="1"/>
        </xdr:cNvSpPr>
      </xdr:nvSpPr>
      <xdr:spPr bwMode="auto">
        <a:xfrm>
          <a:off x="1714500" y="290322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159</xdr:row>
      <xdr:rowOff>0</xdr:rowOff>
    </xdr:from>
    <xdr:ext cx="95250" cy="164523"/>
    <xdr:sp macro="" textlink="">
      <xdr:nvSpPr>
        <xdr:cNvPr id="198" name="Text Box 15">
          <a:extLst>
            <a:ext uri="{FF2B5EF4-FFF2-40B4-BE49-F238E27FC236}">
              <a16:creationId xmlns:a16="http://schemas.microsoft.com/office/drawing/2014/main" id="{8EDA4C71-7D3B-4CB8-93B1-9902CFF209E8}"/>
            </a:ext>
          </a:extLst>
        </xdr:cNvPr>
        <xdr:cNvSpPr txBox="1">
          <a:spLocks noChangeArrowheads="1"/>
        </xdr:cNvSpPr>
      </xdr:nvSpPr>
      <xdr:spPr bwMode="auto">
        <a:xfrm>
          <a:off x="1714500" y="290322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159</xdr:row>
      <xdr:rowOff>0</xdr:rowOff>
    </xdr:from>
    <xdr:ext cx="95250" cy="164523"/>
    <xdr:sp macro="" textlink="">
      <xdr:nvSpPr>
        <xdr:cNvPr id="199" name="Text Box 15">
          <a:extLst>
            <a:ext uri="{FF2B5EF4-FFF2-40B4-BE49-F238E27FC236}">
              <a16:creationId xmlns:a16="http://schemas.microsoft.com/office/drawing/2014/main" id="{27D372E2-69B5-40A2-8A7B-7652484C004D}"/>
            </a:ext>
          </a:extLst>
        </xdr:cNvPr>
        <xdr:cNvSpPr txBox="1">
          <a:spLocks noChangeArrowheads="1"/>
        </xdr:cNvSpPr>
      </xdr:nvSpPr>
      <xdr:spPr bwMode="auto">
        <a:xfrm>
          <a:off x="1714500" y="290322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159</xdr:row>
      <xdr:rowOff>0</xdr:rowOff>
    </xdr:from>
    <xdr:ext cx="95250" cy="164523"/>
    <xdr:sp macro="" textlink="">
      <xdr:nvSpPr>
        <xdr:cNvPr id="200" name="Text Box 15">
          <a:extLst>
            <a:ext uri="{FF2B5EF4-FFF2-40B4-BE49-F238E27FC236}">
              <a16:creationId xmlns:a16="http://schemas.microsoft.com/office/drawing/2014/main" id="{D452D5F7-2195-418A-9759-5AA28DD5469A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159</xdr:row>
      <xdr:rowOff>0</xdr:rowOff>
    </xdr:from>
    <xdr:ext cx="95250" cy="164523"/>
    <xdr:sp macro="" textlink="">
      <xdr:nvSpPr>
        <xdr:cNvPr id="201" name="Text Box 15">
          <a:extLst>
            <a:ext uri="{FF2B5EF4-FFF2-40B4-BE49-F238E27FC236}">
              <a16:creationId xmlns:a16="http://schemas.microsoft.com/office/drawing/2014/main" id="{A0ADB1E2-2C0A-47B6-AA51-7E921887DC87}"/>
            </a:ext>
          </a:extLst>
        </xdr:cNvPr>
        <xdr:cNvSpPr txBox="1">
          <a:spLocks noChangeArrowheads="1"/>
        </xdr:cNvSpPr>
      </xdr:nvSpPr>
      <xdr:spPr bwMode="auto">
        <a:xfrm>
          <a:off x="1714500" y="290322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159</xdr:row>
      <xdr:rowOff>0</xdr:rowOff>
    </xdr:from>
    <xdr:ext cx="95250" cy="164523"/>
    <xdr:sp macro="" textlink="">
      <xdr:nvSpPr>
        <xdr:cNvPr id="202" name="Text Box 15">
          <a:extLst>
            <a:ext uri="{FF2B5EF4-FFF2-40B4-BE49-F238E27FC236}">
              <a16:creationId xmlns:a16="http://schemas.microsoft.com/office/drawing/2014/main" id="{5D1C6D2D-604D-4AA8-B72B-51ACDCE27E10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1295400</xdr:colOff>
      <xdr:row>159</xdr:row>
      <xdr:rowOff>0</xdr:rowOff>
    </xdr:from>
    <xdr:ext cx="95250" cy="316923"/>
    <xdr:sp macro="" textlink="">
      <xdr:nvSpPr>
        <xdr:cNvPr id="203" name="Text Box 15">
          <a:extLst>
            <a:ext uri="{FF2B5EF4-FFF2-40B4-BE49-F238E27FC236}">
              <a16:creationId xmlns:a16="http://schemas.microsoft.com/office/drawing/2014/main" id="{39A9D184-04E9-44B3-A20A-6F0077A61345}"/>
            </a:ext>
          </a:extLst>
        </xdr:cNvPr>
        <xdr:cNvSpPr txBox="1">
          <a:spLocks noChangeArrowheads="1"/>
        </xdr:cNvSpPr>
      </xdr:nvSpPr>
      <xdr:spPr bwMode="auto">
        <a:xfrm>
          <a:off x="1724025" y="29032200"/>
          <a:ext cx="95250" cy="3169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1295400</xdr:colOff>
      <xdr:row>159</xdr:row>
      <xdr:rowOff>0</xdr:rowOff>
    </xdr:from>
    <xdr:ext cx="95250" cy="316923"/>
    <xdr:sp macro="" textlink="">
      <xdr:nvSpPr>
        <xdr:cNvPr id="204" name="Text Box 15">
          <a:extLst>
            <a:ext uri="{FF2B5EF4-FFF2-40B4-BE49-F238E27FC236}">
              <a16:creationId xmlns:a16="http://schemas.microsoft.com/office/drawing/2014/main" id="{F6BE3EA7-A054-41ED-B963-35ADA09E958D}"/>
            </a:ext>
          </a:extLst>
        </xdr:cNvPr>
        <xdr:cNvSpPr txBox="1">
          <a:spLocks noChangeArrowheads="1"/>
        </xdr:cNvSpPr>
      </xdr:nvSpPr>
      <xdr:spPr bwMode="auto">
        <a:xfrm>
          <a:off x="1724025" y="29032200"/>
          <a:ext cx="95250" cy="3169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159</xdr:row>
      <xdr:rowOff>0</xdr:rowOff>
    </xdr:from>
    <xdr:ext cx="95250" cy="164523"/>
    <xdr:sp macro="" textlink="">
      <xdr:nvSpPr>
        <xdr:cNvPr id="205" name="Text Box 15">
          <a:extLst>
            <a:ext uri="{FF2B5EF4-FFF2-40B4-BE49-F238E27FC236}">
              <a16:creationId xmlns:a16="http://schemas.microsoft.com/office/drawing/2014/main" id="{00A36ED3-5C48-4C4F-BA66-9742C46A68D7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159</xdr:row>
      <xdr:rowOff>0</xdr:rowOff>
    </xdr:from>
    <xdr:ext cx="95250" cy="164523"/>
    <xdr:sp macro="" textlink="">
      <xdr:nvSpPr>
        <xdr:cNvPr id="206" name="Text Box 15">
          <a:extLst>
            <a:ext uri="{FF2B5EF4-FFF2-40B4-BE49-F238E27FC236}">
              <a16:creationId xmlns:a16="http://schemas.microsoft.com/office/drawing/2014/main" id="{E2DCA276-E8DB-4474-84C8-6EF3D414A902}"/>
            </a:ext>
          </a:extLst>
        </xdr:cNvPr>
        <xdr:cNvSpPr txBox="1">
          <a:spLocks noChangeArrowheads="1"/>
        </xdr:cNvSpPr>
      </xdr:nvSpPr>
      <xdr:spPr bwMode="auto">
        <a:xfrm>
          <a:off x="1714500" y="290322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159</xdr:row>
      <xdr:rowOff>0</xdr:rowOff>
    </xdr:from>
    <xdr:ext cx="95250" cy="164523"/>
    <xdr:sp macro="" textlink="">
      <xdr:nvSpPr>
        <xdr:cNvPr id="207" name="Text Box 15">
          <a:extLst>
            <a:ext uri="{FF2B5EF4-FFF2-40B4-BE49-F238E27FC236}">
              <a16:creationId xmlns:a16="http://schemas.microsoft.com/office/drawing/2014/main" id="{FC248366-86CE-45C1-BD76-C37516E1682A}"/>
            </a:ext>
          </a:extLst>
        </xdr:cNvPr>
        <xdr:cNvSpPr txBox="1">
          <a:spLocks noChangeArrowheads="1"/>
        </xdr:cNvSpPr>
      </xdr:nvSpPr>
      <xdr:spPr bwMode="auto">
        <a:xfrm>
          <a:off x="1714500" y="290322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159</xdr:row>
      <xdr:rowOff>0</xdr:rowOff>
    </xdr:from>
    <xdr:ext cx="95250" cy="164523"/>
    <xdr:sp macro="" textlink="">
      <xdr:nvSpPr>
        <xdr:cNvPr id="208" name="Text Box 15">
          <a:extLst>
            <a:ext uri="{FF2B5EF4-FFF2-40B4-BE49-F238E27FC236}">
              <a16:creationId xmlns:a16="http://schemas.microsoft.com/office/drawing/2014/main" id="{2B02BEC7-9795-4E54-8C60-0B8F151F6968}"/>
            </a:ext>
          </a:extLst>
        </xdr:cNvPr>
        <xdr:cNvSpPr txBox="1">
          <a:spLocks noChangeArrowheads="1"/>
        </xdr:cNvSpPr>
      </xdr:nvSpPr>
      <xdr:spPr bwMode="auto">
        <a:xfrm>
          <a:off x="1714500" y="290322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159</xdr:row>
      <xdr:rowOff>0</xdr:rowOff>
    </xdr:from>
    <xdr:ext cx="95250" cy="164523"/>
    <xdr:sp macro="" textlink="">
      <xdr:nvSpPr>
        <xdr:cNvPr id="209" name="Text Box 15">
          <a:extLst>
            <a:ext uri="{FF2B5EF4-FFF2-40B4-BE49-F238E27FC236}">
              <a16:creationId xmlns:a16="http://schemas.microsoft.com/office/drawing/2014/main" id="{52694F29-66B7-4EF6-806E-5AE4A0D94F22}"/>
            </a:ext>
          </a:extLst>
        </xdr:cNvPr>
        <xdr:cNvSpPr txBox="1">
          <a:spLocks noChangeArrowheads="1"/>
        </xdr:cNvSpPr>
      </xdr:nvSpPr>
      <xdr:spPr bwMode="auto">
        <a:xfrm>
          <a:off x="1714500" y="290322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1333500</xdr:colOff>
      <xdr:row>159</xdr:row>
      <xdr:rowOff>0</xdr:rowOff>
    </xdr:from>
    <xdr:ext cx="95250" cy="164523"/>
    <xdr:sp macro="" textlink="">
      <xdr:nvSpPr>
        <xdr:cNvPr id="210" name="Text Box 15">
          <a:extLst>
            <a:ext uri="{FF2B5EF4-FFF2-40B4-BE49-F238E27FC236}">
              <a16:creationId xmlns:a16="http://schemas.microsoft.com/office/drawing/2014/main" id="{74C65156-1DFA-44DB-BFE0-9FBF4BAAF2C1}"/>
            </a:ext>
          </a:extLst>
        </xdr:cNvPr>
        <xdr:cNvSpPr txBox="1">
          <a:spLocks noChangeArrowheads="1"/>
        </xdr:cNvSpPr>
      </xdr:nvSpPr>
      <xdr:spPr bwMode="auto">
        <a:xfrm>
          <a:off x="1762125" y="290322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159</xdr:row>
      <xdr:rowOff>0</xdr:rowOff>
    </xdr:from>
    <xdr:ext cx="95250" cy="164523"/>
    <xdr:sp macro="" textlink="">
      <xdr:nvSpPr>
        <xdr:cNvPr id="211" name="Text Box 15">
          <a:extLst>
            <a:ext uri="{FF2B5EF4-FFF2-40B4-BE49-F238E27FC236}">
              <a16:creationId xmlns:a16="http://schemas.microsoft.com/office/drawing/2014/main" id="{79EE669B-B5DA-4E01-8166-EFB4F308DFD1}"/>
            </a:ext>
          </a:extLst>
        </xdr:cNvPr>
        <xdr:cNvSpPr txBox="1">
          <a:spLocks noChangeArrowheads="1"/>
        </xdr:cNvSpPr>
      </xdr:nvSpPr>
      <xdr:spPr bwMode="auto">
        <a:xfrm>
          <a:off x="1714500" y="290322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159</xdr:row>
      <xdr:rowOff>0</xdr:rowOff>
    </xdr:from>
    <xdr:ext cx="95250" cy="164523"/>
    <xdr:sp macro="" textlink="">
      <xdr:nvSpPr>
        <xdr:cNvPr id="212" name="Text Box 15">
          <a:extLst>
            <a:ext uri="{FF2B5EF4-FFF2-40B4-BE49-F238E27FC236}">
              <a16:creationId xmlns:a16="http://schemas.microsoft.com/office/drawing/2014/main" id="{0745CCB7-DE5F-4948-BF0E-53C5C42612B6}"/>
            </a:ext>
          </a:extLst>
        </xdr:cNvPr>
        <xdr:cNvSpPr txBox="1">
          <a:spLocks noChangeArrowheads="1"/>
        </xdr:cNvSpPr>
      </xdr:nvSpPr>
      <xdr:spPr bwMode="auto">
        <a:xfrm>
          <a:off x="1714500" y="290322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159</xdr:row>
      <xdr:rowOff>0</xdr:rowOff>
    </xdr:from>
    <xdr:ext cx="95250" cy="164523"/>
    <xdr:sp macro="" textlink="">
      <xdr:nvSpPr>
        <xdr:cNvPr id="213" name="Text Box 15">
          <a:extLst>
            <a:ext uri="{FF2B5EF4-FFF2-40B4-BE49-F238E27FC236}">
              <a16:creationId xmlns:a16="http://schemas.microsoft.com/office/drawing/2014/main" id="{729CB4C0-3171-4C90-A358-B597380A1C9A}"/>
            </a:ext>
          </a:extLst>
        </xdr:cNvPr>
        <xdr:cNvSpPr txBox="1">
          <a:spLocks noChangeArrowheads="1"/>
        </xdr:cNvSpPr>
      </xdr:nvSpPr>
      <xdr:spPr bwMode="auto">
        <a:xfrm>
          <a:off x="1714500" y="290322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159</xdr:row>
      <xdr:rowOff>0</xdr:rowOff>
    </xdr:from>
    <xdr:ext cx="95250" cy="164523"/>
    <xdr:sp macro="" textlink="">
      <xdr:nvSpPr>
        <xdr:cNvPr id="214" name="Text Box 15">
          <a:extLst>
            <a:ext uri="{FF2B5EF4-FFF2-40B4-BE49-F238E27FC236}">
              <a16:creationId xmlns:a16="http://schemas.microsoft.com/office/drawing/2014/main" id="{413FF2D9-17B9-4DC5-8CEC-0AB1AA555B8E}"/>
            </a:ext>
          </a:extLst>
        </xdr:cNvPr>
        <xdr:cNvSpPr txBox="1">
          <a:spLocks noChangeArrowheads="1"/>
        </xdr:cNvSpPr>
      </xdr:nvSpPr>
      <xdr:spPr bwMode="auto">
        <a:xfrm>
          <a:off x="1714500" y="290322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159</xdr:row>
      <xdr:rowOff>0</xdr:rowOff>
    </xdr:from>
    <xdr:ext cx="95250" cy="164523"/>
    <xdr:sp macro="" textlink="">
      <xdr:nvSpPr>
        <xdr:cNvPr id="215" name="Text Box 15">
          <a:extLst>
            <a:ext uri="{FF2B5EF4-FFF2-40B4-BE49-F238E27FC236}">
              <a16:creationId xmlns:a16="http://schemas.microsoft.com/office/drawing/2014/main" id="{7793FB36-DA91-4564-B64C-51C12AC0E22D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159</xdr:row>
      <xdr:rowOff>0</xdr:rowOff>
    </xdr:from>
    <xdr:ext cx="95250" cy="164523"/>
    <xdr:sp macro="" textlink="">
      <xdr:nvSpPr>
        <xdr:cNvPr id="216" name="Text Box 15">
          <a:extLst>
            <a:ext uri="{FF2B5EF4-FFF2-40B4-BE49-F238E27FC236}">
              <a16:creationId xmlns:a16="http://schemas.microsoft.com/office/drawing/2014/main" id="{ACF72142-498E-4B88-B164-3AE0DCA87402}"/>
            </a:ext>
          </a:extLst>
        </xdr:cNvPr>
        <xdr:cNvSpPr txBox="1">
          <a:spLocks noChangeArrowheads="1"/>
        </xdr:cNvSpPr>
      </xdr:nvSpPr>
      <xdr:spPr bwMode="auto">
        <a:xfrm>
          <a:off x="1714500" y="290322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159</xdr:row>
      <xdr:rowOff>0</xdr:rowOff>
    </xdr:from>
    <xdr:ext cx="95250" cy="164523"/>
    <xdr:sp macro="" textlink="">
      <xdr:nvSpPr>
        <xdr:cNvPr id="217" name="Text Box 15">
          <a:extLst>
            <a:ext uri="{FF2B5EF4-FFF2-40B4-BE49-F238E27FC236}">
              <a16:creationId xmlns:a16="http://schemas.microsoft.com/office/drawing/2014/main" id="{BA715D01-D504-490A-8E16-2431EF5DBACD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159</xdr:row>
      <xdr:rowOff>0</xdr:rowOff>
    </xdr:from>
    <xdr:ext cx="95250" cy="164523"/>
    <xdr:sp macro="" textlink="">
      <xdr:nvSpPr>
        <xdr:cNvPr id="218" name="Text Box 15">
          <a:extLst>
            <a:ext uri="{FF2B5EF4-FFF2-40B4-BE49-F238E27FC236}">
              <a16:creationId xmlns:a16="http://schemas.microsoft.com/office/drawing/2014/main" id="{3D74E2BC-6120-4FCB-A379-F8591158145C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159</xdr:row>
      <xdr:rowOff>0</xdr:rowOff>
    </xdr:from>
    <xdr:ext cx="95250" cy="164523"/>
    <xdr:sp macro="" textlink="">
      <xdr:nvSpPr>
        <xdr:cNvPr id="219" name="Text Box 15">
          <a:extLst>
            <a:ext uri="{FF2B5EF4-FFF2-40B4-BE49-F238E27FC236}">
              <a16:creationId xmlns:a16="http://schemas.microsoft.com/office/drawing/2014/main" id="{CED52531-EC8C-48BA-8709-617247EBB780}"/>
            </a:ext>
          </a:extLst>
        </xdr:cNvPr>
        <xdr:cNvSpPr txBox="1">
          <a:spLocks noChangeArrowheads="1"/>
        </xdr:cNvSpPr>
      </xdr:nvSpPr>
      <xdr:spPr bwMode="auto">
        <a:xfrm>
          <a:off x="1714500" y="290322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159</xdr:row>
      <xdr:rowOff>0</xdr:rowOff>
    </xdr:from>
    <xdr:ext cx="95250" cy="164523"/>
    <xdr:sp macro="" textlink="">
      <xdr:nvSpPr>
        <xdr:cNvPr id="220" name="Text Box 15">
          <a:extLst>
            <a:ext uri="{FF2B5EF4-FFF2-40B4-BE49-F238E27FC236}">
              <a16:creationId xmlns:a16="http://schemas.microsoft.com/office/drawing/2014/main" id="{BF4F7944-E809-4991-9724-81B51CF8D987}"/>
            </a:ext>
          </a:extLst>
        </xdr:cNvPr>
        <xdr:cNvSpPr txBox="1">
          <a:spLocks noChangeArrowheads="1"/>
        </xdr:cNvSpPr>
      </xdr:nvSpPr>
      <xdr:spPr bwMode="auto">
        <a:xfrm>
          <a:off x="1714500" y="290322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159</xdr:row>
      <xdr:rowOff>0</xdr:rowOff>
    </xdr:from>
    <xdr:ext cx="95250" cy="164523"/>
    <xdr:sp macro="" textlink="">
      <xdr:nvSpPr>
        <xdr:cNvPr id="221" name="Text Box 15">
          <a:extLst>
            <a:ext uri="{FF2B5EF4-FFF2-40B4-BE49-F238E27FC236}">
              <a16:creationId xmlns:a16="http://schemas.microsoft.com/office/drawing/2014/main" id="{D1EF3253-F084-4637-A97A-24627A350777}"/>
            </a:ext>
          </a:extLst>
        </xdr:cNvPr>
        <xdr:cNvSpPr txBox="1">
          <a:spLocks noChangeArrowheads="1"/>
        </xdr:cNvSpPr>
      </xdr:nvSpPr>
      <xdr:spPr bwMode="auto">
        <a:xfrm>
          <a:off x="1714500" y="290322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159</xdr:row>
      <xdr:rowOff>0</xdr:rowOff>
    </xdr:from>
    <xdr:ext cx="95250" cy="164523"/>
    <xdr:sp macro="" textlink="">
      <xdr:nvSpPr>
        <xdr:cNvPr id="222" name="Text Box 15">
          <a:extLst>
            <a:ext uri="{FF2B5EF4-FFF2-40B4-BE49-F238E27FC236}">
              <a16:creationId xmlns:a16="http://schemas.microsoft.com/office/drawing/2014/main" id="{F42FC35B-D1A6-45B5-A089-343398E8D3A4}"/>
            </a:ext>
          </a:extLst>
        </xdr:cNvPr>
        <xdr:cNvSpPr txBox="1">
          <a:spLocks noChangeArrowheads="1"/>
        </xdr:cNvSpPr>
      </xdr:nvSpPr>
      <xdr:spPr bwMode="auto">
        <a:xfrm>
          <a:off x="1714500" y="290322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1333500</xdr:colOff>
      <xdr:row>159</xdr:row>
      <xdr:rowOff>0</xdr:rowOff>
    </xdr:from>
    <xdr:ext cx="95250" cy="164523"/>
    <xdr:sp macro="" textlink="">
      <xdr:nvSpPr>
        <xdr:cNvPr id="223" name="Text Box 15">
          <a:extLst>
            <a:ext uri="{FF2B5EF4-FFF2-40B4-BE49-F238E27FC236}">
              <a16:creationId xmlns:a16="http://schemas.microsoft.com/office/drawing/2014/main" id="{1C598411-AFE4-4C23-87C0-38C73FFBC76D}"/>
            </a:ext>
          </a:extLst>
        </xdr:cNvPr>
        <xdr:cNvSpPr txBox="1">
          <a:spLocks noChangeArrowheads="1"/>
        </xdr:cNvSpPr>
      </xdr:nvSpPr>
      <xdr:spPr bwMode="auto">
        <a:xfrm>
          <a:off x="1762125" y="290322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159</xdr:row>
      <xdr:rowOff>0</xdr:rowOff>
    </xdr:from>
    <xdr:ext cx="95250" cy="164523"/>
    <xdr:sp macro="" textlink="">
      <xdr:nvSpPr>
        <xdr:cNvPr id="224" name="Text Box 15">
          <a:extLst>
            <a:ext uri="{FF2B5EF4-FFF2-40B4-BE49-F238E27FC236}">
              <a16:creationId xmlns:a16="http://schemas.microsoft.com/office/drawing/2014/main" id="{34BEAC46-C332-4579-A3A6-7E13E4E562A2}"/>
            </a:ext>
          </a:extLst>
        </xdr:cNvPr>
        <xdr:cNvSpPr txBox="1">
          <a:spLocks noChangeArrowheads="1"/>
        </xdr:cNvSpPr>
      </xdr:nvSpPr>
      <xdr:spPr bwMode="auto">
        <a:xfrm>
          <a:off x="1714500" y="290322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159</xdr:row>
      <xdr:rowOff>0</xdr:rowOff>
    </xdr:from>
    <xdr:ext cx="95250" cy="164523"/>
    <xdr:sp macro="" textlink="">
      <xdr:nvSpPr>
        <xdr:cNvPr id="225" name="Text Box 15">
          <a:extLst>
            <a:ext uri="{FF2B5EF4-FFF2-40B4-BE49-F238E27FC236}">
              <a16:creationId xmlns:a16="http://schemas.microsoft.com/office/drawing/2014/main" id="{B0C5E929-C098-4308-833B-382239ACE021}"/>
            </a:ext>
          </a:extLst>
        </xdr:cNvPr>
        <xdr:cNvSpPr txBox="1">
          <a:spLocks noChangeArrowheads="1"/>
        </xdr:cNvSpPr>
      </xdr:nvSpPr>
      <xdr:spPr bwMode="auto">
        <a:xfrm>
          <a:off x="1714500" y="290322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159</xdr:row>
      <xdr:rowOff>0</xdr:rowOff>
    </xdr:from>
    <xdr:ext cx="95250" cy="164523"/>
    <xdr:sp macro="" textlink="">
      <xdr:nvSpPr>
        <xdr:cNvPr id="226" name="Text Box 15">
          <a:extLst>
            <a:ext uri="{FF2B5EF4-FFF2-40B4-BE49-F238E27FC236}">
              <a16:creationId xmlns:a16="http://schemas.microsoft.com/office/drawing/2014/main" id="{8E3C5809-D543-4433-9C5A-D155FDE2FDC0}"/>
            </a:ext>
          </a:extLst>
        </xdr:cNvPr>
        <xdr:cNvSpPr txBox="1">
          <a:spLocks noChangeArrowheads="1"/>
        </xdr:cNvSpPr>
      </xdr:nvSpPr>
      <xdr:spPr bwMode="auto">
        <a:xfrm>
          <a:off x="1714500" y="290322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159</xdr:row>
      <xdr:rowOff>0</xdr:rowOff>
    </xdr:from>
    <xdr:ext cx="95250" cy="164523"/>
    <xdr:sp macro="" textlink="">
      <xdr:nvSpPr>
        <xdr:cNvPr id="227" name="Text Box 15">
          <a:extLst>
            <a:ext uri="{FF2B5EF4-FFF2-40B4-BE49-F238E27FC236}">
              <a16:creationId xmlns:a16="http://schemas.microsoft.com/office/drawing/2014/main" id="{D8FD2AF6-B3D7-424F-B8F6-9B25B376BD77}"/>
            </a:ext>
          </a:extLst>
        </xdr:cNvPr>
        <xdr:cNvSpPr txBox="1">
          <a:spLocks noChangeArrowheads="1"/>
        </xdr:cNvSpPr>
      </xdr:nvSpPr>
      <xdr:spPr bwMode="auto">
        <a:xfrm>
          <a:off x="1714500" y="290322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159</xdr:row>
      <xdr:rowOff>0</xdr:rowOff>
    </xdr:from>
    <xdr:ext cx="95250" cy="164523"/>
    <xdr:sp macro="" textlink="">
      <xdr:nvSpPr>
        <xdr:cNvPr id="228" name="Text Box 15">
          <a:extLst>
            <a:ext uri="{FF2B5EF4-FFF2-40B4-BE49-F238E27FC236}">
              <a16:creationId xmlns:a16="http://schemas.microsoft.com/office/drawing/2014/main" id="{4A176377-5150-4846-9C22-45B0910328CC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159</xdr:row>
      <xdr:rowOff>0</xdr:rowOff>
    </xdr:from>
    <xdr:ext cx="95250" cy="164523"/>
    <xdr:sp macro="" textlink="">
      <xdr:nvSpPr>
        <xdr:cNvPr id="229" name="Text Box 15">
          <a:extLst>
            <a:ext uri="{FF2B5EF4-FFF2-40B4-BE49-F238E27FC236}">
              <a16:creationId xmlns:a16="http://schemas.microsoft.com/office/drawing/2014/main" id="{957A1B1D-89EE-4B46-BBF6-325C3D3A1C53}"/>
            </a:ext>
          </a:extLst>
        </xdr:cNvPr>
        <xdr:cNvSpPr txBox="1">
          <a:spLocks noChangeArrowheads="1"/>
        </xdr:cNvSpPr>
      </xdr:nvSpPr>
      <xdr:spPr bwMode="auto">
        <a:xfrm>
          <a:off x="1714500" y="290322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159</xdr:row>
      <xdr:rowOff>0</xdr:rowOff>
    </xdr:from>
    <xdr:ext cx="95250" cy="164523"/>
    <xdr:sp macro="" textlink="">
      <xdr:nvSpPr>
        <xdr:cNvPr id="230" name="Text Box 15">
          <a:extLst>
            <a:ext uri="{FF2B5EF4-FFF2-40B4-BE49-F238E27FC236}">
              <a16:creationId xmlns:a16="http://schemas.microsoft.com/office/drawing/2014/main" id="{C9C09C3A-1839-43EF-963D-1CE9438F3BD9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1295400</xdr:colOff>
      <xdr:row>159</xdr:row>
      <xdr:rowOff>0</xdr:rowOff>
    </xdr:from>
    <xdr:ext cx="95250" cy="316923"/>
    <xdr:sp macro="" textlink="">
      <xdr:nvSpPr>
        <xdr:cNvPr id="231" name="Text Box 15">
          <a:extLst>
            <a:ext uri="{FF2B5EF4-FFF2-40B4-BE49-F238E27FC236}">
              <a16:creationId xmlns:a16="http://schemas.microsoft.com/office/drawing/2014/main" id="{19FE98C9-FA7D-4BD1-B708-7D2ECE02C6C4}"/>
            </a:ext>
          </a:extLst>
        </xdr:cNvPr>
        <xdr:cNvSpPr txBox="1">
          <a:spLocks noChangeArrowheads="1"/>
        </xdr:cNvSpPr>
      </xdr:nvSpPr>
      <xdr:spPr bwMode="auto">
        <a:xfrm>
          <a:off x="1724025" y="29032200"/>
          <a:ext cx="95250" cy="3169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1295400</xdr:colOff>
      <xdr:row>159</xdr:row>
      <xdr:rowOff>0</xdr:rowOff>
    </xdr:from>
    <xdr:ext cx="95250" cy="316923"/>
    <xdr:sp macro="" textlink="">
      <xdr:nvSpPr>
        <xdr:cNvPr id="232" name="Text Box 15">
          <a:extLst>
            <a:ext uri="{FF2B5EF4-FFF2-40B4-BE49-F238E27FC236}">
              <a16:creationId xmlns:a16="http://schemas.microsoft.com/office/drawing/2014/main" id="{B026D787-D5A9-47AD-A9BF-C726CB66C058}"/>
            </a:ext>
          </a:extLst>
        </xdr:cNvPr>
        <xdr:cNvSpPr txBox="1">
          <a:spLocks noChangeArrowheads="1"/>
        </xdr:cNvSpPr>
      </xdr:nvSpPr>
      <xdr:spPr bwMode="auto">
        <a:xfrm>
          <a:off x="1724025" y="29032200"/>
          <a:ext cx="95250" cy="3169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</xdr:col>
      <xdr:colOff>1285875</xdr:colOff>
      <xdr:row>137</xdr:row>
      <xdr:rowOff>0</xdr:rowOff>
    </xdr:from>
    <xdr:to>
      <xdr:col>1</xdr:col>
      <xdr:colOff>1381125</xdr:colOff>
      <xdr:row>138</xdr:row>
      <xdr:rowOff>1784</xdr:rowOff>
    </xdr:to>
    <xdr:sp macro="" textlink="">
      <xdr:nvSpPr>
        <xdr:cNvPr id="233" name="Text Box 15">
          <a:extLst>
            <a:ext uri="{FF2B5EF4-FFF2-40B4-BE49-F238E27FC236}">
              <a16:creationId xmlns:a16="http://schemas.microsoft.com/office/drawing/2014/main" id="{3F75704A-6AA9-4ACC-8FE1-F252F7459E23}"/>
            </a:ext>
          </a:extLst>
        </xdr:cNvPr>
        <xdr:cNvSpPr txBox="1">
          <a:spLocks noChangeArrowheads="1"/>
        </xdr:cNvSpPr>
      </xdr:nvSpPr>
      <xdr:spPr bwMode="auto">
        <a:xfrm>
          <a:off x="1714500" y="25041225"/>
          <a:ext cx="95250" cy="1637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390525</xdr:colOff>
      <xdr:row>189</xdr:row>
      <xdr:rowOff>142876</xdr:rowOff>
    </xdr:from>
    <xdr:to>
      <xdr:col>1</xdr:col>
      <xdr:colOff>2162175</xdr:colOff>
      <xdr:row>190</xdr:row>
      <xdr:rowOff>0</xdr:rowOff>
    </xdr:to>
    <xdr:cxnSp macro="">
      <xdr:nvCxnSpPr>
        <xdr:cNvPr id="234" name="1 Conector recto">
          <a:extLst>
            <a:ext uri="{FF2B5EF4-FFF2-40B4-BE49-F238E27FC236}">
              <a16:creationId xmlns:a16="http://schemas.microsoft.com/office/drawing/2014/main" id="{DC5EAF07-3EFF-42B8-B88E-C7A2C9E7B141}"/>
            </a:ext>
          </a:extLst>
        </xdr:cNvPr>
        <xdr:cNvCxnSpPr/>
      </xdr:nvCxnSpPr>
      <xdr:spPr>
        <a:xfrm>
          <a:off x="390525" y="35004376"/>
          <a:ext cx="2200275" cy="19049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638175</xdr:colOff>
      <xdr:row>189</xdr:row>
      <xdr:rowOff>123825</xdr:rowOff>
    </xdr:from>
    <xdr:to>
      <xdr:col>5</xdr:col>
      <xdr:colOff>857250</xdr:colOff>
      <xdr:row>189</xdr:row>
      <xdr:rowOff>133351</xdr:rowOff>
    </xdr:to>
    <xdr:cxnSp macro="">
      <xdr:nvCxnSpPr>
        <xdr:cNvPr id="235" name="2 Conector recto">
          <a:extLst>
            <a:ext uri="{FF2B5EF4-FFF2-40B4-BE49-F238E27FC236}">
              <a16:creationId xmlns:a16="http://schemas.microsoft.com/office/drawing/2014/main" id="{88ACC55F-4D57-4100-A913-6768CA0E0AFE}"/>
            </a:ext>
          </a:extLst>
        </xdr:cNvPr>
        <xdr:cNvCxnSpPr/>
      </xdr:nvCxnSpPr>
      <xdr:spPr>
        <a:xfrm flipV="1">
          <a:off x="4486275" y="34985325"/>
          <a:ext cx="2152650" cy="9526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438150</xdr:colOff>
      <xdr:row>200</xdr:row>
      <xdr:rowOff>152400</xdr:rowOff>
    </xdr:from>
    <xdr:to>
      <xdr:col>5</xdr:col>
      <xdr:colOff>561975</xdr:colOff>
      <xdr:row>200</xdr:row>
      <xdr:rowOff>152400</xdr:rowOff>
    </xdr:to>
    <xdr:cxnSp macro="">
      <xdr:nvCxnSpPr>
        <xdr:cNvPr id="236" name="3 Conector recto">
          <a:extLst>
            <a:ext uri="{FF2B5EF4-FFF2-40B4-BE49-F238E27FC236}">
              <a16:creationId xmlns:a16="http://schemas.microsoft.com/office/drawing/2014/main" id="{6512D884-0AD2-4B73-880A-03479BC5B1EE}"/>
            </a:ext>
          </a:extLst>
        </xdr:cNvPr>
        <xdr:cNvCxnSpPr/>
      </xdr:nvCxnSpPr>
      <xdr:spPr>
        <a:xfrm>
          <a:off x="4286250" y="36795075"/>
          <a:ext cx="20574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247650</xdr:colOff>
      <xdr:row>200</xdr:row>
      <xdr:rowOff>142875</xdr:rowOff>
    </xdr:from>
    <xdr:to>
      <xdr:col>1</xdr:col>
      <xdr:colOff>1913505</xdr:colOff>
      <xdr:row>200</xdr:row>
      <xdr:rowOff>144578</xdr:rowOff>
    </xdr:to>
    <xdr:cxnSp macro="">
      <xdr:nvCxnSpPr>
        <xdr:cNvPr id="237" name="4 Conector recto">
          <a:extLst>
            <a:ext uri="{FF2B5EF4-FFF2-40B4-BE49-F238E27FC236}">
              <a16:creationId xmlns:a16="http://schemas.microsoft.com/office/drawing/2014/main" id="{0EDF86B3-C31F-4EE8-9B50-06BF09085F30}"/>
            </a:ext>
          </a:extLst>
        </xdr:cNvPr>
        <xdr:cNvCxnSpPr/>
      </xdr:nvCxnSpPr>
      <xdr:spPr>
        <a:xfrm>
          <a:off x="247650" y="36785550"/>
          <a:ext cx="2094480" cy="170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</xdr:col>
      <xdr:colOff>1285875</xdr:colOff>
      <xdr:row>158</xdr:row>
      <xdr:rowOff>0</xdr:rowOff>
    </xdr:from>
    <xdr:ext cx="95250" cy="160534"/>
    <xdr:sp macro="" textlink="">
      <xdr:nvSpPr>
        <xdr:cNvPr id="238" name="Text Box 15">
          <a:extLst>
            <a:ext uri="{FF2B5EF4-FFF2-40B4-BE49-F238E27FC236}">
              <a16:creationId xmlns:a16="http://schemas.microsoft.com/office/drawing/2014/main" id="{B0A7CE05-447C-49DA-B31F-0B85576390FD}"/>
            </a:ext>
          </a:extLst>
        </xdr:cNvPr>
        <xdr:cNvSpPr txBox="1">
          <a:spLocks noChangeArrowheads="1"/>
        </xdr:cNvSpPr>
      </xdr:nvSpPr>
      <xdr:spPr bwMode="auto">
        <a:xfrm>
          <a:off x="1714500" y="28870275"/>
          <a:ext cx="95250" cy="1605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</xdr:col>
      <xdr:colOff>1285875</xdr:colOff>
      <xdr:row>145</xdr:row>
      <xdr:rowOff>0</xdr:rowOff>
    </xdr:from>
    <xdr:to>
      <xdr:col>1</xdr:col>
      <xdr:colOff>1381125</xdr:colOff>
      <xdr:row>146</xdr:row>
      <xdr:rowOff>1781</xdr:rowOff>
    </xdr:to>
    <xdr:sp macro="" textlink="">
      <xdr:nvSpPr>
        <xdr:cNvPr id="239" name="Text Box 15">
          <a:extLst>
            <a:ext uri="{FF2B5EF4-FFF2-40B4-BE49-F238E27FC236}">
              <a16:creationId xmlns:a16="http://schemas.microsoft.com/office/drawing/2014/main" id="{34D050D5-E7E3-4AB3-AD6C-AA6CF0B04503}"/>
            </a:ext>
          </a:extLst>
        </xdr:cNvPr>
        <xdr:cNvSpPr txBox="1">
          <a:spLocks noChangeArrowheads="1"/>
        </xdr:cNvSpPr>
      </xdr:nvSpPr>
      <xdr:spPr bwMode="auto">
        <a:xfrm>
          <a:off x="1714500" y="26679525"/>
          <a:ext cx="95250" cy="1637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1295400</xdr:colOff>
      <xdr:row>159</xdr:row>
      <xdr:rowOff>0</xdr:rowOff>
    </xdr:from>
    <xdr:to>
      <xdr:col>1</xdr:col>
      <xdr:colOff>1390650</xdr:colOff>
      <xdr:row>159</xdr:row>
      <xdr:rowOff>314325</xdr:rowOff>
    </xdr:to>
    <xdr:sp macro="" textlink="">
      <xdr:nvSpPr>
        <xdr:cNvPr id="240" name="Text Box 15">
          <a:extLst>
            <a:ext uri="{FF2B5EF4-FFF2-40B4-BE49-F238E27FC236}">
              <a16:creationId xmlns:a16="http://schemas.microsoft.com/office/drawing/2014/main" id="{BE6123EC-475A-41D4-9DE7-7ECF37EFCD7B}"/>
            </a:ext>
          </a:extLst>
        </xdr:cNvPr>
        <xdr:cNvSpPr txBox="1">
          <a:spLocks noChangeArrowheads="1"/>
        </xdr:cNvSpPr>
      </xdr:nvSpPr>
      <xdr:spPr bwMode="auto">
        <a:xfrm>
          <a:off x="1724025" y="29032200"/>
          <a:ext cx="952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1295400</xdr:colOff>
      <xdr:row>159</xdr:row>
      <xdr:rowOff>0</xdr:rowOff>
    </xdr:from>
    <xdr:to>
      <xdr:col>1</xdr:col>
      <xdr:colOff>1390650</xdr:colOff>
      <xdr:row>159</xdr:row>
      <xdr:rowOff>314325</xdr:rowOff>
    </xdr:to>
    <xdr:sp macro="" textlink="">
      <xdr:nvSpPr>
        <xdr:cNvPr id="241" name="Text Box 15">
          <a:extLst>
            <a:ext uri="{FF2B5EF4-FFF2-40B4-BE49-F238E27FC236}">
              <a16:creationId xmlns:a16="http://schemas.microsoft.com/office/drawing/2014/main" id="{FA5E64A0-6E5C-437E-8F31-A8DE69A55928}"/>
            </a:ext>
          </a:extLst>
        </xdr:cNvPr>
        <xdr:cNvSpPr txBox="1">
          <a:spLocks noChangeArrowheads="1"/>
        </xdr:cNvSpPr>
      </xdr:nvSpPr>
      <xdr:spPr bwMode="auto">
        <a:xfrm>
          <a:off x="1724025" y="29032200"/>
          <a:ext cx="952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1295400</xdr:colOff>
      <xdr:row>159</xdr:row>
      <xdr:rowOff>0</xdr:rowOff>
    </xdr:from>
    <xdr:to>
      <xdr:col>1</xdr:col>
      <xdr:colOff>1390650</xdr:colOff>
      <xdr:row>159</xdr:row>
      <xdr:rowOff>314325</xdr:rowOff>
    </xdr:to>
    <xdr:sp macro="" textlink="">
      <xdr:nvSpPr>
        <xdr:cNvPr id="242" name="Text Box 15">
          <a:extLst>
            <a:ext uri="{FF2B5EF4-FFF2-40B4-BE49-F238E27FC236}">
              <a16:creationId xmlns:a16="http://schemas.microsoft.com/office/drawing/2014/main" id="{8C148D56-3C72-4CC2-97A6-E43E3484AF86}"/>
            </a:ext>
          </a:extLst>
        </xdr:cNvPr>
        <xdr:cNvSpPr txBox="1">
          <a:spLocks noChangeArrowheads="1"/>
        </xdr:cNvSpPr>
      </xdr:nvSpPr>
      <xdr:spPr bwMode="auto">
        <a:xfrm>
          <a:off x="1724025" y="29032200"/>
          <a:ext cx="952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1295400</xdr:colOff>
      <xdr:row>159</xdr:row>
      <xdr:rowOff>0</xdr:rowOff>
    </xdr:from>
    <xdr:to>
      <xdr:col>1</xdr:col>
      <xdr:colOff>1390650</xdr:colOff>
      <xdr:row>159</xdr:row>
      <xdr:rowOff>314325</xdr:rowOff>
    </xdr:to>
    <xdr:sp macro="" textlink="">
      <xdr:nvSpPr>
        <xdr:cNvPr id="243" name="Text Box 15">
          <a:extLst>
            <a:ext uri="{FF2B5EF4-FFF2-40B4-BE49-F238E27FC236}">
              <a16:creationId xmlns:a16="http://schemas.microsoft.com/office/drawing/2014/main" id="{7C394A45-54A9-4782-82D3-A73D28E23C51}"/>
            </a:ext>
          </a:extLst>
        </xdr:cNvPr>
        <xdr:cNvSpPr txBox="1">
          <a:spLocks noChangeArrowheads="1"/>
        </xdr:cNvSpPr>
      </xdr:nvSpPr>
      <xdr:spPr bwMode="auto">
        <a:xfrm>
          <a:off x="1724025" y="29032200"/>
          <a:ext cx="952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1295400</xdr:colOff>
      <xdr:row>159</xdr:row>
      <xdr:rowOff>0</xdr:rowOff>
    </xdr:from>
    <xdr:to>
      <xdr:col>1</xdr:col>
      <xdr:colOff>1390650</xdr:colOff>
      <xdr:row>159</xdr:row>
      <xdr:rowOff>314325</xdr:rowOff>
    </xdr:to>
    <xdr:sp macro="" textlink="">
      <xdr:nvSpPr>
        <xdr:cNvPr id="244" name="Text Box 15">
          <a:extLst>
            <a:ext uri="{FF2B5EF4-FFF2-40B4-BE49-F238E27FC236}">
              <a16:creationId xmlns:a16="http://schemas.microsoft.com/office/drawing/2014/main" id="{F99AE32E-A56F-4AA4-A78E-940AB7B09AC0}"/>
            </a:ext>
          </a:extLst>
        </xdr:cNvPr>
        <xdr:cNvSpPr txBox="1">
          <a:spLocks noChangeArrowheads="1"/>
        </xdr:cNvSpPr>
      </xdr:nvSpPr>
      <xdr:spPr bwMode="auto">
        <a:xfrm>
          <a:off x="1724025" y="29032200"/>
          <a:ext cx="952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1295400</xdr:colOff>
      <xdr:row>159</xdr:row>
      <xdr:rowOff>0</xdr:rowOff>
    </xdr:from>
    <xdr:to>
      <xdr:col>1</xdr:col>
      <xdr:colOff>1390650</xdr:colOff>
      <xdr:row>159</xdr:row>
      <xdr:rowOff>314325</xdr:rowOff>
    </xdr:to>
    <xdr:sp macro="" textlink="">
      <xdr:nvSpPr>
        <xdr:cNvPr id="245" name="Text Box 15">
          <a:extLst>
            <a:ext uri="{FF2B5EF4-FFF2-40B4-BE49-F238E27FC236}">
              <a16:creationId xmlns:a16="http://schemas.microsoft.com/office/drawing/2014/main" id="{41CE5194-730F-4B09-8936-9317B1016D5C}"/>
            </a:ext>
          </a:extLst>
        </xdr:cNvPr>
        <xdr:cNvSpPr txBox="1">
          <a:spLocks noChangeArrowheads="1"/>
        </xdr:cNvSpPr>
      </xdr:nvSpPr>
      <xdr:spPr bwMode="auto">
        <a:xfrm>
          <a:off x="1724025" y="29032200"/>
          <a:ext cx="952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1295400</xdr:colOff>
      <xdr:row>159</xdr:row>
      <xdr:rowOff>0</xdr:rowOff>
    </xdr:from>
    <xdr:to>
      <xdr:col>1</xdr:col>
      <xdr:colOff>1390650</xdr:colOff>
      <xdr:row>159</xdr:row>
      <xdr:rowOff>314325</xdr:rowOff>
    </xdr:to>
    <xdr:sp macro="" textlink="">
      <xdr:nvSpPr>
        <xdr:cNvPr id="246" name="Text Box 15">
          <a:extLst>
            <a:ext uri="{FF2B5EF4-FFF2-40B4-BE49-F238E27FC236}">
              <a16:creationId xmlns:a16="http://schemas.microsoft.com/office/drawing/2014/main" id="{77D3DCBE-8449-449D-BB07-87C1EC6263DE}"/>
            </a:ext>
          </a:extLst>
        </xdr:cNvPr>
        <xdr:cNvSpPr txBox="1">
          <a:spLocks noChangeArrowheads="1"/>
        </xdr:cNvSpPr>
      </xdr:nvSpPr>
      <xdr:spPr bwMode="auto">
        <a:xfrm>
          <a:off x="1724025" y="29032200"/>
          <a:ext cx="952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1295400</xdr:colOff>
      <xdr:row>159</xdr:row>
      <xdr:rowOff>0</xdr:rowOff>
    </xdr:from>
    <xdr:to>
      <xdr:col>1</xdr:col>
      <xdr:colOff>1390650</xdr:colOff>
      <xdr:row>159</xdr:row>
      <xdr:rowOff>314325</xdr:rowOff>
    </xdr:to>
    <xdr:sp macro="" textlink="">
      <xdr:nvSpPr>
        <xdr:cNvPr id="247" name="Text Box 15">
          <a:extLst>
            <a:ext uri="{FF2B5EF4-FFF2-40B4-BE49-F238E27FC236}">
              <a16:creationId xmlns:a16="http://schemas.microsoft.com/office/drawing/2014/main" id="{7744C05F-FDEA-40D3-B8DE-D9422677D882}"/>
            </a:ext>
          </a:extLst>
        </xdr:cNvPr>
        <xdr:cNvSpPr txBox="1">
          <a:spLocks noChangeArrowheads="1"/>
        </xdr:cNvSpPr>
      </xdr:nvSpPr>
      <xdr:spPr bwMode="auto">
        <a:xfrm>
          <a:off x="1724025" y="29032200"/>
          <a:ext cx="952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1295400</xdr:colOff>
      <xdr:row>159</xdr:row>
      <xdr:rowOff>0</xdr:rowOff>
    </xdr:from>
    <xdr:to>
      <xdr:col>1</xdr:col>
      <xdr:colOff>1390650</xdr:colOff>
      <xdr:row>159</xdr:row>
      <xdr:rowOff>314325</xdr:rowOff>
    </xdr:to>
    <xdr:sp macro="" textlink="">
      <xdr:nvSpPr>
        <xdr:cNvPr id="248" name="Text Box 15">
          <a:extLst>
            <a:ext uri="{FF2B5EF4-FFF2-40B4-BE49-F238E27FC236}">
              <a16:creationId xmlns:a16="http://schemas.microsoft.com/office/drawing/2014/main" id="{261FF8AB-0051-41A3-AE0E-2134899E2017}"/>
            </a:ext>
          </a:extLst>
        </xdr:cNvPr>
        <xdr:cNvSpPr txBox="1">
          <a:spLocks noChangeArrowheads="1"/>
        </xdr:cNvSpPr>
      </xdr:nvSpPr>
      <xdr:spPr bwMode="auto">
        <a:xfrm>
          <a:off x="1724025" y="29032200"/>
          <a:ext cx="952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1295400</xdr:colOff>
      <xdr:row>159</xdr:row>
      <xdr:rowOff>0</xdr:rowOff>
    </xdr:from>
    <xdr:to>
      <xdr:col>1</xdr:col>
      <xdr:colOff>1390650</xdr:colOff>
      <xdr:row>159</xdr:row>
      <xdr:rowOff>314325</xdr:rowOff>
    </xdr:to>
    <xdr:sp macro="" textlink="">
      <xdr:nvSpPr>
        <xdr:cNvPr id="249" name="Text Box 15">
          <a:extLst>
            <a:ext uri="{FF2B5EF4-FFF2-40B4-BE49-F238E27FC236}">
              <a16:creationId xmlns:a16="http://schemas.microsoft.com/office/drawing/2014/main" id="{C3C5A13C-52C3-45D9-81B2-F51BF8737DF3}"/>
            </a:ext>
          </a:extLst>
        </xdr:cNvPr>
        <xdr:cNvSpPr txBox="1">
          <a:spLocks noChangeArrowheads="1"/>
        </xdr:cNvSpPr>
      </xdr:nvSpPr>
      <xdr:spPr bwMode="auto">
        <a:xfrm>
          <a:off x="1724025" y="29032200"/>
          <a:ext cx="952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1295400</xdr:colOff>
      <xdr:row>159</xdr:row>
      <xdr:rowOff>0</xdr:rowOff>
    </xdr:from>
    <xdr:to>
      <xdr:col>1</xdr:col>
      <xdr:colOff>1390650</xdr:colOff>
      <xdr:row>159</xdr:row>
      <xdr:rowOff>314325</xdr:rowOff>
    </xdr:to>
    <xdr:sp macro="" textlink="">
      <xdr:nvSpPr>
        <xdr:cNvPr id="250" name="Text Box 15">
          <a:extLst>
            <a:ext uri="{FF2B5EF4-FFF2-40B4-BE49-F238E27FC236}">
              <a16:creationId xmlns:a16="http://schemas.microsoft.com/office/drawing/2014/main" id="{0B478307-539D-47C6-90C5-6D5063125929}"/>
            </a:ext>
          </a:extLst>
        </xdr:cNvPr>
        <xdr:cNvSpPr txBox="1">
          <a:spLocks noChangeArrowheads="1"/>
        </xdr:cNvSpPr>
      </xdr:nvSpPr>
      <xdr:spPr bwMode="auto">
        <a:xfrm>
          <a:off x="1724025" y="29032200"/>
          <a:ext cx="952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1295400</xdr:colOff>
      <xdr:row>159</xdr:row>
      <xdr:rowOff>0</xdr:rowOff>
    </xdr:from>
    <xdr:to>
      <xdr:col>1</xdr:col>
      <xdr:colOff>1390650</xdr:colOff>
      <xdr:row>159</xdr:row>
      <xdr:rowOff>314325</xdr:rowOff>
    </xdr:to>
    <xdr:sp macro="" textlink="">
      <xdr:nvSpPr>
        <xdr:cNvPr id="251" name="Text Box 15">
          <a:extLst>
            <a:ext uri="{FF2B5EF4-FFF2-40B4-BE49-F238E27FC236}">
              <a16:creationId xmlns:a16="http://schemas.microsoft.com/office/drawing/2014/main" id="{E59C9445-7132-48A9-822B-449F2D1B1A58}"/>
            </a:ext>
          </a:extLst>
        </xdr:cNvPr>
        <xdr:cNvSpPr txBox="1">
          <a:spLocks noChangeArrowheads="1"/>
        </xdr:cNvSpPr>
      </xdr:nvSpPr>
      <xdr:spPr bwMode="auto">
        <a:xfrm>
          <a:off x="1724025" y="29032200"/>
          <a:ext cx="952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1295400</xdr:colOff>
      <xdr:row>159</xdr:row>
      <xdr:rowOff>0</xdr:rowOff>
    </xdr:from>
    <xdr:to>
      <xdr:col>1</xdr:col>
      <xdr:colOff>1390650</xdr:colOff>
      <xdr:row>159</xdr:row>
      <xdr:rowOff>314325</xdr:rowOff>
    </xdr:to>
    <xdr:sp macro="" textlink="">
      <xdr:nvSpPr>
        <xdr:cNvPr id="252" name="Text Box 15">
          <a:extLst>
            <a:ext uri="{FF2B5EF4-FFF2-40B4-BE49-F238E27FC236}">
              <a16:creationId xmlns:a16="http://schemas.microsoft.com/office/drawing/2014/main" id="{E8BFFF7B-61F1-4EEC-9BAC-CD8EDD189034}"/>
            </a:ext>
          </a:extLst>
        </xdr:cNvPr>
        <xdr:cNvSpPr txBox="1">
          <a:spLocks noChangeArrowheads="1"/>
        </xdr:cNvSpPr>
      </xdr:nvSpPr>
      <xdr:spPr bwMode="auto">
        <a:xfrm>
          <a:off x="1724025" y="29032200"/>
          <a:ext cx="952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1295400</xdr:colOff>
      <xdr:row>159</xdr:row>
      <xdr:rowOff>0</xdr:rowOff>
    </xdr:from>
    <xdr:to>
      <xdr:col>1</xdr:col>
      <xdr:colOff>1390650</xdr:colOff>
      <xdr:row>159</xdr:row>
      <xdr:rowOff>314325</xdr:rowOff>
    </xdr:to>
    <xdr:sp macro="" textlink="">
      <xdr:nvSpPr>
        <xdr:cNvPr id="253" name="Text Box 15">
          <a:extLst>
            <a:ext uri="{FF2B5EF4-FFF2-40B4-BE49-F238E27FC236}">
              <a16:creationId xmlns:a16="http://schemas.microsoft.com/office/drawing/2014/main" id="{5BAB887C-2288-4DFE-93B7-1FE90F9C526B}"/>
            </a:ext>
          </a:extLst>
        </xdr:cNvPr>
        <xdr:cNvSpPr txBox="1">
          <a:spLocks noChangeArrowheads="1"/>
        </xdr:cNvSpPr>
      </xdr:nvSpPr>
      <xdr:spPr bwMode="auto">
        <a:xfrm>
          <a:off x="1724025" y="29032200"/>
          <a:ext cx="952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1295400</xdr:colOff>
      <xdr:row>159</xdr:row>
      <xdr:rowOff>0</xdr:rowOff>
    </xdr:from>
    <xdr:to>
      <xdr:col>1</xdr:col>
      <xdr:colOff>1390650</xdr:colOff>
      <xdr:row>159</xdr:row>
      <xdr:rowOff>314325</xdr:rowOff>
    </xdr:to>
    <xdr:sp macro="" textlink="">
      <xdr:nvSpPr>
        <xdr:cNvPr id="254" name="Text Box 15">
          <a:extLst>
            <a:ext uri="{FF2B5EF4-FFF2-40B4-BE49-F238E27FC236}">
              <a16:creationId xmlns:a16="http://schemas.microsoft.com/office/drawing/2014/main" id="{4635FE89-D731-4835-BA6C-AEC4BA008DDC}"/>
            </a:ext>
          </a:extLst>
        </xdr:cNvPr>
        <xdr:cNvSpPr txBox="1">
          <a:spLocks noChangeArrowheads="1"/>
        </xdr:cNvSpPr>
      </xdr:nvSpPr>
      <xdr:spPr bwMode="auto">
        <a:xfrm>
          <a:off x="1724025" y="29032200"/>
          <a:ext cx="952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1295400</xdr:colOff>
      <xdr:row>159</xdr:row>
      <xdr:rowOff>0</xdr:rowOff>
    </xdr:from>
    <xdr:to>
      <xdr:col>1</xdr:col>
      <xdr:colOff>1390650</xdr:colOff>
      <xdr:row>159</xdr:row>
      <xdr:rowOff>314325</xdr:rowOff>
    </xdr:to>
    <xdr:sp macro="" textlink="">
      <xdr:nvSpPr>
        <xdr:cNvPr id="255" name="Text Box 15">
          <a:extLst>
            <a:ext uri="{FF2B5EF4-FFF2-40B4-BE49-F238E27FC236}">
              <a16:creationId xmlns:a16="http://schemas.microsoft.com/office/drawing/2014/main" id="{7E5A00E3-2C1D-404E-A7F5-E0FC43728936}"/>
            </a:ext>
          </a:extLst>
        </xdr:cNvPr>
        <xdr:cNvSpPr txBox="1">
          <a:spLocks noChangeArrowheads="1"/>
        </xdr:cNvSpPr>
      </xdr:nvSpPr>
      <xdr:spPr bwMode="auto">
        <a:xfrm>
          <a:off x="1724025" y="29032200"/>
          <a:ext cx="952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266700</xdr:rowOff>
    </xdr:to>
    <xdr:sp macro="" textlink="">
      <xdr:nvSpPr>
        <xdr:cNvPr id="256" name="Text Box 8">
          <a:extLst>
            <a:ext uri="{FF2B5EF4-FFF2-40B4-BE49-F238E27FC236}">
              <a16:creationId xmlns:a16="http://schemas.microsoft.com/office/drawing/2014/main" id="{6C12DA50-35F3-4990-94BC-BE41D21067D9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266700</xdr:rowOff>
    </xdr:to>
    <xdr:sp macro="" textlink="">
      <xdr:nvSpPr>
        <xdr:cNvPr id="257" name="Text Box 9">
          <a:extLst>
            <a:ext uri="{FF2B5EF4-FFF2-40B4-BE49-F238E27FC236}">
              <a16:creationId xmlns:a16="http://schemas.microsoft.com/office/drawing/2014/main" id="{CFED4F29-489F-4835-8A26-703EA89485C9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266700</xdr:rowOff>
    </xdr:to>
    <xdr:sp macro="" textlink="">
      <xdr:nvSpPr>
        <xdr:cNvPr id="258" name="Text Box 8">
          <a:extLst>
            <a:ext uri="{FF2B5EF4-FFF2-40B4-BE49-F238E27FC236}">
              <a16:creationId xmlns:a16="http://schemas.microsoft.com/office/drawing/2014/main" id="{AD9EDF53-C1AA-4B0C-A74E-B4899885BE5A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266700</xdr:rowOff>
    </xdr:to>
    <xdr:sp macro="" textlink="">
      <xdr:nvSpPr>
        <xdr:cNvPr id="259" name="Text Box 9">
          <a:extLst>
            <a:ext uri="{FF2B5EF4-FFF2-40B4-BE49-F238E27FC236}">
              <a16:creationId xmlns:a16="http://schemas.microsoft.com/office/drawing/2014/main" id="{408B4739-33F1-41FC-B08C-491DED2E10CE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257175</xdr:rowOff>
    </xdr:to>
    <xdr:sp macro="" textlink="">
      <xdr:nvSpPr>
        <xdr:cNvPr id="260" name="Text Box 8">
          <a:extLst>
            <a:ext uri="{FF2B5EF4-FFF2-40B4-BE49-F238E27FC236}">
              <a16:creationId xmlns:a16="http://schemas.microsoft.com/office/drawing/2014/main" id="{354B2A14-ACC1-4B2C-9734-E6C234399CAD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257175</xdr:rowOff>
    </xdr:to>
    <xdr:sp macro="" textlink="">
      <xdr:nvSpPr>
        <xdr:cNvPr id="261" name="Text Box 9">
          <a:extLst>
            <a:ext uri="{FF2B5EF4-FFF2-40B4-BE49-F238E27FC236}">
              <a16:creationId xmlns:a16="http://schemas.microsoft.com/office/drawing/2014/main" id="{BED5F4F1-6AD5-441E-842F-030538EE6EB5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266700</xdr:rowOff>
    </xdr:to>
    <xdr:sp macro="" textlink="">
      <xdr:nvSpPr>
        <xdr:cNvPr id="262" name="Text Box 8">
          <a:extLst>
            <a:ext uri="{FF2B5EF4-FFF2-40B4-BE49-F238E27FC236}">
              <a16:creationId xmlns:a16="http://schemas.microsoft.com/office/drawing/2014/main" id="{AA1829DF-0C8D-4D4C-8BC3-7BD91A3B5BBC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266700</xdr:rowOff>
    </xdr:to>
    <xdr:sp macro="" textlink="">
      <xdr:nvSpPr>
        <xdr:cNvPr id="263" name="Text Box 9">
          <a:extLst>
            <a:ext uri="{FF2B5EF4-FFF2-40B4-BE49-F238E27FC236}">
              <a16:creationId xmlns:a16="http://schemas.microsoft.com/office/drawing/2014/main" id="{E2B5D379-E176-47FC-A410-35F3AEFFFDA3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257175</xdr:rowOff>
    </xdr:to>
    <xdr:sp macro="" textlink="">
      <xdr:nvSpPr>
        <xdr:cNvPr id="264" name="Text Box 8">
          <a:extLst>
            <a:ext uri="{FF2B5EF4-FFF2-40B4-BE49-F238E27FC236}">
              <a16:creationId xmlns:a16="http://schemas.microsoft.com/office/drawing/2014/main" id="{470F1DB0-5F29-4C12-96B5-3D21C8876C73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257175</xdr:rowOff>
    </xdr:to>
    <xdr:sp macro="" textlink="">
      <xdr:nvSpPr>
        <xdr:cNvPr id="265" name="Text Box 9">
          <a:extLst>
            <a:ext uri="{FF2B5EF4-FFF2-40B4-BE49-F238E27FC236}">
              <a16:creationId xmlns:a16="http://schemas.microsoft.com/office/drawing/2014/main" id="{36389B23-8703-4ACA-8905-680C24E40539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247650</xdr:rowOff>
    </xdr:to>
    <xdr:sp macro="" textlink="">
      <xdr:nvSpPr>
        <xdr:cNvPr id="266" name="Text Box 8">
          <a:extLst>
            <a:ext uri="{FF2B5EF4-FFF2-40B4-BE49-F238E27FC236}">
              <a16:creationId xmlns:a16="http://schemas.microsoft.com/office/drawing/2014/main" id="{1FCE33BB-BC80-4921-AD10-F16C7D5D28CB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247650</xdr:rowOff>
    </xdr:to>
    <xdr:sp macro="" textlink="">
      <xdr:nvSpPr>
        <xdr:cNvPr id="267" name="Text Box 9">
          <a:extLst>
            <a:ext uri="{FF2B5EF4-FFF2-40B4-BE49-F238E27FC236}">
              <a16:creationId xmlns:a16="http://schemas.microsoft.com/office/drawing/2014/main" id="{065C106C-3D0C-4BD5-9B79-0759B01F35D8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238125</xdr:rowOff>
    </xdr:to>
    <xdr:sp macro="" textlink="">
      <xdr:nvSpPr>
        <xdr:cNvPr id="268" name="Text Box 8">
          <a:extLst>
            <a:ext uri="{FF2B5EF4-FFF2-40B4-BE49-F238E27FC236}">
              <a16:creationId xmlns:a16="http://schemas.microsoft.com/office/drawing/2014/main" id="{F1E26714-ACDA-4D06-8881-2344C1CB8796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238125</xdr:rowOff>
    </xdr:to>
    <xdr:sp macro="" textlink="">
      <xdr:nvSpPr>
        <xdr:cNvPr id="269" name="Text Box 9">
          <a:extLst>
            <a:ext uri="{FF2B5EF4-FFF2-40B4-BE49-F238E27FC236}">
              <a16:creationId xmlns:a16="http://schemas.microsoft.com/office/drawing/2014/main" id="{D9E72FFA-5221-441F-9AB9-A87B0444F74F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295275</xdr:rowOff>
    </xdr:to>
    <xdr:sp macro="" textlink="">
      <xdr:nvSpPr>
        <xdr:cNvPr id="270" name="Text Box 8">
          <a:extLst>
            <a:ext uri="{FF2B5EF4-FFF2-40B4-BE49-F238E27FC236}">
              <a16:creationId xmlns:a16="http://schemas.microsoft.com/office/drawing/2014/main" id="{8AA771BE-4528-4FFB-B38F-41114B19B97D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295275</xdr:rowOff>
    </xdr:to>
    <xdr:sp macro="" textlink="">
      <xdr:nvSpPr>
        <xdr:cNvPr id="271" name="Text Box 9">
          <a:extLst>
            <a:ext uri="{FF2B5EF4-FFF2-40B4-BE49-F238E27FC236}">
              <a16:creationId xmlns:a16="http://schemas.microsoft.com/office/drawing/2014/main" id="{6CBC9EAA-55FB-4FE7-BB10-A3DC57464507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285750</xdr:rowOff>
    </xdr:to>
    <xdr:sp macro="" textlink="">
      <xdr:nvSpPr>
        <xdr:cNvPr id="272" name="Text Box 8">
          <a:extLst>
            <a:ext uri="{FF2B5EF4-FFF2-40B4-BE49-F238E27FC236}">
              <a16:creationId xmlns:a16="http://schemas.microsoft.com/office/drawing/2014/main" id="{D9BD2EC8-7BD9-4A10-B69D-105A5A01CF50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285750</xdr:rowOff>
    </xdr:to>
    <xdr:sp macro="" textlink="">
      <xdr:nvSpPr>
        <xdr:cNvPr id="273" name="Text Box 9">
          <a:extLst>
            <a:ext uri="{FF2B5EF4-FFF2-40B4-BE49-F238E27FC236}">
              <a16:creationId xmlns:a16="http://schemas.microsoft.com/office/drawing/2014/main" id="{199EEC10-5FED-4ED6-87FA-8B3B8B99FD6E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257175</xdr:rowOff>
    </xdr:to>
    <xdr:sp macro="" textlink="">
      <xdr:nvSpPr>
        <xdr:cNvPr id="274" name="Text Box 8">
          <a:extLst>
            <a:ext uri="{FF2B5EF4-FFF2-40B4-BE49-F238E27FC236}">
              <a16:creationId xmlns:a16="http://schemas.microsoft.com/office/drawing/2014/main" id="{8D28FB5C-BD45-4296-8DF6-DCFA92A61E11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257175</xdr:rowOff>
    </xdr:to>
    <xdr:sp macro="" textlink="">
      <xdr:nvSpPr>
        <xdr:cNvPr id="275" name="Text Box 9">
          <a:extLst>
            <a:ext uri="{FF2B5EF4-FFF2-40B4-BE49-F238E27FC236}">
              <a16:creationId xmlns:a16="http://schemas.microsoft.com/office/drawing/2014/main" id="{B23B0D7A-BAD3-4AF9-BF8D-275B756FC268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247650</xdr:rowOff>
    </xdr:to>
    <xdr:sp macro="" textlink="">
      <xdr:nvSpPr>
        <xdr:cNvPr id="276" name="Text Box 8">
          <a:extLst>
            <a:ext uri="{FF2B5EF4-FFF2-40B4-BE49-F238E27FC236}">
              <a16:creationId xmlns:a16="http://schemas.microsoft.com/office/drawing/2014/main" id="{41981F21-79FC-4E1B-A3D3-3B8EDBD41F19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247650</xdr:rowOff>
    </xdr:to>
    <xdr:sp macro="" textlink="">
      <xdr:nvSpPr>
        <xdr:cNvPr id="277" name="Text Box 9">
          <a:extLst>
            <a:ext uri="{FF2B5EF4-FFF2-40B4-BE49-F238E27FC236}">
              <a16:creationId xmlns:a16="http://schemas.microsoft.com/office/drawing/2014/main" id="{C8C86DC5-414B-415C-98D8-955BFF98BCFC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238125</xdr:rowOff>
    </xdr:to>
    <xdr:sp macro="" textlink="">
      <xdr:nvSpPr>
        <xdr:cNvPr id="278" name="Text Box 8">
          <a:extLst>
            <a:ext uri="{FF2B5EF4-FFF2-40B4-BE49-F238E27FC236}">
              <a16:creationId xmlns:a16="http://schemas.microsoft.com/office/drawing/2014/main" id="{BEB96B52-5EDD-42E8-B16C-7E86C540B99B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238125</xdr:rowOff>
    </xdr:to>
    <xdr:sp macro="" textlink="">
      <xdr:nvSpPr>
        <xdr:cNvPr id="279" name="Text Box 9">
          <a:extLst>
            <a:ext uri="{FF2B5EF4-FFF2-40B4-BE49-F238E27FC236}">
              <a16:creationId xmlns:a16="http://schemas.microsoft.com/office/drawing/2014/main" id="{440D3412-C5B1-4A85-8580-165BC3D960C1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228600</xdr:rowOff>
    </xdr:to>
    <xdr:sp macro="" textlink="">
      <xdr:nvSpPr>
        <xdr:cNvPr id="280" name="Text Box 8">
          <a:extLst>
            <a:ext uri="{FF2B5EF4-FFF2-40B4-BE49-F238E27FC236}">
              <a16:creationId xmlns:a16="http://schemas.microsoft.com/office/drawing/2014/main" id="{E4E64E3A-C1ED-4915-9A51-6D578A2A22C6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228600</xdr:rowOff>
    </xdr:to>
    <xdr:sp macro="" textlink="">
      <xdr:nvSpPr>
        <xdr:cNvPr id="281" name="Text Box 9">
          <a:extLst>
            <a:ext uri="{FF2B5EF4-FFF2-40B4-BE49-F238E27FC236}">
              <a16:creationId xmlns:a16="http://schemas.microsoft.com/office/drawing/2014/main" id="{70A5BDCF-35AF-4B7B-8397-7C3EC5B8334D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171450</xdr:rowOff>
    </xdr:to>
    <xdr:sp macro="" textlink="">
      <xdr:nvSpPr>
        <xdr:cNvPr id="282" name="Text Box 8">
          <a:extLst>
            <a:ext uri="{FF2B5EF4-FFF2-40B4-BE49-F238E27FC236}">
              <a16:creationId xmlns:a16="http://schemas.microsoft.com/office/drawing/2014/main" id="{C161B3C9-79F2-4BAD-B896-86DD4B3BE198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171450</xdr:rowOff>
    </xdr:to>
    <xdr:sp macro="" textlink="">
      <xdr:nvSpPr>
        <xdr:cNvPr id="283" name="Text Box 9">
          <a:extLst>
            <a:ext uri="{FF2B5EF4-FFF2-40B4-BE49-F238E27FC236}">
              <a16:creationId xmlns:a16="http://schemas.microsoft.com/office/drawing/2014/main" id="{88D29DC7-88FB-4A4B-91E2-2A9615FC763F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171450</xdr:rowOff>
    </xdr:to>
    <xdr:sp macro="" textlink="">
      <xdr:nvSpPr>
        <xdr:cNvPr id="284" name="Text Box 8">
          <a:extLst>
            <a:ext uri="{FF2B5EF4-FFF2-40B4-BE49-F238E27FC236}">
              <a16:creationId xmlns:a16="http://schemas.microsoft.com/office/drawing/2014/main" id="{4A645F97-B0A7-4C42-A9B9-787B9AC6FC9C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171450</xdr:rowOff>
    </xdr:to>
    <xdr:sp macro="" textlink="">
      <xdr:nvSpPr>
        <xdr:cNvPr id="285" name="Text Box 9">
          <a:extLst>
            <a:ext uri="{FF2B5EF4-FFF2-40B4-BE49-F238E27FC236}">
              <a16:creationId xmlns:a16="http://schemas.microsoft.com/office/drawing/2014/main" id="{CDE3DC8E-2E37-4C45-8B9F-B4218FFC8295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171450</xdr:rowOff>
    </xdr:to>
    <xdr:sp macro="" textlink="">
      <xdr:nvSpPr>
        <xdr:cNvPr id="286" name="Text Box 8">
          <a:extLst>
            <a:ext uri="{FF2B5EF4-FFF2-40B4-BE49-F238E27FC236}">
              <a16:creationId xmlns:a16="http://schemas.microsoft.com/office/drawing/2014/main" id="{0A268F1A-F072-4331-8756-E630D1828D06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171450</xdr:rowOff>
    </xdr:to>
    <xdr:sp macro="" textlink="">
      <xdr:nvSpPr>
        <xdr:cNvPr id="287" name="Text Box 9">
          <a:extLst>
            <a:ext uri="{FF2B5EF4-FFF2-40B4-BE49-F238E27FC236}">
              <a16:creationId xmlns:a16="http://schemas.microsoft.com/office/drawing/2014/main" id="{77880D27-A064-43FA-8CC8-28AB58680131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171450</xdr:rowOff>
    </xdr:to>
    <xdr:sp macro="" textlink="">
      <xdr:nvSpPr>
        <xdr:cNvPr id="288" name="Text Box 8">
          <a:extLst>
            <a:ext uri="{FF2B5EF4-FFF2-40B4-BE49-F238E27FC236}">
              <a16:creationId xmlns:a16="http://schemas.microsoft.com/office/drawing/2014/main" id="{A15B111B-7AB8-4BEA-AF09-53AABBED424B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171450</xdr:rowOff>
    </xdr:to>
    <xdr:sp macro="" textlink="">
      <xdr:nvSpPr>
        <xdr:cNvPr id="289" name="Text Box 9">
          <a:extLst>
            <a:ext uri="{FF2B5EF4-FFF2-40B4-BE49-F238E27FC236}">
              <a16:creationId xmlns:a16="http://schemas.microsoft.com/office/drawing/2014/main" id="{4F116DAF-77D3-441F-819C-5755FC3D8AEA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171450</xdr:rowOff>
    </xdr:to>
    <xdr:sp macro="" textlink="">
      <xdr:nvSpPr>
        <xdr:cNvPr id="290" name="Text Box 8">
          <a:extLst>
            <a:ext uri="{FF2B5EF4-FFF2-40B4-BE49-F238E27FC236}">
              <a16:creationId xmlns:a16="http://schemas.microsoft.com/office/drawing/2014/main" id="{23091EC9-E540-4DD3-8DCD-CBD54CA87706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171450</xdr:rowOff>
    </xdr:to>
    <xdr:sp macro="" textlink="">
      <xdr:nvSpPr>
        <xdr:cNvPr id="291" name="Text Box 9">
          <a:extLst>
            <a:ext uri="{FF2B5EF4-FFF2-40B4-BE49-F238E27FC236}">
              <a16:creationId xmlns:a16="http://schemas.microsoft.com/office/drawing/2014/main" id="{5F46ECDF-E332-410C-828A-399F46CCE240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159</xdr:row>
      <xdr:rowOff>0</xdr:rowOff>
    </xdr:from>
    <xdr:to>
      <xdr:col>1</xdr:col>
      <xdr:colOff>1304925</xdr:colOff>
      <xdr:row>159</xdr:row>
      <xdr:rowOff>171450</xdr:rowOff>
    </xdr:to>
    <xdr:sp macro="" textlink="">
      <xdr:nvSpPr>
        <xdr:cNvPr id="292" name="Text Box 8">
          <a:extLst>
            <a:ext uri="{FF2B5EF4-FFF2-40B4-BE49-F238E27FC236}">
              <a16:creationId xmlns:a16="http://schemas.microsoft.com/office/drawing/2014/main" id="{2504410B-9971-4AA9-8AA7-14B97BDC0837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159</xdr:row>
      <xdr:rowOff>0</xdr:rowOff>
    </xdr:from>
    <xdr:to>
      <xdr:col>1</xdr:col>
      <xdr:colOff>1304925</xdr:colOff>
      <xdr:row>159</xdr:row>
      <xdr:rowOff>171450</xdr:rowOff>
    </xdr:to>
    <xdr:sp macro="" textlink="">
      <xdr:nvSpPr>
        <xdr:cNvPr id="293" name="Text Box 9">
          <a:extLst>
            <a:ext uri="{FF2B5EF4-FFF2-40B4-BE49-F238E27FC236}">
              <a16:creationId xmlns:a16="http://schemas.microsoft.com/office/drawing/2014/main" id="{DD0B5ECC-7010-4A44-B5E0-27194493E254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159</xdr:row>
      <xdr:rowOff>0</xdr:rowOff>
    </xdr:from>
    <xdr:to>
      <xdr:col>1</xdr:col>
      <xdr:colOff>1304925</xdr:colOff>
      <xdr:row>159</xdr:row>
      <xdr:rowOff>171450</xdr:rowOff>
    </xdr:to>
    <xdr:sp macro="" textlink="">
      <xdr:nvSpPr>
        <xdr:cNvPr id="294" name="Text Box 8">
          <a:extLst>
            <a:ext uri="{FF2B5EF4-FFF2-40B4-BE49-F238E27FC236}">
              <a16:creationId xmlns:a16="http://schemas.microsoft.com/office/drawing/2014/main" id="{488324A9-A039-422F-A73D-E649BFBBF0E8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159</xdr:row>
      <xdr:rowOff>0</xdr:rowOff>
    </xdr:from>
    <xdr:to>
      <xdr:col>1</xdr:col>
      <xdr:colOff>1304925</xdr:colOff>
      <xdr:row>159</xdr:row>
      <xdr:rowOff>171450</xdr:rowOff>
    </xdr:to>
    <xdr:sp macro="" textlink="">
      <xdr:nvSpPr>
        <xdr:cNvPr id="295" name="Text Box 9">
          <a:extLst>
            <a:ext uri="{FF2B5EF4-FFF2-40B4-BE49-F238E27FC236}">
              <a16:creationId xmlns:a16="http://schemas.microsoft.com/office/drawing/2014/main" id="{309B4D97-628A-4D84-8F97-5E83891F1F71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171450</xdr:rowOff>
    </xdr:to>
    <xdr:sp macro="" textlink="">
      <xdr:nvSpPr>
        <xdr:cNvPr id="296" name="Text Box 8">
          <a:extLst>
            <a:ext uri="{FF2B5EF4-FFF2-40B4-BE49-F238E27FC236}">
              <a16:creationId xmlns:a16="http://schemas.microsoft.com/office/drawing/2014/main" id="{76C25155-B028-4BDA-8A4C-85369095A089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171450</xdr:rowOff>
    </xdr:to>
    <xdr:sp macro="" textlink="">
      <xdr:nvSpPr>
        <xdr:cNvPr id="297" name="Text Box 9">
          <a:extLst>
            <a:ext uri="{FF2B5EF4-FFF2-40B4-BE49-F238E27FC236}">
              <a16:creationId xmlns:a16="http://schemas.microsoft.com/office/drawing/2014/main" id="{A6561878-5CAF-4C8A-B266-6E4F78D4684F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171450</xdr:rowOff>
    </xdr:to>
    <xdr:sp macro="" textlink="">
      <xdr:nvSpPr>
        <xdr:cNvPr id="298" name="Text Box 8">
          <a:extLst>
            <a:ext uri="{FF2B5EF4-FFF2-40B4-BE49-F238E27FC236}">
              <a16:creationId xmlns:a16="http://schemas.microsoft.com/office/drawing/2014/main" id="{FEBE52D6-2A29-4E5A-87E7-016B392F6AE2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171450</xdr:rowOff>
    </xdr:to>
    <xdr:sp macro="" textlink="">
      <xdr:nvSpPr>
        <xdr:cNvPr id="299" name="Text Box 9">
          <a:extLst>
            <a:ext uri="{FF2B5EF4-FFF2-40B4-BE49-F238E27FC236}">
              <a16:creationId xmlns:a16="http://schemas.microsoft.com/office/drawing/2014/main" id="{35D7C0AC-E921-45D2-BED6-46D8F1A56F28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171450</xdr:rowOff>
    </xdr:to>
    <xdr:sp macro="" textlink="">
      <xdr:nvSpPr>
        <xdr:cNvPr id="300" name="Text Box 8">
          <a:extLst>
            <a:ext uri="{FF2B5EF4-FFF2-40B4-BE49-F238E27FC236}">
              <a16:creationId xmlns:a16="http://schemas.microsoft.com/office/drawing/2014/main" id="{777B7692-B2CC-411E-AA06-89446BD26F05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171450</xdr:rowOff>
    </xdr:to>
    <xdr:sp macro="" textlink="">
      <xdr:nvSpPr>
        <xdr:cNvPr id="301" name="Text Box 9">
          <a:extLst>
            <a:ext uri="{FF2B5EF4-FFF2-40B4-BE49-F238E27FC236}">
              <a16:creationId xmlns:a16="http://schemas.microsoft.com/office/drawing/2014/main" id="{C1512EDD-D3E3-4BA0-98EA-A45499924B30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171450</xdr:rowOff>
    </xdr:to>
    <xdr:sp macro="" textlink="">
      <xdr:nvSpPr>
        <xdr:cNvPr id="302" name="Text Box 8">
          <a:extLst>
            <a:ext uri="{FF2B5EF4-FFF2-40B4-BE49-F238E27FC236}">
              <a16:creationId xmlns:a16="http://schemas.microsoft.com/office/drawing/2014/main" id="{261A9170-C141-49C3-85A8-E36182552857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171450</xdr:rowOff>
    </xdr:to>
    <xdr:sp macro="" textlink="">
      <xdr:nvSpPr>
        <xdr:cNvPr id="303" name="Text Box 9">
          <a:extLst>
            <a:ext uri="{FF2B5EF4-FFF2-40B4-BE49-F238E27FC236}">
              <a16:creationId xmlns:a16="http://schemas.microsoft.com/office/drawing/2014/main" id="{ABFE1324-71C6-4C9B-843C-525A9684BB2A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171450</xdr:rowOff>
    </xdr:to>
    <xdr:sp macro="" textlink="">
      <xdr:nvSpPr>
        <xdr:cNvPr id="304" name="Text Box 8">
          <a:extLst>
            <a:ext uri="{FF2B5EF4-FFF2-40B4-BE49-F238E27FC236}">
              <a16:creationId xmlns:a16="http://schemas.microsoft.com/office/drawing/2014/main" id="{025D9C31-4511-467B-9A53-68C70D55F065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171450</xdr:rowOff>
    </xdr:to>
    <xdr:sp macro="" textlink="">
      <xdr:nvSpPr>
        <xdr:cNvPr id="305" name="Text Box 9">
          <a:extLst>
            <a:ext uri="{FF2B5EF4-FFF2-40B4-BE49-F238E27FC236}">
              <a16:creationId xmlns:a16="http://schemas.microsoft.com/office/drawing/2014/main" id="{7F84364D-D9A3-45FC-B753-852BAEF739F9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171450</xdr:rowOff>
    </xdr:to>
    <xdr:sp macro="" textlink="">
      <xdr:nvSpPr>
        <xdr:cNvPr id="306" name="Text Box 8">
          <a:extLst>
            <a:ext uri="{FF2B5EF4-FFF2-40B4-BE49-F238E27FC236}">
              <a16:creationId xmlns:a16="http://schemas.microsoft.com/office/drawing/2014/main" id="{5D5219E6-F533-449C-B901-B629E06BC24F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171450</xdr:rowOff>
    </xdr:to>
    <xdr:sp macro="" textlink="">
      <xdr:nvSpPr>
        <xdr:cNvPr id="307" name="Text Box 9">
          <a:extLst>
            <a:ext uri="{FF2B5EF4-FFF2-40B4-BE49-F238E27FC236}">
              <a16:creationId xmlns:a16="http://schemas.microsoft.com/office/drawing/2014/main" id="{33AFBDC4-F4E3-4793-BD1C-7632F4AE9973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159</xdr:row>
      <xdr:rowOff>0</xdr:rowOff>
    </xdr:from>
    <xdr:to>
      <xdr:col>1</xdr:col>
      <xdr:colOff>1304925</xdr:colOff>
      <xdr:row>159</xdr:row>
      <xdr:rowOff>171450</xdr:rowOff>
    </xdr:to>
    <xdr:sp macro="" textlink="">
      <xdr:nvSpPr>
        <xdr:cNvPr id="308" name="Text Box 8">
          <a:extLst>
            <a:ext uri="{FF2B5EF4-FFF2-40B4-BE49-F238E27FC236}">
              <a16:creationId xmlns:a16="http://schemas.microsoft.com/office/drawing/2014/main" id="{A9489FCB-365A-4B57-AEEC-6C2D2FD59461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159</xdr:row>
      <xdr:rowOff>0</xdr:rowOff>
    </xdr:from>
    <xdr:to>
      <xdr:col>1</xdr:col>
      <xdr:colOff>1304925</xdr:colOff>
      <xdr:row>159</xdr:row>
      <xdr:rowOff>171450</xdr:rowOff>
    </xdr:to>
    <xdr:sp macro="" textlink="">
      <xdr:nvSpPr>
        <xdr:cNvPr id="309" name="Text Box 9">
          <a:extLst>
            <a:ext uri="{FF2B5EF4-FFF2-40B4-BE49-F238E27FC236}">
              <a16:creationId xmlns:a16="http://schemas.microsoft.com/office/drawing/2014/main" id="{BDDEE2E6-3A1E-476C-99D5-ACF782B0BD0A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159</xdr:row>
      <xdr:rowOff>0</xdr:rowOff>
    </xdr:from>
    <xdr:to>
      <xdr:col>1</xdr:col>
      <xdr:colOff>1304925</xdr:colOff>
      <xdr:row>159</xdr:row>
      <xdr:rowOff>171450</xdr:rowOff>
    </xdr:to>
    <xdr:sp macro="" textlink="">
      <xdr:nvSpPr>
        <xdr:cNvPr id="310" name="Text Box 8">
          <a:extLst>
            <a:ext uri="{FF2B5EF4-FFF2-40B4-BE49-F238E27FC236}">
              <a16:creationId xmlns:a16="http://schemas.microsoft.com/office/drawing/2014/main" id="{FA026F61-FDEC-4505-BF69-6DCF7F9949A9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159</xdr:row>
      <xdr:rowOff>0</xdr:rowOff>
    </xdr:from>
    <xdr:to>
      <xdr:col>1</xdr:col>
      <xdr:colOff>1304925</xdr:colOff>
      <xdr:row>159</xdr:row>
      <xdr:rowOff>171450</xdr:rowOff>
    </xdr:to>
    <xdr:sp macro="" textlink="">
      <xdr:nvSpPr>
        <xdr:cNvPr id="311" name="Text Box 9">
          <a:extLst>
            <a:ext uri="{FF2B5EF4-FFF2-40B4-BE49-F238E27FC236}">
              <a16:creationId xmlns:a16="http://schemas.microsoft.com/office/drawing/2014/main" id="{CD1AD416-4594-45C7-B4B0-0051DBDAA158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171450</xdr:rowOff>
    </xdr:to>
    <xdr:sp macro="" textlink="">
      <xdr:nvSpPr>
        <xdr:cNvPr id="312" name="Text Box 8">
          <a:extLst>
            <a:ext uri="{FF2B5EF4-FFF2-40B4-BE49-F238E27FC236}">
              <a16:creationId xmlns:a16="http://schemas.microsoft.com/office/drawing/2014/main" id="{83BC8942-51BF-48DD-B556-790B10DA0CC6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171450</xdr:rowOff>
    </xdr:to>
    <xdr:sp macro="" textlink="">
      <xdr:nvSpPr>
        <xdr:cNvPr id="313" name="Text Box 9">
          <a:extLst>
            <a:ext uri="{FF2B5EF4-FFF2-40B4-BE49-F238E27FC236}">
              <a16:creationId xmlns:a16="http://schemas.microsoft.com/office/drawing/2014/main" id="{2270EEC8-5C30-4FF4-81B5-9A4CE4E3B83B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171450</xdr:rowOff>
    </xdr:to>
    <xdr:sp macro="" textlink="">
      <xdr:nvSpPr>
        <xdr:cNvPr id="314" name="Text Box 8">
          <a:extLst>
            <a:ext uri="{FF2B5EF4-FFF2-40B4-BE49-F238E27FC236}">
              <a16:creationId xmlns:a16="http://schemas.microsoft.com/office/drawing/2014/main" id="{E3F1DD2F-826B-4690-B584-EE8A772C4318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171450</xdr:rowOff>
    </xdr:to>
    <xdr:sp macro="" textlink="">
      <xdr:nvSpPr>
        <xdr:cNvPr id="315" name="Text Box 9">
          <a:extLst>
            <a:ext uri="{FF2B5EF4-FFF2-40B4-BE49-F238E27FC236}">
              <a16:creationId xmlns:a16="http://schemas.microsoft.com/office/drawing/2014/main" id="{02F09D8B-142D-4C76-BB69-459E90C275ED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171450</xdr:rowOff>
    </xdr:to>
    <xdr:sp macro="" textlink="">
      <xdr:nvSpPr>
        <xdr:cNvPr id="316" name="Text Box 8">
          <a:extLst>
            <a:ext uri="{FF2B5EF4-FFF2-40B4-BE49-F238E27FC236}">
              <a16:creationId xmlns:a16="http://schemas.microsoft.com/office/drawing/2014/main" id="{AA12851C-B04B-439B-B67F-B4432E4C3784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171450</xdr:rowOff>
    </xdr:to>
    <xdr:sp macro="" textlink="">
      <xdr:nvSpPr>
        <xdr:cNvPr id="317" name="Text Box 9">
          <a:extLst>
            <a:ext uri="{FF2B5EF4-FFF2-40B4-BE49-F238E27FC236}">
              <a16:creationId xmlns:a16="http://schemas.microsoft.com/office/drawing/2014/main" id="{EA9B3E20-1936-457A-9598-D8B44EF01877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171450</xdr:rowOff>
    </xdr:to>
    <xdr:sp macro="" textlink="">
      <xdr:nvSpPr>
        <xdr:cNvPr id="318" name="Text Box 8">
          <a:extLst>
            <a:ext uri="{FF2B5EF4-FFF2-40B4-BE49-F238E27FC236}">
              <a16:creationId xmlns:a16="http://schemas.microsoft.com/office/drawing/2014/main" id="{AC505AF1-0C20-46CA-9C18-0831F4B46DAB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171450</xdr:rowOff>
    </xdr:to>
    <xdr:sp macro="" textlink="">
      <xdr:nvSpPr>
        <xdr:cNvPr id="319" name="Text Box 9">
          <a:extLst>
            <a:ext uri="{FF2B5EF4-FFF2-40B4-BE49-F238E27FC236}">
              <a16:creationId xmlns:a16="http://schemas.microsoft.com/office/drawing/2014/main" id="{B5C22D56-6AA9-45D8-B0FE-C53E5FFAAD34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171450</xdr:rowOff>
    </xdr:to>
    <xdr:sp macro="" textlink="">
      <xdr:nvSpPr>
        <xdr:cNvPr id="320" name="Text Box 8">
          <a:extLst>
            <a:ext uri="{FF2B5EF4-FFF2-40B4-BE49-F238E27FC236}">
              <a16:creationId xmlns:a16="http://schemas.microsoft.com/office/drawing/2014/main" id="{1320813C-E015-468C-B490-0FA194490A76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171450</xdr:rowOff>
    </xdr:to>
    <xdr:sp macro="" textlink="">
      <xdr:nvSpPr>
        <xdr:cNvPr id="321" name="Text Box 9">
          <a:extLst>
            <a:ext uri="{FF2B5EF4-FFF2-40B4-BE49-F238E27FC236}">
              <a16:creationId xmlns:a16="http://schemas.microsoft.com/office/drawing/2014/main" id="{44C8ED98-B0A8-4CC2-B44C-598167695812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171450</xdr:rowOff>
    </xdr:to>
    <xdr:sp macro="" textlink="">
      <xdr:nvSpPr>
        <xdr:cNvPr id="322" name="Text Box 8">
          <a:extLst>
            <a:ext uri="{FF2B5EF4-FFF2-40B4-BE49-F238E27FC236}">
              <a16:creationId xmlns:a16="http://schemas.microsoft.com/office/drawing/2014/main" id="{047AA15D-99B4-4C5E-B978-CDC4D227FD43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171450</xdr:rowOff>
    </xdr:to>
    <xdr:sp macro="" textlink="">
      <xdr:nvSpPr>
        <xdr:cNvPr id="323" name="Text Box 9">
          <a:extLst>
            <a:ext uri="{FF2B5EF4-FFF2-40B4-BE49-F238E27FC236}">
              <a16:creationId xmlns:a16="http://schemas.microsoft.com/office/drawing/2014/main" id="{671F4B09-BA59-42F0-9520-27D2B5791706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171450</xdr:rowOff>
    </xdr:to>
    <xdr:sp macro="" textlink="">
      <xdr:nvSpPr>
        <xdr:cNvPr id="324" name="Text Box 8">
          <a:extLst>
            <a:ext uri="{FF2B5EF4-FFF2-40B4-BE49-F238E27FC236}">
              <a16:creationId xmlns:a16="http://schemas.microsoft.com/office/drawing/2014/main" id="{CC8980C7-8E1E-4AA1-ABEC-527E5D63A201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171450</xdr:rowOff>
    </xdr:to>
    <xdr:sp macro="" textlink="">
      <xdr:nvSpPr>
        <xdr:cNvPr id="325" name="Text Box 9">
          <a:extLst>
            <a:ext uri="{FF2B5EF4-FFF2-40B4-BE49-F238E27FC236}">
              <a16:creationId xmlns:a16="http://schemas.microsoft.com/office/drawing/2014/main" id="{1DF0B01C-D48C-4867-A7EC-954F97CB591C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171450</xdr:rowOff>
    </xdr:to>
    <xdr:sp macro="" textlink="">
      <xdr:nvSpPr>
        <xdr:cNvPr id="326" name="Text Box 8">
          <a:extLst>
            <a:ext uri="{FF2B5EF4-FFF2-40B4-BE49-F238E27FC236}">
              <a16:creationId xmlns:a16="http://schemas.microsoft.com/office/drawing/2014/main" id="{2D94C3EC-1324-498B-AF37-E8EAAA07E364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171450</xdr:rowOff>
    </xdr:to>
    <xdr:sp macro="" textlink="">
      <xdr:nvSpPr>
        <xdr:cNvPr id="327" name="Text Box 9">
          <a:extLst>
            <a:ext uri="{FF2B5EF4-FFF2-40B4-BE49-F238E27FC236}">
              <a16:creationId xmlns:a16="http://schemas.microsoft.com/office/drawing/2014/main" id="{4A0BFFB1-1B48-47E6-BB2A-FD6663B18BAF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171450</xdr:rowOff>
    </xdr:to>
    <xdr:sp macro="" textlink="">
      <xdr:nvSpPr>
        <xdr:cNvPr id="328" name="Text Box 8">
          <a:extLst>
            <a:ext uri="{FF2B5EF4-FFF2-40B4-BE49-F238E27FC236}">
              <a16:creationId xmlns:a16="http://schemas.microsoft.com/office/drawing/2014/main" id="{750503C4-77D0-4778-8402-14E4F2894946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171450</xdr:rowOff>
    </xdr:to>
    <xdr:sp macro="" textlink="">
      <xdr:nvSpPr>
        <xdr:cNvPr id="329" name="Text Box 9">
          <a:extLst>
            <a:ext uri="{FF2B5EF4-FFF2-40B4-BE49-F238E27FC236}">
              <a16:creationId xmlns:a16="http://schemas.microsoft.com/office/drawing/2014/main" id="{E4D60C92-32B9-4D14-BED9-27527C7538FB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171450</xdr:rowOff>
    </xdr:to>
    <xdr:sp macro="" textlink="">
      <xdr:nvSpPr>
        <xdr:cNvPr id="330" name="Text Box 8">
          <a:extLst>
            <a:ext uri="{FF2B5EF4-FFF2-40B4-BE49-F238E27FC236}">
              <a16:creationId xmlns:a16="http://schemas.microsoft.com/office/drawing/2014/main" id="{4389802D-ECAF-427A-B44C-72F21B0B7D70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171450</xdr:rowOff>
    </xdr:to>
    <xdr:sp macro="" textlink="">
      <xdr:nvSpPr>
        <xdr:cNvPr id="331" name="Text Box 9">
          <a:extLst>
            <a:ext uri="{FF2B5EF4-FFF2-40B4-BE49-F238E27FC236}">
              <a16:creationId xmlns:a16="http://schemas.microsoft.com/office/drawing/2014/main" id="{40043DA0-968D-4461-945F-283079FE3CFD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159</xdr:row>
      <xdr:rowOff>0</xdr:rowOff>
    </xdr:from>
    <xdr:to>
      <xdr:col>1</xdr:col>
      <xdr:colOff>1304925</xdr:colOff>
      <xdr:row>159</xdr:row>
      <xdr:rowOff>171450</xdr:rowOff>
    </xdr:to>
    <xdr:sp macro="" textlink="">
      <xdr:nvSpPr>
        <xdr:cNvPr id="332" name="Text Box 8">
          <a:extLst>
            <a:ext uri="{FF2B5EF4-FFF2-40B4-BE49-F238E27FC236}">
              <a16:creationId xmlns:a16="http://schemas.microsoft.com/office/drawing/2014/main" id="{03187217-00CD-4DFE-83CD-796D772D33E5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159</xdr:row>
      <xdr:rowOff>0</xdr:rowOff>
    </xdr:from>
    <xdr:to>
      <xdr:col>1</xdr:col>
      <xdr:colOff>1304925</xdr:colOff>
      <xdr:row>159</xdr:row>
      <xdr:rowOff>171450</xdr:rowOff>
    </xdr:to>
    <xdr:sp macro="" textlink="">
      <xdr:nvSpPr>
        <xdr:cNvPr id="333" name="Text Box 9">
          <a:extLst>
            <a:ext uri="{FF2B5EF4-FFF2-40B4-BE49-F238E27FC236}">
              <a16:creationId xmlns:a16="http://schemas.microsoft.com/office/drawing/2014/main" id="{5B1AF83A-58B5-40D3-97ED-814DD1BA0115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159</xdr:row>
      <xdr:rowOff>0</xdr:rowOff>
    </xdr:from>
    <xdr:to>
      <xdr:col>1</xdr:col>
      <xdr:colOff>1304925</xdr:colOff>
      <xdr:row>159</xdr:row>
      <xdr:rowOff>171450</xdr:rowOff>
    </xdr:to>
    <xdr:sp macro="" textlink="">
      <xdr:nvSpPr>
        <xdr:cNvPr id="334" name="Text Box 8">
          <a:extLst>
            <a:ext uri="{FF2B5EF4-FFF2-40B4-BE49-F238E27FC236}">
              <a16:creationId xmlns:a16="http://schemas.microsoft.com/office/drawing/2014/main" id="{F7B2BDB0-F551-42FB-AFBB-9B49B96C6915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159</xdr:row>
      <xdr:rowOff>0</xdr:rowOff>
    </xdr:from>
    <xdr:to>
      <xdr:col>1</xdr:col>
      <xdr:colOff>1304925</xdr:colOff>
      <xdr:row>159</xdr:row>
      <xdr:rowOff>171450</xdr:rowOff>
    </xdr:to>
    <xdr:sp macro="" textlink="">
      <xdr:nvSpPr>
        <xdr:cNvPr id="335" name="Text Box 9">
          <a:extLst>
            <a:ext uri="{FF2B5EF4-FFF2-40B4-BE49-F238E27FC236}">
              <a16:creationId xmlns:a16="http://schemas.microsoft.com/office/drawing/2014/main" id="{1E0016C7-CAF8-4B59-8ED2-4EEFEFF1154C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171450</xdr:rowOff>
    </xdr:to>
    <xdr:sp macro="" textlink="">
      <xdr:nvSpPr>
        <xdr:cNvPr id="336" name="Text Box 8">
          <a:extLst>
            <a:ext uri="{FF2B5EF4-FFF2-40B4-BE49-F238E27FC236}">
              <a16:creationId xmlns:a16="http://schemas.microsoft.com/office/drawing/2014/main" id="{D95C653B-70A2-48FD-87A4-A80D2F457D2F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171450</xdr:rowOff>
    </xdr:to>
    <xdr:sp macro="" textlink="">
      <xdr:nvSpPr>
        <xdr:cNvPr id="337" name="Text Box 9">
          <a:extLst>
            <a:ext uri="{FF2B5EF4-FFF2-40B4-BE49-F238E27FC236}">
              <a16:creationId xmlns:a16="http://schemas.microsoft.com/office/drawing/2014/main" id="{B9E267F6-EF4C-4799-A1E7-DD43A938732A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171450</xdr:rowOff>
    </xdr:to>
    <xdr:sp macro="" textlink="">
      <xdr:nvSpPr>
        <xdr:cNvPr id="338" name="Text Box 8">
          <a:extLst>
            <a:ext uri="{FF2B5EF4-FFF2-40B4-BE49-F238E27FC236}">
              <a16:creationId xmlns:a16="http://schemas.microsoft.com/office/drawing/2014/main" id="{9C9CDEBD-78EF-4EB5-8154-F20844031D0F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171450</xdr:rowOff>
    </xdr:to>
    <xdr:sp macro="" textlink="">
      <xdr:nvSpPr>
        <xdr:cNvPr id="339" name="Text Box 9">
          <a:extLst>
            <a:ext uri="{FF2B5EF4-FFF2-40B4-BE49-F238E27FC236}">
              <a16:creationId xmlns:a16="http://schemas.microsoft.com/office/drawing/2014/main" id="{C2B32CD9-0806-4FAF-8BE0-4CDE4A067B06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171450</xdr:rowOff>
    </xdr:to>
    <xdr:sp macro="" textlink="">
      <xdr:nvSpPr>
        <xdr:cNvPr id="340" name="Text Box 8">
          <a:extLst>
            <a:ext uri="{FF2B5EF4-FFF2-40B4-BE49-F238E27FC236}">
              <a16:creationId xmlns:a16="http://schemas.microsoft.com/office/drawing/2014/main" id="{9C5045B8-1CEF-470D-8C6A-C80BF207144B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171450</xdr:rowOff>
    </xdr:to>
    <xdr:sp macro="" textlink="">
      <xdr:nvSpPr>
        <xdr:cNvPr id="341" name="Text Box 9">
          <a:extLst>
            <a:ext uri="{FF2B5EF4-FFF2-40B4-BE49-F238E27FC236}">
              <a16:creationId xmlns:a16="http://schemas.microsoft.com/office/drawing/2014/main" id="{5DA26DB9-60C4-4D72-9C05-C03FF5E51198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171450</xdr:rowOff>
    </xdr:to>
    <xdr:sp macro="" textlink="">
      <xdr:nvSpPr>
        <xdr:cNvPr id="342" name="Text Box 8">
          <a:extLst>
            <a:ext uri="{FF2B5EF4-FFF2-40B4-BE49-F238E27FC236}">
              <a16:creationId xmlns:a16="http://schemas.microsoft.com/office/drawing/2014/main" id="{0381E6D1-2C8C-4A90-9941-32FCA9EA05B0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171450</xdr:rowOff>
    </xdr:to>
    <xdr:sp macro="" textlink="">
      <xdr:nvSpPr>
        <xdr:cNvPr id="343" name="Text Box 9">
          <a:extLst>
            <a:ext uri="{FF2B5EF4-FFF2-40B4-BE49-F238E27FC236}">
              <a16:creationId xmlns:a16="http://schemas.microsoft.com/office/drawing/2014/main" id="{DD998383-5FCC-4B77-9121-BFEBB41B930C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171450</xdr:rowOff>
    </xdr:to>
    <xdr:sp macro="" textlink="">
      <xdr:nvSpPr>
        <xdr:cNvPr id="344" name="Text Box 8">
          <a:extLst>
            <a:ext uri="{FF2B5EF4-FFF2-40B4-BE49-F238E27FC236}">
              <a16:creationId xmlns:a16="http://schemas.microsoft.com/office/drawing/2014/main" id="{9EE3E067-F2B1-4DF5-8EC7-6E737FA956B1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171450</xdr:rowOff>
    </xdr:to>
    <xdr:sp macro="" textlink="">
      <xdr:nvSpPr>
        <xdr:cNvPr id="345" name="Text Box 9">
          <a:extLst>
            <a:ext uri="{FF2B5EF4-FFF2-40B4-BE49-F238E27FC236}">
              <a16:creationId xmlns:a16="http://schemas.microsoft.com/office/drawing/2014/main" id="{814D67A8-E239-495D-BA69-32107B5F3737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171450</xdr:rowOff>
    </xdr:to>
    <xdr:sp macro="" textlink="">
      <xdr:nvSpPr>
        <xdr:cNvPr id="346" name="Text Box 8">
          <a:extLst>
            <a:ext uri="{FF2B5EF4-FFF2-40B4-BE49-F238E27FC236}">
              <a16:creationId xmlns:a16="http://schemas.microsoft.com/office/drawing/2014/main" id="{CF4BF8E9-3B4D-462B-874F-9231EFFBA093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171450</xdr:rowOff>
    </xdr:to>
    <xdr:sp macro="" textlink="">
      <xdr:nvSpPr>
        <xdr:cNvPr id="347" name="Text Box 9">
          <a:extLst>
            <a:ext uri="{FF2B5EF4-FFF2-40B4-BE49-F238E27FC236}">
              <a16:creationId xmlns:a16="http://schemas.microsoft.com/office/drawing/2014/main" id="{80D7B0CE-50C2-41C6-AF88-3F98A4A4821D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159</xdr:row>
      <xdr:rowOff>0</xdr:rowOff>
    </xdr:from>
    <xdr:to>
      <xdr:col>1</xdr:col>
      <xdr:colOff>1304925</xdr:colOff>
      <xdr:row>159</xdr:row>
      <xdr:rowOff>171450</xdr:rowOff>
    </xdr:to>
    <xdr:sp macro="" textlink="">
      <xdr:nvSpPr>
        <xdr:cNvPr id="348" name="Text Box 8">
          <a:extLst>
            <a:ext uri="{FF2B5EF4-FFF2-40B4-BE49-F238E27FC236}">
              <a16:creationId xmlns:a16="http://schemas.microsoft.com/office/drawing/2014/main" id="{A057F6B5-6E19-40EA-B510-6E4737C9EAE2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159</xdr:row>
      <xdr:rowOff>0</xdr:rowOff>
    </xdr:from>
    <xdr:to>
      <xdr:col>1</xdr:col>
      <xdr:colOff>1304925</xdr:colOff>
      <xdr:row>159</xdr:row>
      <xdr:rowOff>171450</xdr:rowOff>
    </xdr:to>
    <xdr:sp macro="" textlink="">
      <xdr:nvSpPr>
        <xdr:cNvPr id="349" name="Text Box 9">
          <a:extLst>
            <a:ext uri="{FF2B5EF4-FFF2-40B4-BE49-F238E27FC236}">
              <a16:creationId xmlns:a16="http://schemas.microsoft.com/office/drawing/2014/main" id="{91F3DEB3-EB4B-4C3C-9E56-006DE9EEBDA8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159</xdr:row>
      <xdr:rowOff>0</xdr:rowOff>
    </xdr:from>
    <xdr:to>
      <xdr:col>1</xdr:col>
      <xdr:colOff>1304925</xdr:colOff>
      <xdr:row>159</xdr:row>
      <xdr:rowOff>171450</xdr:rowOff>
    </xdr:to>
    <xdr:sp macro="" textlink="">
      <xdr:nvSpPr>
        <xdr:cNvPr id="350" name="Text Box 8">
          <a:extLst>
            <a:ext uri="{FF2B5EF4-FFF2-40B4-BE49-F238E27FC236}">
              <a16:creationId xmlns:a16="http://schemas.microsoft.com/office/drawing/2014/main" id="{B76E5006-C298-44F2-A327-2955AE1B0DC3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159</xdr:row>
      <xdr:rowOff>0</xdr:rowOff>
    </xdr:from>
    <xdr:to>
      <xdr:col>1</xdr:col>
      <xdr:colOff>1304925</xdr:colOff>
      <xdr:row>159</xdr:row>
      <xdr:rowOff>171450</xdr:rowOff>
    </xdr:to>
    <xdr:sp macro="" textlink="">
      <xdr:nvSpPr>
        <xdr:cNvPr id="351" name="Text Box 9">
          <a:extLst>
            <a:ext uri="{FF2B5EF4-FFF2-40B4-BE49-F238E27FC236}">
              <a16:creationId xmlns:a16="http://schemas.microsoft.com/office/drawing/2014/main" id="{4CA0B545-6190-48F9-BEFD-0F87B3A70123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171450</xdr:rowOff>
    </xdr:to>
    <xdr:sp macro="" textlink="">
      <xdr:nvSpPr>
        <xdr:cNvPr id="352" name="Text Box 8">
          <a:extLst>
            <a:ext uri="{FF2B5EF4-FFF2-40B4-BE49-F238E27FC236}">
              <a16:creationId xmlns:a16="http://schemas.microsoft.com/office/drawing/2014/main" id="{9CAF7619-C842-4960-A783-1F13BF42FF90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171450</xdr:rowOff>
    </xdr:to>
    <xdr:sp macro="" textlink="">
      <xdr:nvSpPr>
        <xdr:cNvPr id="353" name="Text Box 9">
          <a:extLst>
            <a:ext uri="{FF2B5EF4-FFF2-40B4-BE49-F238E27FC236}">
              <a16:creationId xmlns:a16="http://schemas.microsoft.com/office/drawing/2014/main" id="{BF848BDD-8196-4C54-B61A-1C620E5D3EC9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171450</xdr:rowOff>
    </xdr:to>
    <xdr:sp macro="" textlink="">
      <xdr:nvSpPr>
        <xdr:cNvPr id="354" name="Text Box 8">
          <a:extLst>
            <a:ext uri="{FF2B5EF4-FFF2-40B4-BE49-F238E27FC236}">
              <a16:creationId xmlns:a16="http://schemas.microsoft.com/office/drawing/2014/main" id="{85BF9195-889C-4EAF-8759-EB35052C19EF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171450</xdr:rowOff>
    </xdr:to>
    <xdr:sp macro="" textlink="">
      <xdr:nvSpPr>
        <xdr:cNvPr id="355" name="Text Box 9">
          <a:extLst>
            <a:ext uri="{FF2B5EF4-FFF2-40B4-BE49-F238E27FC236}">
              <a16:creationId xmlns:a16="http://schemas.microsoft.com/office/drawing/2014/main" id="{8F45D69D-76E0-40F5-858D-BCAB21BE0B59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171450</xdr:rowOff>
    </xdr:to>
    <xdr:sp macro="" textlink="">
      <xdr:nvSpPr>
        <xdr:cNvPr id="356" name="Text Box 8">
          <a:extLst>
            <a:ext uri="{FF2B5EF4-FFF2-40B4-BE49-F238E27FC236}">
              <a16:creationId xmlns:a16="http://schemas.microsoft.com/office/drawing/2014/main" id="{AC989F9D-86AE-4BC5-9BC9-ECA5BA44416B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171450</xdr:rowOff>
    </xdr:to>
    <xdr:sp macro="" textlink="">
      <xdr:nvSpPr>
        <xdr:cNvPr id="357" name="Text Box 9">
          <a:extLst>
            <a:ext uri="{FF2B5EF4-FFF2-40B4-BE49-F238E27FC236}">
              <a16:creationId xmlns:a16="http://schemas.microsoft.com/office/drawing/2014/main" id="{9493FAE5-86FF-4D7C-B14F-CD59452C37F6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171450</xdr:rowOff>
    </xdr:to>
    <xdr:sp macro="" textlink="">
      <xdr:nvSpPr>
        <xdr:cNvPr id="358" name="Text Box 8">
          <a:extLst>
            <a:ext uri="{FF2B5EF4-FFF2-40B4-BE49-F238E27FC236}">
              <a16:creationId xmlns:a16="http://schemas.microsoft.com/office/drawing/2014/main" id="{2A51FC10-95CC-4AC6-906A-4AFEBEBA9FC9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171450</xdr:rowOff>
    </xdr:to>
    <xdr:sp macro="" textlink="">
      <xdr:nvSpPr>
        <xdr:cNvPr id="359" name="Text Box 9">
          <a:extLst>
            <a:ext uri="{FF2B5EF4-FFF2-40B4-BE49-F238E27FC236}">
              <a16:creationId xmlns:a16="http://schemas.microsoft.com/office/drawing/2014/main" id="{9CF0B03E-18E0-47D5-BF51-44F58B90B73E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171450</xdr:rowOff>
    </xdr:to>
    <xdr:sp macro="" textlink="">
      <xdr:nvSpPr>
        <xdr:cNvPr id="360" name="Text Box 8">
          <a:extLst>
            <a:ext uri="{FF2B5EF4-FFF2-40B4-BE49-F238E27FC236}">
              <a16:creationId xmlns:a16="http://schemas.microsoft.com/office/drawing/2014/main" id="{6011F006-36A0-4C7C-93E7-28682DF5D265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171450</xdr:rowOff>
    </xdr:to>
    <xdr:sp macro="" textlink="">
      <xdr:nvSpPr>
        <xdr:cNvPr id="361" name="Text Box 9">
          <a:extLst>
            <a:ext uri="{FF2B5EF4-FFF2-40B4-BE49-F238E27FC236}">
              <a16:creationId xmlns:a16="http://schemas.microsoft.com/office/drawing/2014/main" id="{8186D604-7EB7-4AC8-A9C0-23ECF94EDEC4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159</xdr:row>
      <xdr:rowOff>0</xdr:rowOff>
    </xdr:from>
    <xdr:to>
      <xdr:col>1</xdr:col>
      <xdr:colOff>1304925</xdr:colOff>
      <xdr:row>159</xdr:row>
      <xdr:rowOff>171450</xdr:rowOff>
    </xdr:to>
    <xdr:sp macro="" textlink="">
      <xdr:nvSpPr>
        <xdr:cNvPr id="362" name="Text Box 8">
          <a:extLst>
            <a:ext uri="{FF2B5EF4-FFF2-40B4-BE49-F238E27FC236}">
              <a16:creationId xmlns:a16="http://schemas.microsoft.com/office/drawing/2014/main" id="{AB5E026D-F8B0-41BD-BDC0-E535F68A253C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159</xdr:row>
      <xdr:rowOff>0</xdr:rowOff>
    </xdr:from>
    <xdr:to>
      <xdr:col>1</xdr:col>
      <xdr:colOff>1304925</xdr:colOff>
      <xdr:row>159</xdr:row>
      <xdr:rowOff>171450</xdr:rowOff>
    </xdr:to>
    <xdr:sp macro="" textlink="">
      <xdr:nvSpPr>
        <xdr:cNvPr id="363" name="Text Box 9">
          <a:extLst>
            <a:ext uri="{FF2B5EF4-FFF2-40B4-BE49-F238E27FC236}">
              <a16:creationId xmlns:a16="http://schemas.microsoft.com/office/drawing/2014/main" id="{2D5D3846-D1C5-4647-B2FF-829E995BC11B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159</xdr:row>
      <xdr:rowOff>0</xdr:rowOff>
    </xdr:from>
    <xdr:to>
      <xdr:col>1</xdr:col>
      <xdr:colOff>1304925</xdr:colOff>
      <xdr:row>159</xdr:row>
      <xdr:rowOff>171450</xdr:rowOff>
    </xdr:to>
    <xdr:sp macro="" textlink="">
      <xdr:nvSpPr>
        <xdr:cNvPr id="364" name="Text Box 8">
          <a:extLst>
            <a:ext uri="{FF2B5EF4-FFF2-40B4-BE49-F238E27FC236}">
              <a16:creationId xmlns:a16="http://schemas.microsoft.com/office/drawing/2014/main" id="{BE04153C-A223-40E4-AA57-70C7EBA711DE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159</xdr:row>
      <xdr:rowOff>0</xdr:rowOff>
    </xdr:from>
    <xdr:to>
      <xdr:col>1</xdr:col>
      <xdr:colOff>1304925</xdr:colOff>
      <xdr:row>159</xdr:row>
      <xdr:rowOff>171450</xdr:rowOff>
    </xdr:to>
    <xdr:sp macro="" textlink="">
      <xdr:nvSpPr>
        <xdr:cNvPr id="365" name="Text Box 9">
          <a:extLst>
            <a:ext uri="{FF2B5EF4-FFF2-40B4-BE49-F238E27FC236}">
              <a16:creationId xmlns:a16="http://schemas.microsoft.com/office/drawing/2014/main" id="{83397F31-9A85-4219-A274-41C95516A763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171450</xdr:rowOff>
    </xdr:to>
    <xdr:sp macro="" textlink="">
      <xdr:nvSpPr>
        <xdr:cNvPr id="366" name="Text Box 8">
          <a:extLst>
            <a:ext uri="{FF2B5EF4-FFF2-40B4-BE49-F238E27FC236}">
              <a16:creationId xmlns:a16="http://schemas.microsoft.com/office/drawing/2014/main" id="{68D9B8A1-BDB0-4800-AAF6-8D6A500A8F1D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171450</xdr:rowOff>
    </xdr:to>
    <xdr:sp macro="" textlink="">
      <xdr:nvSpPr>
        <xdr:cNvPr id="367" name="Text Box 9">
          <a:extLst>
            <a:ext uri="{FF2B5EF4-FFF2-40B4-BE49-F238E27FC236}">
              <a16:creationId xmlns:a16="http://schemas.microsoft.com/office/drawing/2014/main" id="{F2B0F7AE-2A2B-4B66-BA3D-3FE32FC5B77C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159</xdr:row>
      <xdr:rowOff>0</xdr:rowOff>
    </xdr:from>
    <xdr:to>
      <xdr:col>1</xdr:col>
      <xdr:colOff>1304925</xdr:colOff>
      <xdr:row>159</xdr:row>
      <xdr:rowOff>171450</xdr:rowOff>
    </xdr:to>
    <xdr:sp macro="" textlink="">
      <xdr:nvSpPr>
        <xdr:cNvPr id="368" name="Text Box 8">
          <a:extLst>
            <a:ext uri="{FF2B5EF4-FFF2-40B4-BE49-F238E27FC236}">
              <a16:creationId xmlns:a16="http://schemas.microsoft.com/office/drawing/2014/main" id="{95566DEE-1A28-4D0A-B4F5-5621201F072D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159</xdr:row>
      <xdr:rowOff>0</xdr:rowOff>
    </xdr:from>
    <xdr:to>
      <xdr:col>1</xdr:col>
      <xdr:colOff>1304925</xdr:colOff>
      <xdr:row>159</xdr:row>
      <xdr:rowOff>171450</xdr:rowOff>
    </xdr:to>
    <xdr:sp macro="" textlink="">
      <xdr:nvSpPr>
        <xdr:cNvPr id="369" name="Text Box 9">
          <a:extLst>
            <a:ext uri="{FF2B5EF4-FFF2-40B4-BE49-F238E27FC236}">
              <a16:creationId xmlns:a16="http://schemas.microsoft.com/office/drawing/2014/main" id="{24A088F7-B32E-4855-BFEA-29A779972E32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159</xdr:row>
      <xdr:rowOff>0</xdr:rowOff>
    </xdr:from>
    <xdr:to>
      <xdr:col>1</xdr:col>
      <xdr:colOff>1304925</xdr:colOff>
      <xdr:row>159</xdr:row>
      <xdr:rowOff>171450</xdr:rowOff>
    </xdr:to>
    <xdr:sp macro="" textlink="">
      <xdr:nvSpPr>
        <xdr:cNvPr id="370" name="Text Box 8">
          <a:extLst>
            <a:ext uri="{FF2B5EF4-FFF2-40B4-BE49-F238E27FC236}">
              <a16:creationId xmlns:a16="http://schemas.microsoft.com/office/drawing/2014/main" id="{3827FB94-76FB-40CE-A107-24A5769A6AD4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159</xdr:row>
      <xdr:rowOff>0</xdr:rowOff>
    </xdr:from>
    <xdr:to>
      <xdr:col>1</xdr:col>
      <xdr:colOff>1304925</xdr:colOff>
      <xdr:row>159</xdr:row>
      <xdr:rowOff>171450</xdr:rowOff>
    </xdr:to>
    <xdr:sp macro="" textlink="">
      <xdr:nvSpPr>
        <xdr:cNvPr id="371" name="Text Box 9">
          <a:extLst>
            <a:ext uri="{FF2B5EF4-FFF2-40B4-BE49-F238E27FC236}">
              <a16:creationId xmlns:a16="http://schemas.microsoft.com/office/drawing/2014/main" id="{2AB68256-1F83-41FC-BFE6-56F22FDEDA7F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171450</xdr:rowOff>
    </xdr:to>
    <xdr:sp macro="" textlink="">
      <xdr:nvSpPr>
        <xdr:cNvPr id="372" name="Text Box 8">
          <a:extLst>
            <a:ext uri="{FF2B5EF4-FFF2-40B4-BE49-F238E27FC236}">
              <a16:creationId xmlns:a16="http://schemas.microsoft.com/office/drawing/2014/main" id="{86EDA34F-C8A5-44AB-96A5-55B2F814B778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171450</xdr:rowOff>
    </xdr:to>
    <xdr:sp macro="" textlink="">
      <xdr:nvSpPr>
        <xdr:cNvPr id="373" name="Text Box 9">
          <a:extLst>
            <a:ext uri="{FF2B5EF4-FFF2-40B4-BE49-F238E27FC236}">
              <a16:creationId xmlns:a16="http://schemas.microsoft.com/office/drawing/2014/main" id="{2BD9CE48-5885-4DED-ABA0-E2C66BCA72C5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159</xdr:row>
      <xdr:rowOff>0</xdr:rowOff>
    </xdr:from>
    <xdr:to>
      <xdr:col>1</xdr:col>
      <xdr:colOff>1304925</xdr:colOff>
      <xdr:row>159</xdr:row>
      <xdr:rowOff>171450</xdr:rowOff>
    </xdr:to>
    <xdr:sp macro="" textlink="">
      <xdr:nvSpPr>
        <xdr:cNvPr id="374" name="Text Box 8">
          <a:extLst>
            <a:ext uri="{FF2B5EF4-FFF2-40B4-BE49-F238E27FC236}">
              <a16:creationId xmlns:a16="http://schemas.microsoft.com/office/drawing/2014/main" id="{166549F0-EEC9-4CFD-8799-2A12ADBA001B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159</xdr:row>
      <xdr:rowOff>0</xdr:rowOff>
    </xdr:from>
    <xdr:to>
      <xdr:col>1</xdr:col>
      <xdr:colOff>1304925</xdr:colOff>
      <xdr:row>159</xdr:row>
      <xdr:rowOff>171450</xdr:rowOff>
    </xdr:to>
    <xdr:sp macro="" textlink="">
      <xdr:nvSpPr>
        <xdr:cNvPr id="375" name="Text Box 9">
          <a:extLst>
            <a:ext uri="{FF2B5EF4-FFF2-40B4-BE49-F238E27FC236}">
              <a16:creationId xmlns:a16="http://schemas.microsoft.com/office/drawing/2014/main" id="{C630BD7C-6C1E-48D6-9626-FDEE495B5A9C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159</xdr:row>
      <xdr:rowOff>0</xdr:rowOff>
    </xdr:from>
    <xdr:to>
      <xdr:col>1</xdr:col>
      <xdr:colOff>1304925</xdr:colOff>
      <xdr:row>159</xdr:row>
      <xdr:rowOff>171450</xdr:rowOff>
    </xdr:to>
    <xdr:sp macro="" textlink="">
      <xdr:nvSpPr>
        <xdr:cNvPr id="376" name="Text Box 8">
          <a:extLst>
            <a:ext uri="{FF2B5EF4-FFF2-40B4-BE49-F238E27FC236}">
              <a16:creationId xmlns:a16="http://schemas.microsoft.com/office/drawing/2014/main" id="{6701A3E8-D69E-4DCA-A22D-2B7B11C50E4F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159</xdr:row>
      <xdr:rowOff>0</xdr:rowOff>
    </xdr:from>
    <xdr:to>
      <xdr:col>1</xdr:col>
      <xdr:colOff>1304925</xdr:colOff>
      <xdr:row>159</xdr:row>
      <xdr:rowOff>171450</xdr:rowOff>
    </xdr:to>
    <xdr:sp macro="" textlink="">
      <xdr:nvSpPr>
        <xdr:cNvPr id="377" name="Text Box 9">
          <a:extLst>
            <a:ext uri="{FF2B5EF4-FFF2-40B4-BE49-F238E27FC236}">
              <a16:creationId xmlns:a16="http://schemas.microsoft.com/office/drawing/2014/main" id="{2C9FA260-8105-4822-9422-03A3DE38EBE1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171450</xdr:rowOff>
    </xdr:to>
    <xdr:sp macro="" textlink="">
      <xdr:nvSpPr>
        <xdr:cNvPr id="378" name="Text Box 8">
          <a:extLst>
            <a:ext uri="{FF2B5EF4-FFF2-40B4-BE49-F238E27FC236}">
              <a16:creationId xmlns:a16="http://schemas.microsoft.com/office/drawing/2014/main" id="{22DE80EA-7085-4FBD-B5EE-64DC5D632CBF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171450</xdr:rowOff>
    </xdr:to>
    <xdr:sp macro="" textlink="">
      <xdr:nvSpPr>
        <xdr:cNvPr id="379" name="Text Box 9">
          <a:extLst>
            <a:ext uri="{FF2B5EF4-FFF2-40B4-BE49-F238E27FC236}">
              <a16:creationId xmlns:a16="http://schemas.microsoft.com/office/drawing/2014/main" id="{E0C0ED68-BEE1-4E2E-A522-9E68C4240E95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257175</xdr:rowOff>
    </xdr:to>
    <xdr:sp macro="" textlink="">
      <xdr:nvSpPr>
        <xdr:cNvPr id="380" name="Text Box 8">
          <a:extLst>
            <a:ext uri="{FF2B5EF4-FFF2-40B4-BE49-F238E27FC236}">
              <a16:creationId xmlns:a16="http://schemas.microsoft.com/office/drawing/2014/main" id="{6428550F-1980-45A5-A63E-4E2AEC181C16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257175</xdr:rowOff>
    </xdr:to>
    <xdr:sp macro="" textlink="">
      <xdr:nvSpPr>
        <xdr:cNvPr id="381" name="Text Box 9">
          <a:extLst>
            <a:ext uri="{FF2B5EF4-FFF2-40B4-BE49-F238E27FC236}">
              <a16:creationId xmlns:a16="http://schemas.microsoft.com/office/drawing/2014/main" id="{949F8DB7-E94B-495B-A993-83DC44B8B2A1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257175</xdr:rowOff>
    </xdr:to>
    <xdr:sp macro="" textlink="">
      <xdr:nvSpPr>
        <xdr:cNvPr id="382" name="Text Box 8">
          <a:extLst>
            <a:ext uri="{FF2B5EF4-FFF2-40B4-BE49-F238E27FC236}">
              <a16:creationId xmlns:a16="http://schemas.microsoft.com/office/drawing/2014/main" id="{2964CF10-6380-4047-94F5-AA2750E1F68F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257175</xdr:rowOff>
    </xdr:to>
    <xdr:sp macro="" textlink="">
      <xdr:nvSpPr>
        <xdr:cNvPr id="383" name="Text Box 9">
          <a:extLst>
            <a:ext uri="{FF2B5EF4-FFF2-40B4-BE49-F238E27FC236}">
              <a16:creationId xmlns:a16="http://schemas.microsoft.com/office/drawing/2014/main" id="{0CFB3A05-9F5C-4926-8085-981C140B7C47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247650</xdr:rowOff>
    </xdr:to>
    <xdr:sp macro="" textlink="">
      <xdr:nvSpPr>
        <xdr:cNvPr id="384" name="Text Box 8">
          <a:extLst>
            <a:ext uri="{FF2B5EF4-FFF2-40B4-BE49-F238E27FC236}">
              <a16:creationId xmlns:a16="http://schemas.microsoft.com/office/drawing/2014/main" id="{7FDDE294-F2D3-4CDC-8657-D06B5567A899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247650</xdr:rowOff>
    </xdr:to>
    <xdr:sp macro="" textlink="">
      <xdr:nvSpPr>
        <xdr:cNvPr id="385" name="Text Box 9">
          <a:extLst>
            <a:ext uri="{FF2B5EF4-FFF2-40B4-BE49-F238E27FC236}">
              <a16:creationId xmlns:a16="http://schemas.microsoft.com/office/drawing/2014/main" id="{6719245B-C5D8-4368-ADC2-90850BF17A03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257175</xdr:rowOff>
    </xdr:to>
    <xdr:sp macro="" textlink="">
      <xdr:nvSpPr>
        <xdr:cNvPr id="386" name="Text Box 8">
          <a:extLst>
            <a:ext uri="{FF2B5EF4-FFF2-40B4-BE49-F238E27FC236}">
              <a16:creationId xmlns:a16="http://schemas.microsoft.com/office/drawing/2014/main" id="{BD4DF73C-01A1-4520-B533-B1F53BD46F7D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257175</xdr:rowOff>
    </xdr:to>
    <xdr:sp macro="" textlink="">
      <xdr:nvSpPr>
        <xdr:cNvPr id="387" name="Text Box 9">
          <a:extLst>
            <a:ext uri="{FF2B5EF4-FFF2-40B4-BE49-F238E27FC236}">
              <a16:creationId xmlns:a16="http://schemas.microsoft.com/office/drawing/2014/main" id="{63A47D8A-A3F0-4458-9DE9-3D0EFCA29026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247650</xdr:rowOff>
    </xdr:to>
    <xdr:sp macro="" textlink="">
      <xdr:nvSpPr>
        <xdr:cNvPr id="388" name="Text Box 8">
          <a:extLst>
            <a:ext uri="{FF2B5EF4-FFF2-40B4-BE49-F238E27FC236}">
              <a16:creationId xmlns:a16="http://schemas.microsoft.com/office/drawing/2014/main" id="{AC940495-13C1-4B16-A3D8-1CF5B5082AC4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247650</xdr:rowOff>
    </xdr:to>
    <xdr:sp macro="" textlink="">
      <xdr:nvSpPr>
        <xdr:cNvPr id="389" name="Text Box 9">
          <a:extLst>
            <a:ext uri="{FF2B5EF4-FFF2-40B4-BE49-F238E27FC236}">
              <a16:creationId xmlns:a16="http://schemas.microsoft.com/office/drawing/2014/main" id="{6566E4A3-C4CF-4FA8-9B5E-80C75FB8E28A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238125</xdr:rowOff>
    </xdr:to>
    <xdr:sp macro="" textlink="">
      <xdr:nvSpPr>
        <xdr:cNvPr id="390" name="Text Box 8">
          <a:extLst>
            <a:ext uri="{FF2B5EF4-FFF2-40B4-BE49-F238E27FC236}">
              <a16:creationId xmlns:a16="http://schemas.microsoft.com/office/drawing/2014/main" id="{63FC495F-50CC-43CB-AA4C-F401415C8BA9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238125</xdr:rowOff>
    </xdr:to>
    <xdr:sp macro="" textlink="">
      <xdr:nvSpPr>
        <xdr:cNvPr id="391" name="Text Box 9">
          <a:extLst>
            <a:ext uri="{FF2B5EF4-FFF2-40B4-BE49-F238E27FC236}">
              <a16:creationId xmlns:a16="http://schemas.microsoft.com/office/drawing/2014/main" id="{D4476DC0-151F-4BF4-8C5E-DDCB86543927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228600</xdr:rowOff>
    </xdr:to>
    <xdr:sp macro="" textlink="">
      <xdr:nvSpPr>
        <xdr:cNvPr id="392" name="Text Box 8">
          <a:extLst>
            <a:ext uri="{FF2B5EF4-FFF2-40B4-BE49-F238E27FC236}">
              <a16:creationId xmlns:a16="http://schemas.microsoft.com/office/drawing/2014/main" id="{D51B573C-478C-41C8-AEBE-06214C0BAA8D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228600</xdr:rowOff>
    </xdr:to>
    <xdr:sp macro="" textlink="">
      <xdr:nvSpPr>
        <xdr:cNvPr id="393" name="Text Box 9">
          <a:extLst>
            <a:ext uri="{FF2B5EF4-FFF2-40B4-BE49-F238E27FC236}">
              <a16:creationId xmlns:a16="http://schemas.microsoft.com/office/drawing/2014/main" id="{644AE71E-971A-4AE0-AECE-38F07C5A0D61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285750</xdr:rowOff>
    </xdr:to>
    <xdr:sp macro="" textlink="">
      <xdr:nvSpPr>
        <xdr:cNvPr id="394" name="Text Box 8">
          <a:extLst>
            <a:ext uri="{FF2B5EF4-FFF2-40B4-BE49-F238E27FC236}">
              <a16:creationId xmlns:a16="http://schemas.microsoft.com/office/drawing/2014/main" id="{9F812B85-50F2-4AA9-B731-E0DD9604C2C5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285750</xdr:rowOff>
    </xdr:to>
    <xdr:sp macro="" textlink="">
      <xdr:nvSpPr>
        <xdr:cNvPr id="395" name="Text Box 9">
          <a:extLst>
            <a:ext uri="{FF2B5EF4-FFF2-40B4-BE49-F238E27FC236}">
              <a16:creationId xmlns:a16="http://schemas.microsoft.com/office/drawing/2014/main" id="{39DA615A-CF6E-422D-BFC6-D2F947E127B0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276225</xdr:rowOff>
    </xdr:to>
    <xdr:sp macro="" textlink="">
      <xdr:nvSpPr>
        <xdr:cNvPr id="396" name="Text Box 8">
          <a:extLst>
            <a:ext uri="{FF2B5EF4-FFF2-40B4-BE49-F238E27FC236}">
              <a16:creationId xmlns:a16="http://schemas.microsoft.com/office/drawing/2014/main" id="{A16F3440-3881-4D0B-A8E8-D69A3F696858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276225</xdr:rowOff>
    </xdr:to>
    <xdr:sp macro="" textlink="">
      <xdr:nvSpPr>
        <xdr:cNvPr id="397" name="Text Box 9">
          <a:extLst>
            <a:ext uri="{FF2B5EF4-FFF2-40B4-BE49-F238E27FC236}">
              <a16:creationId xmlns:a16="http://schemas.microsoft.com/office/drawing/2014/main" id="{46A655F1-407F-4A85-A7E0-7F6AC36DD7F1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247650</xdr:rowOff>
    </xdr:to>
    <xdr:sp macro="" textlink="">
      <xdr:nvSpPr>
        <xdr:cNvPr id="398" name="Text Box 8">
          <a:extLst>
            <a:ext uri="{FF2B5EF4-FFF2-40B4-BE49-F238E27FC236}">
              <a16:creationId xmlns:a16="http://schemas.microsoft.com/office/drawing/2014/main" id="{541934FF-E195-4B87-B3BC-01DE8AA86710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247650</xdr:rowOff>
    </xdr:to>
    <xdr:sp macro="" textlink="">
      <xdr:nvSpPr>
        <xdr:cNvPr id="399" name="Text Box 9">
          <a:extLst>
            <a:ext uri="{FF2B5EF4-FFF2-40B4-BE49-F238E27FC236}">
              <a16:creationId xmlns:a16="http://schemas.microsoft.com/office/drawing/2014/main" id="{E491A2A1-919B-4AC8-94A7-7E13EFBE4E6F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238125</xdr:rowOff>
    </xdr:to>
    <xdr:sp macro="" textlink="">
      <xdr:nvSpPr>
        <xdr:cNvPr id="400" name="Text Box 8">
          <a:extLst>
            <a:ext uri="{FF2B5EF4-FFF2-40B4-BE49-F238E27FC236}">
              <a16:creationId xmlns:a16="http://schemas.microsoft.com/office/drawing/2014/main" id="{71F273BA-5475-4E93-9A85-4F8AEE23D68B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238125</xdr:rowOff>
    </xdr:to>
    <xdr:sp macro="" textlink="">
      <xdr:nvSpPr>
        <xdr:cNvPr id="401" name="Text Box 9">
          <a:extLst>
            <a:ext uri="{FF2B5EF4-FFF2-40B4-BE49-F238E27FC236}">
              <a16:creationId xmlns:a16="http://schemas.microsoft.com/office/drawing/2014/main" id="{76E7391F-6066-4184-B5D6-2C5986E44A7B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228600</xdr:rowOff>
    </xdr:to>
    <xdr:sp macro="" textlink="">
      <xdr:nvSpPr>
        <xdr:cNvPr id="402" name="Text Box 8">
          <a:extLst>
            <a:ext uri="{FF2B5EF4-FFF2-40B4-BE49-F238E27FC236}">
              <a16:creationId xmlns:a16="http://schemas.microsoft.com/office/drawing/2014/main" id="{518CF372-9D87-46DD-9AC9-0F513810CD7F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228600</xdr:rowOff>
    </xdr:to>
    <xdr:sp macro="" textlink="">
      <xdr:nvSpPr>
        <xdr:cNvPr id="403" name="Text Box 9">
          <a:extLst>
            <a:ext uri="{FF2B5EF4-FFF2-40B4-BE49-F238E27FC236}">
              <a16:creationId xmlns:a16="http://schemas.microsoft.com/office/drawing/2014/main" id="{B8DE5AD4-9E66-47DE-8A29-9447778091FD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219075</xdr:rowOff>
    </xdr:to>
    <xdr:sp macro="" textlink="">
      <xdr:nvSpPr>
        <xdr:cNvPr id="404" name="Text Box 8">
          <a:extLst>
            <a:ext uri="{FF2B5EF4-FFF2-40B4-BE49-F238E27FC236}">
              <a16:creationId xmlns:a16="http://schemas.microsoft.com/office/drawing/2014/main" id="{DAD2B190-E032-4AFA-AD23-C79EC60083A4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219075</xdr:rowOff>
    </xdr:to>
    <xdr:sp macro="" textlink="">
      <xdr:nvSpPr>
        <xdr:cNvPr id="405" name="Text Box 9">
          <a:extLst>
            <a:ext uri="{FF2B5EF4-FFF2-40B4-BE49-F238E27FC236}">
              <a16:creationId xmlns:a16="http://schemas.microsoft.com/office/drawing/2014/main" id="{EC24234B-AA3C-4D52-A5F8-E8D14983052E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159</xdr:row>
      <xdr:rowOff>0</xdr:rowOff>
    </xdr:from>
    <xdr:to>
      <xdr:col>1</xdr:col>
      <xdr:colOff>1304925</xdr:colOff>
      <xdr:row>159</xdr:row>
      <xdr:rowOff>171450</xdr:rowOff>
    </xdr:to>
    <xdr:sp macro="" textlink="">
      <xdr:nvSpPr>
        <xdr:cNvPr id="406" name="Text Box 8">
          <a:extLst>
            <a:ext uri="{FF2B5EF4-FFF2-40B4-BE49-F238E27FC236}">
              <a16:creationId xmlns:a16="http://schemas.microsoft.com/office/drawing/2014/main" id="{B6605D52-37BD-4E44-9982-EDD2956B40EC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159</xdr:row>
      <xdr:rowOff>0</xdr:rowOff>
    </xdr:from>
    <xdr:to>
      <xdr:col>1</xdr:col>
      <xdr:colOff>1304925</xdr:colOff>
      <xdr:row>159</xdr:row>
      <xdr:rowOff>171450</xdr:rowOff>
    </xdr:to>
    <xdr:sp macro="" textlink="">
      <xdr:nvSpPr>
        <xdr:cNvPr id="407" name="Text Box 9">
          <a:extLst>
            <a:ext uri="{FF2B5EF4-FFF2-40B4-BE49-F238E27FC236}">
              <a16:creationId xmlns:a16="http://schemas.microsoft.com/office/drawing/2014/main" id="{33C3A6F6-901C-4EC5-A7FA-6B053FF4D4EC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159</xdr:row>
      <xdr:rowOff>0</xdr:rowOff>
    </xdr:from>
    <xdr:to>
      <xdr:col>1</xdr:col>
      <xdr:colOff>1304925</xdr:colOff>
      <xdr:row>159</xdr:row>
      <xdr:rowOff>171450</xdr:rowOff>
    </xdr:to>
    <xdr:sp macro="" textlink="">
      <xdr:nvSpPr>
        <xdr:cNvPr id="408" name="Text Box 8">
          <a:extLst>
            <a:ext uri="{FF2B5EF4-FFF2-40B4-BE49-F238E27FC236}">
              <a16:creationId xmlns:a16="http://schemas.microsoft.com/office/drawing/2014/main" id="{EEE36467-4E87-4375-B543-DD55A8D6930F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159</xdr:row>
      <xdr:rowOff>0</xdr:rowOff>
    </xdr:from>
    <xdr:to>
      <xdr:col>1</xdr:col>
      <xdr:colOff>1304925</xdr:colOff>
      <xdr:row>159</xdr:row>
      <xdr:rowOff>171450</xdr:rowOff>
    </xdr:to>
    <xdr:sp macro="" textlink="">
      <xdr:nvSpPr>
        <xdr:cNvPr id="409" name="Text Box 9">
          <a:extLst>
            <a:ext uri="{FF2B5EF4-FFF2-40B4-BE49-F238E27FC236}">
              <a16:creationId xmlns:a16="http://schemas.microsoft.com/office/drawing/2014/main" id="{BA99E3E3-BF6D-41CC-898D-980655FB6E0D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171450</xdr:rowOff>
    </xdr:to>
    <xdr:sp macro="" textlink="">
      <xdr:nvSpPr>
        <xdr:cNvPr id="410" name="Text Box 8">
          <a:extLst>
            <a:ext uri="{FF2B5EF4-FFF2-40B4-BE49-F238E27FC236}">
              <a16:creationId xmlns:a16="http://schemas.microsoft.com/office/drawing/2014/main" id="{C8982A5E-399B-44B3-8271-BC275A30902E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171450</xdr:rowOff>
    </xdr:to>
    <xdr:sp macro="" textlink="">
      <xdr:nvSpPr>
        <xdr:cNvPr id="411" name="Text Box 9">
          <a:extLst>
            <a:ext uri="{FF2B5EF4-FFF2-40B4-BE49-F238E27FC236}">
              <a16:creationId xmlns:a16="http://schemas.microsoft.com/office/drawing/2014/main" id="{BAAB15C0-FDAD-417D-AD87-93A996F27396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171450</xdr:rowOff>
    </xdr:to>
    <xdr:sp macro="" textlink="">
      <xdr:nvSpPr>
        <xdr:cNvPr id="412" name="Text Box 8">
          <a:extLst>
            <a:ext uri="{FF2B5EF4-FFF2-40B4-BE49-F238E27FC236}">
              <a16:creationId xmlns:a16="http://schemas.microsoft.com/office/drawing/2014/main" id="{2E1DCCD7-E12C-4A9B-884C-C60C74069553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171450</xdr:rowOff>
    </xdr:to>
    <xdr:sp macro="" textlink="">
      <xdr:nvSpPr>
        <xdr:cNvPr id="413" name="Text Box 9">
          <a:extLst>
            <a:ext uri="{FF2B5EF4-FFF2-40B4-BE49-F238E27FC236}">
              <a16:creationId xmlns:a16="http://schemas.microsoft.com/office/drawing/2014/main" id="{795479F7-7A20-40E3-AE69-F6D05E7FD859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171450</xdr:rowOff>
    </xdr:to>
    <xdr:sp macro="" textlink="">
      <xdr:nvSpPr>
        <xdr:cNvPr id="414" name="Text Box 8">
          <a:extLst>
            <a:ext uri="{FF2B5EF4-FFF2-40B4-BE49-F238E27FC236}">
              <a16:creationId xmlns:a16="http://schemas.microsoft.com/office/drawing/2014/main" id="{B5AC4987-1729-4D41-BC3F-A17FF0379CD7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171450</xdr:rowOff>
    </xdr:to>
    <xdr:sp macro="" textlink="">
      <xdr:nvSpPr>
        <xdr:cNvPr id="415" name="Text Box 9">
          <a:extLst>
            <a:ext uri="{FF2B5EF4-FFF2-40B4-BE49-F238E27FC236}">
              <a16:creationId xmlns:a16="http://schemas.microsoft.com/office/drawing/2014/main" id="{BC3CFF91-5E76-4013-A6ED-386CC607F97C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171450</xdr:rowOff>
    </xdr:to>
    <xdr:sp macro="" textlink="">
      <xdr:nvSpPr>
        <xdr:cNvPr id="416" name="Text Box 8">
          <a:extLst>
            <a:ext uri="{FF2B5EF4-FFF2-40B4-BE49-F238E27FC236}">
              <a16:creationId xmlns:a16="http://schemas.microsoft.com/office/drawing/2014/main" id="{DA547209-9415-4E46-9F52-13594917F3D0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171450</xdr:rowOff>
    </xdr:to>
    <xdr:sp macro="" textlink="">
      <xdr:nvSpPr>
        <xdr:cNvPr id="417" name="Text Box 9">
          <a:extLst>
            <a:ext uri="{FF2B5EF4-FFF2-40B4-BE49-F238E27FC236}">
              <a16:creationId xmlns:a16="http://schemas.microsoft.com/office/drawing/2014/main" id="{89B272C6-4F69-4812-9CFB-C19975DA774F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171450</xdr:rowOff>
    </xdr:to>
    <xdr:sp macro="" textlink="">
      <xdr:nvSpPr>
        <xdr:cNvPr id="418" name="Text Box 8">
          <a:extLst>
            <a:ext uri="{FF2B5EF4-FFF2-40B4-BE49-F238E27FC236}">
              <a16:creationId xmlns:a16="http://schemas.microsoft.com/office/drawing/2014/main" id="{8ADBC507-B79D-474A-B047-E10C93BEC043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171450</xdr:rowOff>
    </xdr:to>
    <xdr:sp macro="" textlink="">
      <xdr:nvSpPr>
        <xdr:cNvPr id="419" name="Text Box 9">
          <a:extLst>
            <a:ext uri="{FF2B5EF4-FFF2-40B4-BE49-F238E27FC236}">
              <a16:creationId xmlns:a16="http://schemas.microsoft.com/office/drawing/2014/main" id="{1037EBF1-1D7F-4B29-8795-5E33B8611953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159</xdr:row>
      <xdr:rowOff>0</xdr:rowOff>
    </xdr:from>
    <xdr:to>
      <xdr:col>1</xdr:col>
      <xdr:colOff>1304925</xdr:colOff>
      <xdr:row>159</xdr:row>
      <xdr:rowOff>171450</xdr:rowOff>
    </xdr:to>
    <xdr:sp macro="" textlink="">
      <xdr:nvSpPr>
        <xdr:cNvPr id="420" name="Text Box 8">
          <a:extLst>
            <a:ext uri="{FF2B5EF4-FFF2-40B4-BE49-F238E27FC236}">
              <a16:creationId xmlns:a16="http://schemas.microsoft.com/office/drawing/2014/main" id="{E7D119F2-688C-4229-9C17-196B522C1B87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159</xdr:row>
      <xdr:rowOff>0</xdr:rowOff>
    </xdr:from>
    <xdr:to>
      <xdr:col>1</xdr:col>
      <xdr:colOff>1304925</xdr:colOff>
      <xdr:row>159</xdr:row>
      <xdr:rowOff>171450</xdr:rowOff>
    </xdr:to>
    <xdr:sp macro="" textlink="">
      <xdr:nvSpPr>
        <xdr:cNvPr id="421" name="Text Box 9">
          <a:extLst>
            <a:ext uri="{FF2B5EF4-FFF2-40B4-BE49-F238E27FC236}">
              <a16:creationId xmlns:a16="http://schemas.microsoft.com/office/drawing/2014/main" id="{3A3952B4-6622-4B32-862F-C520EEAB5499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159</xdr:row>
      <xdr:rowOff>0</xdr:rowOff>
    </xdr:from>
    <xdr:to>
      <xdr:col>1</xdr:col>
      <xdr:colOff>1304925</xdr:colOff>
      <xdr:row>159</xdr:row>
      <xdr:rowOff>171450</xdr:rowOff>
    </xdr:to>
    <xdr:sp macro="" textlink="">
      <xdr:nvSpPr>
        <xdr:cNvPr id="422" name="Text Box 8">
          <a:extLst>
            <a:ext uri="{FF2B5EF4-FFF2-40B4-BE49-F238E27FC236}">
              <a16:creationId xmlns:a16="http://schemas.microsoft.com/office/drawing/2014/main" id="{6EB3C5EC-7760-4D7B-ADFB-8811CFC81D71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159</xdr:row>
      <xdr:rowOff>0</xdr:rowOff>
    </xdr:from>
    <xdr:to>
      <xdr:col>1</xdr:col>
      <xdr:colOff>1304925</xdr:colOff>
      <xdr:row>159</xdr:row>
      <xdr:rowOff>171450</xdr:rowOff>
    </xdr:to>
    <xdr:sp macro="" textlink="">
      <xdr:nvSpPr>
        <xdr:cNvPr id="423" name="Text Box 9">
          <a:extLst>
            <a:ext uri="{FF2B5EF4-FFF2-40B4-BE49-F238E27FC236}">
              <a16:creationId xmlns:a16="http://schemas.microsoft.com/office/drawing/2014/main" id="{9DDB82A5-3018-4236-A203-7826459FDF4E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159</xdr:row>
      <xdr:rowOff>0</xdr:rowOff>
    </xdr:from>
    <xdr:to>
      <xdr:col>1</xdr:col>
      <xdr:colOff>1304925</xdr:colOff>
      <xdr:row>159</xdr:row>
      <xdr:rowOff>171450</xdr:rowOff>
    </xdr:to>
    <xdr:sp macro="" textlink="">
      <xdr:nvSpPr>
        <xdr:cNvPr id="424" name="Text Box 8">
          <a:extLst>
            <a:ext uri="{FF2B5EF4-FFF2-40B4-BE49-F238E27FC236}">
              <a16:creationId xmlns:a16="http://schemas.microsoft.com/office/drawing/2014/main" id="{A0322159-744F-409F-BBFF-121FC5413DA3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159</xdr:row>
      <xdr:rowOff>0</xdr:rowOff>
    </xdr:from>
    <xdr:to>
      <xdr:col>1</xdr:col>
      <xdr:colOff>1304925</xdr:colOff>
      <xdr:row>159</xdr:row>
      <xdr:rowOff>171450</xdr:rowOff>
    </xdr:to>
    <xdr:sp macro="" textlink="">
      <xdr:nvSpPr>
        <xdr:cNvPr id="425" name="Text Box 9">
          <a:extLst>
            <a:ext uri="{FF2B5EF4-FFF2-40B4-BE49-F238E27FC236}">
              <a16:creationId xmlns:a16="http://schemas.microsoft.com/office/drawing/2014/main" id="{732EEBA1-C897-49D1-A8EB-8963544358BC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159</xdr:row>
      <xdr:rowOff>0</xdr:rowOff>
    </xdr:from>
    <xdr:to>
      <xdr:col>1</xdr:col>
      <xdr:colOff>1304925</xdr:colOff>
      <xdr:row>159</xdr:row>
      <xdr:rowOff>171450</xdr:rowOff>
    </xdr:to>
    <xdr:sp macro="" textlink="">
      <xdr:nvSpPr>
        <xdr:cNvPr id="426" name="Text Box 8">
          <a:extLst>
            <a:ext uri="{FF2B5EF4-FFF2-40B4-BE49-F238E27FC236}">
              <a16:creationId xmlns:a16="http://schemas.microsoft.com/office/drawing/2014/main" id="{F4EA0868-86C0-48BE-94B3-344C37164C82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159</xdr:row>
      <xdr:rowOff>0</xdr:rowOff>
    </xdr:from>
    <xdr:to>
      <xdr:col>1</xdr:col>
      <xdr:colOff>1304925</xdr:colOff>
      <xdr:row>159</xdr:row>
      <xdr:rowOff>171450</xdr:rowOff>
    </xdr:to>
    <xdr:sp macro="" textlink="">
      <xdr:nvSpPr>
        <xdr:cNvPr id="427" name="Text Box 9">
          <a:extLst>
            <a:ext uri="{FF2B5EF4-FFF2-40B4-BE49-F238E27FC236}">
              <a16:creationId xmlns:a16="http://schemas.microsoft.com/office/drawing/2014/main" id="{CBD90D67-84BD-41A8-8F52-FC25C421CA29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171450</xdr:rowOff>
    </xdr:to>
    <xdr:sp macro="" textlink="">
      <xdr:nvSpPr>
        <xdr:cNvPr id="428" name="Text Box 8">
          <a:extLst>
            <a:ext uri="{FF2B5EF4-FFF2-40B4-BE49-F238E27FC236}">
              <a16:creationId xmlns:a16="http://schemas.microsoft.com/office/drawing/2014/main" id="{0F3FDFD6-2557-4740-A100-972E74CA00F2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171450</xdr:rowOff>
    </xdr:to>
    <xdr:sp macro="" textlink="">
      <xdr:nvSpPr>
        <xdr:cNvPr id="429" name="Text Box 9">
          <a:extLst>
            <a:ext uri="{FF2B5EF4-FFF2-40B4-BE49-F238E27FC236}">
              <a16:creationId xmlns:a16="http://schemas.microsoft.com/office/drawing/2014/main" id="{BBDD4613-E432-4A48-A219-FAB71DCAFF42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171450</xdr:rowOff>
    </xdr:to>
    <xdr:sp macro="" textlink="">
      <xdr:nvSpPr>
        <xdr:cNvPr id="430" name="Text Box 8">
          <a:extLst>
            <a:ext uri="{FF2B5EF4-FFF2-40B4-BE49-F238E27FC236}">
              <a16:creationId xmlns:a16="http://schemas.microsoft.com/office/drawing/2014/main" id="{B8767F63-7357-4DE3-8B5A-6228FF37FB4B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171450</xdr:rowOff>
    </xdr:to>
    <xdr:sp macro="" textlink="">
      <xdr:nvSpPr>
        <xdr:cNvPr id="431" name="Text Box 9">
          <a:extLst>
            <a:ext uri="{FF2B5EF4-FFF2-40B4-BE49-F238E27FC236}">
              <a16:creationId xmlns:a16="http://schemas.microsoft.com/office/drawing/2014/main" id="{C71107B7-E2A5-49CB-A85D-3D4A5801C39A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171450</xdr:rowOff>
    </xdr:to>
    <xdr:sp macro="" textlink="">
      <xdr:nvSpPr>
        <xdr:cNvPr id="432" name="Text Box 8">
          <a:extLst>
            <a:ext uri="{FF2B5EF4-FFF2-40B4-BE49-F238E27FC236}">
              <a16:creationId xmlns:a16="http://schemas.microsoft.com/office/drawing/2014/main" id="{264D4285-54F7-41AD-9C20-04F40C82BD38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171450</xdr:rowOff>
    </xdr:to>
    <xdr:sp macro="" textlink="">
      <xdr:nvSpPr>
        <xdr:cNvPr id="433" name="Text Box 9">
          <a:extLst>
            <a:ext uri="{FF2B5EF4-FFF2-40B4-BE49-F238E27FC236}">
              <a16:creationId xmlns:a16="http://schemas.microsoft.com/office/drawing/2014/main" id="{14180BC8-6422-435F-BAAF-275894A4B33B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171450</xdr:rowOff>
    </xdr:to>
    <xdr:sp macro="" textlink="">
      <xdr:nvSpPr>
        <xdr:cNvPr id="434" name="Text Box 8">
          <a:extLst>
            <a:ext uri="{FF2B5EF4-FFF2-40B4-BE49-F238E27FC236}">
              <a16:creationId xmlns:a16="http://schemas.microsoft.com/office/drawing/2014/main" id="{867656AB-E324-4A69-9837-DAACEF4625E8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171450</xdr:rowOff>
    </xdr:to>
    <xdr:sp macro="" textlink="">
      <xdr:nvSpPr>
        <xdr:cNvPr id="435" name="Text Box 9">
          <a:extLst>
            <a:ext uri="{FF2B5EF4-FFF2-40B4-BE49-F238E27FC236}">
              <a16:creationId xmlns:a16="http://schemas.microsoft.com/office/drawing/2014/main" id="{F40838CE-F3A3-452D-A249-1DF681A9BFF9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171450</xdr:rowOff>
    </xdr:to>
    <xdr:sp macro="" textlink="">
      <xdr:nvSpPr>
        <xdr:cNvPr id="436" name="Text Box 8">
          <a:extLst>
            <a:ext uri="{FF2B5EF4-FFF2-40B4-BE49-F238E27FC236}">
              <a16:creationId xmlns:a16="http://schemas.microsoft.com/office/drawing/2014/main" id="{FBAD2A87-EECD-4C5D-B62D-51B488F68108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171450</xdr:rowOff>
    </xdr:to>
    <xdr:sp macro="" textlink="">
      <xdr:nvSpPr>
        <xdr:cNvPr id="437" name="Text Box 9">
          <a:extLst>
            <a:ext uri="{FF2B5EF4-FFF2-40B4-BE49-F238E27FC236}">
              <a16:creationId xmlns:a16="http://schemas.microsoft.com/office/drawing/2014/main" id="{BFA7557F-6C31-4A2C-9C79-AE2FCBB184BC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171450</xdr:rowOff>
    </xdr:to>
    <xdr:sp macro="" textlink="">
      <xdr:nvSpPr>
        <xdr:cNvPr id="438" name="Text Box 8">
          <a:extLst>
            <a:ext uri="{FF2B5EF4-FFF2-40B4-BE49-F238E27FC236}">
              <a16:creationId xmlns:a16="http://schemas.microsoft.com/office/drawing/2014/main" id="{5BC0D050-B3F4-49AD-8B2D-D76BA7EFAF7A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171450</xdr:rowOff>
    </xdr:to>
    <xdr:sp macro="" textlink="">
      <xdr:nvSpPr>
        <xdr:cNvPr id="439" name="Text Box 9">
          <a:extLst>
            <a:ext uri="{FF2B5EF4-FFF2-40B4-BE49-F238E27FC236}">
              <a16:creationId xmlns:a16="http://schemas.microsoft.com/office/drawing/2014/main" id="{B91E318C-0EB4-46F0-A7DE-E72DF46B2410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159</xdr:row>
      <xdr:rowOff>0</xdr:rowOff>
    </xdr:from>
    <xdr:to>
      <xdr:col>1</xdr:col>
      <xdr:colOff>1304925</xdr:colOff>
      <xdr:row>159</xdr:row>
      <xdr:rowOff>171450</xdr:rowOff>
    </xdr:to>
    <xdr:sp macro="" textlink="">
      <xdr:nvSpPr>
        <xdr:cNvPr id="440" name="Text Box 8">
          <a:extLst>
            <a:ext uri="{FF2B5EF4-FFF2-40B4-BE49-F238E27FC236}">
              <a16:creationId xmlns:a16="http://schemas.microsoft.com/office/drawing/2014/main" id="{AE2AFE7B-90D6-41D9-AF1A-C96AAE6C817C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159</xdr:row>
      <xdr:rowOff>0</xdr:rowOff>
    </xdr:from>
    <xdr:to>
      <xdr:col>1</xdr:col>
      <xdr:colOff>1304925</xdr:colOff>
      <xdr:row>159</xdr:row>
      <xdr:rowOff>171450</xdr:rowOff>
    </xdr:to>
    <xdr:sp macro="" textlink="">
      <xdr:nvSpPr>
        <xdr:cNvPr id="441" name="Text Box 9">
          <a:extLst>
            <a:ext uri="{FF2B5EF4-FFF2-40B4-BE49-F238E27FC236}">
              <a16:creationId xmlns:a16="http://schemas.microsoft.com/office/drawing/2014/main" id="{98651CC9-E8C1-4BF8-8871-57567F63FCE5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159</xdr:row>
      <xdr:rowOff>0</xdr:rowOff>
    </xdr:from>
    <xdr:to>
      <xdr:col>1</xdr:col>
      <xdr:colOff>1304925</xdr:colOff>
      <xdr:row>159</xdr:row>
      <xdr:rowOff>171450</xdr:rowOff>
    </xdr:to>
    <xdr:sp macro="" textlink="">
      <xdr:nvSpPr>
        <xdr:cNvPr id="442" name="Text Box 8">
          <a:extLst>
            <a:ext uri="{FF2B5EF4-FFF2-40B4-BE49-F238E27FC236}">
              <a16:creationId xmlns:a16="http://schemas.microsoft.com/office/drawing/2014/main" id="{387BCA4D-5262-474E-927F-DB22CFBF0D64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159</xdr:row>
      <xdr:rowOff>0</xdr:rowOff>
    </xdr:from>
    <xdr:to>
      <xdr:col>1</xdr:col>
      <xdr:colOff>1304925</xdr:colOff>
      <xdr:row>159</xdr:row>
      <xdr:rowOff>171450</xdr:rowOff>
    </xdr:to>
    <xdr:sp macro="" textlink="">
      <xdr:nvSpPr>
        <xdr:cNvPr id="443" name="Text Box 9">
          <a:extLst>
            <a:ext uri="{FF2B5EF4-FFF2-40B4-BE49-F238E27FC236}">
              <a16:creationId xmlns:a16="http://schemas.microsoft.com/office/drawing/2014/main" id="{5A91E499-1422-4EAE-AB5D-AFCF45297B3A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171450</xdr:rowOff>
    </xdr:to>
    <xdr:sp macro="" textlink="">
      <xdr:nvSpPr>
        <xdr:cNvPr id="444" name="Text Box 8">
          <a:extLst>
            <a:ext uri="{FF2B5EF4-FFF2-40B4-BE49-F238E27FC236}">
              <a16:creationId xmlns:a16="http://schemas.microsoft.com/office/drawing/2014/main" id="{2C1CDF1F-0D97-494D-A994-231C4A8AD58B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171450</xdr:rowOff>
    </xdr:to>
    <xdr:sp macro="" textlink="">
      <xdr:nvSpPr>
        <xdr:cNvPr id="445" name="Text Box 9">
          <a:extLst>
            <a:ext uri="{FF2B5EF4-FFF2-40B4-BE49-F238E27FC236}">
              <a16:creationId xmlns:a16="http://schemas.microsoft.com/office/drawing/2014/main" id="{53B3D056-FE5E-4989-8F22-249E61063BB8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171450</xdr:rowOff>
    </xdr:to>
    <xdr:sp macro="" textlink="">
      <xdr:nvSpPr>
        <xdr:cNvPr id="446" name="Text Box 8">
          <a:extLst>
            <a:ext uri="{FF2B5EF4-FFF2-40B4-BE49-F238E27FC236}">
              <a16:creationId xmlns:a16="http://schemas.microsoft.com/office/drawing/2014/main" id="{08C266D9-B192-46F4-9000-71C1863A8027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171450</xdr:rowOff>
    </xdr:to>
    <xdr:sp macro="" textlink="">
      <xdr:nvSpPr>
        <xdr:cNvPr id="447" name="Text Box 9">
          <a:extLst>
            <a:ext uri="{FF2B5EF4-FFF2-40B4-BE49-F238E27FC236}">
              <a16:creationId xmlns:a16="http://schemas.microsoft.com/office/drawing/2014/main" id="{BB7F11E3-F56F-4E8D-82AC-F6723A21181B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171450</xdr:rowOff>
    </xdr:to>
    <xdr:sp macro="" textlink="">
      <xdr:nvSpPr>
        <xdr:cNvPr id="448" name="Text Box 8">
          <a:extLst>
            <a:ext uri="{FF2B5EF4-FFF2-40B4-BE49-F238E27FC236}">
              <a16:creationId xmlns:a16="http://schemas.microsoft.com/office/drawing/2014/main" id="{9048BA19-2D8C-4C3A-B3FB-F849CC0A5648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171450</xdr:rowOff>
    </xdr:to>
    <xdr:sp macro="" textlink="">
      <xdr:nvSpPr>
        <xdr:cNvPr id="449" name="Text Box 9">
          <a:extLst>
            <a:ext uri="{FF2B5EF4-FFF2-40B4-BE49-F238E27FC236}">
              <a16:creationId xmlns:a16="http://schemas.microsoft.com/office/drawing/2014/main" id="{88944540-E13D-44D2-8546-0CF6EB77CA1B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171450</xdr:rowOff>
    </xdr:to>
    <xdr:sp macro="" textlink="">
      <xdr:nvSpPr>
        <xdr:cNvPr id="450" name="Text Box 8">
          <a:extLst>
            <a:ext uri="{FF2B5EF4-FFF2-40B4-BE49-F238E27FC236}">
              <a16:creationId xmlns:a16="http://schemas.microsoft.com/office/drawing/2014/main" id="{23740420-AE9F-449C-B260-CA071EE37E5C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171450</xdr:rowOff>
    </xdr:to>
    <xdr:sp macro="" textlink="">
      <xdr:nvSpPr>
        <xdr:cNvPr id="451" name="Text Box 9">
          <a:extLst>
            <a:ext uri="{FF2B5EF4-FFF2-40B4-BE49-F238E27FC236}">
              <a16:creationId xmlns:a16="http://schemas.microsoft.com/office/drawing/2014/main" id="{8E3AC3FE-D491-42B0-A7FE-2F4578E0E396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171450</xdr:rowOff>
    </xdr:to>
    <xdr:sp macro="" textlink="">
      <xdr:nvSpPr>
        <xdr:cNvPr id="452" name="Text Box 8">
          <a:extLst>
            <a:ext uri="{FF2B5EF4-FFF2-40B4-BE49-F238E27FC236}">
              <a16:creationId xmlns:a16="http://schemas.microsoft.com/office/drawing/2014/main" id="{D3055A95-7401-4C3D-A81C-54B38328F367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171450</xdr:rowOff>
    </xdr:to>
    <xdr:sp macro="" textlink="">
      <xdr:nvSpPr>
        <xdr:cNvPr id="453" name="Text Box 9">
          <a:extLst>
            <a:ext uri="{FF2B5EF4-FFF2-40B4-BE49-F238E27FC236}">
              <a16:creationId xmlns:a16="http://schemas.microsoft.com/office/drawing/2014/main" id="{4B40243C-E24E-46B2-B860-2271FB40E5C6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257175</xdr:rowOff>
    </xdr:to>
    <xdr:sp macro="" textlink="">
      <xdr:nvSpPr>
        <xdr:cNvPr id="454" name="Text Box 8">
          <a:extLst>
            <a:ext uri="{FF2B5EF4-FFF2-40B4-BE49-F238E27FC236}">
              <a16:creationId xmlns:a16="http://schemas.microsoft.com/office/drawing/2014/main" id="{367E5CC5-2D66-47A6-B377-12FB474104E2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257175</xdr:rowOff>
    </xdr:to>
    <xdr:sp macro="" textlink="">
      <xdr:nvSpPr>
        <xdr:cNvPr id="455" name="Text Box 9">
          <a:extLst>
            <a:ext uri="{FF2B5EF4-FFF2-40B4-BE49-F238E27FC236}">
              <a16:creationId xmlns:a16="http://schemas.microsoft.com/office/drawing/2014/main" id="{6BD9EE98-3C54-4AF3-99E1-52BB1E36C826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257175</xdr:rowOff>
    </xdr:to>
    <xdr:sp macro="" textlink="">
      <xdr:nvSpPr>
        <xdr:cNvPr id="456" name="Text Box 8">
          <a:extLst>
            <a:ext uri="{FF2B5EF4-FFF2-40B4-BE49-F238E27FC236}">
              <a16:creationId xmlns:a16="http://schemas.microsoft.com/office/drawing/2014/main" id="{94D940FC-FCE5-410F-A831-353EB1BF70D0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257175</xdr:rowOff>
    </xdr:to>
    <xdr:sp macro="" textlink="">
      <xdr:nvSpPr>
        <xdr:cNvPr id="457" name="Text Box 9">
          <a:extLst>
            <a:ext uri="{FF2B5EF4-FFF2-40B4-BE49-F238E27FC236}">
              <a16:creationId xmlns:a16="http://schemas.microsoft.com/office/drawing/2014/main" id="{AEC13EC9-E59C-40DF-BE83-D7AB63C343EC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247650</xdr:rowOff>
    </xdr:to>
    <xdr:sp macro="" textlink="">
      <xdr:nvSpPr>
        <xdr:cNvPr id="458" name="Text Box 8">
          <a:extLst>
            <a:ext uri="{FF2B5EF4-FFF2-40B4-BE49-F238E27FC236}">
              <a16:creationId xmlns:a16="http://schemas.microsoft.com/office/drawing/2014/main" id="{6E9DC16A-88DB-4B81-8178-35D0DDED6139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247650</xdr:rowOff>
    </xdr:to>
    <xdr:sp macro="" textlink="">
      <xdr:nvSpPr>
        <xdr:cNvPr id="459" name="Text Box 9">
          <a:extLst>
            <a:ext uri="{FF2B5EF4-FFF2-40B4-BE49-F238E27FC236}">
              <a16:creationId xmlns:a16="http://schemas.microsoft.com/office/drawing/2014/main" id="{1A374E0C-F4A1-465C-9FBD-7BF998FD201C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257175</xdr:rowOff>
    </xdr:to>
    <xdr:sp macro="" textlink="">
      <xdr:nvSpPr>
        <xdr:cNvPr id="460" name="Text Box 8">
          <a:extLst>
            <a:ext uri="{FF2B5EF4-FFF2-40B4-BE49-F238E27FC236}">
              <a16:creationId xmlns:a16="http://schemas.microsoft.com/office/drawing/2014/main" id="{94E90E90-6A55-4117-AD7D-4C4C99CA4A8A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257175</xdr:rowOff>
    </xdr:to>
    <xdr:sp macro="" textlink="">
      <xdr:nvSpPr>
        <xdr:cNvPr id="461" name="Text Box 9">
          <a:extLst>
            <a:ext uri="{FF2B5EF4-FFF2-40B4-BE49-F238E27FC236}">
              <a16:creationId xmlns:a16="http://schemas.microsoft.com/office/drawing/2014/main" id="{117CE843-6848-4906-8741-A4DA68DCDF90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247650</xdr:rowOff>
    </xdr:to>
    <xdr:sp macro="" textlink="">
      <xdr:nvSpPr>
        <xdr:cNvPr id="462" name="Text Box 8">
          <a:extLst>
            <a:ext uri="{FF2B5EF4-FFF2-40B4-BE49-F238E27FC236}">
              <a16:creationId xmlns:a16="http://schemas.microsoft.com/office/drawing/2014/main" id="{FC9D2EAD-F719-4F97-807F-93E06CF89111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247650</xdr:rowOff>
    </xdr:to>
    <xdr:sp macro="" textlink="">
      <xdr:nvSpPr>
        <xdr:cNvPr id="463" name="Text Box 9">
          <a:extLst>
            <a:ext uri="{FF2B5EF4-FFF2-40B4-BE49-F238E27FC236}">
              <a16:creationId xmlns:a16="http://schemas.microsoft.com/office/drawing/2014/main" id="{69CE3BD7-91C6-450B-9357-1D868723D3CE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238125</xdr:rowOff>
    </xdr:to>
    <xdr:sp macro="" textlink="">
      <xdr:nvSpPr>
        <xdr:cNvPr id="464" name="Text Box 8">
          <a:extLst>
            <a:ext uri="{FF2B5EF4-FFF2-40B4-BE49-F238E27FC236}">
              <a16:creationId xmlns:a16="http://schemas.microsoft.com/office/drawing/2014/main" id="{748FA100-6C7A-4803-97FC-457587A57407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238125</xdr:rowOff>
    </xdr:to>
    <xdr:sp macro="" textlink="">
      <xdr:nvSpPr>
        <xdr:cNvPr id="465" name="Text Box 9">
          <a:extLst>
            <a:ext uri="{FF2B5EF4-FFF2-40B4-BE49-F238E27FC236}">
              <a16:creationId xmlns:a16="http://schemas.microsoft.com/office/drawing/2014/main" id="{669592A7-1360-460C-B204-7DB45508225F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228600</xdr:rowOff>
    </xdr:to>
    <xdr:sp macro="" textlink="">
      <xdr:nvSpPr>
        <xdr:cNvPr id="466" name="Text Box 8">
          <a:extLst>
            <a:ext uri="{FF2B5EF4-FFF2-40B4-BE49-F238E27FC236}">
              <a16:creationId xmlns:a16="http://schemas.microsoft.com/office/drawing/2014/main" id="{BA601053-819B-45C1-8CEC-3A9E398E3B02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228600</xdr:rowOff>
    </xdr:to>
    <xdr:sp macro="" textlink="">
      <xdr:nvSpPr>
        <xdr:cNvPr id="467" name="Text Box 9">
          <a:extLst>
            <a:ext uri="{FF2B5EF4-FFF2-40B4-BE49-F238E27FC236}">
              <a16:creationId xmlns:a16="http://schemas.microsoft.com/office/drawing/2014/main" id="{37F41ABB-6C9A-4ADE-812B-100D2295747A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285750</xdr:rowOff>
    </xdr:to>
    <xdr:sp macro="" textlink="">
      <xdr:nvSpPr>
        <xdr:cNvPr id="468" name="Text Box 8">
          <a:extLst>
            <a:ext uri="{FF2B5EF4-FFF2-40B4-BE49-F238E27FC236}">
              <a16:creationId xmlns:a16="http://schemas.microsoft.com/office/drawing/2014/main" id="{7F230175-BB82-4EC8-B49F-173879A1C68A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285750</xdr:rowOff>
    </xdr:to>
    <xdr:sp macro="" textlink="">
      <xdr:nvSpPr>
        <xdr:cNvPr id="469" name="Text Box 9">
          <a:extLst>
            <a:ext uri="{FF2B5EF4-FFF2-40B4-BE49-F238E27FC236}">
              <a16:creationId xmlns:a16="http://schemas.microsoft.com/office/drawing/2014/main" id="{6CF8283B-EDE5-4E09-9243-C4F860D6C22B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276225</xdr:rowOff>
    </xdr:to>
    <xdr:sp macro="" textlink="">
      <xdr:nvSpPr>
        <xdr:cNvPr id="470" name="Text Box 8">
          <a:extLst>
            <a:ext uri="{FF2B5EF4-FFF2-40B4-BE49-F238E27FC236}">
              <a16:creationId xmlns:a16="http://schemas.microsoft.com/office/drawing/2014/main" id="{901FE691-F3CF-4A0E-99F4-41F550053007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276225</xdr:rowOff>
    </xdr:to>
    <xdr:sp macro="" textlink="">
      <xdr:nvSpPr>
        <xdr:cNvPr id="471" name="Text Box 9">
          <a:extLst>
            <a:ext uri="{FF2B5EF4-FFF2-40B4-BE49-F238E27FC236}">
              <a16:creationId xmlns:a16="http://schemas.microsoft.com/office/drawing/2014/main" id="{36EC0F88-1236-49B6-B6D6-26BC80C3EEC8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247650</xdr:rowOff>
    </xdr:to>
    <xdr:sp macro="" textlink="">
      <xdr:nvSpPr>
        <xdr:cNvPr id="472" name="Text Box 8">
          <a:extLst>
            <a:ext uri="{FF2B5EF4-FFF2-40B4-BE49-F238E27FC236}">
              <a16:creationId xmlns:a16="http://schemas.microsoft.com/office/drawing/2014/main" id="{AE351A01-3488-4A58-876E-0829840D3351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247650</xdr:rowOff>
    </xdr:to>
    <xdr:sp macro="" textlink="">
      <xdr:nvSpPr>
        <xdr:cNvPr id="473" name="Text Box 9">
          <a:extLst>
            <a:ext uri="{FF2B5EF4-FFF2-40B4-BE49-F238E27FC236}">
              <a16:creationId xmlns:a16="http://schemas.microsoft.com/office/drawing/2014/main" id="{4C10FE67-57DD-4FA2-A13B-BAC5A0817483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238125</xdr:rowOff>
    </xdr:to>
    <xdr:sp macro="" textlink="">
      <xdr:nvSpPr>
        <xdr:cNvPr id="474" name="Text Box 8">
          <a:extLst>
            <a:ext uri="{FF2B5EF4-FFF2-40B4-BE49-F238E27FC236}">
              <a16:creationId xmlns:a16="http://schemas.microsoft.com/office/drawing/2014/main" id="{357A8A3A-F377-4D2A-B338-29E77F95D76B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238125</xdr:rowOff>
    </xdr:to>
    <xdr:sp macro="" textlink="">
      <xdr:nvSpPr>
        <xdr:cNvPr id="475" name="Text Box 9">
          <a:extLst>
            <a:ext uri="{FF2B5EF4-FFF2-40B4-BE49-F238E27FC236}">
              <a16:creationId xmlns:a16="http://schemas.microsoft.com/office/drawing/2014/main" id="{C69288B3-F08C-4CDF-B110-BAC3C21C237F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228600</xdr:rowOff>
    </xdr:to>
    <xdr:sp macro="" textlink="">
      <xdr:nvSpPr>
        <xdr:cNvPr id="476" name="Text Box 8">
          <a:extLst>
            <a:ext uri="{FF2B5EF4-FFF2-40B4-BE49-F238E27FC236}">
              <a16:creationId xmlns:a16="http://schemas.microsoft.com/office/drawing/2014/main" id="{99D11089-F80C-4854-A91A-6468530BE672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228600</xdr:rowOff>
    </xdr:to>
    <xdr:sp macro="" textlink="">
      <xdr:nvSpPr>
        <xdr:cNvPr id="477" name="Text Box 9">
          <a:extLst>
            <a:ext uri="{FF2B5EF4-FFF2-40B4-BE49-F238E27FC236}">
              <a16:creationId xmlns:a16="http://schemas.microsoft.com/office/drawing/2014/main" id="{5B102040-65C5-4CF8-9C43-107EF8399812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219075</xdr:rowOff>
    </xdr:to>
    <xdr:sp macro="" textlink="">
      <xdr:nvSpPr>
        <xdr:cNvPr id="478" name="Text Box 8">
          <a:extLst>
            <a:ext uri="{FF2B5EF4-FFF2-40B4-BE49-F238E27FC236}">
              <a16:creationId xmlns:a16="http://schemas.microsoft.com/office/drawing/2014/main" id="{82FD5ABC-0E7B-41DF-A75C-04A956C71667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219075</xdr:rowOff>
    </xdr:to>
    <xdr:sp macro="" textlink="">
      <xdr:nvSpPr>
        <xdr:cNvPr id="479" name="Text Box 9">
          <a:extLst>
            <a:ext uri="{FF2B5EF4-FFF2-40B4-BE49-F238E27FC236}">
              <a16:creationId xmlns:a16="http://schemas.microsoft.com/office/drawing/2014/main" id="{BE26A48C-3021-4DBF-97EC-427A69AFD3A6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159</xdr:row>
      <xdr:rowOff>0</xdr:rowOff>
    </xdr:from>
    <xdr:to>
      <xdr:col>1</xdr:col>
      <xdr:colOff>1304925</xdr:colOff>
      <xdr:row>159</xdr:row>
      <xdr:rowOff>171450</xdr:rowOff>
    </xdr:to>
    <xdr:sp macro="" textlink="">
      <xdr:nvSpPr>
        <xdr:cNvPr id="480" name="Text Box 8">
          <a:extLst>
            <a:ext uri="{FF2B5EF4-FFF2-40B4-BE49-F238E27FC236}">
              <a16:creationId xmlns:a16="http://schemas.microsoft.com/office/drawing/2014/main" id="{5A9FFEE3-B258-40B8-90D9-DA68433562EA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159</xdr:row>
      <xdr:rowOff>0</xdr:rowOff>
    </xdr:from>
    <xdr:to>
      <xdr:col>1</xdr:col>
      <xdr:colOff>1304925</xdr:colOff>
      <xdr:row>159</xdr:row>
      <xdr:rowOff>171450</xdr:rowOff>
    </xdr:to>
    <xdr:sp macro="" textlink="">
      <xdr:nvSpPr>
        <xdr:cNvPr id="481" name="Text Box 9">
          <a:extLst>
            <a:ext uri="{FF2B5EF4-FFF2-40B4-BE49-F238E27FC236}">
              <a16:creationId xmlns:a16="http://schemas.microsoft.com/office/drawing/2014/main" id="{8D69A5D4-3903-40EB-84C6-9D8141AF1254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159</xdr:row>
      <xdr:rowOff>0</xdr:rowOff>
    </xdr:from>
    <xdr:to>
      <xdr:col>1</xdr:col>
      <xdr:colOff>1304925</xdr:colOff>
      <xdr:row>159</xdr:row>
      <xdr:rowOff>171450</xdr:rowOff>
    </xdr:to>
    <xdr:sp macro="" textlink="">
      <xdr:nvSpPr>
        <xdr:cNvPr id="482" name="Text Box 8">
          <a:extLst>
            <a:ext uri="{FF2B5EF4-FFF2-40B4-BE49-F238E27FC236}">
              <a16:creationId xmlns:a16="http://schemas.microsoft.com/office/drawing/2014/main" id="{3B36AFC5-C76F-4F44-81F8-5B66CF3158F0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159</xdr:row>
      <xdr:rowOff>0</xdr:rowOff>
    </xdr:from>
    <xdr:to>
      <xdr:col>1</xdr:col>
      <xdr:colOff>1304925</xdr:colOff>
      <xdr:row>159</xdr:row>
      <xdr:rowOff>171450</xdr:rowOff>
    </xdr:to>
    <xdr:sp macro="" textlink="">
      <xdr:nvSpPr>
        <xdr:cNvPr id="483" name="Text Box 9">
          <a:extLst>
            <a:ext uri="{FF2B5EF4-FFF2-40B4-BE49-F238E27FC236}">
              <a16:creationId xmlns:a16="http://schemas.microsoft.com/office/drawing/2014/main" id="{C301A976-5230-49D4-BC3E-D0C909E2015E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171450</xdr:rowOff>
    </xdr:to>
    <xdr:sp macro="" textlink="">
      <xdr:nvSpPr>
        <xdr:cNvPr id="484" name="Text Box 8">
          <a:extLst>
            <a:ext uri="{FF2B5EF4-FFF2-40B4-BE49-F238E27FC236}">
              <a16:creationId xmlns:a16="http://schemas.microsoft.com/office/drawing/2014/main" id="{133ADBDE-685F-4707-A88D-629D59E2730C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171450</xdr:rowOff>
    </xdr:to>
    <xdr:sp macro="" textlink="">
      <xdr:nvSpPr>
        <xdr:cNvPr id="485" name="Text Box 9">
          <a:extLst>
            <a:ext uri="{FF2B5EF4-FFF2-40B4-BE49-F238E27FC236}">
              <a16:creationId xmlns:a16="http://schemas.microsoft.com/office/drawing/2014/main" id="{3EF632F3-D144-4197-A6D2-68D2E1E39528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171450</xdr:rowOff>
    </xdr:to>
    <xdr:sp macro="" textlink="">
      <xdr:nvSpPr>
        <xdr:cNvPr id="486" name="Text Box 8">
          <a:extLst>
            <a:ext uri="{FF2B5EF4-FFF2-40B4-BE49-F238E27FC236}">
              <a16:creationId xmlns:a16="http://schemas.microsoft.com/office/drawing/2014/main" id="{3E3BEE6F-3A97-4D9E-970F-61C9B49D9911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171450</xdr:rowOff>
    </xdr:to>
    <xdr:sp macro="" textlink="">
      <xdr:nvSpPr>
        <xdr:cNvPr id="487" name="Text Box 9">
          <a:extLst>
            <a:ext uri="{FF2B5EF4-FFF2-40B4-BE49-F238E27FC236}">
              <a16:creationId xmlns:a16="http://schemas.microsoft.com/office/drawing/2014/main" id="{6A93504E-D1F2-441D-A10F-30198CBD1AAA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171450</xdr:rowOff>
    </xdr:to>
    <xdr:sp macro="" textlink="">
      <xdr:nvSpPr>
        <xdr:cNvPr id="488" name="Text Box 8">
          <a:extLst>
            <a:ext uri="{FF2B5EF4-FFF2-40B4-BE49-F238E27FC236}">
              <a16:creationId xmlns:a16="http://schemas.microsoft.com/office/drawing/2014/main" id="{A7267DD7-D972-439D-BC0C-0469431D6BA9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171450</xdr:rowOff>
    </xdr:to>
    <xdr:sp macro="" textlink="">
      <xdr:nvSpPr>
        <xdr:cNvPr id="489" name="Text Box 9">
          <a:extLst>
            <a:ext uri="{FF2B5EF4-FFF2-40B4-BE49-F238E27FC236}">
              <a16:creationId xmlns:a16="http://schemas.microsoft.com/office/drawing/2014/main" id="{E0A4CEF4-D611-4234-8FF4-0CD09853AC30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171450</xdr:rowOff>
    </xdr:to>
    <xdr:sp macro="" textlink="">
      <xdr:nvSpPr>
        <xdr:cNvPr id="490" name="Text Box 8">
          <a:extLst>
            <a:ext uri="{FF2B5EF4-FFF2-40B4-BE49-F238E27FC236}">
              <a16:creationId xmlns:a16="http://schemas.microsoft.com/office/drawing/2014/main" id="{9C1E57D0-F2A7-42E7-89C7-42A3299025D5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171450</xdr:rowOff>
    </xdr:to>
    <xdr:sp macro="" textlink="">
      <xdr:nvSpPr>
        <xdr:cNvPr id="491" name="Text Box 9">
          <a:extLst>
            <a:ext uri="{FF2B5EF4-FFF2-40B4-BE49-F238E27FC236}">
              <a16:creationId xmlns:a16="http://schemas.microsoft.com/office/drawing/2014/main" id="{4CD3A9DE-5F23-4302-8F5C-7E09F2BEF497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171450</xdr:rowOff>
    </xdr:to>
    <xdr:sp macro="" textlink="">
      <xdr:nvSpPr>
        <xdr:cNvPr id="492" name="Text Box 8">
          <a:extLst>
            <a:ext uri="{FF2B5EF4-FFF2-40B4-BE49-F238E27FC236}">
              <a16:creationId xmlns:a16="http://schemas.microsoft.com/office/drawing/2014/main" id="{C3E06170-4932-4336-9717-AC7C5AC65242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171450</xdr:rowOff>
    </xdr:to>
    <xdr:sp macro="" textlink="">
      <xdr:nvSpPr>
        <xdr:cNvPr id="493" name="Text Box 9">
          <a:extLst>
            <a:ext uri="{FF2B5EF4-FFF2-40B4-BE49-F238E27FC236}">
              <a16:creationId xmlns:a16="http://schemas.microsoft.com/office/drawing/2014/main" id="{8B225754-C478-4C30-B834-1C0C965DFF0B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159</xdr:row>
      <xdr:rowOff>0</xdr:rowOff>
    </xdr:from>
    <xdr:to>
      <xdr:col>1</xdr:col>
      <xdr:colOff>1304925</xdr:colOff>
      <xdr:row>159</xdr:row>
      <xdr:rowOff>171450</xdr:rowOff>
    </xdr:to>
    <xdr:sp macro="" textlink="">
      <xdr:nvSpPr>
        <xdr:cNvPr id="494" name="Text Box 8">
          <a:extLst>
            <a:ext uri="{FF2B5EF4-FFF2-40B4-BE49-F238E27FC236}">
              <a16:creationId xmlns:a16="http://schemas.microsoft.com/office/drawing/2014/main" id="{443B6523-B3B2-460D-8A69-71A9637F7C39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159</xdr:row>
      <xdr:rowOff>0</xdr:rowOff>
    </xdr:from>
    <xdr:to>
      <xdr:col>1</xdr:col>
      <xdr:colOff>1304925</xdr:colOff>
      <xdr:row>159</xdr:row>
      <xdr:rowOff>171450</xdr:rowOff>
    </xdr:to>
    <xdr:sp macro="" textlink="">
      <xdr:nvSpPr>
        <xdr:cNvPr id="495" name="Text Box 9">
          <a:extLst>
            <a:ext uri="{FF2B5EF4-FFF2-40B4-BE49-F238E27FC236}">
              <a16:creationId xmlns:a16="http://schemas.microsoft.com/office/drawing/2014/main" id="{79B13185-AF8F-4ED1-800F-6FB3A66C5462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159</xdr:row>
      <xdr:rowOff>0</xdr:rowOff>
    </xdr:from>
    <xdr:to>
      <xdr:col>1</xdr:col>
      <xdr:colOff>1304925</xdr:colOff>
      <xdr:row>159</xdr:row>
      <xdr:rowOff>171450</xdr:rowOff>
    </xdr:to>
    <xdr:sp macro="" textlink="">
      <xdr:nvSpPr>
        <xdr:cNvPr id="496" name="Text Box 8">
          <a:extLst>
            <a:ext uri="{FF2B5EF4-FFF2-40B4-BE49-F238E27FC236}">
              <a16:creationId xmlns:a16="http://schemas.microsoft.com/office/drawing/2014/main" id="{D4E08474-D36D-42CD-86E0-972639A69B9F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159</xdr:row>
      <xdr:rowOff>0</xdr:rowOff>
    </xdr:from>
    <xdr:to>
      <xdr:col>1</xdr:col>
      <xdr:colOff>1304925</xdr:colOff>
      <xdr:row>159</xdr:row>
      <xdr:rowOff>171450</xdr:rowOff>
    </xdr:to>
    <xdr:sp macro="" textlink="">
      <xdr:nvSpPr>
        <xdr:cNvPr id="497" name="Text Box 9">
          <a:extLst>
            <a:ext uri="{FF2B5EF4-FFF2-40B4-BE49-F238E27FC236}">
              <a16:creationId xmlns:a16="http://schemas.microsoft.com/office/drawing/2014/main" id="{4767F8FD-2DEE-4C73-B098-5477CA51A738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159</xdr:row>
      <xdr:rowOff>0</xdr:rowOff>
    </xdr:from>
    <xdr:to>
      <xdr:col>1</xdr:col>
      <xdr:colOff>1304925</xdr:colOff>
      <xdr:row>159</xdr:row>
      <xdr:rowOff>171450</xdr:rowOff>
    </xdr:to>
    <xdr:sp macro="" textlink="">
      <xdr:nvSpPr>
        <xdr:cNvPr id="498" name="Text Box 8">
          <a:extLst>
            <a:ext uri="{FF2B5EF4-FFF2-40B4-BE49-F238E27FC236}">
              <a16:creationId xmlns:a16="http://schemas.microsoft.com/office/drawing/2014/main" id="{6F57FB36-14DC-4194-A0FA-8E4DE9F650B7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159</xdr:row>
      <xdr:rowOff>0</xdr:rowOff>
    </xdr:from>
    <xdr:to>
      <xdr:col>1</xdr:col>
      <xdr:colOff>1304925</xdr:colOff>
      <xdr:row>159</xdr:row>
      <xdr:rowOff>171450</xdr:rowOff>
    </xdr:to>
    <xdr:sp macro="" textlink="">
      <xdr:nvSpPr>
        <xdr:cNvPr id="499" name="Text Box 9">
          <a:extLst>
            <a:ext uri="{FF2B5EF4-FFF2-40B4-BE49-F238E27FC236}">
              <a16:creationId xmlns:a16="http://schemas.microsoft.com/office/drawing/2014/main" id="{9D5CD7DD-7E5D-495F-8A64-401898ED168F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159</xdr:row>
      <xdr:rowOff>0</xdr:rowOff>
    </xdr:from>
    <xdr:to>
      <xdr:col>1</xdr:col>
      <xdr:colOff>1304925</xdr:colOff>
      <xdr:row>159</xdr:row>
      <xdr:rowOff>171450</xdr:rowOff>
    </xdr:to>
    <xdr:sp macro="" textlink="">
      <xdr:nvSpPr>
        <xdr:cNvPr id="500" name="Text Box 8">
          <a:extLst>
            <a:ext uri="{FF2B5EF4-FFF2-40B4-BE49-F238E27FC236}">
              <a16:creationId xmlns:a16="http://schemas.microsoft.com/office/drawing/2014/main" id="{A9BEC4E9-0CCF-4D21-975F-4F1A16F52ED9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159</xdr:row>
      <xdr:rowOff>0</xdr:rowOff>
    </xdr:from>
    <xdr:to>
      <xdr:col>1</xdr:col>
      <xdr:colOff>1304925</xdr:colOff>
      <xdr:row>159</xdr:row>
      <xdr:rowOff>171450</xdr:rowOff>
    </xdr:to>
    <xdr:sp macro="" textlink="">
      <xdr:nvSpPr>
        <xdr:cNvPr id="501" name="Text Box 9">
          <a:extLst>
            <a:ext uri="{FF2B5EF4-FFF2-40B4-BE49-F238E27FC236}">
              <a16:creationId xmlns:a16="http://schemas.microsoft.com/office/drawing/2014/main" id="{6228E7F9-34AD-4E3C-A331-B12C214E1E1F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171450</xdr:rowOff>
    </xdr:to>
    <xdr:sp macro="" textlink="">
      <xdr:nvSpPr>
        <xdr:cNvPr id="502" name="Text Box 8">
          <a:extLst>
            <a:ext uri="{FF2B5EF4-FFF2-40B4-BE49-F238E27FC236}">
              <a16:creationId xmlns:a16="http://schemas.microsoft.com/office/drawing/2014/main" id="{12B66CE3-E390-461F-8A8D-80DB6FAF6129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171450</xdr:rowOff>
    </xdr:to>
    <xdr:sp macro="" textlink="">
      <xdr:nvSpPr>
        <xdr:cNvPr id="503" name="Text Box 9">
          <a:extLst>
            <a:ext uri="{FF2B5EF4-FFF2-40B4-BE49-F238E27FC236}">
              <a16:creationId xmlns:a16="http://schemas.microsoft.com/office/drawing/2014/main" id="{717ACE24-5F48-4A71-93D7-00171BB14306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171450</xdr:rowOff>
    </xdr:to>
    <xdr:sp macro="" textlink="">
      <xdr:nvSpPr>
        <xdr:cNvPr id="504" name="Text Box 8">
          <a:extLst>
            <a:ext uri="{FF2B5EF4-FFF2-40B4-BE49-F238E27FC236}">
              <a16:creationId xmlns:a16="http://schemas.microsoft.com/office/drawing/2014/main" id="{43BF776D-2F67-4150-AD2C-04D88554F9FB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171450</xdr:rowOff>
    </xdr:to>
    <xdr:sp macro="" textlink="">
      <xdr:nvSpPr>
        <xdr:cNvPr id="505" name="Text Box 9">
          <a:extLst>
            <a:ext uri="{FF2B5EF4-FFF2-40B4-BE49-F238E27FC236}">
              <a16:creationId xmlns:a16="http://schemas.microsoft.com/office/drawing/2014/main" id="{48D7F957-16A5-454D-8FA0-525421114E05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171450</xdr:rowOff>
    </xdr:to>
    <xdr:sp macro="" textlink="">
      <xdr:nvSpPr>
        <xdr:cNvPr id="506" name="Text Box 8">
          <a:extLst>
            <a:ext uri="{FF2B5EF4-FFF2-40B4-BE49-F238E27FC236}">
              <a16:creationId xmlns:a16="http://schemas.microsoft.com/office/drawing/2014/main" id="{819F9DE1-A533-48A4-BEC4-3744F4D04AC3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171450</xdr:rowOff>
    </xdr:to>
    <xdr:sp macro="" textlink="">
      <xdr:nvSpPr>
        <xdr:cNvPr id="507" name="Text Box 9">
          <a:extLst>
            <a:ext uri="{FF2B5EF4-FFF2-40B4-BE49-F238E27FC236}">
              <a16:creationId xmlns:a16="http://schemas.microsoft.com/office/drawing/2014/main" id="{2EF5355D-2972-4A0D-A785-4D15F5D8B8D0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171450</xdr:rowOff>
    </xdr:to>
    <xdr:sp macro="" textlink="">
      <xdr:nvSpPr>
        <xdr:cNvPr id="508" name="Text Box 8">
          <a:extLst>
            <a:ext uri="{FF2B5EF4-FFF2-40B4-BE49-F238E27FC236}">
              <a16:creationId xmlns:a16="http://schemas.microsoft.com/office/drawing/2014/main" id="{DC2014C3-A287-4C75-9D64-EADF5F2B5C9A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171450</xdr:rowOff>
    </xdr:to>
    <xdr:sp macro="" textlink="">
      <xdr:nvSpPr>
        <xdr:cNvPr id="509" name="Text Box 9">
          <a:extLst>
            <a:ext uri="{FF2B5EF4-FFF2-40B4-BE49-F238E27FC236}">
              <a16:creationId xmlns:a16="http://schemas.microsoft.com/office/drawing/2014/main" id="{004B9766-CE72-4386-8AF9-8080C51AA626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171450</xdr:rowOff>
    </xdr:to>
    <xdr:sp macro="" textlink="">
      <xdr:nvSpPr>
        <xdr:cNvPr id="510" name="Text Box 8">
          <a:extLst>
            <a:ext uri="{FF2B5EF4-FFF2-40B4-BE49-F238E27FC236}">
              <a16:creationId xmlns:a16="http://schemas.microsoft.com/office/drawing/2014/main" id="{7B0E2F23-C907-422B-BE30-E72328E811B1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171450</xdr:rowOff>
    </xdr:to>
    <xdr:sp macro="" textlink="">
      <xdr:nvSpPr>
        <xdr:cNvPr id="511" name="Text Box 9">
          <a:extLst>
            <a:ext uri="{FF2B5EF4-FFF2-40B4-BE49-F238E27FC236}">
              <a16:creationId xmlns:a16="http://schemas.microsoft.com/office/drawing/2014/main" id="{E3CF0CF3-FC02-4752-8F8A-D8CD35CAEC82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171450</xdr:rowOff>
    </xdr:to>
    <xdr:sp macro="" textlink="">
      <xdr:nvSpPr>
        <xdr:cNvPr id="512" name="Text Box 8">
          <a:extLst>
            <a:ext uri="{FF2B5EF4-FFF2-40B4-BE49-F238E27FC236}">
              <a16:creationId xmlns:a16="http://schemas.microsoft.com/office/drawing/2014/main" id="{5AFA368F-17FE-4304-8261-28EB2EDCC23A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171450</xdr:rowOff>
    </xdr:to>
    <xdr:sp macro="" textlink="">
      <xdr:nvSpPr>
        <xdr:cNvPr id="513" name="Text Box 9">
          <a:extLst>
            <a:ext uri="{FF2B5EF4-FFF2-40B4-BE49-F238E27FC236}">
              <a16:creationId xmlns:a16="http://schemas.microsoft.com/office/drawing/2014/main" id="{AD7B6607-B39B-45C5-A5DF-C828B634FCCA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159</xdr:row>
      <xdr:rowOff>0</xdr:rowOff>
    </xdr:from>
    <xdr:to>
      <xdr:col>1</xdr:col>
      <xdr:colOff>1304925</xdr:colOff>
      <xdr:row>159</xdr:row>
      <xdr:rowOff>171450</xdr:rowOff>
    </xdr:to>
    <xdr:sp macro="" textlink="">
      <xdr:nvSpPr>
        <xdr:cNvPr id="514" name="Text Box 8">
          <a:extLst>
            <a:ext uri="{FF2B5EF4-FFF2-40B4-BE49-F238E27FC236}">
              <a16:creationId xmlns:a16="http://schemas.microsoft.com/office/drawing/2014/main" id="{59BD83A9-3145-45B2-8C90-9667F0B7BCCE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159</xdr:row>
      <xdr:rowOff>0</xdr:rowOff>
    </xdr:from>
    <xdr:to>
      <xdr:col>1</xdr:col>
      <xdr:colOff>1304925</xdr:colOff>
      <xdr:row>159</xdr:row>
      <xdr:rowOff>171450</xdr:rowOff>
    </xdr:to>
    <xdr:sp macro="" textlink="">
      <xdr:nvSpPr>
        <xdr:cNvPr id="515" name="Text Box 9">
          <a:extLst>
            <a:ext uri="{FF2B5EF4-FFF2-40B4-BE49-F238E27FC236}">
              <a16:creationId xmlns:a16="http://schemas.microsoft.com/office/drawing/2014/main" id="{A1706E14-F3C4-42C8-93D2-6DDC851C7C4A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159</xdr:row>
      <xdr:rowOff>0</xdr:rowOff>
    </xdr:from>
    <xdr:to>
      <xdr:col>1</xdr:col>
      <xdr:colOff>1304925</xdr:colOff>
      <xdr:row>159</xdr:row>
      <xdr:rowOff>171450</xdr:rowOff>
    </xdr:to>
    <xdr:sp macro="" textlink="">
      <xdr:nvSpPr>
        <xdr:cNvPr id="516" name="Text Box 8">
          <a:extLst>
            <a:ext uri="{FF2B5EF4-FFF2-40B4-BE49-F238E27FC236}">
              <a16:creationId xmlns:a16="http://schemas.microsoft.com/office/drawing/2014/main" id="{F314DD06-1EAA-4A08-B607-5B7D99532C61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159</xdr:row>
      <xdr:rowOff>0</xdr:rowOff>
    </xdr:from>
    <xdr:to>
      <xdr:col>1</xdr:col>
      <xdr:colOff>1304925</xdr:colOff>
      <xdr:row>159</xdr:row>
      <xdr:rowOff>171450</xdr:rowOff>
    </xdr:to>
    <xdr:sp macro="" textlink="">
      <xdr:nvSpPr>
        <xdr:cNvPr id="517" name="Text Box 9">
          <a:extLst>
            <a:ext uri="{FF2B5EF4-FFF2-40B4-BE49-F238E27FC236}">
              <a16:creationId xmlns:a16="http://schemas.microsoft.com/office/drawing/2014/main" id="{EE9BB786-1DE8-4C8F-B70C-120843353C4A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171450</xdr:rowOff>
    </xdr:to>
    <xdr:sp macro="" textlink="">
      <xdr:nvSpPr>
        <xdr:cNvPr id="518" name="Text Box 8">
          <a:extLst>
            <a:ext uri="{FF2B5EF4-FFF2-40B4-BE49-F238E27FC236}">
              <a16:creationId xmlns:a16="http://schemas.microsoft.com/office/drawing/2014/main" id="{C8A2DAD7-08E1-4BF0-A2C9-07FA1FA793E7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171450</xdr:rowOff>
    </xdr:to>
    <xdr:sp macro="" textlink="">
      <xdr:nvSpPr>
        <xdr:cNvPr id="519" name="Text Box 9">
          <a:extLst>
            <a:ext uri="{FF2B5EF4-FFF2-40B4-BE49-F238E27FC236}">
              <a16:creationId xmlns:a16="http://schemas.microsoft.com/office/drawing/2014/main" id="{12A1BD12-CD21-4973-9E7A-ED8309DE8127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171450</xdr:rowOff>
    </xdr:to>
    <xdr:sp macro="" textlink="">
      <xdr:nvSpPr>
        <xdr:cNvPr id="520" name="Text Box 8">
          <a:extLst>
            <a:ext uri="{FF2B5EF4-FFF2-40B4-BE49-F238E27FC236}">
              <a16:creationId xmlns:a16="http://schemas.microsoft.com/office/drawing/2014/main" id="{6657574F-4D85-4FA7-99C9-778243121756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171450</xdr:rowOff>
    </xdr:to>
    <xdr:sp macro="" textlink="">
      <xdr:nvSpPr>
        <xdr:cNvPr id="521" name="Text Box 9">
          <a:extLst>
            <a:ext uri="{FF2B5EF4-FFF2-40B4-BE49-F238E27FC236}">
              <a16:creationId xmlns:a16="http://schemas.microsoft.com/office/drawing/2014/main" id="{E4E4A13B-12B6-4921-BC10-1143C9BF92BB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171450</xdr:rowOff>
    </xdr:to>
    <xdr:sp macro="" textlink="">
      <xdr:nvSpPr>
        <xdr:cNvPr id="522" name="Text Box 8">
          <a:extLst>
            <a:ext uri="{FF2B5EF4-FFF2-40B4-BE49-F238E27FC236}">
              <a16:creationId xmlns:a16="http://schemas.microsoft.com/office/drawing/2014/main" id="{4FC03D47-0616-45A4-A30F-16238FDFA47D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171450</xdr:rowOff>
    </xdr:to>
    <xdr:sp macro="" textlink="">
      <xdr:nvSpPr>
        <xdr:cNvPr id="523" name="Text Box 9">
          <a:extLst>
            <a:ext uri="{FF2B5EF4-FFF2-40B4-BE49-F238E27FC236}">
              <a16:creationId xmlns:a16="http://schemas.microsoft.com/office/drawing/2014/main" id="{048A54D4-805E-4655-8FF1-F06DFD429760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171450</xdr:rowOff>
    </xdr:to>
    <xdr:sp macro="" textlink="">
      <xdr:nvSpPr>
        <xdr:cNvPr id="524" name="Text Box 8">
          <a:extLst>
            <a:ext uri="{FF2B5EF4-FFF2-40B4-BE49-F238E27FC236}">
              <a16:creationId xmlns:a16="http://schemas.microsoft.com/office/drawing/2014/main" id="{2128639F-8370-4355-B081-8D5B31392D83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171450</xdr:rowOff>
    </xdr:to>
    <xdr:sp macro="" textlink="">
      <xdr:nvSpPr>
        <xdr:cNvPr id="525" name="Text Box 9">
          <a:extLst>
            <a:ext uri="{FF2B5EF4-FFF2-40B4-BE49-F238E27FC236}">
              <a16:creationId xmlns:a16="http://schemas.microsoft.com/office/drawing/2014/main" id="{267F2A1F-953C-459B-A12A-7BBC0F23D5D9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171450</xdr:rowOff>
    </xdr:to>
    <xdr:sp macro="" textlink="">
      <xdr:nvSpPr>
        <xdr:cNvPr id="526" name="Text Box 8">
          <a:extLst>
            <a:ext uri="{FF2B5EF4-FFF2-40B4-BE49-F238E27FC236}">
              <a16:creationId xmlns:a16="http://schemas.microsoft.com/office/drawing/2014/main" id="{524315DA-6F25-4C91-BA1E-B05FC971574B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171450</xdr:rowOff>
    </xdr:to>
    <xdr:sp macro="" textlink="">
      <xdr:nvSpPr>
        <xdr:cNvPr id="527" name="Text Box 9">
          <a:extLst>
            <a:ext uri="{FF2B5EF4-FFF2-40B4-BE49-F238E27FC236}">
              <a16:creationId xmlns:a16="http://schemas.microsoft.com/office/drawing/2014/main" id="{42EEB485-2195-429D-85A3-42779CEFE709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266700</xdr:rowOff>
    </xdr:to>
    <xdr:sp macro="" textlink="">
      <xdr:nvSpPr>
        <xdr:cNvPr id="528" name="Text Box 8">
          <a:extLst>
            <a:ext uri="{FF2B5EF4-FFF2-40B4-BE49-F238E27FC236}">
              <a16:creationId xmlns:a16="http://schemas.microsoft.com/office/drawing/2014/main" id="{A8934BF8-619E-4B88-AE84-0AAA8C293541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266700</xdr:rowOff>
    </xdr:to>
    <xdr:sp macro="" textlink="">
      <xdr:nvSpPr>
        <xdr:cNvPr id="529" name="Text Box 9">
          <a:extLst>
            <a:ext uri="{FF2B5EF4-FFF2-40B4-BE49-F238E27FC236}">
              <a16:creationId xmlns:a16="http://schemas.microsoft.com/office/drawing/2014/main" id="{729BB87F-2C29-4761-9C36-4CAB4252FF6F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266700</xdr:rowOff>
    </xdr:to>
    <xdr:sp macro="" textlink="">
      <xdr:nvSpPr>
        <xdr:cNvPr id="530" name="Text Box 8">
          <a:extLst>
            <a:ext uri="{FF2B5EF4-FFF2-40B4-BE49-F238E27FC236}">
              <a16:creationId xmlns:a16="http://schemas.microsoft.com/office/drawing/2014/main" id="{7C82F4F3-811E-4223-B863-E52A75E6DE18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266700</xdr:rowOff>
    </xdr:to>
    <xdr:sp macro="" textlink="">
      <xdr:nvSpPr>
        <xdr:cNvPr id="531" name="Text Box 9">
          <a:extLst>
            <a:ext uri="{FF2B5EF4-FFF2-40B4-BE49-F238E27FC236}">
              <a16:creationId xmlns:a16="http://schemas.microsoft.com/office/drawing/2014/main" id="{45DA52D3-BA23-4CA0-AE59-CD164DDDDDAB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257175</xdr:rowOff>
    </xdr:to>
    <xdr:sp macro="" textlink="">
      <xdr:nvSpPr>
        <xdr:cNvPr id="532" name="Text Box 8">
          <a:extLst>
            <a:ext uri="{FF2B5EF4-FFF2-40B4-BE49-F238E27FC236}">
              <a16:creationId xmlns:a16="http://schemas.microsoft.com/office/drawing/2014/main" id="{5D8CCD32-3493-4AB2-9C97-D854A3DD4540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257175</xdr:rowOff>
    </xdr:to>
    <xdr:sp macro="" textlink="">
      <xdr:nvSpPr>
        <xdr:cNvPr id="533" name="Text Box 9">
          <a:extLst>
            <a:ext uri="{FF2B5EF4-FFF2-40B4-BE49-F238E27FC236}">
              <a16:creationId xmlns:a16="http://schemas.microsoft.com/office/drawing/2014/main" id="{C2A19831-FBDB-4590-BDED-C3FEF2EF1BBD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266700</xdr:rowOff>
    </xdr:to>
    <xdr:sp macro="" textlink="">
      <xdr:nvSpPr>
        <xdr:cNvPr id="534" name="Text Box 8">
          <a:extLst>
            <a:ext uri="{FF2B5EF4-FFF2-40B4-BE49-F238E27FC236}">
              <a16:creationId xmlns:a16="http://schemas.microsoft.com/office/drawing/2014/main" id="{0502770A-D5B0-4619-A409-B427EE356A63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266700</xdr:rowOff>
    </xdr:to>
    <xdr:sp macro="" textlink="">
      <xdr:nvSpPr>
        <xdr:cNvPr id="535" name="Text Box 9">
          <a:extLst>
            <a:ext uri="{FF2B5EF4-FFF2-40B4-BE49-F238E27FC236}">
              <a16:creationId xmlns:a16="http://schemas.microsoft.com/office/drawing/2014/main" id="{F1F27614-6CFB-4F88-9B6D-6837297C6B89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257175</xdr:rowOff>
    </xdr:to>
    <xdr:sp macro="" textlink="">
      <xdr:nvSpPr>
        <xdr:cNvPr id="536" name="Text Box 8">
          <a:extLst>
            <a:ext uri="{FF2B5EF4-FFF2-40B4-BE49-F238E27FC236}">
              <a16:creationId xmlns:a16="http://schemas.microsoft.com/office/drawing/2014/main" id="{C8485735-9488-47CD-BF64-140791993EB0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257175</xdr:rowOff>
    </xdr:to>
    <xdr:sp macro="" textlink="">
      <xdr:nvSpPr>
        <xdr:cNvPr id="537" name="Text Box 9">
          <a:extLst>
            <a:ext uri="{FF2B5EF4-FFF2-40B4-BE49-F238E27FC236}">
              <a16:creationId xmlns:a16="http://schemas.microsoft.com/office/drawing/2014/main" id="{EF234C26-10CD-46A0-AD12-D0A150B82B51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247650</xdr:rowOff>
    </xdr:to>
    <xdr:sp macro="" textlink="">
      <xdr:nvSpPr>
        <xdr:cNvPr id="538" name="Text Box 8">
          <a:extLst>
            <a:ext uri="{FF2B5EF4-FFF2-40B4-BE49-F238E27FC236}">
              <a16:creationId xmlns:a16="http://schemas.microsoft.com/office/drawing/2014/main" id="{14FC9FD2-3A6A-4A33-9F06-C5197002B6E9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247650</xdr:rowOff>
    </xdr:to>
    <xdr:sp macro="" textlink="">
      <xdr:nvSpPr>
        <xdr:cNvPr id="539" name="Text Box 9">
          <a:extLst>
            <a:ext uri="{FF2B5EF4-FFF2-40B4-BE49-F238E27FC236}">
              <a16:creationId xmlns:a16="http://schemas.microsoft.com/office/drawing/2014/main" id="{6A7450A3-7378-41A9-A50D-5394B6362641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238125</xdr:rowOff>
    </xdr:to>
    <xdr:sp macro="" textlink="">
      <xdr:nvSpPr>
        <xdr:cNvPr id="540" name="Text Box 8">
          <a:extLst>
            <a:ext uri="{FF2B5EF4-FFF2-40B4-BE49-F238E27FC236}">
              <a16:creationId xmlns:a16="http://schemas.microsoft.com/office/drawing/2014/main" id="{5F29E5E6-59B4-4B16-B607-D6FC88AACA94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238125</xdr:rowOff>
    </xdr:to>
    <xdr:sp macro="" textlink="">
      <xdr:nvSpPr>
        <xdr:cNvPr id="541" name="Text Box 9">
          <a:extLst>
            <a:ext uri="{FF2B5EF4-FFF2-40B4-BE49-F238E27FC236}">
              <a16:creationId xmlns:a16="http://schemas.microsoft.com/office/drawing/2014/main" id="{52717B6F-DF96-4950-AE4A-2C5A6F77B6DD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295275</xdr:rowOff>
    </xdr:to>
    <xdr:sp macro="" textlink="">
      <xdr:nvSpPr>
        <xdr:cNvPr id="542" name="Text Box 8">
          <a:extLst>
            <a:ext uri="{FF2B5EF4-FFF2-40B4-BE49-F238E27FC236}">
              <a16:creationId xmlns:a16="http://schemas.microsoft.com/office/drawing/2014/main" id="{6C32AA81-A47A-464F-97B1-3057801D09C2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295275</xdr:rowOff>
    </xdr:to>
    <xdr:sp macro="" textlink="">
      <xdr:nvSpPr>
        <xdr:cNvPr id="543" name="Text Box 9">
          <a:extLst>
            <a:ext uri="{FF2B5EF4-FFF2-40B4-BE49-F238E27FC236}">
              <a16:creationId xmlns:a16="http://schemas.microsoft.com/office/drawing/2014/main" id="{3D97346F-404F-444E-9C7A-E03959A7D580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285750</xdr:rowOff>
    </xdr:to>
    <xdr:sp macro="" textlink="">
      <xdr:nvSpPr>
        <xdr:cNvPr id="544" name="Text Box 8">
          <a:extLst>
            <a:ext uri="{FF2B5EF4-FFF2-40B4-BE49-F238E27FC236}">
              <a16:creationId xmlns:a16="http://schemas.microsoft.com/office/drawing/2014/main" id="{CAA494C4-5983-462E-923E-DEFDEFEC58E8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285750</xdr:rowOff>
    </xdr:to>
    <xdr:sp macro="" textlink="">
      <xdr:nvSpPr>
        <xdr:cNvPr id="545" name="Text Box 9">
          <a:extLst>
            <a:ext uri="{FF2B5EF4-FFF2-40B4-BE49-F238E27FC236}">
              <a16:creationId xmlns:a16="http://schemas.microsoft.com/office/drawing/2014/main" id="{21328FE8-049C-4B9F-BB79-A7EFB8154D28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257175</xdr:rowOff>
    </xdr:to>
    <xdr:sp macro="" textlink="">
      <xdr:nvSpPr>
        <xdr:cNvPr id="546" name="Text Box 8">
          <a:extLst>
            <a:ext uri="{FF2B5EF4-FFF2-40B4-BE49-F238E27FC236}">
              <a16:creationId xmlns:a16="http://schemas.microsoft.com/office/drawing/2014/main" id="{F5756AD9-8975-464D-ABF9-EA7A78E9B53C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257175</xdr:rowOff>
    </xdr:to>
    <xdr:sp macro="" textlink="">
      <xdr:nvSpPr>
        <xdr:cNvPr id="547" name="Text Box 9">
          <a:extLst>
            <a:ext uri="{FF2B5EF4-FFF2-40B4-BE49-F238E27FC236}">
              <a16:creationId xmlns:a16="http://schemas.microsoft.com/office/drawing/2014/main" id="{A9A87154-BCA8-48B3-88E9-F1C1B4D996BC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247650</xdr:rowOff>
    </xdr:to>
    <xdr:sp macro="" textlink="">
      <xdr:nvSpPr>
        <xdr:cNvPr id="548" name="Text Box 8">
          <a:extLst>
            <a:ext uri="{FF2B5EF4-FFF2-40B4-BE49-F238E27FC236}">
              <a16:creationId xmlns:a16="http://schemas.microsoft.com/office/drawing/2014/main" id="{6BF7CED1-7491-4538-BC24-FB61CF3DC93F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247650</xdr:rowOff>
    </xdr:to>
    <xdr:sp macro="" textlink="">
      <xdr:nvSpPr>
        <xdr:cNvPr id="549" name="Text Box 9">
          <a:extLst>
            <a:ext uri="{FF2B5EF4-FFF2-40B4-BE49-F238E27FC236}">
              <a16:creationId xmlns:a16="http://schemas.microsoft.com/office/drawing/2014/main" id="{44F9EB5B-D955-4297-BDB3-BFA08936D77C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238125</xdr:rowOff>
    </xdr:to>
    <xdr:sp macro="" textlink="">
      <xdr:nvSpPr>
        <xdr:cNvPr id="550" name="Text Box 8">
          <a:extLst>
            <a:ext uri="{FF2B5EF4-FFF2-40B4-BE49-F238E27FC236}">
              <a16:creationId xmlns:a16="http://schemas.microsoft.com/office/drawing/2014/main" id="{9BC1BC50-B469-4757-9CF9-53F3450AE7ED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238125</xdr:rowOff>
    </xdr:to>
    <xdr:sp macro="" textlink="">
      <xdr:nvSpPr>
        <xdr:cNvPr id="551" name="Text Box 9">
          <a:extLst>
            <a:ext uri="{FF2B5EF4-FFF2-40B4-BE49-F238E27FC236}">
              <a16:creationId xmlns:a16="http://schemas.microsoft.com/office/drawing/2014/main" id="{3EFAFF14-3115-419A-97BF-E9B401EE73A2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228600</xdr:rowOff>
    </xdr:to>
    <xdr:sp macro="" textlink="">
      <xdr:nvSpPr>
        <xdr:cNvPr id="552" name="Text Box 8">
          <a:extLst>
            <a:ext uri="{FF2B5EF4-FFF2-40B4-BE49-F238E27FC236}">
              <a16:creationId xmlns:a16="http://schemas.microsoft.com/office/drawing/2014/main" id="{E24EAF77-A458-4500-BD92-A042D3D0662B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228600</xdr:rowOff>
    </xdr:to>
    <xdr:sp macro="" textlink="">
      <xdr:nvSpPr>
        <xdr:cNvPr id="553" name="Text Box 9">
          <a:extLst>
            <a:ext uri="{FF2B5EF4-FFF2-40B4-BE49-F238E27FC236}">
              <a16:creationId xmlns:a16="http://schemas.microsoft.com/office/drawing/2014/main" id="{8025EF80-663F-4D13-9BB4-A20A67CA67EB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257175</xdr:rowOff>
    </xdr:to>
    <xdr:sp macro="" textlink="">
      <xdr:nvSpPr>
        <xdr:cNvPr id="554" name="Text Box 8">
          <a:extLst>
            <a:ext uri="{FF2B5EF4-FFF2-40B4-BE49-F238E27FC236}">
              <a16:creationId xmlns:a16="http://schemas.microsoft.com/office/drawing/2014/main" id="{790947C9-93BC-4DE3-ACDC-711C138A4904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257175</xdr:rowOff>
    </xdr:to>
    <xdr:sp macro="" textlink="">
      <xdr:nvSpPr>
        <xdr:cNvPr id="555" name="Text Box 9">
          <a:extLst>
            <a:ext uri="{FF2B5EF4-FFF2-40B4-BE49-F238E27FC236}">
              <a16:creationId xmlns:a16="http://schemas.microsoft.com/office/drawing/2014/main" id="{23D1990D-B2B5-4EF4-9E4C-C208576998C3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257175</xdr:rowOff>
    </xdr:to>
    <xdr:sp macro="" textlink="">
      <xdr:nvSpPr>
        <xdr:cNvPr id="556" name="Text Box 8">
          <a:extLst>
            <a:ext uri="{FF2B5EF4-FFF2-40B4-BE49-F238E27FC236}">
              <a16:creationId xmlns:a16="http://schemas.microsoft.com/office/drawing/2014/main" id="{D81C1962-4712-4689-AF30-C688FD1BF844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257175</xdr:rowOff>
    </xdr:to>
    <xdr:sp macro="" textlink="">
      <xdr:nvSpPr>
        <xdr:cNvPr id="557" name="Text Box 9">
          <a:extLst>
            <a:ext uri="{FF2B5EF4-FFF2-40B4-BE49-F238E27FC236}">
              <a16:creationId xmlns:a16="http://schemas.microsoft.com/office/drawing/2014/main" id="{A68070C3-3C94-4689-8A46-89759D3327BB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247650</xdr:rowOff>
    </xdr:to>
    <xdr:sp macro="" textlink="">
      <xdr:nvSpPr>
        <xdr:cNvPr id="558" name="Text Box 8">
          <a:extLst>
            <a:ext uri="{FF2B5EF4-FFF2-40B4-BE49-F238E27FC236}">
              <a16:creationId xmlns:a16="http://schemas.microsoft.com/office/drawing/2014/main" id="{6B89D649-90AF-451E-A697-F2DADBD88B7B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247650</xdr:rowOff>
    </xdr:to>
    <xdr:sp macro="" textlink="">
      <xdr:nvSpPr>
        <xdr:cNvPr id="559" name="Text Box 9">
          <a:extLst>
            <a:ext uri="{FF2B5EF4-FFF2-40B4-BE49-F238E27FC236}">
              <a16:creationId xmlns:a16="http://schemas.microsoft.com/office/drawing/2014/main" id="{6BE7CE8A-1D5A-4A98-B096-727C3A655FE5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257175</xdr:rowOff>
    </xdr:to>
    <xdr:sp macro="" textlink="">
      <xdr:nvSpPr>
        <xdr:cNvPr id="560" name="Text Box 8">
          <a:extLst>
            <a:ext uri="{FF2B5EF4-FFF2-40B4-BE49-F238E27FC236}">
              <a16:creationId xmlns:a16="http://schemas.microsoft.com/office/drawing/2014/main" id="{77C71DE6-EDC1-4E0B-8E9D-3212574C9222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257175</xdr:rowOff>
    </xdr:to>
    <xdr:sp macro="" textlink="">
      <xdr:nvSpPr>
        <xdr:cNvPr id="561" name="Text Box 9">
          <a:extLst>
            <a:ext uri="{FF2B5EF4-FFF2-40B4-BE49-F238E27FC236}">
              <a16:creationId xmlns:a16="http://schemas.microsoft.com/office/drawing/2014/main" id="{8E1C1192-3FEE-4FED-B045-4A0C83219544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247650</xdr:rowOff>
    </xdr:to>
    <xdr:sp macro="" textlink="">
      <xdr:nvSpPr>
        <xdr:cNvPr id="562" name="Text Box 8">
          <a:extLst>
            <a:ext uri="{FF2B5EF4-FFF2-40B4-BE49-F238E27FC236}">
              <a16:creationId xmlns:a16="http://schemas.microsoft.com/office/drawing/2014/main" id="{F332EDFA-5CB1-4B4B-B9FB-D78151B750F4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247650</xdr:rowOff>
    </xdr:to>
    <xdr:sp macro="" textlink="">
      <xdr:nvSpPr>
        <xdr:cNvPr id="563" name="Text Box 9">
          <a:extLst>
            <a:ext uri="{FF2B5EF4-FFF2-40B4-BE49-F238E27FC236}">
              <a16:creationId xmlns:a16="http://schemas.microsoft.com/office/drawing/2014/main" id="{5062DD94-E05C-4DD6-9836-83798C4C68EF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238125</xdr:rowOff>
    </xdr:to>
    <xdr:sp macro="" textlink="">
      <xdr:nvSpPr>
        <xdr:cNvPr id="564" name="Text Box 8">
          <a:extLst>
            <a:ext uri="{FF2B5EF4-FFF2-40B4-BE49-F238E27FC236}">
              <a16:creationId xmlns:a16="http://schemas.microsoft.com/office/drawing/2014/main" id="{C3AC2387-1B49-4397-A8ED-F121792F6F58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238125</xdr:rowOff>
    </xdr:to>
    <xdr:sp macro="" textlink="">
      <xdr:nvSpPr>
        <xdr:cNvPr id="565" name="Text Box 9">
          <a:extLst>
            <a:ext uri="{FF2B5EF4-FFF2-40B4-BE49-F238E27FC236}">
              <a16:creationId xmlns:a16="http://schemas.microsoft.com/office/drawing/2014/main" id="{988AA03F-A394-4ADA-A183-E5E3E8DD487B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228600</xdr:rowOff>
    </xdr:to>
    <xdr:sp macro="" textlink="">
      <xdr:nvSpPr>
        <xdr:cNvPr id="566" name="Text Box 8">
          <a:extLst>
            <a:ext uri="{FF2B5EF4-FFF2-40B4-BE49-F238E27FC236}">
              <a16:creationId xmlns:a16="http://schemas.microsoft.com/office/drawing/2014/main" id="{FB1E9F27-6760-4283-A237-B53A802E4128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228600</xdr:rowOff>
    </xdr:to>
    <xdr:sp macro="" textlink="">
      <xdr:nvSpPr>
        <xdr:cNvPr id="567" name="Text Box 9">
          <a:extLst>
            <a:ext uri="{FF2B5EF4-FFF2-40B4-BE49-F238E27FC236}">
              <a16:creationId xmlns:a16="http://schemas.microsoft.com/office/drawing/2014/main" id="{9EA37D1B-55EF-44F0-AD76-CDC3740E3D73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285750</xdr:rowOff>
    </xdr:to>
    <xdr:sp macro="" textlink="">
      <xdr:nvSpPr>
        <xdr:cNvPr id="568" name="Text Box 8">
          <a:extLst>
            <a:ext uri="{FF2B5EF4-FFF2-40B4-BE49-F238E27FC236}">
              <a16:creationId xmlns:a16="http://schemas.microsoft.com/office/drawing/2014/main" id="{396FCE16-6338-4B76-9122-B3F88951FB01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285750</xdr:rowOff>
    </xdr:to>
    <xdr:sp macro="" textlink="">
      <xdr:nvSpPr>
        <xdr:cNvPr id="569" name="Text Box 9">
          <a:extLst>
            <a:ext uri="{FF2B5EF4-FFF2-40B4-BE49-F238E27FC236}">
              <a16:creationId xmlns:a16="http://schemas.microsoft.com/office/drawing/2014/main" id="{4DEFD010-7C09-4E53-BE11-A9FF040F6B92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276225</xdr:rowOff>
    </xdr:to>
    <xdr:sp macro="" textlink="">
      <xdr:nvSpPr>
        <xdr:cNvPr id="570" name="Text Box 8">
          <a:extLst>
            <a:ext uri="{FF2B5EF4-FFF2-40B4-BE49-F238E27FC236}">
              <a16:creationId xmlns:a16="http://schemas.microsoft.com/office/drawing/2014/main" id="{45015F17-0466-4D03-8815-7EA186C91DB7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276225</xdr:rowOff>
    </xdr:to>
    <xdr:sp macro="" textlink="">
      <xdr:nvSpPr>
        <xdr:cNvPr id="571" name="Text Box 9">
          <a:extLst>
            <a:ext uri="{FF2B5EF4-FFF2-40B4-BE49-F238E27FC236}">
              <a16:creationId xmlns:a16="http://schemas.microsoft.com/office/drawing/2014/main" id="{1AA7EDE0-FB48-4C24-8D43-5742157638D6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247650</xdr:rowOff>
    </xdr:to>
    <xdr:sp macro="" textlink="">
      <xdr:nvSpPr>
        <xdr:cNvPr id="572" name="Text Box 8">
          <a:extLst>
            <a:ext uri="{FF2B5EF4-FFF2-40B4-BE49-F238E27FC236}">
              <a16:creationId xmlns:a16="http://schemas.microsoft.com/office/drawing/2014/main" id="{111CEEED-1148-46EF-B18D-CEF9F6530445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247650</xdr:rowOff>
    </xdr:to>
    <xdr:sp macro="" textlink="">
      <xdr:nvSpPr>
        <xdr:cNvPr id="573" name="Text Box 9">
          <a:extLst>
            <a:ext uri="{FF2B5EF4-FFF2-40B4-BE49-F238E27FC236}">
              <a16:creationId xmlns:a16="http://schemas.microsoft.com/office/drawing/2014/main" id="{2AB1F04B-FBD0-4B88-BFBF-B7890FE72E02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238125</xdr:rowOff>
    </xdr:to>
    <xdr:sp macro="" textlink="">
      <xdr:nvSpPr>
        <xdr:cNvPr id="574" name="Text Box 8">
          <a:extLst>
            <a:ext uri="{FF2B5EF4-FFF2-40B4-BE49-F238E27FC236}">
              <a16:creationId xmlns:a16="http://schemas.microsoft.com/office/drawing/2014/main" id="{B8592C54-8D10-4941-9DD6-8D11EA2BEA63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238125</xdr:rowOff>
    </xdr:to>
    <xdr:sp macro="" textlink="">
      <xdr:nvSpPr>
        <xdr:cNvPr id="575" name="Text Box 9">
          <a:extLst>
            <a:ext uri="{FF2B5EF4-FFF2-40B4-BE49-F238E27FC236}">
              <a16:creationId xmlns:a16="http://schemas.microsoft.com/office/drawing/2014/main" id="{78CD1A9A-8654-470A-9A16-8B6D77D4D5D8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228600</xdr:rowOff>
    </xdr:to>
    <xdr:sp macro="" textlink="">
      <xdr:nvSpPr>
        <xdr:cNvPr id="576" name="Text Box 8">
          <a:extLst>
            <a:ext uri="{FF2B5EF4-FFF2-40B4-BE49-F238E27FC236}">
              <a16:creationId xmlns:a16="http://schemas.microsoft.com/office/drawing/2014/main" id="{EFB567FE-5BBF-4A98-BE24-F7A46EDC1C1D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228600</xdr:rowOff>
    </xdr:to>
    <xdr:sp macro="" textlink="">
      <xdr:nvSpPr>
        <xdr:cNvPr id="577" name="Text Box 9">
          <a:extLst>
            <a:ext uri="{FF2B5EF4-FFF2-40B4-BE49-F238E27FC236}">
              <a16:creationId xmlns:a16="http://schemas.microsoft.com/office/drawing/2014/main" id="{9E1F5856-22C3-4825-B287-EC81B5602699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219075</xdr:rowOff>
    </xdr:to>
    <xdr:sp macro="" textlink="">
      <xdr:nvSpPr>
        <xdr:cNvPr id="578" name="Text Box 8">
          <a:extLst>
            <a:ext uri="{FF2B5EF4-FFF2-40B4-BE49-F238E27FC236}">
              <a16:creationId xmlns:a16="http://schemas.microsoft.com/office/drawing/2014/main" id="{C67F5DCA-D549-4099-B5B7-BA97DF9EB992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219075</xdr:rowOff>
    </xdr:to>
    <xdr:sp macro="" textlink="">
      <xdr:nvSpPr>
        <xdr:cNvPr id="579" name="Text Box 9">
          <a:extLst>
            <a:ext uri="{FF2B5EF4-FFF2-40B4-BE49-F238E27FC236}">
              <a16:creationId xmlns:a16="http://schemas.microsoft.com/office/drawing/2014/main" id="{48293051-A632-4D5E-9858-75FC93571516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159</xdr:row>
      <xdr:rowOff>0</xdr:rowOff>
    </xdr:from>
    <xdr:to>
      <xdr:col>1</xdr:col>
      <xdr:colOff>1304925</xdr:colOff>
      <xdr:row>159</xdr:row>
      <xdr:rowOff>171450</xdr:rowOff>
    </xdr:to>
    <xdr:sp macro="" textlink="">
      <xdr:nvSpPr>
        <xdr:cNvPr id="580" name="Text Box 8">
          <a:extLst>
            <a:ext uri="{FF2B5EF4-FFF2-40B4-BE49-F238E27FC236}">
              <a16:creationId xmlns:a16="http://schemas.microsoft.com/office/drawing/2014/main" id="{0D862D38-8CFE-45B5-8303-2A374F8E3E20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159</xdr:row>
      <xdr:rowOff>0</xdr:rowOff>
    </xdr:from>
    <xdr:to>
      <xdr:col>1</xdr:col>
      <xdr:colOff>1304925</xdr:colOff>
      <xdr:row>159</xdr:row>
      <xdr:rowOff>171450</xdr:rowOff>
    </xdr:to>
    <xdr:sp macro="" textlink="">
      <xdr:nvSpPr>
        <xdr:cNvPr id="581" name="Text Box 9">
          <a:extLst>
            <a:ext uri="{FF2B5EF4-FFF2-40B4-BE49-F238E27FC236}">
              <a16:creationId xmlns:a16="http://schemas.microsoft.com/office/drawing/2014/main" id="{5D8A1BE1-E309-4BC6-86AD-B07048F36A7D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159</xdr:row>
      <xdr:rowOff>0</xdr:rowOff>
    </xdr:from>
    <xdr:to>
      <xdr:col>1</xdr:col>
      <xdr:colOff>1304925</xdr:colOff>
      <xdr:row>159</xdr:row>
      <xdr:rowOff>171450</xdr:rowOff>
    </xdr:to>
    <xdr:sp macro="" textlink="">
      <xdr:nvSpPr>
        <xdr:cNvPr id="582" name="Text Box 8">
          <a:extLst>
            <a:ext uri="{FF2B5EF4-FFF2-40B4-BE49-F238E27FC236}">
              <a16:creationId xmlns:a16="http://schemas.microsoft.com/office/drawing/2014/main" id="{633A0AD7-9FCC-4C5F-83B8-F49734D06966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159</xdr:row>
      <xdr:rowOff>0</xdr:rowOff>
    </xdr:from>
    <xdr:to>
      <xdr:col>1</xdr:col>
      <xdr:colOff>1304925</xdr:colOff>
      <xdr:row>159</xdr:row>
      <xdr:rowOff>171450</xdr:rowOff>
    </xdr:to>
    <xdr:sp macro="" textlink="">
      <xdr:nvSpPr>
        <xdr:cNvPr id="583" name="Text Box 9">
          <a:extLst>
            <a:ext uri="{FF2B5EF4-FFF2-40B4-BE49-F238E27FC236}">
              <a16:creationId xmlns:a16="http://schemas.microsoft.com/office/drawing/2014/main" id="{0120FF57-A4DF-4BED-A28F-006B50008ED7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159</xdr:row>
      <xdr:rowOff>0</xdr:rowOff>
    </xdr:from>
    <xdr:to>
      <xdr:col>1</xdr:col>
      <xdr:colOff>1304925</xdr:colOff>
      <xdr:row>159</xdr:row>
      <xdr:rowOff>171450</xdr:rowOff>
    </xdr:to>
    <xdr:sp macro="" textlink="">
      <xdr:nvSpPr>
        <xdr:cNvPr id="584" name="Text Box 8">
          <a:extLst>
            <a:ext uri="{FF2B5EF4-FFF2-40B4-BE49-F238E27FC236}">
              <a16:creationId xmlns:a16="http://schemas.microsoft.com/office/drawing/2014/main" id="{F6D80C98-C1A7-4221-B210-99F673AF6CCD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159</xdr:row>
      <xdr:rowOff>0</xdr:rowOff>
    </xdr:from>
    <xdr:to>
      <xdr:col>1</xdr:col>
      <xdr:colOff>1304925</xdr:colOff>
      <xdr:row>159</xdr:row>
      <xdr:rowOff>171450</xdr:rowOff>
    </xdr:to>
    <xdr:sp macro="" textlink="">
      <xdr:nvSpPr>
        <xdr:cNvPr id="585" name="Text Box 9">
          <a:extLst>
            <a:ext uri="{FF2B5EF4-FFF2-40B4-BE49-F238E27FC236}">
              <a16:creationId xmlns:a16="http://schemas.microsoft.com/office/drawing/2014/main" id="{DF6F8EFA-2962-4B18-B657-E1A32C20C31A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159</xdr:row>
      <xdr:rowOff>0</xdr:rowOff>
    </xdr:from>
    <xdr:to>
      <xdr:col>1</xdr:col>
      <xdr:colOff>1304925</xdr:colOff>
      <xdr:row>159</xdr:row>
      <xdr:rowOff>171450</xdr:rowOff>
    </xdr:to>
    <xdr:sp macro="" textlink="">
      <xdr:nvSpPr>
        <xdr:cNvPr id="586" name="Text Box 8">
          <a:extLst>
            <a:ext uri="{FF2B5EF4-FFF2-40B4-BE49-F238E27FC236}">
              <a16:creationId xmlns:a16="http://schemas.microsoft.com/office/drawing/2014/main" id="{98FBF7F1-76B1-4A72-9DA5-E6E5A86E4DB2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159</xdr:row>
      <xdr:rowOff>0</xdr:rowOff>
    </xdr:from>
    <xdr:to>
      <xdr:col>1</xdr:col>
      <xdr:colOff>1304925</xdr:colOff>
      <xdr:row>159</xdr:row>
      <xdr:rowOff>171450</xdr:rowOff>
    </xdr:to>
    <xdr:sp macro="" textlink="">
      <xdr:nvSpPr>
        <xdr:cNvPr id="587" name="Text Box 9">
          <a:extLst>
            <a:ext uri="{FF2B5EF4-FFF2-40B4-BE49-F238E27FC236}">
              <a16:creationId xmlns:a16="http://schemas.microsoft.com/office/drawing/2014/main" id="{37BF2791-8E47-445C-B98C-A5068E1CBB02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257175</xdr:rowOff>
    </xdr:to>
    <xdr:sp macro="" textlink="">
      <xdr:nvSpPr>
        <xdr:cNvPr id="588" name="Text Box 8">
          <a:extLst>
            <a:ext uri="{FF2B5EF4-FFF2-40B4-BE49-F238E27FC236}">
              <a16:creationId xmlns:a16="http://schemas.microsoft.com/office/drawing/2014/main" id="{D6869658-1254-41C7-8337-41BC3E5D8F62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257175</xdr:rowOff>
    </xdr:to>
    <xdr:sp macro="" textlink="">
      <xdr:nvSpPr>
        <xdr:cNvPr id="589" name="Text Box 9">
          <a:extLst>
            <a:ext uri="{FF2B5EF4-FFF2-40B4-BE49-F238E27FC236}">
              <a16:creationId xmlns:a16="http://schemas.microsoft.com/office/drawing/2014/main" id="{B90F21E5-6D00-46D7-ADD1-724742761E26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257175</xdr:rowOff>
    </xdr:to>
    <xdr:sp macro="" textlink="">
      <xdr:nvSpPr>
        <xdr:cNvPr id="590" name="Text Box 8">
          <a:extLst>
            <a:ext uri="{FF2B5EF4-FFF2-40B4-BE49-F238E27FC236}">
              <a16:creationId xmlns:a16="http://schemas.microsoft.com/office/drawing/2014/main" id="{9EF3036F-0083-4E1B-B0E9-2F1C4B593EBC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257175</xdr:rowOff>
    </xdr:to>
    <xdr:sp macro="" textlink="">
      <xdr:nvSpPr>
        <xdr:cNvPr id="591" name="Text Box 9">
          <a:extLst>
            <a:ext uri="{FF2B5EF4-FFF2-40B4-BE49-F238E27FC236}">
              <a16:creationId xmlns:a16="http://schemas.microsoft.com/office/drawing/2014/main" id="{0654330B-8263-4F20-84BD-20ED4E34343A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247650</xdr:rowOff>
    </xdr:to>
    <xdr:sp macro="" textlink="">
      <xdr:nvSpPr>
        <xdr:cNvPr id="592" name="Text Box 8">
          <a:extLst>
            <a:ext uri="{FF2B5EF4-FFF2-40B4-BE49-F238E27FC236}">
              <a16:creationId xmlns:a16="http://schemas.microsoft.com/office/drawing/2014/main" id="{CE804F3D-7206-4336-A86B-15DEEE7FF61A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247650</xdr:rowOff>
    </xdr:to>
    <xdr:sp macro="" textlink="">
      <xdr:nvSpPr>
        <xdr:cNvPr id="593" name="Text Box 9">
          <a:extLst>
            <a:ext uri="{FF2B5EF4-FFF2-40B4-BE49-F238E27FC236}">
              <a16:creationId xmlns:a16="http://schemas.microsoft.com/office/drawing/2014/main" id="{9688577B-D109-499F-AF3D-CAEF956F7981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257175</xdr:rowOff>
    </xdr:to>
    <xdr:sp macro="" textlink="">
      <xdr:nvSpPr>
        <xdr:cNvPr id="594" name="Text Box 8">
          <a:extLst>
            <a:ext uri="{FF2B5EF4-FFF2-40B4-BE49-F238E27FC236}">
              <a16:creationId xmlns:a16="http://schemas.microsoft.com/office/drawing/2014/main" id="{84A58EC8-D675-43AF-A7EB-700DE67DB5CD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257175</xdr:rowOff>
    </xdr:to>
    <xdr:sp macro="" textlink="">
      <xdr:nvSpPr>
        <xdr:cNvPr id="595" name="Text Box 9">
          <a:extLst>
            <a:ext uri="{FF2B5EF4-FFF2-40B4-BE49-F238E27FC236}">
              <a16:creationId xmlns:a16="http://schemas.microsoft.com/office/drawing/2014/main" id="{B6320EA9-9A58-4C5D-BC17-240362A89312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247650</xdr:rowOff>
    </xdr:to>
    <xdr:sp macro="" textlink="">
      <xdr:nvSpPr>
        <xdr:cNvPr id="596" name="Text Box 8">
          <a:extLst>
            <a:ext uri="{FF2B5EF4-FFF2-40B4-BE49-F238E27FC236}">
              <a16:creationId xmlns:a16="http://schemas.microsoft.com/office/drawing/2014/main" id="{65B35AFA-A585-4947-BF25-BA8497DD0CF0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247650</xdr:rowOff>
    </xdr:to>
    <xdr:sp macro="" textlink="">
      <xdr:nvSpPr>
        <xdr:cNvPr id="597" name="Text Box 9">
          <a:extLst>
            <a:ext uri="{FF2B5EF4-FFF2-40B4-BE49-F238E27FC236}">
              <a16:creationId xmlns:a16="http://schemas.microsoft.com/office/drawing/2014/main" id="{9DE23BB1-12AC-4228-9853-CF5415762102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238125</xdr:rowOff>
    </xdr:to>
    <xdr:sp macro="" textlink="">
      <xdr:nvSpPr>
        <xdr:cNvPr id="598" name="Text Box 8">
          <a:extLst>
            <a:ext uri="{FF2B5EF4-FFF2-40B4-BE49-F238E27FC236}">
              <a16:creationId xmlns:a16="http://schemas.microsoft.com/office/drawing/2014/main" id="{645D9F52-0CDD-4309-B02C-2E0E19E17863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238125</xdr:rowOff>
    </xdr:to>
    <xdr:sp macro="" textlink="">
      <xdr:nvSpPr>
        <xdr:cNvPr id="599" name="Text Box 9">
          <a:extLst>
            <a:ext uri="{FF2B5EF4-FFF2-40B4-BE49-F238E27FC236}">
              <a16:creationId xmlns:a16="http://schemas.microsoft.com/office/drawing/2014/main" id="{AFD7DDB9-EF06-4D38-8030-D2E8753EC45B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228600</xdr:rowOff>
    </xdr:to>
    <xdr:sp macro="" textlink="">
      <xdr:nvSpPr>
        <xdr:cNvPr id="600" name="Text Box 8">
          <a:extLst>
            <a:ext uri="{FF2B5EF4-FFF2-40B4-BE49-F238E27FC236}">
              <a16:creationId xmlns:a16="http://schemas.microsoft.com/office/drawing/2014/main" id="{42C6FFCD-5DB3-4D6B-83D8-D80969D3704D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228600</xdr:rowOff>
    </xdr:to>
    <xdr:sp macro="" textlink="">
      <xdr:nvSpPr>
        <xdr:cNvPr id="601" name="Text Box 9">
          <a:extLst>
            <a:ext uri="{FF2B5EF4-FFF2-40B4-BE49-F238E27FC236}">
              <a16:creationId xmlns:a16="http://schemas.microsoft.com/office/drawing/2014/main" id="{E930B606-573D-4875-AB49-F478A9867C26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285750</xdr:rowOff>
    </xdr:to>
    <xdr:sp macro="" textlink="">
      <xdr:nvSpPr>
        <xdr:cNvPr id="602" name="Text Box 8">
          <a:extLst>
            <a:ext uri="{FF2B5EF4-FFF2-40B4-BE49-F238E27FC236}">
              <a16:creationId xmlns:a16="http://schemas.microsoft.com/office/drawing/2014/main" id="{F0C5947C-FACF-4173-91EB-D4D36891933C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285750</xdr:rowOff>
    </xdr:to>
    <xdr:sp macro="" textlink="">
      <xdr:nvSpPr>
        <xdr:cNvPr id="603" name="Text Box 9">
          <a:extLst>
            <a:ext uri="{FF2B5EF4-FFF2-40B4-BE49-F238E27FC236}">
              <a16:creationId xmlns:a16="http://schemas.microsoft.com/office/drawing/2014/main" id="{FDEF8AD3-311A-427B-8A20-14054BC5E216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276225</xdr:rowOff>
    </xdr:to>
    <xdr:sp macro="" textlink="">
      <xdr:nvSpPr>
        <xdr:cNvPr id="604" name="Text Box 8">
          <a:extLst>
            <a:ext uri="{FF2B5EF4-FFF2-40B4-BE49-F238E27FC236}">
              <a16:creationId xmlns:a16="http://schemas.microsoft.com/office/drawing/2014/main" id="{160A1387-9D87-422C-8C2B-C807031C6297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276225</xdr:rowOff>
    </xdr:to>
    <xdr:sp macro="" textlink="">
      <xdr:nvSpPr>
        <xdr:cNvPr id="605" name="Text Box 9">
          <a:extLst>
            <a:ext uri="{FF2B5EF4-FFF2-40B4-BE49-F238E27FC236}">
              <a16:creationId xmlns:a16="http://schemas.microsoft.com/office/drawing/2014/main" id="{1384FB2F-2ADE-419E-94C9-0899EEDBB9E1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247650</xdr:rowOff>
    </xdr:to>
    <xdr:sp macro="" textlink="">
      <xdr:nvSpPr>
        <xdr:cNvPr id="606" name="Text Box 8">
          <a:extLst>
            <a:ext uri="{FF2B5EF4-FFF2-40B4-BE49-F238E27FC236}">
              <a16:creationId xmlns:a16="http://schemas.microsoft.com/office/drawing/2014/main" id="{AFDFE9D2-2C33-401E-A856-D3A9EE828EBD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247650</xdr:rowOff>
    </xdr:to>
    <xdr:sp macro="" textlink="">
      <xdr:nvSpPr>
        <xdr:cNvPr id="607" name="Text Box 9">
          <a:extLst>
            <a:ext uri="{FF2B5EF4-FFF2-40B4-BE49-F238E27FC236}">
              <a16:creationId xmlns:a16="http://schemas.microsoft.com/office/drawing/2014/main" id="{CB72639C-DBC7-4B97-A627-47229FE915D2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238125</xdr:rowOff>
    </xdr:to>
    <xdr:sp macro="" textlink="">
      <xdr:nvSpPr>
        <xdr:cNvPr id="608" name="Text Box 8">
          <a:extLst>
            <a:ext uri="{FF2B5EF4-FFF2-40B4-BE49-F238E27FC236}">
              <a16:creationId xmlns:a16="http://schemas.microsoft.com/office/drawing/2014/main" id="{35A26DCC-B6ED-4237-88FD-83AF9C895474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238125</xdr:rowOff>
    </xdr:to>
    <xdr:sp macro="" textlink="">
      <xdr:nvSpPr>
        <xdr:cNvPr id="609" name="Text Box 9">
          <a:extLst>
            <a:ext uri="{FF2B5EF4-FFF2-40B4-BE49-F238E27FC236}">
              <a16:creationId xmlns:a16="http://schemas.microsoft.com/office/drawing/2014/main" id="{85ED146F-9B69-458F-80AF-2E3977B89996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228600</xdr:rowOff>
    </xdr:to>
    <xdr:sp macro="" textlink="">
      <xdr:nvSpPr>
        <xdr:cNvPr id="610" name="Text Box 8">
          <a:extLst>
            <a:ext uri="{FF2B5EF4-FFF2-40B4-BE49-F238E27FC236}">
              <a16:creationId xmlns:a16="http://schemas.microsoft.com/office/drawing/2014/main" id="{2B725DAC-8C2E-43D5-B236-1FB150D46D58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228600</xdr:rowOff>
    </xdr:to>
    <xdr:sp macro="" textlink="">
      <xdr:nvSpPr>
        <xdr:cNvPr id="611" name="Text Box 9">
          <a:extLst>
            <a:ext uri="{FF2B5EF4-FFF2-40B4-BE49-F238E27FC236}">
              <a16:creationId xmlns:a16="http://schemas.microsoft.com/office/drawing/2014/main" id="{75C138B0-BC25-41F3-AE60-C7FFE96715EB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219075</xdr:rowOff>
    </xdr:to>
    <xdr:sp macro="" textlink="">
      <xdr:nvSpPr>
        <xdr:cNvPr id="612" name="Text Box 8">
          <a:extLst>
            <a:ext uri="{FF2B5EF4-FFF2-40B4-BE49-F238E27FC236}">
              <a16:creationId xmlns:a16="http://schemas.microsoft.com/office/drawing/2014/main" id="{FDBD70FC-ADD8-43AF-B5B0-F4F95EA65B6B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159</xdr:row>
      <xdr:rowOff>0</xdr:rowOff>
    </xdr:from>
    <xdr:to>
      <xdr:col>1</xdr:col>
      <xdr:colOff>1304925</xdr:colOff>
      <xdr:row>159</xdr:row>
      <xdr:rowOff>171450</xdr:rowOff>
    </xdr:to>
    <xdr:sp macro="" textlink="">
      <xdr:nvSpPr>
        <xdr:cNvPr id="613" name="Text Box 8">
          <a:extLst>
            <a:ext uri="{FF2B5EF4-FFF2-40B4-BE49-F238E27FC236}">
              <a16:creationId xmlns:a16="http://schemas.microsoft.com/office/drawing/2014/main" id="{722B364D-74C8-4FA5-A915-E0CAA021706B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159</xdr:row>
      <xdr:rowOff>0</xdr:rowOff>
    </xdr:from>
    <xdr:to>
      <xdr:col>1</xdr:col>
      <xdr:colOff>1304925</xdr:colOff>
      <xdr:row>159</xdr:row>
      <xdr:rowOff>171450</xdr:rowOff>
    </xdr:to>
    <xdr:sp macro="" textlink="">
      <xdr:nvSpPr>
        <xdr:cNvPr id="614" name="Text Box 9">
          <a:extLst>
            <a:ext uri="{FF2B5EF4-FFF2-40B4-BE49-F238E27FC236}">
              <a16:creationId xmlns:a16="http://schemas.microsoft.com/office/drawing/2014/main" id="{DB0202F0-F046-43CF-82DA-34F646ADAE78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159</xdr:row>
      <xdr:rowOff>0</xdr:rowOff>
    </xdr:from>
    <xdr:to>
      <xdr:col>1</xdr:col>
      <xdr:colOff>1304925</xdr:colOff>
      <xdr:row>159</xdr:row>
      <xdr:rowOff>171450</xdr:rowOff>
    </xdr:to>
    <xdr:sp macro="" textlink="">
      <xdr:nvSpPr>
        <xdr:cNvPr id="615" name="Text Box 8">
          <a:extLst>
            <a:ext uri="{FF2B5EF4-FFF2-40B4-BE49-F238E27FC236}">
              <a16:creationId xmlns:a16="http://schemas.microsoft.com/office/drawing/2014/main" id="{34A4C68F-6229-48BB-A047-1C4D7122EF9F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159</xdr:row>
      <xdr:rowOff>0</xdr:rowOff>
    </xdr:from>
    <xdr:to>
      <xdr:col>1</xdr:col>
      <xdr:colOff>1304925</xdr:colOff>
      <xdr:row>159</xdr:row>
      <xdr:rowOff>171450</xdr:rowOff>
    </xdr:to>
    <xdr:sp macro="" textlink="">
      <xdr:nvSpPr>
        <xdr:cNvPr id="616" name="Text Box 9">
          <a:extLst>
            <a:ext uri="{FF2B5EF4-FFF2-40B4-BE49-F238E27FC236}">
              <a16:creationId xmlns:a16="http://schemas.microsoft.com/office/drawing/2014/main" id="{904EAAE3-F0CA-4DB2-8AB4-669585D9BAD8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159</xdr:row>
      <xdr:rowOff>0</xdr:rowOff>
    </xdr:from>
    <xdr:to>
      <xdr:col>1</xdr:col>
      <xdr:colOff>1304925</xdr:colOff>
      <xdr:row>159</xdr:row>
      <xdr:rowOff>171450</xdr:rowOff>
    </xdr:to>
    <xdr:sp macro="" textlink="">
      <xdr:nvSpPr>
        <xdr:cNvPr id="617" name="Text Box 8">
          <a:extLst>
            <a:ext uri="{FF2B5EF4-FFF2-40B4-BE49-F238E27FC236}">
              <a16:creationId xmlns:a16="http://schemas.microsoft.com/office/drawing/2014/main" id="{5C874271-6D6E-46BE-AACF-91C52047391A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159</xdr:row>
      <xdr:rowOff>0</xdr:rowOff>
    </xdr:from>
    <xdr:to>
      <xdr:col>1</xdr:col>
      <xdr:colOff>1304925</xdr:colOff>
      <xdr:row>159</xdr:row>
      <xdr:rowOff>171450</xdr:rowOff>
    </xdr:to>
    <xdr:sp macro="" textlink="">
      <xdr:nvSpPr>
        <xdr:cNvPr id="618" name="Text Box 9">
          <a:extLst>
            <a:ext uri="{FF2B5EF4-FFF2-40B4-BE49-F238E27FC236}">
              <a16:creationId xmlns:a16="http://schemas.microsoft.com/office/drawing/2014/main" id="{7F6A54E5-3D54-4384-A55D-0A6673EBC0F4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159</xdr:row>
      <xdr:rowOff>0</xdr:rowOff>
    </xdr:from>
    <xdr:to>
      <xdr:col>1</xdr:col>
      <xdr:colOff>1304925</xdr:colOff>
      <xdr:row>159</xdr:row>
      <xdr:rowOff>171450</xdr:rowOff>
    </xdr:to>
    <xdr:sp macro="" textlink="">
      <xdr:nvSpPr>
        <xdr:cNvPr id="619" name="Text Box 8">
          <a:extLst>
            <a:ext uri="{FF2B5EF4-FFF2-40B4-BE49-F238E27FC236}">
              <a16:creationId xmlns:a16="http://schemas.microsoft.com/office/drawing/2014/main" id="{C25E41E7-BC95-4C8E-8CA9-C82883B2B2A2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159</xdr:row>
      <xdr:rowOff>0</xdr:rowOff>
    </xdr:from>
    <xdr:to>
      <xdr:col>1</xdr:col>
      <xdr:colOff>1304925</xdr:colOff>
      <xdr:row>159</xdr:row>
      <xdr:rowOff>171450</xdr:rowOff>
    </xdr:to>
    <xdr:sp macro="" textlink="">
      <xdr:nvSpPr>
        <xdr:cNvPr id="620" name="Text Box 9">
          <a:extLst>
            <a:ext uri="{FF2B5EF4-FFF2-40B4-BE49-F238E27FC236}">
              <a16:creationId xmlns:a16="http://schemas.microsoft.com/office/drawing/2014/main" id="{80BD343A-3055-43A8-85A0-FE109832A846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1295400</xdr:colOff>
      <xdr:row>159</xdr:row>
      <xdr:rowOff>0</xdr:rowOff>
    </xdr:from>
    <xdr:to>
      <xdr:col>1</xdr:col>
      <xdr:colOff>1390650</xdr:colOff>
      <xdr:row>159</xdr:row>
      <xdr:rowOff>314325</xdr:rowOff>
    </xdr:to>
    <xdr:sp macro="" textlink="">
      <xdr:nvSpPr>
        <xdr:cNvPr id="621" name="Cuadro de texto 47652">
          <a:extLst>
            <a:ext uri="{FF2B5EF4-FFF2-40B4-BE49-F238E27FC236}">
              <a16:creationId xmlns:a16="http://schemas.microsoft.com/office/drawing/2014/main" id="{12C6AD57-B05F-46E5-B14F-C0DADD2A4F63}"/>
            </a:ext>
          </a:extLst>
        </xdr:cNvPr>
        <xdr:cNvSpPr txBox="1">
          <a:spLocks noChangeArrowheads="1"/>
        </xdr:cNvSpPr>
      </xdr:nvSpPr>
      <xdr:spPr bwMode="auto">
        <a:xfrm>
          <a:off x="1724025" y="29032200"/>
          <a:ext cx="952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1295400</xdr:colOff>
      <xdr:row>159</xdr:row>
      <xdr:rowOff>0</xdr:rowOff>
    </xdr:from>
    <xdr:to>
      <xdr:col>1</xdr:col>
      <xdr:colOff>1390650</xdr:colOff>
      <xdr:row>159</xdr:row>
      <xdr:rowOff>314325</xdr:rowOff>
    </xdr:to>
    <xdr:sp macro="" textlink="">
      <xdr:nvSpPr>
        <xdr:cNvPr id="622" name="Cuadro de texto 47653">
          <a:extLst>
            <a:ext uri="{FF2B5EF4-FFF2-40B4-BE49-F238E27FC236}">
              <a16:creationId xmlns:a16="http://schemas.microsoft.com/office/drawing/2014/main" id="{42524638-52FE-4E5A-9C3D-7E190E49B974}"/>
            </a:ext>
          </a:extLst>
        </xdr:cNvPr>
        <xdr:cNvSpPr txBox="1">
          <a:spLocks noChangeArrowheads="1"/>
        </xdr:cNvSpPr>
      </xdr:nvSpPr>
      <xdr:spPr bwMode="auto">
        <a:xfrm>
          <a:off x="1724025" y="29032200"/>
          <a:ext cx="952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1295400</xdr:colOff>
      <xdr:row>159</xdr:row>
      <xdr:rowOff>0</xdr:rowOff>
    </xdr:from>
    <xdr:to>
      <xdr:col>1</xdr:col>
      <xdr:colOff>1390650</xdr:colOff>
      <xdr:row>159</xdr:row>
      <xdr:rowOff>314325</xdr:rowOff>
    </xdr:to>
    <xdr:sp macro="" textlink="">
      <xdr:nvSpPr>
        <xdr:cNvPr id="623" name="Cuadro de texto 47654">
          <a:extLst>
            <a:ext uri="{FF2B5EF4-FFF2-40B4-BE49-F238E27FC236}">
              <a16:creationId xmlns:a16="http://schemas.microsoft.com/office/drawing/2014/main" id="{94AC2DD8-60CF-4063-A882-68709D74B0FE}"/>
            </a:ext>
          </a:extLst>
        </xdr:cNvPr>
        <xdr:cNvSpPr txBox="1">
          <a:spLocks noChangeArrowheads="1"/>
        </xdr:cNvSpPr>
      </xdr:nvSpPr>
      <xdr:spPr bwMode="auto">
        <a:xfrm>
          <a:off x="1724025" y="29032200"/>
          <a:ext cx="952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1295400</xdr:colOff>
      <xdr:row>159</xdr:row>
      <xdr:rowOff>0</xdr:rowOff>
    </xdr:from>
    <xdr:to>
      <xdr:col>1</xdr:col>
      <xdr:colOff>1390650</xdr:colOff>
      <xdr:row>159</xdr:row>
      <xdr:rowOff>314325</xdr:rowOff>
    </xdr:to>
    <xdr:sp macro="" textlink="">
      <xdr:nvSpPr>
        <xdr:cNvPr id="624" name="Cuadro de texto 47655">
          <a:extLst>
            <a:ext uri="{FF2B5EF4-FFF2-40B4-BE49-F238E27FC236}">
              <a16:creationId xmlns:a16="http://schemas.microsoft.com/office/drawing/2014/main" id="{41A806E0-6FBE-41B8-BE7E-1597CB834B2B}"/>
            </a:ext>
          </a:extLst>
        </xdr:cNvPr>
        <xdr:cNvSpPr txBox="1">
          <a:spLocks noChangeArrowheads="1"/>
        </xdr:cNvSpPr>
      </xdr:nvSpPr>
      <xdr:spPr bwMode="auto">
        <a:xfrm>
          <a:off x="1724025" y="29032200"/>
          <a:ext cx="952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1295400</xdr:colOff>
      <xdr:row>159</xdr:row>
      <xdr:rowOff>0</xdr:rowOff>
    </xdr:from>
    <xdr:to>
      <xdr:col>1</xdr:col>
      <xdr:colOff>1390650</xdr:colOff>
      <xdr:row>159</xdr:row>
      <xdr:rowOff>314325</xdr:rowOff>
    </xdr:to>
    <xdr:sp macro="" textlink="">
      <xdr:nvSpPr>
        <xdr:cNvPr id="625" name="Cuadro de texto 47656">
          <a:extLst>
            <a:ext uri="{FF2B5EF4-FFF2-40B4-BE49-F238E27FC236}">
              <a16:creationId xmlns:a16="http://schemas.microsoft.com/office/drawing/2014/main" id="{DCFCB2CD-AC1F-4379-AA55-D96FC9872F48}"/>
            </a:ext>
          </a:extLst>
        </xdr:cNvPr>
        <xdr:cNvSpPr txBox="1">
          <a:spLocks noChangeArrowheads="1"/>
        </xdr:cNvSpPr>
      </xdr:nvSpPr>
      <xdr:spPr bwMode="auto">
        <a:xfrm>
          <a:off x="1724025" y="29032200"/>
          <a:ext cx="952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1295400</xdr:colOff>
      <xdr:row>159</xdr:row>
      <xdr:rowOff>0</xdr:rowOff>
    </xdr:from>
    <xdr:to>
      <xdr:col>1</xdr:col>
      <xdr:colOff>1390650</xdr:colOff>
      <xdr:row>159</xdr:row>
      <xdr:rowOff>314325</xdr:rowOff>
    </xdr:to>
    <xdr:sp macro="" textlink="">
      <xdr:nvSpPr>
        <xdr:cNvPr id="626" name="Cuadro de texto 47657">
          <a:extLst>
            <a:ext uri="{FF2B5EF4-FFF2-40B4-BE49-F238E27FC236}">
              <a16:creationId xmlns:a16="http://schemas.microsoft.com/office/drawing/2014/main" id="{4FC48828-B3A4-4FA5-A21E-337B3E922B78}"/>
            </a:ext>
          </a:extLst>
        </xdr:cNvPr>
        <xdr:cNvSpPr txBox="1">
          <a:spLocks noChangeArrowheads="1"/>
        </xdr:cNvSpPr>
      </xdr:nvSpPr>
      <xdr:spPr bwMode="auto">
        <a:xfrm>
          <a:off x="1724025" y="29032200"/>
          <a:ext cx="952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1295400</xdr:colOff>
      <xdr:row>159</xdr:row>
      <xdr:rowOff>0</xdr:rowOff>
    </xdr:from>
    <xdr:to>
      <xdr:col>1</xdr:col>
      <xdr:colOff>1390650</xdr:colOff>
      <xdr:row>159</xdr:row>
      <xdr:rowOff>314325</xdr:rowOff>
    </xdr:to>
    <xdr:sp macro="" textlink="">
      <xdr:nvSpPr>
        <xdr:cNvPr id="627" name="Cuadro de texto 47658">
          <a:extLst>
            <a:ext uri="{FF2B5EF4-FFF2-40B4-BE49-F238E27FC236}">
              <a16:creationId xmlns:a16="http://schemas.microsoft.com/office/drawing/2014/main" id="{B4F27455-3E4D-4556-82D2-3E2C0D839898}"/>
            </a:ext>
          </a:extLst>
        </xdr:cNvPr>
        <xdr:cNvSpPr txBox="1">
          <a:spLocks noChangeArrowheads="1"/>
        </xdr:cNvSpPr>
      </xdr:nvSpPr>
      <xdr:spPr bwMode="auto">
        <a:xfrm>
          <a:off x="1724025" y="29032200"/>
          <a:ext cx="952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1295400</xdr:colOff>
      <xdr:row>159</xdr:row>
      <xdr:rowOff>0</xdr:rowOff>
    </xdr:from>
    <xdr:to>
      <xdr:col>1</xdr:col>
      <xdr:colOff>1390650</xdr:colOff>
      <xdr:row>159</xdr:row>
      <xdr:rowOff>314325</xdr:rowOff>
    </xdr:to>
    <xdr:sp macro="" textlink="">
      <xdr:nvSpPr>
        <xdr:cNvPr id="628" name="Cuadro de texto 47659">
          <a:extLst>
            <a:ext uri="{FF2B5EF4-FFF2-40B4-BE49-F238E27FC236}">
              <a16:creationId xmlns:a16="http://schemas.microsoft.com/office/drawing/2014/main" id="{29EEC615-0D32-48FF-9DF4-96BD5D00564E}"/>
            </a:ext>
          </a:extLst>
        </xdr:cNvPr>
        <xdr:cNvSpPr txBox="1">
          <a:spLocks noChangeArrowheads="1"/>
        </xdr:cNvSpPr>
      </xdr:nvSpPr>
      <xdr:spPr bwMode="auto">
        <a:xfrm>
          <a:off x="1724025" y="29032200"/>
          <a:ext cx="952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1295400</xdr:colOff>
      <xdr:row>159</xdr:row>
      <xdr:rowOff>0</xdr:rowOff>
    </xdr:from>
    <xdr:to>
      <xdr:col>1</xdr:col>
      <xdr:colOff>1390650</xdr:colOff>
      <xdr:row>159</xdr:row>
      <xdr:rowOff>314325</xdr:rowOff>
    </xdr:to>
    <xdr:sp macro="" textlink="">
      <xdr:nvSpPr>
        <xdr:cNvPr id="629" name="Cuadro de texto 47660">
          <a:extLst>
            <a:ext uri="{FF2B5EF4-FFF2-40B4-BE49-F238E27FC236}">
              <a16:creationId xmlns:a16="http://schemas.microsoft.com/office/drawing/2014/main" id="{621F0CF4-889D-4C9C-A240-4985A9177D79}"/>
            </a:ext>
          </a:extLst>
        </xdr:cNvPr>
        <xdr:cNvSpPr txBox="1">
          <a:spLocks noChangeArrowheads="1"/>
        </xdr:cNvSpPr>
      </xdr:nvSpPr>
      <xdr:spPr bwMode="auto">
        <a:xfrm>
          <a:off x="1724025" y="29032200"/>
          <a:ext cx="952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1295400</xdr:colOff>
      <xdr:row>159</xdr:row>
      <xdr:rowOff>0</xdr:rowOff>
    </xdr:from>
    <xdr:to>
      <xdr:col>1</xdr:col>
      <xdr:colOff>1390650</xdr:colOff>
      <xdr:row>159</xdr:row>
      <xdr:rowOff>314325</xdr:rowOff>
    </xdr:to>
    <xdr:sp macro="" textlink="">
      <xdr:nvSpPr>
        <xdr:cNvPr id="630" name="Cuadro de texto 47661">
          <a:extLst>
            <a:ext uri="{FF2B5EF4-FFF2-40B4-BE49-F238E27FC236}">
              <a16:creationId xmlns:a16="http://schemas.microsoft.com/office/drawing/2014/main" id="{2E3C4D09-7F42-461C-911F-DBBCC47625B4}"/>
            </a:ext>
          </a:extLst>
        </xdr:cNvPr>
        <xdr:cNvSpPr txBox="1">
          <a:spLocks noChangeArrowheads="1"/>
        </xdr:cNvSpPr>
      </xdr:nvSpPr>
      <xdr:spPr bwMode="auto">
        <a:xfrm>
          <a:off x="1724025" y="29032200"/>
          <a:ext cx="952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1295400</xdr:colOff>
      <xdr:row>159</xdr:row>
      <xdr:rowOff>0</xdr:rowOff>
    </xdr:from>
    <xdr:to>
      <xdr:col>1</xdr:col>
      <xdr:colOff>1390650</xdr:colOff>
      <xdr:row>159</xdr:row>
      <xdr:rowOff>314325</xdr:rowOff>
    </xdr:to>
    <xdr:sp macro="" textlink="">
      <xdr:nvSpPr>
        <xdr:cNvPr id="631" name="Cuadro de texto 47662">
          <a:extLst>
            <a:ext uri="{FF2B5EF4-FFF2-40B4-BE49-F238E27FC236}">
              <a16:creationId xmlns:a16="http://schemas.microsoft.com/office/drawing/2014/main" id="{4A528F94-F3DB-47BA-9D19-AA20C9A628FC}"/>
            </a:ext>
          </a:extLst>
        </xdr:cNvPr>
        <xdr:cNvSpPr txBox="1">
          <a:spLocks noChangeArrowheads="1"/>
        </xdr:cNvSpPr>
      </xdr:nvSpPr>
      <xdr:spPr bwMode="auto">
        <a:xfrm>
          <a:off x="1724025" y="29032200"/>
          <a:ext cx="952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1295400</xdr:colOff>
      <xdr:row>159</xdr:row>
      <xdr:rowOff>0</xdr:rowOff>
    </xdr:from>
    <xdr:to>
      <xdr:col>1</xdr:col>
      <xdr:colOff>1390650</xdr:colOff>
      <xdr:row>159</xdr:row>
      <xdr:rowOff>314325</xdr:rowOff>
    </xdr:to>
    <xdr:sp macro="" textlink="">
      <xdr:nvSpPr>
        <xdr:cNvPr id="632" name="Cuadro de texto 47663">
          <a:extLst>
            <a:ext uri="{FF2B5EF4-FFF2-40B4-BE49-F238E27FC236}">
              <a16:creationId xmlns:a16="http://schemas.microsoft.com/office/drawing/2014/main" id="{33061438-258F-4A11-98B7-0E891D2A1761}"/>
            </a:ext>
          </a:extLst>
        </xdr:cNvPr>
        <xdr:cNvSpPr txBox="1">
          <a:spLocks noChangeArrowheads="1"/>
        </xdr:cNvSpPr>
      </xdr:nvSpPr>
      <xdr:spPr bwMode="auto">
        <a:xfrm>
          <a:off x="1724025" y="29032200"/>
          <a:ext cx="952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1295400</xdr:colOff>
      <xdr:row>159</xdr:row>
      <xdr:rowOff>0</xdr:rowOff>
    </xdr:from>
    <xdr:to>
      <xdr:col>1</xdr:col>
      <xdr:colOff>1390650</xdr:colOff>
      <xdr:row>159</xdr:row>
      <xdr:rowOff>314325</xdr:rowOff>
    </xdr:to>
    <xdr:sp macro="" textlink="">
      <xdr:nvSpPr>
        <xdr:cNvPr id="633" name="Cuadro de texto 47664">
          <a:extLst>
            <a:ext uri="{FF2B5EF4-FFF2-40B4-BE49-F238E27FC236}">
              <a16:creationId xmlns:a16="http://schemas.microsoft.com/office/drawing/2014/main" id="{382787AF-A772-46A8-9427-BFCF92BAFFC3}"/>
            </a:ext>
          </a:extLst>
        </xdr:cNvPr>
        <xdr:cNvSpPr txBox="1">
          <a:spLocks noChangeArrowheads="1"/>
        </xdr:cNvSpPr>
      </xdr:nvSpPr>
      <xdr:spPr bwMode="auto">
        <a:xfrm>
          <a:off x="1724025" y="29032200"/>
          <a:ext cx="952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1295400</xdr:colOff>
      <xdr:row>159</xdr:row>
      <xdr:rowOff>0</xdr:rowOff>
    </xdr:from>
    <xdr:to>
      <xdr:col>1</xdr:col>
      <xdr:colOff>1390650</xdr:colOff>
      <xdr:row>159</xdr:row>
      <xdr:rowOff>314325</xdr:rowOff>
    </xdr:to>
    <xdr:sp macro="" textlink="">
      <xdr:nvSpPr>
        <xdr:cNvPr id="634" name="Cuadro de texto 47665">
          <a:extLst>
            <a:ext uri="{FF2B5EF4-FFF2-40B4-BE49-F238E27FC236}">
              <a16:creationId xmlns:a16="http://schemas.microsoft.com/office/drawing/2014/main" id="{1D1E449D-B477-486A-A580-FB4E5035CA7D}"/>
            </a:ext>
          </a:extLst>
        </xdr:cNvPr>
        <xdr:cNvSpPr txBox="1">
          <a:spLocks noChangeArrowheads="1"/>
        </xdr:cNvSpPr>
      </xdr:nvSpPr>
      <xdr:spPr bwMode="auto">
        <a:xfrm>
          <a:off x="1724025" y="29032200"/>
          <a:ext cx="952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1295400</xdr:colOff>
      <xdr:row>159</xdr:row>
      <xdr:rowOff>0</xdr:rowOff>
    </xdr:from>
    <xdr:to>
      <xdr:col>1</xdr:col>
      <xdr:colOff>1390650</xdr:colOff>
      <xdr:row>159</xdr:row>
      <xdr:rowOff>314325</xdr:rowOff>
    </xdr:to>
    <xdr:sp macro="" textlink="">
      <xdr:nvSpPr>
        <xdr:cNvPr id="635" name="Cuadro de texto 47666">
          <a:extLst>
            <a:ext uri="{FF2B5EF4-FFF2-40B4-BE49-F238E27FC236}">
              <a16:creationId xmlns:a16="http://schemas.microsoft.com/office/drawing/2014/main" id="{0BD97595-46E2-4ACE-84BC-5A8CAC74E03A}"/>
            </a:ext>
          </a:extLst>
        </xdr:cNvPr>
        <xdr:cNvSpPr txBox="1">
          <a:spLocks noChangeArrowheads="1"/>
        </xdr:cNvSpPr>
      </xdr:nvSpPr>
      <xdr:spPr bwMode="auto">
        <a:xfrm>
          <a:off x="1724025" y="29032200"/>
          <a:ext cx="952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1295400</xdr:colOff>
      <xdr:row>159</xdr:row>
      <xdr:rowOff>0</xdr:rowOff>
    </xdr:from>
    <xdr:to>
      <xdr:col>1</xdr:col>
      <xdr:colOff>1390650</xdr:colOff>
      <xdr:row>159</xdr:row>
      <xdr:rowOff>314325</xdr:rowOff>
    </xdr:to>
    <xdr:sp macro="" textlink="">
      <xdr:nvSpPr>
        <xdr:cNvPr id="636" name="Cuadro de texto 47667">
          <a:extLst>
            <a:ext uri="{FF2B5EF4-FFF2-40B4-BE49-F238E27FC236}">
              <a16:creationId xmlns:a16="http://schemas.microsoft.com/office/drawing/2014/main" id="{BD388264-7AC6-41C3-88A8-1EF98CE8DF2D}"/>
            </a:ext>
          </a:extLst>
        </xdr:cNvPr>
        <xdr:cNvSpPr txBox="1">
          <a:spLocks noChangeArrowheads="1"/>
        </xdr:cNvSpPr>
      </xdr:nvSpPr>
      <xdr:spPr bwMode="auto">
        <a:xfrm>
          <a:off x="1724025" y="29032200"/>
          <a:ext cx="952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266700</xdr:rowOff>
    </xdr:to>
    <xdr:sp macro="" textlink="">
      <xdr:nvSpPr>
        <xdr:cNvPr id="637" name="Cuadro de texto 47668">
          <a:extLst>
            <a:ext uri="{FF2B5EF4-FFF2-40B4-BE49-F238E27FC236}">
              <a16:creationId xmlns:a16="http://schemas.microsoft.com/office/drawing/2014/main" id="{7FA0FA2E-4D41-4269-8EDE-8A864FA188AB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266700</xdr:rowOff>
    </xdr:to>
    <xdr:sp macro="" textlink="">
      <xdr:nvSpPr>
        <xdr:cNvPr id="638" name="Cuadro de texto 47669">
          <a:extLst>
            <a:ext uri="{FF2B5EF4-FFF2-40B4-BE49-F238E27FC236}">
              <a16:creationId xmlns:a16="http://schemas.microsoft.com/office/drawing/2014/main" id="{876D08E3-06F7-46EB-A43F-8ADA46BB00BD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266700</xdr:rowOff>
    </xdr:to>
    <xdr:sp macro="" textlink="">
      <xdr:nvSpPr>
        <xdr:cNvPr id="639" name="Cuadro de texto 47670">
          <a:extLst>
            <a:ext uri="{FF2B5EF4-FFF2-40B4-BE49-F238E27FC236}">
              <a16:creationId xmlns:a16="http://schemas.microsoft.com/office/drawing/2014/main" id="{00BBAC16-FB56-4025-9FA3-16E70E6A09C2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266700</xdr:rowOff>
    </xdr:to>
    <xdr:sp macro="" textlink="">
      <xdr:nvSpPr>
        <xdr:cNvPr id="640" name="Cuadro de texto 47671">
          <a:extLst>
            <a:ext uri="{FF2B5EF4-FFF2-40B4-BE49-F238E27FC236}">
              <a16:creationId xmlns:a16="http://schemas.microsoft.com/office/drawing/2014/main" id="{44158565-D59D-45AA-AC39-BEDD8D8A74C1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257175</xdr:rowOff>
    </xdr:to>
    <xdr:sp macro="" textlink="">
      <xdr:nvSpPr>
        <xdr:cNvPr id="641" name="Cuadro de texto 47672">
          <a:extLst>
            <a:ext uri="{FF2B5EF4-FFF2-40B4-BE49-F238E27FC236}">
              <a16:creationId xmlns:a16="http://schemas.microsoft.com/office/drawing/2014/main" id="{6A8C5083-36B3-420D-971C-380CD4A74C45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257175</xdr:rowOff>
    </xdr:to>
    <xdr:sp macro="" textlink="">
      <xdr:nvSpPr>
        <xdr:cNvPr id="642" name="Cuadro de texto 47673">
          <a:extLst>
            <a:ext uri="{FF2B5EF4-FFF2-40B4-BE49-F238E27FC236}">
              <a16:creationId xmlns:a16="http://schemas.microsoft.com/office/drawing/2014/main" id="{E296F52C-8AD8-4EB8-9C4B-02FA1AF23166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266700</xdr:rowOff>
    </xdr:to>
    <xdr:sp macro="" textlink="">
      <xdr:nvSpPr>
        <xdr:cNvPr id="643" name="Cuadro de texto 47674">
          <a:extLst>
            <a:ext uri="{FF2B5EF4-FFF2-40B4-BE49-F238E27FC236}">
              <a16:creationId xmlns:a16="http://schemas.microsoft.com/office/drawing/2014/main" id="{EF68C4EC-D4C8-4A97-92CC-0AC0560C562B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266700</xdr:rowOff>
    </xdr:to>
    <xdr:sp macro="" textlink="">
      <xdr:nvSpPr>
        <xdr:cNvPr id="644" name="Cuadro de texto 47675">
          <a:extLst>
            <a:ext uri="{FF2B5EF4-FFF2-40B4-BE49-F238E27FC236}">
              <a16:creationId xmlns:a16="http://schemas.microsoft.com/office/drawing/2014/main" id="{1B53F83F-F7B2-41C6-87D2-9E015EBF861D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257175</xdr:rowOff>
    </xdr:to>
    <xdr:sp macro="" textlink="">
      <xdr:nvSpPr>
        <xdr:cNvPr id="645" name="Cuadro de texto 47676">
          <a:extLst>
            <a:ext uri="{FF2B5EF4-FFF2-40B4-BE49-F238E27FC236}">
              <a16:creationId xmlns:a16="http://schemas.microsoft.com/office/drawing/2014/main" id="{0B0FCEE5-CECE-427D-A9CD-D73C25B08EC3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257175</xdr:rowOff>
    </xdr:to>
    <xdr:sp macro="" textlink="">
      <xdr:nvSpPr>
        <xdr:cNvPr id="646" name="Cuadro de texto 47677">
          <a:extLst>
            <a:ext uri="{FF2B5EF4-FFF2-40B4-BE49-F238E27FC236}">
              <a16:creationId xmlns:a16="http://schemas.microsoft.com/office/drawing/2014/main" id="{F817FE79-9880-44B0-87A9-8C4C4235783C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247650</xdr:rowOff>
    </xdr:to>
    <xdr:sp macro="" textlink="">
      <xdr:nvSpPr>
        <xdr:cNvPr id="647" name="Cuadro de texto 47678">
          <a:extLst>
            <a:ext uri="{FF2B5EF4-FFF2-40B4-BE49-F238E27FC236}">
              <a16:creationId xmlns:a16="http://schemas.microsoft.com/office/drawing/2014/main" id="{51F1A564-D11D-4D18-9375-5AF7598229D3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247650</xdr:rowOff>
    </xdr:to>
    <xdr:sp macro="" textlink="">
      <xdr:nvSpPr>
        <xdr:cNvPr id="648" name="Cuadro de texto 47679">
          <a:extLst>
            <a:ext uri="{FF2B5EF4-FFF2-40B4-BE49-F238E27FC236}">
              <a16:creationId xmlns:a16="http://schemas.microsoft.com/office/drawing/2014/main" id="{970A4DAE-C0BB-4198-98FB-4E50CF937677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238125</xdr:rowOff>
    </xdr:to>
    <xdr:sp macro="" textlink="">
      <xdr:nvSpPr>
        <xdr:cNvPr id="649" name="Cuadro de texto 47680">
          <a:extLst>
            <a:ext uri="{FF2B5EF4-FFF2-40B4-BE49-F238E27FC236}">
              <a16:creationId xmlns:a16="http://schemas.microsoft.com/office/drawing/2014/main" id="{D63B533F-3F55-4D00-A80A-F3E0C0D5CEB2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238125</xdr:rowOff>
    </xdr:to>
    <xdr:sp macro="" textlink="">
      <xdr:nvSpPr>
        <xdr:cNvPr id="650" name="Cuadro de texto 47681">
          <a:extLst>
            <a:ext uri="{FF2B5EF4-FFF2-40B4-BE49-F238E27FC236}">
              <a16:creationId xmlns:a16="http://schemas.microsoft.com/office/drawing/2014/main" id="{7C6FC860-AB71-4CC3-8FDD-A325B4711B6B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295275</xdr:rowOff>
    </xdr:to>
    <xdr:sp macro="" textlink="">
      <xdr:nvSpPr>
        <xdr:cNvPr id="651" name="Cuadro de texto 47682">
          <a:extLst>
            <a:ext uri="{FF2B5EF4-FFF2-40B4-BE49-F238E27FC236}">
              <a16:creationId xmlns:a16="http://schemas.microsoft.com/office/drawing/2014/main" id="{114A912C-371B-4082-A3E7-D41626912216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295275</xdr:rowOff>
    </xdr:to>
    <xdr:sp macro="" textlink="">
      <xdr:nvSpPr>
        <xdr:cNvPr id="652" name="Cuadro de texto 47683">
          <a:extLst>
            <a:ext uri="{FF2B5EF4-FFF2-40B4-BE49-F238E27FC236}">
              <a16:creationId xmlns:a16="http://schemas.microsoft.com/office/drawing/2014/main" id="{4D1DB121-AEBE-4E90-BEFF-E62D85AA26E8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285750</xdr:rowOff>
    </xdr:to>
    <xdr:sp macro="" textlink="">
      <xdr:nvSpPr>
        <xdr:cNvPr id="653" name="Cuadro de texto 47684">
          <a:extLst>
            <a:ext uri="{FF2B5EF4-FFF2-40B4-BE49-F238E27FC236}">
              <a16:creationId xmlns:a16="http://schemas.microsoft.com/office/drawing/2014/main" id="{60B2BC66-E0EC-45A0-B2C3-FD017715CDD0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285750</xdr:rowOff>
    </xdr:to>
    <xdr:sp macro="" textlink="">
      <xdr:nvSpPr>
        <xdr:cNvPr id="654" name="Cuadro de texto 47685">
          <a:extLst>
            <a:ext uri="{FF2B5EF4-FFF2-40B4-BE49-F238E27FC236}">
              <a16:creationId xmlns:a16="http://schemas.microsoft.com/office/drawing/2014/main" id="{F5E4063C-38E2-464B-96A8-7CD209386A06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257175</xdr:rowOff>
    </xdr:to>
    <xdr:sp macro="" textlink="">
      <xdr:nvSpPr>
        <xdr:cNvPr id="655" name="Cuadro de texto 47686">
          <a:extLst>
            <a:ext uri="{FF2B5EF4-FFF2-40B4-BE49-F238E27FC236}">
              <a16:creationId xmlns:a16="http://schemas.microsoft.com/office/drawing/2014/main" id="{F34A82B0-252F-45D9-8D11-B36C9C8C672F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257175</xdr:rowOff>
    </xdr:to>
    <xdr:sp macro="" textlink="">
      <xdr:nvSpPr>
        <xdr:cNvPr id="656" name="Cuadro de texto 47687">
          <a:extLst>
            <a:ext uri="{FF2B5EF4-FFF2-40B4-BE49-F238E27FC236}">
              <a16:creationId xmlns:a16="http://schemas.microsoft.com/office/drawing/2014/main" id="{33768589-4C7B-4565-AE8B-EE26825A492D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247650</xdr:rowOff>
    </xdr:to>
    <xdr:sp macro="" textlink="">
      <xdr:nvSpPr>
        <xdr:cNvPr id="657" name="Cuadro de texto 47688">
          <a:extLst>
            <a:ext uri="{FF2B5EF4-FFF2-40B4-BE49-F238E27FC236}">
              <a16:creationId xmlns:a16="http://schemas.microsoft.com/office/drawing/2014/main" id="{B7161341-50B1-47E7-B561-058733C8A1DA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247650</xdr:rowOff>
    </xdr:to>
    <xdr:sp macro="" textlink="">
      <xdr:nvSpPr>
        <xdr:cNvPr id="658" name="Cuadro de texto 47689">
          <a:extLst>
            <a:ext uri="{FF2B5EF4-FFF2-40B4-BE49-F238E27FC236}">
              <a16:creationId xmlns:a16="http://schemas.microsoft.com/office/drawing/2014/main" id="{9F95E5FD-FD00-46C4-AABF-2A4B95C9792C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238125</xdr:rowOff>
    </xdr:to>
    <xdr:sp macro="" textlink="">
      <xdr:nvSpPr>
        <xdr:cNvPr id="659" name="Cuadro de texto 47690">
          <a:extLst>
            <a:ext uri="{FF2B5EF4-FFF2-40B4-BE49-F238E27FC236}">
              <a16:creationId xmlns:a16="http://schemas.microsoft.com/office/drawing/2014/main" id="{341CF32B-5030-421C-A399-DCC9AB90BAE6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238125</xdr:rowOff>
    </xdr:to>
    <xdr:sp macro="" textlink="">
      <xdr:nvSpPr>
        <xdr:cNvPr id="660" name="Cuadro de texto 47691">
          <a:extLst>
            <a:ext uri="{FF2B5EF4-FFF2-40B4-BE49-F238E27FC236}">
              <a16:creationId xmlns:a16="http://schemas.microsoft.com/office/drawing/2014/main" id="{9E5CAA2A-9931-4625-A11F-9E504E499E17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228600</xdr:rowOff>
    </xdr:to>
    <xdr:sp macro="" textlink="">
      <xdr:nvSpPr>
        <xdr:cNvPr id="661" name="Cuadro de texto 47692">
          <a:extLst>
            <a:ext uri="{FF2B5EF4-FFF2-40B4-BE49-F238E27FC236}">
              <a16:creationId xmlns:a16="http://schemas.microsoft.com/office/drawing/2014/main" id="{34BFADBB-670F-4CC5-BEF4-983374B0A90D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228600</xdr:rowOff>
    </xdr:to>
    <xdr:sp macro="" textlink="">
      <xdr:nvSpPr>
        <xdr:cNvPr id="662" name="Cuadro de texto 47693">
          <a:extLst>
            <a:ext uri="{FF2B5EF4-FFF2-40B4-BE49-F238E27FC236}">
              <a16:creationId xmlns:a16="http://schemas.microsoft.com/office/drawing/2014/main" id="{240B43FD-FA96-4B7A-8C2C-25FEB2EC611D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171450</xdr:rowOff>
    </xdr:to>
    <xdr:sp macro="" textlink="">
      <xdr:nvSpPr>
        <xdr:cNvPr id="663" name="Cuadro de texto 47694">
          <a:extLst>
            <a:ext uri="{FF2B5EF4-FFF2-40B4-BE49-F238E27FC236}">
              <a16:creationId xmlns:a16="http://schemas.microsoft.com/office/drawing/2014/main" id="{9622893B-CDDD-4A97-A78B-22425822BA88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171450</xdr:rowOff>
    </xdr:to>
    <xdr:sp macro="" textlink="">
      <xdr:nvSpPr>
        <xdr:cNvPr id="664" name="Cuadro de texto 47695">
          <a:extLst>
            <a:ext uri="{FF2B5EF4-FFF2-40B4-BE49-F238E27FC236}">
              <a16:creationId xmlns:a16="http://schemas.microsoft.com/office/drawing/2014/main" id="{9A0F63A1-A77E-4F21-ACA2-D9B9CA6C2052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171450</xdr:rowOff>
    </xdr:to>
    <xdr:sp macro="" textlink="">
      <xdr:nvSpPr>
        <xdr:cNvPr id="665" name="Cuadro de texto 47696">
          <a:extLst>
            <a:ext uri="{FF2B5EF4-FFF2-40B4-BE49-F238E27FC236}">
              <a16:creationId xmlns:a16="http://schemas.microsoft.com/office/drawing/2014/main" id="{87DC93D5-7B46-49B9-AD63-C689AE9F2E0D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171450</xdr:rowOff>
    </xdr:to>
    <xdr:sp macro="" textlink="">
      <xdr:nvSpPr>
        <xdr:cNvPr id="666" name="Cuadro de texto 47697">
          <a:extLst>
            <a:ext uri="{FF2B5EF4-FFF2-40B4-BE49-F238E27FC236}">
              <a16:creationId xmlns:a16="http://schemas.microsoft.com/office/drawing/2014/main" id="{173F92CC-FDCA-449B-BC25-848E55D12274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171450</xdr:rowOff>
    </xdr:to>
    <xdr:sp macro="" textlink="">
      <xdr:nvSpPr>
        <xdr:cNvPr id="667" name="Cuadro de texto 47698">
          <a:extLst>
            <a:ext uri="{FF2B5EF4-FFF2-40B4-BE49-F238E27FC236}">
              <a16:creationId xmlns:a16="http://schemas.microsoft.com/office/drawing/2014/main" id="{7B2849C5-21B2-41AE-A1B2-A7C8999A262B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171450</xdr:rowOff>
    </xdr:to>
    <xdr:sp macro="" textlink="">
      <xdr:nvSpPr>
        <xdr:cNvPr id="668" name="Cuadro de texto 47699">
          <a:extLst>
            <a:ext uri="{FF2B5EF4-FFF2-40B4-BE49-F238E27FC236}">
              <a16:creationId xmlns:a16="http://schemas.microsoft.com/office/drawing/2014/main" id="{57F9A408-D0DA-4856-AE33-0A3F8DBD6267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171450</xdr:rowOff>
    </xdr:to>
    <xdr:sp macro="" textlink="">
      <xdr:nvSpPr>
        <xdr:cNvPr id="669" name="Cuadro de texto 47700">
          <a:extLst>
            <a:ext uri="{FF2B5EF4-FFF2-40B4-BE49-F238E27FC236}">
              <a16:creationId xmlns:a16="http://schemas.microsoft.com/office/drawing/2014/main" id="{65F7C440-0323-426F-9874-012E66534F77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171450</xdr:rowOff>
    </xdr:to>
    <xdr:sp macro="" textlink="">
      <xdr:nvSpPr>
        <xdr:cNvPr id="670" name="Cuadro de texto 47701">
          <a:extLst>
            <a:ext uri="{FF2B5EF4-FFF2-40B4-BE49-F238E27FC236}">
              <a16:creationId xmlns:a16="http://schemas.microsoft.com/office/drawing/2014/main" id="{AA995ADA-65D3-461E-8A73-4961545256C1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171450</xdr:rowOff>
    </xdr:to>
    <xdr:sp macro="" textlink="">
      <xdr:nvSpPr>
        <xdr:cNvPr id="671" name="Cuadro de texto 47702">
          <a:extLst>
            <a:ext uri="{FF2B5EF4-FFF2-40B4-BE49-F238E27FC236}">
              <a16:creationId xmlns:a16="http://schemas.microsoft.com/office/drawing/2014/main" id="{02EBD51A-CB1E-43CA-995C-46311ED454A5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171450</xdr:rowOff>
    </xdr:to>
    <xdr:sp macro="" textlink="">
      <xdr:nvSpPr>
        <xdr:cNvPr id="672" name="Cuadro de texto 47703">
          <a:extLst>
            <a:ext uri="{FF2B5EF4-FFF2-40B4-BE49-F238E27FC236}">
              <a16:creationId xmlns:a16="http://schemas.microsoft.com/office/drawing/2014/main" id="{8382F9BC-AC92-44B8-A89C-17B06674E277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171450</xdr:rowOff>
    </xdr:to>
    <xdr:sp macro="" textlink="">
      <xdr:nvSpPr>
        <xdr:cNvPr id="673" name="Cuadro de texto 47708">
          <a:extLst>
            <a:ext uri="{FF2B5EF4-FFF2-40B4-BE49-F238E27FC236}">
              <a16:creationId xmlns:a16="http://schemas.microsoft.com/office/drawing/2014/main" id="{90FE5784-51E2-4D9D-AAC5-7A2B56CD09EC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171450</xdr:rowOff>
    </xdr:to>
    <xdr:sp macro="" textlink="">
      <xdr:nvSpPr>
        <xdr:cNvPr id="674" name="Cuadro de texto 47709">
          <a:extLst>
            <a:ext uri="{FF2B5EF4-FFF2-40B4-BE49-F238E27FC236}">
              <a16:creationId xmlns:a16="http://schemas.microsoft.com/office/drawing/2014/main" id="{39BC08E3-97ED-4FAA-A1C7-A4E5E947D9F6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171450</xdr:rowOff>
    </xdr:to>
    <xdr:sp macro="" textlink="">
      <xdr:nvSpPr>
        <xdr:cNvPr id="675" name="Cuadro de texto 47710">
          <a:extLst>
            <a:ext uri="{FF2B5EF4-FFF2-40B4-BE49-F238E27FC236}">
              <a16:creationId xmlns:a16="http://schemas.microsoft.com/office/drawing/2014/main" id="{C76D1912-DA60-44FD-980C-6BB1DC78E7EE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171450</xdr:rowOff>
    </xdr:to>
    <xdr:sp macro="" textlink="">
      <xdr:nvSpPr>
        <xdr:cNvPr id="676" name="Cuadro de texto 47711">
          <a:extLst>
            <a:ext uri="{FF2B5EF4-FFF2-40B4-BE49-F238E27FC236}">
              <a16:creationId xmlns:a16="http://schemas.microsoft.com/office/drawing/2014/main" id="{C5913EFC-7DE9-49EA-BF05-F6EDD1E8EC3B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171450</xdr:rowOff>
    </xdr:to>
    <xdr:sp macro="" textlink="">
      <xdr:nvSpPr>
        <xdr:cNvPr id="677" name="Cuadro de texto 47712">
          <a:extLst>
            <a:ext uri="{FF2B5EF4-FFF2-40B4-BE49-F238E27FC236}">
              <a16:creationId xmlns:a16="http://schemas.microsoft.com/office/drawing/2014/main" id="{45BE4182-ADC2-4BB8-8B7F-0DCDEE02C7E9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171450</xdr:rowOff>
    </xdr:to>
    <xdr:sp macro="" textlink="">
      <xdr:nvSpPr>
        <xdr:cNvPr id="678" name="Cuadro de texto 47713">
          <a:extLst>
            <a:ext uri="{FF2B5EF4-FFF2-40B4-BE49-F238E27FC236}">
              <a16:creationId xmlns:a16="http://schemas.microsoft.com/office/drawing/2014/main" id="{371B1A8F-62B7-40F7-9944-645F5E977A6B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171450</xdr:rowOff>
    </xdr:to>
    <xdr:sp macro="" textlink="">
      <xdr:nvSpPr>
        <xdr:cNvPr id="679" name="Cuadro de texto 47714">
          <a:extLst>
            <a:ext uri="{FF2B5EF4-FFF2-40B4-BE49-F238E27FC236}">
              <a16:creationId xmlns:a16="http://schemas.microsoft.com/office/drawing/2014/main" id="{3F6403FB-C4E7-4874-B75D-C68615CEF317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171450</xdr:rowOff>
    </xdr:to>
    <xdr:sp macro="" textlink="">
      <xdr:nvSpPr>
        <xdr:cNvPr id="680" name="Cuadro de texto 47715">
          <a:extLst>
            <a:ext uri="{FF2B5EF4-FFF2-40B4-BE49-F238E27FC236}">
              <a16:creationId xmlns:a16="http://schemas.microsoft.com/office/drawing/2014/main" id="{E7F1724B-8377-4162-8C30-2D70C449C8BA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171450</xdr:rowOff>
    </xdr:to>
    <xdr:sp macro="" textlink="">
      <xdr:nvSpPr>
        <xdr:cNvPr id="681" name="Cuadro de texto 47716">
          <a:extLst>
            <a:ext uri="{FF2B5EF4-FFF2-40B4-BE49-F238E27FC236}">
              <a16:creationId xmlns:a16="http://schemas.microsoft.com/office/drawing/2014/main" id="{AFB2519E-62D3-452A-9879-B17DB077F2F6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171450</xdr:rowOff>
    </xdr:to>
    <xdr:sp macro="" textlink="">
      <xdr:nvSpPr>
        <xdr:cNvPr id="682" name="Cuadro de texto 47717">
          <a:extLst>
            <a:ext uri="{FF2B5EF4-FFF2-40B4-BE49-F238E27FC236}">
              <a16:creationId xmlns:a16="http://schemas.microsoft.com/office/drawing/2014/main" id="{60F7E14F-DD72-4324-B1AB-2D96FCD51FCD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171450</xdr:rowOff>
    </xdr:to>
    <xdr:sp macro="" textlink="">
      <xdr:nvSpPr>
        <xdr:cNvPr id="683" name="Cuadro de texto 47718">
          <a:extLst>
            <a:ext uri="{FF2B5EF4-FFF2-40B4-BE49-F238E27FC236}">
              <a16:creationId xmlns:a16="http://schemas.microsoft.com/office/drawing/2014/main" id="{FB477EBE-9338-4CEE-814F-EFC183678B23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171450</xdr:rowOff>
    </xdr:to>
    <xdr:sp macro="" textlink="">
      <xdr:nvSpPr>
        <xdr:cNvPr id="684" name="Cuadro de texto 47719">
          <a:extLst>
            <a:ext uri="{FF2B5EF4-FFF2-40B4-BE49-F238E27FC236}">
              <a16:creationId xmlns:a16="http://schemas.microsoft.com/office/drawing/2014/main" id="{EF520B6C-421B-42CD-A700-784E8226BE41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171450</xdr:rowOff>
    </xdr:to>
    <xdr:sp macro="" textlink="">
      <xdr:nvSpPr>
        <xdr:cNvPr id="685" name="Cuadro de texto 47724">
          <a:extLst>
            <a:ext uri="{FF2B5EF4-FFF2-40B4-BE49-F238E27FC236}">
              <a16:creationId xmlns:a16="http://schemas.microsoft.com/office/drawing/2014/main" id="{2BDA22A9-AD1C-4CDE-AE1B-03A236E1637E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171450</xdr:rowOff>
    </xdr:to>
    <xdr:sp macro="" textlink="">
      <xdr:nvSpPr>
        <xdr:cNvPr id="686" name="Cuadro de texto 47725">
          <a:extLst>
            <a:ext uri="{FF2B5EF4-FFF2-40B4-BE49-F238E27FC236}">
              <a16:creationId xmlns:a16="http://schemas.microsoft.com/office/drawing/2014/main" id="{44490FCF-B463-464F-B0A9-84A0AA14956C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171450</xdr:rowOff>
    </xdr:to>
    <xdr:sp macro="" textlink="">
      <xdr:nvSpPr>
        <xdr:cNvPr id="687" name="Cuadro de texto 47726">
          <a:extLst>
            <a:ext uri="{FF2B5EF4-FFF2-40B4-BE49-F238E27FC236}">
              <a16:creationId xmlns:a16="http://schemas.microsoft.com/office/drawing/2014/main" id="{304C6B65-3294-4A18-B6AC-5AB5499F9674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171450</xdr:rowOff>
    </xdr:to>
    <xdr:sp macro="" textlink="">
      <xdr:nvSpPr>
        <xdr:cNvPr id="688" name="Cuadro de texto 47727">
          <a:extLst>
            <a:ext uri="{FF2B5EF4-FFF2-40B4-BE49-F238E27FC236}">
              <a16:creationId xmlns:a16="http://schemas.microsoft.com/office/drawing/2014/main" id="{0F172217-7A2F-478D-99C8-4E30275F53CD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171450</xdr:rowOff>
    </xdr:to>
    <xdr:sp macro="" textlink="">
      <xdr:nvSpPr>
        <xdr:cNvPr id="689" name="Cuadro de texto 47728">
          <a:extLst>
            <a:ext uri="{FF2B5EF4-FFF2-40B4-BE49-F238E27FC236}">
              <a16:creationId xmlns:a16="http://schemas.microsoft.com/office/drawing/2014/main" id="{47F1400C-3609-4089-99A6-7EE1D24792AF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171450</xdr:rowOff>
    </xdr:to>
    <xdr:sp macro="" textlink="">
      <xdr:nvSpPr>
        <xdr:cNvPr id="690" name="Cuadro de texto 47729">
          <a:extLst>
            <a:ext uri="{FF2B5EF4-FFF2-40B4-BE49-F238E27FC236}">
              <a16:creationId xmlns:a16="http://schemas.microsoft.com/office/drawing/2014/main" id="{B2662D47-9840-41CA-A311-CB3B0D74E101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171450</xdr:rowOff>
    </xdr:to>
    <xdr:sp macro="" textlink="">
      <xdr:nvSpPr>
        <xdr:cNvPr id="691" name="Cuadro de texto 47730">
          <a:extLst>
            <a:ext uri="{FF2B5EF4-FFF2-40B4-BE49-F238E27FC236}">
              <a16:creationId xmlns:a16="http://schemas.microsoft.com/office/drawing/2014/main" id="{F01FAF5E-F8DB-43C0-A94B-89A6DC9FAE72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171450</xdr:rowOff>
    </xdr:to>
    <xdr:sp macro="" textlink="">
      <xdr:nvSpPr>
        <xdr:cNvPr id="692" name="Cuadro de texto 47731">
          <a:extLst>
            <a:ext uri="{FF2B5EF4-FFF2-40B4-BE49-F238E27FC236}">
              <a16:creationId xmlns:a16="http://schemas.microsoft.com/office/drawing/2014/main" id="{37E3418C-9925-4E3F-B49E-41FF871DFFC3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171450</xdr:rowOff>
    </xdr:to>
    <xdr:sp macro="" textlink="">
      <xdr:nvSpPr>
        <xdr:cNvPr id="693" name="Cuadro de texto 47732">
          <a:extLst>
            <a:ext uri="{FF2B5EF4-FFF2-40B4-BE49-F238E27FC236}">
              <a16:creationId xmlns:a16="http://schemas.microsoft.com/office/drawing/2014/main" id="{000B7A41-4B86-4938-8F3F-F9B03FDA29B9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171450</xdr:rowOff>
    </xdr:to>
    <xdr:sp macro="" textlink="">
      <xdr:nvSpPr>
        <xdr:cNvPr id="694" name="Cuadro de texto 47733">
          <a:extLst>
            <a:ext uri="{FF2B5EF4-FFF2-40B4-BE49-F238E27FC236}">
              <a16:creationId xmlns:a16="http://schemas.microsoft.com/office/drawing/2014/main" id="{B1EABBFE-A04F-4D93-B3BE-CB6087E0C83A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171450</xdr:rowOff>
    </xdr:to>
    <xdr:sp macro="" textlink="">
      <xdr:nvSpPr>
        <xdr:cNvPr id="695" name="Cuadro de texto 47734">
          <a:extLst>
            <a:ext uri="{FF2B5EF4-FFF2-40B4-BE49-F238E27FC236}">
              <a16:creationId xmlns:a16="http://schemas.microsoft.com/office/drawing/2014/main" id="{E2A1C920-DCC1-4FDD-AC85-E2AC6F59114F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171450</xdr:rowOff>
    </xdr:to>
    <xdr:sp macro="" textlink="">
      <xdr:nvSpPr>
        <xdr:cNvPr id="696" name="Cuadro de texto 47735">
          <a:extLst>
            <a:ext uri="{FF2B5EF4-FFF2-40B4-BE49-F238E27FC236}">
              <a16:creationId xmlns:a16="http://schemas.microsoft.com/office/drawing/2014/main" id="{96787C77-F235-478A-BF56-477775A2D18C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171450</xdr:rowOff>
    </xdr:to>
    <xdr:sp macro="" textlink="">
      <xdr:nvSpPr>
        <xdr:cNvPr id="697" name="Cuadro de texto 47736">
          <a:extLst>
            <a:ext uri="{FF2B5EF4-FFF2-40B4-BE49-F238E27FC236}">
              <a16:creationId xmlns:a16="http://schemas.microsoft.com/office/drawing/2014/main" id="{AE69EB20-23C8-4E4B-8212-9F74A3E8AC87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171450</xdr:rowOff>
    </xdr:to>
    <xdr:sp macro="" textlink="">
      <xdr:nvSpPr>
        <xdr:cNvPr id="698" name="Cuadro de texto 47737">
          <a:extLst>
            <a:ext uri="{FF2B5EF4-FFF2-40B4-BE49-F238E27FC236}">
              <a16:creationId xmlns:a16="http://schemas.microsoft.com/office/drawing/2014/main" id="{B4DEC00F-9CE8-4050-90B8-723D7C4F5DB8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171450</xdr:rowOff>
    </xdr:to>
    <xdr:sp macro="" textlink="">
      <xdr:nvSpPr>
        <xdr:cNvPr id="699" name="Cuadro de texto 47738">
          <a:extLst>
            <a:ext uri="{FF2B5EF4-FFF2-40B4-BE49-F238E27FC236}">
              <a16:creationId xmlns:a16="http://schemas.microsoft.com/office/drawing/2014/main" id="{ED8B8682-ECCC-409F-94F0-2BD8655C80CB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171450</xdr:rowOff>
    </xdr:to>
    <xdr:sp macro="" textlink="">
      <xdr:nvSpPr>
        <xdr:cNvPr id="700" name="Cuadro de texto 47739">
          <a:extLst>
            <a:ext uri="{FF2B5EF4-FFF2-40B4-BE49-F238E27FC236}">
              <a16:creationId xmlns:a16="http://schemas.microsoft.com/office/drawing/2014/main" id="{01D565FC-4FBE-441C-8A85-B21547940D60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171450</xdr:rowOff>
    </xdr:to>
    <xdr:sp macro="" textlink="">
      <xdr:nvSpPr>
        <xdr:cNvPr id="701" name="Cuadro de texto 47740">
          <a:extLst>
            <a:ext uri="{FF2B5EF4-FFF2-40B4-BE49-F238E27FC236}">
              <a16:creationId xmlns:a16="http://schemas.microsoft.com/office/drawing/2014/main" id="{7C721B36-91EE-4E2C-B8C1-2632AECC1BCC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171450</xdr:rowOff>
    </xdr:to>
    <xdr:sp macro="" textlink="">
      <xdr:nvSpPr>
        <xdr:cNvPr id="702" name="Cuadro de texto 47741">
          <a:extLst>
            <a:ext uri="{FF2B5EF4-FFF2-40B4-BE49-F238E27FC236}">
              <a16:creationId xmlns:a16="http://schemas.microsoft.com/office/drawing/2014/main" id="{CCC8ED60-108C-404D-B25F-E36A85E7C119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171450</xdr:rowOff>
    </xdr:to>
    <xdr:sp macro="" textlink="">
      <xdr:nvSpPr>
        <xdr:cNvPr id="703" name="Cuadro de texto 47742">
          <a:extLst>
            <a:ext uri="{FF2B5EF4-FFF2-40B4-BE49-F238E27FC236}">
              <a16:creationId xmlns:a16="http://schemas.microsoft.com/office/drawing/2014/main" id="{B7A78853-8413-4B2B-8483-4AB01FF24624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171450</xdr:rowOff>
    </xdr:to>
    <xdr:sp macro="" textlink="">
      <xdr:nvSpPr>
        <xdr:cNvPr id="704" name="Cuadro de texto 47743">
          <a:extLst>
            <a:ext uri="{FF2B5EF4-FFF2-40B4-BE49-F238E27FC236}">
              <a16:creationId xmlns:a16="http://schemas.microsoft.com/office/drawing/2014/main" id="{93AF926E-2849-40F9-A040-51C226C90CF2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171450</xdr:rowOff>
    </xdr:to>
    <xdr:sp macro="" textlink="">
      <xdr:nvSpPr>
        <xdr:cNvPr id="705" name="Cuadro de texto 47748">
          <a:extLst>
            <a:ext uri="{FF2B5EF4-FFF2-40B4-BE49-F238E27FC236}">
              <a16:creationId xmlns:a16="http://schemas.microsoft.com/office/drawing/2014/main" id="{89ECC2A4-598A-4C73-86D5-D447B3F96E09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171450</xdr:rowOff>
    </xdr:to>
    <xdr:sp macro="" textlink="">
      <xdr:nvSpPr>
        <xdr:cNvPr id="706" name="Cuadro de texto 47749">
          <a:extLst>
            <a:ext uri="{FF2B5EF4-FFF2-40B4-BE49-F238E27FC236}">
              <a16:creationId xmlns:a16="http://schemas.microsoft.com/office/drawing/2014/main" id="{C9B1296F-4570-4CE3-8A3B-16F8A855B445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171450</xdr:rowOff>
    </xdr:to>
    <xdr:sp macro="" textlink="">
      <xdr:nvSpPr>
        <xdr:cNvPr id="707" name="Cuadro de texto 47750">
          <a:extLst>
            <a:ext uri="{FF2B5EF4-FFF2-40B4-BE49-F238E27FC236}">
              <a16:creationId xmlns:a16="http://schemas.microsoft.com/office/drawing/2014/main" id="{8D258A1A-3EB8-44F3-BEC9-59FF921C0484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171450</xdr:rowOff>
    </xdr:to>
    <xdr:sp macro="" textlink="">
      <xdr:nvSpPr>
        <xdr:cNvPr id="708" name="Cuadro de texto 47751">
          <a:extLst>
            <a:ext uri="{FF2B5EF4-FFF2-40B4-BE49-F238E27FC236}">
              <a16:creationId xmlns:a16="http://schemas.microsoft.com/office/drawing/2014/main" id="{B67073D5-56CF-4762-8FFA-4F590602E4D6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171450</xdr:rowOff>
    </xdr:to>
    <xdr:sp macro="" textlink="">
      <xdr:nvSpPr>
        <xdr:cNvPr id="709" name="Cuadro de texto 47752">
          <a:extLst>
            <a:ext uri="{FF2B5EF4-FFF2-40B4-BE49-F238E27FC236}">
              <a16:creationId xmlns:a16="http://schemas.microsoft.com/office/drawing/2014/main" id="{16DCFDC5-6D98-4702-A816-EBDE7AE1A8A5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171450</xdr:rowOff>
    </xdr:to>
    <xdr:sp macro="" textlink="">
      <xdr:nvSpPr>
        <xdr:cNvPr id="710" name="Cuadro de texto 47753">
          <a:extLst>
            <a:ext uri="{FF2B5EF4-FFF2-40B4-BE49-F238E27FC236}">
              <a16:creationId xmlns:a16="http://schemas.microsoft.com/office/drawing/2014/main" id="{4F396C01-D523-4876-8E90-B96EC8A969F1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171450</xdr:rowOff>
    </xdr:to>
    <xdr:sp macro="" textlink="">
      <xdr:nvSpPr>
        <xdr:cNvPr id="711" name="Cuadro de texto 47754">
          <a:extLst>
            <a:ext uri="{FF2B5EF4-FFF2-40B4-BE49-F238E27FC236}">
              <a16:creationId xmlns:a16="http://schemas.microsoft.com/office/drawing/2014/main" id="{F960CBD1-5475-4F72-8C05-952A345BCAF0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171450</xdr:rowOff>
    </xdr:to>
    <xdr:sp macro="" textlink="">
      <xdr:nvSpPr>
        <xdr:cNvPr id="712" name="Cuadro de texto 47755">
          <a:extLst>
            <a:ext uri="{FF2B5EF4-FFF2-40B4-BE49-F238E27FC236}">
              <a16:creationId xmlns:a16="http://schemas.microsoft.com/office/drawing/2014/main" id="{6E9D9576-1A3C-4071-A0DE-8F59F8DEF77C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171450</xdr:rowOff>
    </xdr:to>
    <xdr:sp macro="" textlink="">
      <xdr:nvSpPr>
        <xdr:cNvPr id="713" name="Cuadro de texto 47756">
          <a:extLst>
            <a:ext uri="{FF2B5EF4-FFF2-40B4-BE49-F238E27FC236}">
              <a16:creationId xmlns:a16="http://schemas.microsoft.com/office/drawing/2014/main" id="{FEB3A32E-901F-48E8-AFCD-74CB37460C93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171450</xdr:rowOff>
    </xdr:to>
    <xdr:sp macro="" textlink="">
      <xdr:nvSpPr>
        <xdr:cNvPr id="714" name="Cuadro de texto 47757">
          <a:extLst>
            <a:ext uri="{FF2B5EF4-FFF2-40B4-BE49-F238E27FC236}">
              <a16:creationId xmlns:a16="http://schemas.microsoft.com/office/drawing/2014/main" id="{727E4ADE-6F11-4B8E-911D-77F92812F596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171450</xdr:rowOff>
    </xdr:to>
    <xdr:sp macro="" textlink="">
      <xdr:nvSpPr>
        <xdr:cNvPr id="715" name="Cuadro de texto 47758">
          <a:extLst>
            <a:ext uri="{FF2B5EF4-FFF2-40B4-BE49-F238E27FC236}">
              <a16:creationId xmlns:a16="http://schemas.microsoft.com/office/drawing/2014/main" id="{85D6AF55-8F38-4DE5-BFD2-7F42FAC2F217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171450</xdr:rowOff>
    </xdr:to>
    <xdr:sp macro="" textlink="">
      <xdr:nvSpPr>
        <xdr:cNvPr id="716" name="Cuadro de texto 47759">
          <a:extLst>
            <a:ext uri="{FF2B5EF4-FFF2-40B4-BE49-F238E27FC236}">
              <a16:creationId xmlns:a16="http://schemas.microsoft.com/office/drawing/2014/main" id="{B9F97133-DDC5-4853-A1AB-0B82B0D00B63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171450</xdr:rowOff>
    </xdr:to>
    <xdr:sp macro="" textlink="">
      <xdr:nvSpPr>
        <xdr:cNvPr id="717" name="Cuadro de texto 47764">
          <a:extLst>
            <a:ext uri="{FF2B5EF4-FFF2-40B4-BE49-F238E27FC236}">
              <a16:creationId xmlns:a16="http://schemas.microsoft.com/office/drawing/2014/main" id="{2D538ABB-2402-467E-AEEB-EC0C71CA2199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171450</xdr:rowOff>
    </xdr:to>
    <xdr:sp macro="" textlink="">
      <xdr:nvSpPr>
        <xdr:cNvPr id="718" name="Cuadro de texto 47765">
          <a:extLst>
            <a:ext uri="{FF2B5EF4-FFF2-40B4-BE49-F238E27FC236}">
              <a16:creationId xmlns:a16="http://schemas.microsoft.com/office/drawing/2014/main" id="{9E353DE2-1E24-4E16-A1D3-79418EAA977C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171450</xdr:rowOff>
    </xdr:to>
    <xdr:sp macro="" textlink="">
      <xdr:nvSpPr>
        <xdr:cNvPr id="719" name="Cuadro de texto 47766">
          <a:extLst>
            <a:ext uri="{FF2B5EF4-FFF2-40B4-BE49-F238E27FC236}">
              <a16:creationId xmlns:a16="http://schemas.microsoft.com/office/drawing/2014/main" id="{EEAA64DF-8EC7-4520-8200-ED26F4437256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171450</xdr:rowOff>
    </xdr:to>
    <xdr:sp macro="" textlink="">
      <xdr:nvSpPr>
        <xdr:cNvPr id="720" name="Cuadro de texto 47767">
          <a:extLst>
            <a:ext uri="{FF2B5EF4-FFF2-40B4-BE49-F238E27FC236}">
              <a16:creationId xmlns:a16="http://schemas.microsoft.com/office/drawing/2014/main" id="{B2E42FB7-543C-4714-B29C-D5D72CDF22A3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171450</xdr:rowOff>
    </xdr:to>
    <xdr:sp macro="" textlink="">
      <xdr:nvSpPr>
        <xdr:cNvPr id="721" name="Cuadro de texto 47768">
          <a:extLst>
            <a:ext uri="{FF2B5EF4-FFF2-40B4-BE49-F238E27FC236}">
              <a16:creationId xmlns:a16="http://schemas.microsoft.com/office/drawing/2014/main" id="{249C42B1-D797-41C7-997E-FB5AD6AFC21B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171450</xdr:rowOff>
    </xdr:to>
    <xdr:sp macro="" textlink="">
      <xdr:nvSpPr>
        <xdr:cNvPr id="722" name="Cuadro de texto 47769">
          <a:extLst>
            <a:ext uri="{FF2B5EF4-FFF2-40B4-BE49-F238E27FC236}">
              <a16:creationId xmlns:a16="http://schemas.microsoft.com/office/drawing/2014/main" id="{D27677DE-CB5A-4C99-B3D1-3807514E63B1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171450</xdr:rowOff>
    </xdr:to>
    <xdr:sp macro="" textlink="">
      <xdr:nvSpPr>
        <xdr:cNvPr id="723" name="Cuadro de texto 47770">
          <a:extLst>
            <a:ext uri="{FF2B5EF4-FFF2-40B4-BE49-F238E27FC236}">
              <a16:creationId xmlns:a16="http://schemas.microsoft.com/office/drawing/2014/main" id="{1AA27FBF-3385-46E3-BFF0-668AEF0389D5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171450</xdr:rowOff>
    </xdr:to>
    <xdr:sp macro="" textlink="">
      <xdr:nvSpPr>
        <xdr:cNvPr id="724" name="Cuadro de texto 47771">
          <a:extLst>
            <a:ext uri="{FF2B5EF4-FFF2-40B4-BE49-F238E27FC236}">
              <a16:creationId xmlns:a16="http://schemas.microsoft.com/office/drawing/2014/main" id="{899B4821-AF1B-4B10-B826-982FE429A045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171450</xdr:rowOff>
    </xdr:to>
    <xdr:sp macro="" textlink="">
      <xdr:nvSpPr>
        <xdr:cNvPr id="725" name="Cuadro de texto 47772">
          <a:extLst>
            <a:ext uri="{FF2B5EF4-FFF2-40B4-BE49-F238E27FC236}">
              <a16:creationId xmlns:a16="http://schemas.microsoft.com/office/drawing/2014/main" id="{ADB87C14-E514-4BE6-AF40-97C8728295F7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171450</xdr:rowOff>
    </xdr:to>
    <xdr:sp macro="" textlink="">
      <xdr:nvSpPr>
        <xdr:cNvPr id="726" name="Cuadro de texto 47773">
          <a:extLst>
            <a:ext uri="{FF2B5EF4-FFF2-40B4-BE49-F238E27FC236}">
              <a16:creationId xmlns:a16="http://schemas.microsoft.com/office/drawing/2014/main" id="{04597F50-AABA-4F9E-BFE6-2D52DB951B17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171450</xdr:rowOff>
    </xdr:to>
    <xdr:sp macro="" textlink="">
      <xdr:nvSpPr>
        <xdr:cNvPr id="727" name="Cuadro de texto 47778">
          <a:extLst>
            <a:ext uri="{FF2B5EF4-FFF2-40B4-BE49-F238E27FC236}">
              <a16:creationId xmlns:a16="http://schemas.microsoft.com/office/drawing/2014/main" id="{AC2FCBDF-A5E2-4C8D-8661-F1A2E55C4CAD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171450</xdr:rowOff>
    </xdr:to>
    <xdr:sp macro="" textlink="">
      <xdr:nvSpPr>
        <xdr:cNvPr id="728" name="Cuadro de texto 47779">
          <a:extLst>
            <a:ext uri="{FF2B5EF4-FFF2-40B4-BE49-F238E27FC236}">
              <a16:creationId xmlns:a16="http://schemas.microsoft.com/office/drawing/2014/main" id="{98A431B4-142C-450E-80AA-9BCD926C84B6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171450</xdr:rowOff>
    </xdr:to>
    <xdr:sp macro="" textlink="">
      <xdr:nvSpPr>
        <xdr:cNvPr id="729" name="Cuadro de texto 47784">
          <a:extLst>
            <a:ext uri="{FF2B5EF4-FFF2-40B4-BE49-F238E27FC236}">
              <a16:creationId xmlns:a16="http://schemas.microsoft.com/office/drawing/2014/main" id="{3427B079-FC14-43BD-B56D-3BA6644806FC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171450</xdr:rowOff>
    </xdr:to>
    <xdr:sp macro="" textlink="">
      <xdr:nvSpPr>
        <xdr:cNvPr id="730" name="Cuadro de texto 47785">
          <a:extLst>
            <a:ext uri="{FF2B5EF4-FFF2-40B4-BE49-F238E27FC236}">
              <a16:creationId xmlns:a16="http://schemas.microsoft.com/office/drawing/2014/main" id="{635E7675-F622-4806-9CAF-845A17A7A6B6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171450</xdr:rowOff>
    </xdr:to>
    <xdr:sp macro="" textlink="">
      <xdr:nvSpPr>
        <xdr:cNvPr id="731" name="Cuadro de texto 47790">
          <a:extLst>
            <a:ext uri="{FF2B5EF4-FFF2-40B4-BE49-F238E27FC236}">
              <a16:creationId xmlns:a16="http://schemas.microsoft.com/office/drawing/2014/main" id="{8500CD37-04F3-4EAA-AE45-C7416A44FAE8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171450</xdr:rowOff>
    </xdr:to>
    <xdr:sp macro="" textlink="">
      <xdr:nvSpPr>
        <xdr:cNvPr id="732" name="Cuadro de texto 47791">
          <a:extLst>
            <a:ext uri="{FF2B5EF4-FFF2-40B4-BE49-F238E27FC236}">
              <a16:creationId xmlns:a16="http://schemas.microsoft.com/office/drawing/2014/main" id="{200B480E-45A5-493A-9449-EF6D51EDB0DC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257175</xdr:rowOff>
    </xdr:to>
    <xdr:sp macro="" textlink="">
      <xdr:nvSpPr>
        <xdr:cNvPr id="733" name="Cuadro de texto 47792">
          <a:extLst>
            <a:ext uri="{FF2B5EF4-FFF2-40B4-BE49-F238E27FC236}">
              <a16:creationId xmlns:a16="http://schemas.microsoft.com/office/drawing/2014/main" id="{2A6EC6F7-EB1D-43C2-BBD8-F3F35D18BE94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257175</xdr:rowOff>
    </xdr:to>
    <xdr:sp macro="" textlink="">
      <xdr:nvSpPr>
        <xdr:cNvPr id="734" name="Cuadro de texto 47793">
          <a:extLst>
            <a:ext uri="{FF2B5EF4-FFF2-40B4-BE49-F238E27FC236}">
              <a16:creationId xmlns:a16="http://schemas.microsoft.com/office/drawing/2014/main" id="{50CD8FD9-F877-4CBC-992B-5EFC86C21FAD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257175</xdr:rowOff>
    </xdr:to>
    <xdr:sp macro="" textlink="">
      <xdr:nvSpPr>
        <xdr:cNvPr id="735" name="Cuadro de texto 47794">
          <a:extLst>
            <a:ext uri="{FF2B5EF4-FFF2-40B4-BE49-F238E27FC236}">
              <a16:creationId xmlns:a16="http://schemas.microsoft.com/office/drawing/2014/main" id="{199B5FB2-B223-498F-8BE9-753668DC7439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257175</xdr:rowOff>
    </xdr:to>
    <xdr:sp macro="" textlink="">
      <xdr:nvSpPr>
        <xdr:cNvPr id="736" name="Cuadro de texto 47795">
          <a:extLst>
            <a:ext uri="{FF2B5EF4-FFF2-40B4-BE49-F238E27FC236}">
              <a16:creationId xmlns:a16="http://schemas.microsoft.com/office/drawing/2014/main" id="{8E696540-1934-4569-9EDF-03B1B2FD5BD6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247650</xdr:rowOff>
    </xdr:to>
    <xdr:sp macro="" textlink="">
      <xdr:nvSpPr>
        <xdr:cNvPr id="737" name="Cuadro de texto 47796">
          <a:extLst>
            <a:ext uri="{FF2B5EF4-FFF2-40B4-BE49-F238E27FC236}">
              <a16:creationId xmlns:a16="http://schemas.microsoft.com/office/drawing/2014/main" id="{16AC1851-21C4-443D-890B-C29CB69FB537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247650</xdr:rowOff>
    </xdr:to>
    <xdr:sp macro="" textlink="">
      <xdr:nvSpPr>
        <xdr:cNvPr id="738" name="Cuadro de texto 47797">
          <a:extLst>
            <a:ext uri="{FF2B5EF4-FFF2-40B4-BE49-F238E27FC236}">
              <a16:creationId xmlns:a16="http://schemas.microsoft.com/office/drawing/2014/main" id="{F6E4BC97-9EEA-4C78-8D78-048F937B6E62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257175</xdr:rowOff>
    </xdr:to>
    <xdr:sp macro="" textlink="">
      <xdr:nvSpPr>
        <xdr:cNvPr id="739" name="Cuadro de texto 47798">
          <a:extLst>
            <a:ext uri="{FF2B5EF4-FFF2-40B4-BE49-F238E27FC236}">
              <a16:creationId xmlns:a16="http://schemas.microsoft.com/office/drawing/2014/main" id="{A07AEB14-D45C-460B-B635-438344BACAE4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257175</xdr:rowOff>
    </xdr:to>
    <xdr:sp macro="" textlink="">
      <xdr:nvSpPr>
        <xdr:cNvPr id="740" name="Cuadro de texto 47799">
          <a:extLst>
            <a:ext uri="{FF2B5EF4-FFF2-40B4-BE49-F238E27FC236}">
              <a16:creationId xmlns:a16="http://schemas.microsoft.com/office/drawing/2014/main" id="{E5476A17-FB5D-4F4F-9B01-BDECA52C45ED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247650</xdr:rowOff>
    </xdr:to>
    <xdr:sp macro="" textlink="">
      <xdr:nvSpPr>
        <xdr:cNvPr id="741" name="Cuadro de texto 47800">
          <a:extLst>
            <a:ext uri="{FF2B5EF4-FFF2-40B4-BE49-F238E27FC236}">
              <a16:creationId xmlns:a16="http://schemas.microsoft.com/office/drawing/2014/main" id="{36D8733A-6659-4DE3-B213-7301F449A3D2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247650</xdr:rowOff>
    </xdr:to>
    <xdr:sp macro="" textlink="">
      <xdr:nvSpPr>
        <xdr:cNvPr id="742" name="Cuadro de texto 47801">
          <a:extLst>
            <a:ext uri="{FF2B5EF4-FFF2-40B4-BE49-F238E27FC236}">
              <a16:creationId xmlns:a16="http://schemas.microsoft.com/office/drawing/2014/main" id="{73EA40A5-B600-45B9-B4F4-2DCFC8F1BB1F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238125</xdr:rowOff>
    </xdr:to>
    <xdr:sp macro="" textlink="">
      <xdr:nvSpPr>
        <xdr:cNvPr id="743" name="Cuadro de texto 47802">
          <a:extLst>
            <a:ext uri="{FF2B5EF4-FFF2-40B4-BE49-F238E27FC236}">
              <a16:creationId xmlns:a16="http://schemas.microsoft.com/office/drawing/2014/main" id="{3A44A618-E74A-4FC8-B124-8F1F4E925ED5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238125</xdr:rowOff>
    </xdr:to>
    <xdr:sp macro="" textlink="">
      <xdr:nvSpPr>
        <xdr:cNvPr id="744" name="Cuadro de texto 47803">
          <a:extLst>
            <a:ext uri="{FF2B5EF4-FFF2-40B4-BE49-F238E27FC236}">
              <a16:creationId xmlns:a16="http://schemas.microsoft.com/office/drawing/2014/main" id="{CD97AC06-8654-46D0-9373-7D4D08BE0F77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228600</xdr:rowOff>
    </xdr:to>
    <xdr:sp macro="" textlink="">
      <xdr:nvSpPr>
        <xdr:cNvPr id="745" name="Cuadro de texto 47804">
          <a:extLst>
            <a:ext uri="{FF2B5EF4-FFF2-40B4-BE49-F238E27FC236}">
              <a16:creationId xmlns:a16="http://schemas.microsoft.com/office/drawing/2014/main" id="{081D43DC-3682-4029-9BF1-F9A3E08F7E1C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228600</xdr:rowOff>
    </xdr:to>
    <xdr:sp macro="" textlink="">
      <xdr:nvSpPr>
        <xdr:cNvPr id="746" name="Cuadro de texto 47805">
          <a:extLst>
            <a:ext uri="{FF2B5EF4-FFF2-40B4-BE49-F238E27FC236}">
              <a16:creationId xmlns:a16="http://schemas.microsoft.com/office/drawing/2014/main" id="{53B3D2C9-6C0A-4031-A058-E32E92547C00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285750</xdr:rowOff>
    </xdr:to>
    <xdr:sp macro="" textlink="">
      <xdr:nvSpPr>
        <xdr:cNvPr id="747" name="Cuadro de texto 47806">
          <a:extLst>
            <a:ext uri="{FF2B5EF4-FFF2-40B4-BE49-F238E27FC236}">
              <a16:creationId xmlns:a16="http://schemas.microsoft.com/office/drawing/2014/main" id="{0BB4224A-9995-4652-B7E7-4C28D35D7F50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285750</xdr:rowOff>
    </xdr:to>
    <xdr:sp macro="" textlink="">
      <xdr:nvSpPr>
        <xdr:cNvPr id="748" name="Cuadro de texto 47807">
          <a:extLst>
            <a:ext uri="{FF2B5EF4-FFF2-40B4-BE49-F238E27FC236}">
              <a16:creationId xmlns:a16="http://schemas.microsoft.com/office/drawing/2014/main" id="{C7B5AFFB-B2D7-4004-8069-155D609967E0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276225</xdr:rowOff>
    </xdr:to>
    <xdr:sp macro="" textlink="">
      <xdr:nvSpPr>
        <xdr:cNvPr id="749" name="Cuadro de texto 47808">
          <a:extLst>
            <a:ext uri="{FF2B5EF4-FFF2-40B4-BE49-F238E27FC236}">
              <a16:creationId xmlns:a16="http://schemas.microsoft.com/office/drawing/2014/main" id="{BEE13E97-F0DB-430D-9599-2B21F2F092F6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276225</xdr:rowOff>
    </xdr:to>
    <xdr:sp macro="" textlink="">
      <xdr:nvSpPr>
        <xdr:cNvPr id="750" name="Cuadro de texto 47809">
          <a:extLst>
            <a:ext uri="{FF2B5EF4-FFF2-40B4-BE49-F238E27FC236}">
              <a16:creationId xmlns:a16="http://schemas.microsoft.com/office/drawing/2014/main" id="{10A4F363-D19A-462A-A075-E77972D2E6B2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247650</xdr:rowOff>
    </xdr:to>
    <xdr:sp macro="" textlink="">
      <xdr:nvSpPr>
        <xdr:cNvPr id="751" name="Cuadro de texto 47810">
          <a:extLst>
            <a:ext uri="{FF2B5EF4-FFF2-40B4-BE49-F238E27FC236}">
              <a16:creationId xmlns:a16="http://schemas.microsoft.com/office/drawing/2014/main" id="{1FCCD06B-6D93-4258-AEA8-29C1ABD85B15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247650</xdr:rowOff>
    </xdr:to>
    <xdr:sp macro="" textlink="">
      <xdr:nvSpPr>
        <xdr:cNvPr id="752" name="Cuadro de texto 47811">
          <a:extLst>
            <a:ext uri="{FF2B5EF4-FFF2-40B4-BE49-F238E27FC236}">
              <a16:creationId xmlns:a16="http://schemas.microsoft.com/office/drawing/2014/main" id="{A9A4A46F-3E1E-42BC-AF8F-1C6CD0D40356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238125</xdr:rowOff>
    </xdr:to>
    <xdr:sp macro="" textlink="">
      <xdr:nvSpPr>
        <xdr:cNvPr id="753" name="Cuadro de texto 47812">
          <a:extLst>
            <a:ext uri="{FF2B5EF4-FFF2-40B4-BE49-F238E27FC236}">
              <a16:creationId xmlns:a16="http://schemas.microsoft.com/office/drawing/2014/main" id="{BB30F104-7833-4DB4-8C0F-017942B31AF5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238125</xdr:rowOff>
    </xdr:to>
    <xdr:sp macro="" textlink="">
      <xdr:nvSpPr>
        <xdr:cNvPr id="754" name="Cuadro de texto 47813">
          <a:extLst>
            <a:ext uri="{FF2B5EF4-FFF2-40B4-BE49-F238E27FC236}">
              <a16:creationId xmlns:a16="http://schemas.microsoft.com/office/drawing/2014/main" id="{14A17E63-EB17-4C0B-8FC3-909F50889CFA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228600</xdr:rowOff>
    </xdr:to>
    <xdr:sp macro="" textlink="">
      <xdr:nvSpPr>
        <xdr:cNvPr id="755" name="Cuadro de texto 47814">
          <a:extLst>
            <a:ext uri="{FF2B5EF4-FFF2-40B4-BE49-F238E27FC236}">
              <a16:creationId xmlns:a16="http://schemas.microsoft.com/office/drawing/2014/main" id="{A651424F-E901-4419-B528-D51950842828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228600</xdr:rowOff>
    </xdr:to>
    <xdr:sp macro="" textlink="">
      <xdr:nvSpPr>
        <xdr:cNvPr id="756" name="Cuadro de texto 47815">
          <a:extLst>
            <a:ext uri="{FF2B5EF4-FFF2-40B4-BE49-F238E27FC236}">
              <a16:creationId xmlns:a16="http://schemas.microsoft.com/office/drawing/2014/main" id="{65D4D299-A7CB-4711-9D87-6FB306B3BDC3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219075</xdr:rowOff>
    </xdr:to>
    <xdr:sp macro="" textlink="">
      <xdr:nvSpPr>
        <xdr:cNvPr id="757" name="Cuadro de texto 47816">
          <a:extLst>
            <a:ext uri="{FF2B5EF4-FFF2-40B4-BE49-F238E27FC236}">
              <a16:creationId xmlns:a16="http://schemas.microsoft.com/office/drawing/2014/main" id="{B19B9842-2D2C-41C6-8F27-F29CACF61754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219075</xdr:rowOff>
    </xdr:to>
    <xdr:sp macro="" textlink="">
      <xdr:nvSpPr>
        <xdr:cNvPr id="758" name="Cuadro de texto 47817">
          <a:extLst>
            <a:ext uri="{FF2B5EF4-FFF2-40B4-BE49-F238E27FC236}">
              <a16:creationId xmlns:a16="http://schemas.microsoft.com/office/drawing/2014/main" id="{E9369DE8-1A27-4F5A-9889-1EC402A96B4C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171450</xdr:rowOff>
    </xdr:to>
    <xdr:sp macro="" textlink="">
      <xdr:nvSpPr>
        <xdr:cNvPr id="759" name="Cuadro de texto 47822">
          <a:extLst>
            <a:ext uri="{FF2B5EF4-FFF2-40B4-BE49-F238E27FC236}">
              <a16:creationId xmlns:a16="http://schemas.microsoft.com/office/drawing/2014/main" id="{FFBF48DC-AF85-4D35-AC8F-38EDA0C303CD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171450</xdr:rowOff>
    </xdr:to>
    <xdr:sp macro="" textlink="">
      <xdr:nvSpPr>
        <xdr:cNvPr id="760" name="Cuadro de texto 47823">
          <a:extLst>
            <a:ext uri="{FF2B5EF4-FFF2-40B4-BE49-F238E27FC236}">
              <a16:creationId xmlns:a16="http://schemas.microsoft.com/office/drawing/2014/main" id="{3333E646-EBEA-4277-839E-FF91C327389C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171450</xdr:rowOff>
    </xdr:to>
    <xdr:sp macro="" textlink="">
      <xdr:nvSpPr>
        <xdr:cNvPr id="761" name="Cuadro de texto 47824">
          <a:extLst>
            <a:ext uri="{FF2B5EF4-FFF2-40B4-BE49-F238E27FC236}">
              <a16:creationId xmlns:a16="http://schemas.microsoft.com/office/drawing/2014/main" id="{2E93B970-4917-4E5C-963F-1CCA37C472A6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171450</xdr:rowOff>
    </xdr:to>
    <xdr:sp macro="" textlink="">
      <xdr:nvSpPr>
        <xdr:cNvPr id="762" name="Cuadro de texto 47825">
          <a:extLst>
            <a:ext uri="{FF2B5EF4-FFF2-40B4-BE49-F238E27FC236}">
              <a16:creationId xmlns:a16="http://schemas.microsoft.com/office/drawing/2014/main" id="{87F500FA-1C90-4250-80A7-10C84FE16C0B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171450</xdr:rowOff>
    </xdr:to>
    <xdr:sp macro="" textlink="">
      <xdr:nvSpPr>
        <xdr:cNvPr id="763" name="Cuadro de texto 47826">
          <a:extLst>
            <a:ext uri="{FF2B5EF4-FFF2-40B4-BE49-F238E27FC236}">
              <a16:creationId xmlns:a16="http://schemas.microsoft.com/office/drawing/2014/main" id="{4CE35C96-0D46-4D26-A199-9A16A8AEAAEC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171450</xdr:rowOff>
    </xdr:to>
    <xdr:sp macro="" textlink="">
      <xdr:nvSpPr>
        <xdr:cNvPr id="764" name="Cuadro de texto 47827">
          <a:extLst>
            <a:ext uri="{FF2B5EF4-FFF2-40B4-BE49-F238E27FC236}">
              <a16:creationId xmlns:a16="http://schemas.microsoft.com/office/drawing/2014/main" id="{6C3C8616-9E0C-4821-8BD1-1A4357A00D05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171450</xdr:rowOff>
    </xdr:to>
    <xdr:sp macro="" textlink="">
      <xdr:nvSpPr>
        <xdr:cNvPr id="765" name="Cuadro de texto 47828">
          <a:extLst>
            <a:ext uri="{FF2B5EF4-FFF2-40B4-BE49-F238E27FC236}">
              <a16:creationId xmlns:a16="http://schemas.microsoft.com/office/drawing/2014/main" id="{0B7DB7D4-4423-476C-A1C6-2905CE6C0AF6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171450</xdr:rowOff>
    </xdr:to>
    <xdr:sp macro="" textlink="">
      <xdr:nvSpPr>
        <xdr:cNvPr id="766" name="Cuadro de texto 47829">
          <a:extLst>
            <a:ext uri="{FF2B5EF4-FFF2-40B4-BE49-F238E27FC236}">
              <a16:creationId xmlns:a16="http://schemas.microsoft.com/office/drawing/2014/main" id="{35528359-5D7A-4F5E-8E87-7B64A96DB7FF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171450</xdr:rowOff>
    </xdr:to>
    <xdr:sp macro="" textlink="">
      <xdr:nvSpPr>
        <xdr:cNvPr id="767" name="Cuadro de texto 47830">
          <a:extLst>
            <a:ext uri="{FF2B5EF4-FFF2-40B4-BE49-F238E27FC236}">
              <a16:creationId xmlns:a16="http://schemas.microsoft.com/office/drawing/2014/main" id="{0753226C-7472-4D40-B4B5-5736C96D746B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171450</xdr:rowOff>
    </xdr:to>
    <xdr:sp macro="" textlink="">
      <xdr:nvSpPr>
        <xdr:cNvPr id="768" name="Cuadro de texto 47831">
          <a:extLst>
            <a:ext uri="{FF2B5EF4-FFF2-40B4-BE49-F238E27FC236}">
              <a16:creationId xmlns:a16="http://schemas.microsoft.com/office/drawing/2014/main" id="{09052783-6BAF-4BE4-835C-7F4814867B32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171450</xdr:rowOff>
    </xdr:to>
    <xdr:sp macro="" textlink="">
      <xdr:nvSpPr>
        <xdr:cNvPr id="769" name="Cuadro de texto 47840">
          <a:extLst>
            <a:ext uri="{FF2B5EF4-FFF2-40B4-BE49-F238E27FC236}">
              <a16:creationId xmlns:a16="http://schemas.microsoft.com/office/drawing/2014/main" id="{2F496A91-6ACF-4372-9B3A-EDD4E4677FB9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171450</xdr:rowOff>
    </xdr:to>
    <xdr:sp macro="" textlink="">
      <xdr:nvSpPr>
        <xdr:cNvPr id="770" name="Cuadro de texto 47841">
          <a:extLst>
            <a:ext uri="{FF2B5EF4-FFF2-40B4-BE49-F238E27FC236}">
              <a16:creationId xmlns:a16="http://schemas.microsoft.com/office/drawing/2014/main" id="{98057649-488E-4331-BA30-77B7CE53AB41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171450</xdr:rowOff>
    </xdr:to>
    <xdr:sp macro="" textlink="">
      <xdr:nvSpPr>
        <xdr:cNvPr id="771" name="Cuadro de texto 47842">
          <a:extLst>
            <a:ext uri="{FF2B5EF4-FFF2-40B4-BE49-F238E27FC236}">
              <a16:creationId xmlns:a16="http://schemas.microsoft.com/office/drawing/2014/main" id="{277BC171-FE38-4C84-93E8-E23CFDF3C875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171450</xdr:rowOff>
    </xdr:to>
    <xdr:sp macro="" textlink="">
      <xdr:nvSpPr>
        <xdr:cNvPr id="772" name="Cuadro de texto 47843">
          <a:extLst>
            <a:ext uri="{FF2B5EF4-FFF2-40B4-BE49-F238E27FC236}">
              <a16:creationId xmlns:a16="http://schemas.microsoft.com/office/drawing/2014/main" id="{F1CC661E-DE40-4EB7-94D4-FDAEE087462D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171450</xdr:rowOff>
    </xdr:to>
    <xdr:sp macro="" textlink="">
      <xdr:nvSpPr>
        <xdr:cNvPr id="773" name="Cuadro de texto 47844">
          <a:extLst>
            <a:ext uri="{FF2B5EF4-FFF2-40B4-BE49-F238E27FC236}">
              <a16:creationId xmlns:a16="http://schemas.microsoft.com/office/drawing/2014/main" id="{23A9F335-BD1E-42D6-BCD2-9C2F05A51550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171450</xdr:rowOff>
    </xdr:to>
    <xdr:sp macro="" textlink="">
      <xdr:nvSpPr>
        <xdr:cNvPr id="774" name="Cuadro de texto 47845">
          <a:extLst>
            <a:ext uri="{FF2B5EF4-FFF2-40B4-BE49-F238E27FC236}">
              <a16:creationId xmlns:a16="http://schemas.microsoft.com/office/drawing/2014/main" id="{D8322566-6263-4A4C-B92F-F601CDA2AD30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171450</xdr:rowOff>
    </xdr:to>
    <xdr:sp macro="" textlink="">
      <xdr:nvSpPr>
        <xdr:cNvPr id="775" name="Cuadro de texto 47846">
          <a:extLst>
            <a:ext uri="{FF2B5EF4-FFF2-40B4-BE49-F238E27FC236}">
              <a16:creationId xmlns:a16="http://schemas.microsoft.com/office/drawing/2014/main" id="{7E0DFCF2-2D21-443A-A06D-6356B5C2863E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171450</xdr:rowOff>
    </xdr:to>
    <xdr:sp macro="" textlink="">
      <xdr:nvSpPr>
        <xdr:cNvPr id="776" name="Cuadro de texto 47847">
          <a:extLst>
            <a:ext uri="{FF2B5EF4-FFF2-40B4-BE49-F238E27FC236}">
              <a16:creationId xmlns:a16="http://schemas.microsoft.com/office/drawing/2014/main" id="{AD34AB72-DF1C-40CE-AB5C-102533B79DD7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171450</xdr:rowOff>
    </xdr:to>
    <xdr:sp macro="" textlink="">
      <xdr:nvSpPr>
        <xdr:cNvPr id="777" name="Cuadro de texto 47848">
          <a:extLst>
            <a:ext uri="{FF2B5EF4-FFF2-40B4-BE49-F238E27FC236}">
              <a16:creationId xmlns:a16="http://schemas.microsoft.com/office/drawing/2014/main" id="{CA747D73-BD8D-4342-9F94-3B72DAC68C68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171450</xdr:rowOff>
    </xdr:to>
    <xdr:sp macro="" textlink="">
      <xdr:nvSpPr>
        <xdr:cNvPr id="778" name="Cuadro de texto 47849">
          <a:extLst>
            <a:ext uri="{FF2B5EF4-FFF2-40B4-BE49-F238E27FC236}">
              <a16:creationId xmlns:a16="http://schemas.microsoft.com/office/drawing/2014/main" id="{15A1C95C-DA2C-46B0-B4F4-FDB4AFD30BDD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171450</xdr:rowOff>
    </xdr:to>
    <xdr:sp macro="" textlink="">
      <xdr:nvSpPr>
        <xdr:cNvPr id="779" name="Cuadro de texto 47850">
          <a:extLst>
            <a:ext uri="{FF2B5EF4-FFF2-40B4-BE49-F238E27FC236}">
              <a16:creationId xmlns:a16="http://schemas.microsoft.com/office/drawing/2014/main" id="{0CD4D563-13F3-46E5-8380-024BB6B9A778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171450</xdr:rowOff>
    </xdr:to>
    <xdr:sp macro="" textlink="">
      <xdr:nvSpPr>
        <xdr:cNvPr id="780" name="Cuadro de texto 47851">
          <a:extLst>
            <a:ext uri="{FF2B5EF4-FFF2-40B4-BE49-F238E27FC236}">
              <a16:creationId xmlns:a16="http://schemas.microsoft.com/office/drawing/2014/main" id="{338050E3-9197-485C-9E4C-214B6CCAE8EC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171450</xdr:rowOff>
    </xdr:to>
    <xdr:sp macro="" textlink="">
      <xdr:nvSpPr>
        <xdr:cNvPr id="781" name="Cuadro de texto 47856">
          <a:extLst>
            <a:ext uri="{FF2B5EF4-FFF2-40B4-BE49-F238E27FC236}">
              <a16:creationId xmlns:a16="http://schemas.microsoft.com/office/drawing/2014/main" id="{34DF41D4-1F19-4F25-AFB4-499B48804814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171450</xdr:rowOff>
    </xdr:to>
    <xdr:sp macro="" textlink="">
      <xdr:nvSpPr>
        <xdr:cNvPr id="782" name="Cuadro de texto 47857">
          <a:extLst>
            <a:ext uri="{FF2B5EF4-FFF2-40B4-BE49-F238E27FC236}">
              <a16:creationId xmlns:a16="http://schemas.microsoft.com/office/drawing/2014/main" id="{9BF26412-4286-48BE-9710-D8C1F4CBBCF6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171450</xdr:rowOff>
    </xdr:to>
    <xdr:sp macro="" textlink="">
      <xdr:nvSpPr>
        <xdr:cNvPr id="783" name="Cuadro de texto 47858">
          <a:extLst>
            <a:ext uri="{FF2B5EF4-FFF2-40B4-BE49-F238E27FC236}">
              <a16:creationId xmlns:a16="http://schemas.microsoft.com/office/drawing/2014/main" id="{6F8DA8AC-DF81-48F8-8247-286FCCFD6628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171450</xdr:rowOff>
    </xdr:to>
    <xdr:sp macro="" textlink="">
      <xdr:nvSpPr>
        <xdr:cNvPr id="784" name="Cuadro de texto 47859">
          <a:extLst>
            <a:ext uri="{FF2B5EF4-FFF2-40B4-BE49-F238E27FC236}">
              <a16:creationId xmlns:a16="http://schemas.microsoft.com/office/drawing/2014/main" id="{B3958643-9C25-4CC9-98B9-3EB1CC77FFD0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171450</xdr:rowOff>
    </xdr:to>
    <xdr:sp macro="" textlink="">
      <xdr:nvSpPr>
        <xdr:cNvPr id="785" name="Cuadro de texto 47860">
          <a:extLst>
            <a:ext uri="{FF2B5EF4-FFF2-40B4-BE49-F238E27FC236}">
              <a16:creationId xmlns:a16="http://schemas.microsoft.com/office/drawing/2014/main" id="{558981AF-C1E2-4DA0-BDB6-87AD2CEF0F4F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171450</xdr:rowOff>
    </xdr:to>
    <xdr:sp macro="" textlink="">
      <xdr:nvSpPr>
        <xdr:cNvPr id="786" name="Cuadro de texto 47861">
          <a:extLst>
            <a:ext uri="{FF2B5EF4-FFF2-40B4-BE49-F238E27FC236}">
              <a16:creationId xmlns:a16="http://schemas.microsoft.com/office/drawing/2014/main" id="{3CCCD591-9645-4EED-AA4C-044D27AD7D0D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171450</xdr:rowOff>
    </xdr:to>
    <xdr:sp macro="" textlink="">
      <xdr:nvSpPr>
        <xdr:cNvPr id="787" name="Cuadro de texto 47862">
          <a:extLst>
            <a:ext uri="{FF2B5EF4-FFF2-40B4-BE49-F238E27FC236}">
              <a16:creationId xmlns:a16="http://schemas.microsoft.com/office/drawing/2014/main" id="{1CE79650-C802-4DAD-A434-9685720F6F6A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171450</xdr:rowOff>
    </xdr:to>
    <xdr:sp macro="" textlink="">
      <xdr:nvSpPr>
        <xdr:cNvPr id="788" name="Cuadro de texto 47863">
          <a:extLst>
            <a:ext uri="{FF2B5EF4-FFF2-40B4-BE49-F238E27FC236}">
              <a16:creationId xmlns:a16="http://schemas.microsoft.com/office/drawing/2014/main" id="{C877B205-86FB-4F90-9C76-BDC3B7D0CFD3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171450</xdr:rowOff>
    </xdr:to>
    <xdr:sp macro="" textlink="">
      <xdr:nvSpPr>
        <xdr:cNvPr id="789" name="Cuadro de texto 47864">
          <a:extLst>
            <a:ext uri="{FF2B5EF4-FFF2-40B4-BE49-F238E27FC236}">
              <a16:creationId xmlns:a16="http://schemas.microsoft.com/office/drawing/2014/main" id="{0F2FE17C-59CC-4C70-961E-213C78BF116F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171450</xdr:rowOff>
    </xdr:to>
    <xdr:sp macro="" textlink="">
      <xdr:nvSpPr>
        <xdr:cNvPr id="790" name="Cuadro de texto 47865">
          <a:extLst>
            <a:ext uri="{FF2B5EF4-FFF2-40B4-BE49-F238E27FC236}">
              <a16:creationId xmlns:a16="http://schemas.microsoft.com/office/drawing/2014/main" id="{71B9FA10-89DE-46A3-85B5-4E9336118B2D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257175</xdr:rowOff>
    </xdr:to>
    <xdr:sp macro="" textlink="">
      <xdr:nvSpPr>
        <xdr:cNvPr id="791" name="Cuadro de texto 47866">
          <a:extLst>
            <a:ext uri="{FF2B5EF4-FFF2-40B4-BE49-F238E27FC236}">
              <a16:creationId xmlns:a16="http://schemas.microsoft.com/office/drawing/2014/main" id="{FD6C194F-1225-4A0F-94ED-94617B6B0E64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257175</xdr:rowOff>
    </xdr:to>
    <xdr:sp macro="" textlink="">
      <xdr:nvSpPr>
        <xdr:cNvPr id="792" name="Cuadro de texto 47867">
          <a:extLst>
            <a:ext uri="{FF2B5EF4-FFF2-40B4-BE49-F238E27FC236}">
              <a16:creationId xmlns:a16="http://schemas.microsoft.com/office/drawing/2014/main" id="{7E8F8325-AC6E-42D2-B57F-91D96E797615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257175</xdr:rowOff>
    </xdr:to>
    <xdr:sp macro="" textlink="">
      <xdr:nvSpPr>
        <xdr:cNvPr id="793" name="Cuadro de texto 47868">
          <a:extLst>
            <a:ext uri="{FF2B5EF4-FFF2-40B4-BE49-F238E27FC236}">
              <a16:creationId xmlns:a16="http://schemas.microsoft.com/office/drawing/2014/main" id="{609040E7-44F0-40BA-9C6A-AA8C76967FFF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257175</xdr:rowOff>
    </xdr:to>
    <xdr:sp macro="" textlink="">
      <xdr:nvSpPr>
        <xdr:cNvPr id="794" name="Cuadro de texto 47869">
          <a:extLst>
            <a:ext uri="{FF2B5EF4-FFF2-40B4-BE49-F238E27FC236}">
              <a16:creationId xmlns:a16="http://schemas.microsoft.com/office/drawing/2014/main" id="{D855DEE1-E369-47D4-921A-6B19CF4387B3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247650</xdr:rowOff>
    </xdr:to>
    <xdr:sp macro="" textlink="">
      <xdr:nvSpPr>
        <xdr:cNvPr id="795" name="Cuadro de texto 47870">
          <a:extLst>
            <a:ext uri="{FF2B5EF4-FFF2-40B4-BE49-F238E27FC236}">
              <a16:creationId xmlns:a16="http://schemas.microsoft.com/office/drawing/2014/main" id="{36AE5261-049D-42B7-861D-A485E7ADD6D0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247650</xdr:rowOff>
    </xdr:to>
    <xdr:sp macro="" textlink="">
      <xdr:nvSpPr>
        <xdr:cNvPr id="796" name="Cuadro de texto 47871">
          <a:extLst>
            <a:ext uri="{FF2B5EF4-FFF2-40B4-BE49-F238E27FC236}">
              <a16:creationId xmlns:a16="http://schemas.microsoft.com/office/drawing/2014/main" id="{445640E6-C7FC-4511-BFC9-48923788C77D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257175</xdr:rowOff>
    </xdr:to>
    <xdr:sp macro="" textlink="">
      <xdr:nvSpPr>
        <xdr:cNvPr id="797" name="Cuadro de texto 47872">
          <a:extLst>
            <a:ext uri="{FF2B5EF4-FFF2-40B4-BE49-F238E27FC236}">
              <a16:creationId xmlns:a16="http://schemas.microsoft.com/office/drawing/2014/main" id="{1B77B26E-5405-4A9A-9EEB-33E689A44E1F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257175</xdr:rowOff>
    </xdr:to>
    <xdr:sp macro="" textlink="">
      <xdr:nvSpPr>
        <xdr:cNvPr id="798" name="Cuadro de texto 47873">
          <a:extLst>
            <a:ext uri="{FF2B5EF4-FFF2-40B4-BE49-F238E27FC236}">
              <a16:creationId xmlns:a16="http://schemas.microsoft.com/office/drawing/2014/main" id="{B9C190FA-93EB-46A5-99D9-598C00965708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247650</xdr:rowOff>
    </xdr:to>
    <xdr:sp macro="" textlink="">
      <xdr:nvSpPr>
        <xdr:cNvPr id="799" name="Cuadro de texto 47874">
          <a:extLst>
            <a:ext uri="{FF2B5EF4-FFF2-40B4-BE49-F238E27FC236}">
              <a16:creationId xmlns:a16="http://schemas.microsoft.com/office/drawing/2014/main" id="{1C71F170-BAA2-4EB9-9FA2-EB62A91FCCD7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247650</xdr:rowOff>
    </xdr:to>
    <xdr:sp macro="" textlink="">
      <xdr:nvSpPr>
        <xdr:cNvPr id="800" name="Cuadro de texto 47875">
          <a:extLst>
            <a:ext uri="{FF2B5EF4-FFF2-40B4-BE49-F238E27FC236}">
              <a16:creationId xmlns:a16="http://schemas.microsoft.com/office/drawing/2014/main" id="{AADC155B-A04B-494D-8D43-10A6A23B9861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238125</xdr:rowOff>
    </xdr:to>
    <xdr:sp macro="" textlink="">
      <xdr:nvSpPr>
        <xdr:cNvPr id="801" name="Cuadro de texto 47876">
          <a:extLst>
            <a:ext uri="{FF2B5EF4-FFF2-40B4-BE49-F238E27FC236}">
              <a16:creationId xmlns:a16="http://schemas.microsoft.com/office/drawing/2014/main" id="{D12263F8-F7E7-4FE8-BC45-B40DB0A34DBB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238125</xdr:rowOff>
    </xdr:to>
    <xdr:sp macro="" textlink="">
      <xdr:nvSpPr>
        <xdr:cNvPr id="802" name="Cuadro de texto 47877">
          <a:extLst>
            <a:ext uri="{FF2B5EF4-FFF2-40B4-BE49-F238E27FC236}">
              <a16:creationId xmlns:a16="http://schemas.microsoft.com/office/drawing/2014/main" id="{E3EC6904-1318-46CF-BB89-196EBFB25130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228600</xdr:rowOff>
    </xdr:to>
    <xdr:sp macro="" textlink="">
      <xdr:nvSpPr>
        <xdr:cNvPr id="803" name="Cuadro de texto 47878">
          <a:extLst>
            <a:ext uri="{FF2B5EF4-FFF2-40B4-BE49-F238E27FC236}">
              <a16:creationId xmlns:a16="http://schemas.microsoft.com/office/drawing/2014/main" id="{D6D392FB-B1BE-42D6-B260-03022EAC2677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228600</xdr:rowOff>
    </xdr:to>
    <xdr:sp macro="" textlink="">
      <xdr:nvSpPr>
        <xdr:cNvPr id="804" name="Cuadro de texto 47879">
          <a:extLst>
            <a:ext uri="{FF2B5EF4-FFF2-40B4-BE49-F238E27FC236}">
              <a16:creationId xmlns:a16="http://schemas.microsoft.com/office/drawing/2014/main" id="{87B87175-A8D1-444B-ACCE-9FF567FEE18C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285750</xdr:rowOff>
    </xdr:to>
    <xdr:sp macro="" textlink="">
      <xdr:nvSpPr>
        <xdr:cNvPr id="805" name="Cuadro de texto 47880">
          <a:extLst>
            <a:ext uri="{FF2B5EF4-FFF2-40B4-BE49-F238E27FC236}">
              <a16:creationId xmlns:a16="http://schemas.microsoft.com/office/drawing/2014/main" id="{D4EF853A-FA77-44C0-9F81-1BE94500C466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285750</xdr:rowOff>
    </xdr:to>
    <xdr:sp macro="" textlink="">
      <xdr:nvSpPr>
        <xdr:cNvPr id="806" name="Cuadro de texto 47881">
          <a:extLst>
            <a:ext uri="{FF2B5EF4-FFF2-40B4-BE49-F238E27FC236}">
              <a16:creationId xmlns:a16="http://schemas.microsoft.com/office/drawing/2014/main" id="{5D9F4F3F-16FC-454C-AB10-BC34A62B1AD7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276225</xdr:rowOff>
    </xdr:to>
    <xdr:sp macro="" textlink="">
      <xdr:nvSpPr>
        <xdr:cNvPr id="807" name="Cuadro de texto 47882">
          <a:extLst>
            <a:ext uri="{FF2B5EF4-FFF2-40B4-BE49-F238E27FC236}">
              <a16:creationId xmlns:a16="http://schemas.microsoft.com/office/drawing/2014/main" id="{76EF7F62-4BB4-4DD0-8068-A8DB147BA042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276225</xdr:rowOff>
    </xdr:to>
    <xdr:sp macro="" textlink="">
      <xdr:nvSpPr>
        <xdr:cNvPr id="808" name="Cuadro de texto 47883">
          <a:extLst>
            <a:ext uri="{FF2B5EF4-FFF2-40B4-BE49-F238E27FC236}">
              <a16:creationId xmlns:a16="http://schemas.microsoft.com/office/drawing/2014/main" id="{CDCD6221-7F50-4BA2-8983-816FE96EDE75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247650</xdr:rowOff>
    </xdr:to>
    <xdr:sp macro="" textlink="">
      <xdr:nvSpPr>
        <xdr:cNvPr id="809" name="Cuadro de texto 47884">
          <a:extLst>
            <a:ext uri="{FF2B5EF4-FFF2-40B4-BE49-F238E27FC236}">
              <a16:creationId xmlns:a16="http://schemas.microsoft.com/office/drawing/2014/main" id="{1326F741-4BF4-446C-805F-66A8AA68B41B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247650</xdr:rowOff>
    </xdr:to>
    <xdr:sp macro="" textlink="">
      <xdr:nvSpPr>
        <xdr:cNvPr id="810" name="Cuadro de texto 47885">
          <a:extLst>
            <a:ext uri="{FF2B5EF4-FFF2-40B4-BE49-F238E27FC236}">
              <a16:creationId xmlns:a16="http://schemas.microsoft.com/office/drawing/2014/main" id="{EC1E31D0-1AE7-4552-8F51-114B8CB32E73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238125</xdr:rowOff>
    </xdr:to>
    <xdr:sp macro="" textlink="">
      <xdr:nvSpPr>
        <xdr:cNvPr id="811" name="Cuadro de texto 47886">
          <a:extLst>
            <a:ext uri="{FF2B5EF4-FFF2-40B4-BE49-F238E27FC236}">
              <a16:creationId xmlns:a16="http://schemas.microsoft.com/office/drawing/2014/main" id="{B8CFDF33-A3DC-482E-BDD6-17915F87481A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238125</xdr:rowOff>
    </xdr:to>
    <xdr:sp macro="" textlink="">
      <xdr:nvSpPr>
        <xdr:cNvPr id="812" name="Cuadro de texto 47887">
          <a:extLst>
            <a:ext uri="{FF2B5EF4-FFF2-40B4-BE49-F238E27FC236}">
              <a16:creationId xmlns:a16="http://schemas.microsoft.com/office/drawing/2014/main" id="{0F607057-1013-43D8-B468-98476A2F8629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228600</xdr:rowOff>
    </xdr:to>
    <xdr:sp macro="" textlink="">
      <xdr:nvSpPr>
        <xdr:cNvPr id="813" name="Cuadro de texto 47888">
          <a:extLst>
            <a:ext uri="{FF2B5EF4-FFF2-40B4-BE49-F238E27FC236}">
              <a16:creationId xmlns:a16="http://schemas.microsoft.com/office/drawing/2014/main" id="{DB34F15A-F20B-4FCD-8AAC-E816EE4FD5FD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228600</xdr:rowOff>
    </xdr:to>
    <xdr:sp macro="" textlink="">
      <xdr:nvSpPr>
        <xdr:cNvPr id="814" name="Cuadro de texto 47889">
          <a:extLst>
            <a:ext uri="{FF2B5EF4-FFF2-40B4-BE49-F238E27FC236}">
              <a16:creationId xmlns:a16="http://schemas.microsoft.com/office/drawing/2014/main" id="{CD92C8E8-079A-4EB5-AC9E-087EA93B0992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219075</xdr:rowOff>
    </xdr:to>
    <xdr:sp macro="" textlink="">
      <xdr:nvSpPr>
        <xdr:cNvPr id="815" name="Cuadro de texto 47890">
          <a:extLst>
            <a:ext uri="{FF2B5EF4-FFF2-40B4-BE49-F238E27FC236}">
              <a16:creationId xmlns:a16="http://schemas.microsoft.com/office/drawing/2014/main" id="{E12F1B41-F8A5-4FD9-BD81-47ED135F2BE4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219075</xdr:rowOff>
    </xdr:to>
    <xdr:sp macro="" textlink="">
      <xdr:nvSpPr>
        <xdr:cNvPr id="816" name="Cuadro de texto 47891">
          <a:extLst>
            <a:ext uri="{FF2B5EF4-FFF2-40B4-BE49-F238E27FC236}">
              <a16:creationId xmlns:a16="http://schemas.microsoft.com/office/drawing/2014/main" id="{EEA3A6D5-E3BC-4156-B765-1FE0F3734E9F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171450</xdr:rowOff>
    </xdr:to>
    <xdr:sp macro="" textlink="">
      <xdr:nvSpPr>
        <xdr:cNvPr id="817" name="Cuadro de texto 47896">
          <a:extLst>
            <a:ext uri="{FF2B5EF4-FFF2-40B4-BE49-F238E27FC236}">
              <a16:creationId xmlns:a16="http://schemas.microsoft.com/office/drawing/2014/main" id="{A5802362-55C6-49EB-B06A-2640BFD54EE9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171450</xdr:rowOff>
    </xdr:to>
    <xdr:sp macro="" textlink="">
      <xdr:nvSpPr>
        <xdr:cNvPr id="818" name="Cuadro de texto 47897">
          <a:extLst>
            <a:ext uri="{FF2B5EF4-FFF2-40B4-BE49-F238E27FC236}">
              <a16:creationId xmlns:a16="http://schemas.microsoft.com/office/drawing/2014/main" id="{9329854A-62E3-456E-A68C-FE031DB72DE4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171450</xdr:rowOff>
    </xdr:to>
    <xdr:sp macro="" textlink="">
      <xdr:nvSpPr>
        <xdr:cNvPr id="819" name="Cuadro de texto 47898">
          <a:extLst>
            <a:ext uri="{FF2B5EF4-FFF2-40B4-BE49-F238E27FC236}">
              <a16:creationId xmlns:a16="http://schemas.microsoft.com/office/drawing/2014/main" id="{7D83856E-DF6C-43AC-89F3-45F6AB2FADCE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171450</xdr:rowOff>
    </xdr:to>
    <xdr:sp macro="" textlink="">
      <xdr:nvSpPr>
        <xdr:cNvPr id="820" name="Cuadro de texto 47899">
          <a:extLst>
            <a:ext uri="{FF2B5EF4-FFF2-40B4-BE49-F238E27FC236}">
              <a16:creationId xmlns:a16="http://schemas.microsoft.com/office/drawing/2014/main" id="{899A6DE1-C041-46ED-91C6-F193D0DCD6C2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171450</xdr:rowOff>
    </xdr:to>
    <xdr:sp macro="" textlink="">
      <xdr:nvSpPr>
        <xdr:cNvPr id="821" name="Cuadro de texto 47900">
          <a:extLst>
            <a:ext uri="{FF2B5EF4-FFF2-40B4-BE49-F238E27FC236}">
              <a16:creationId xmlns:a16="http://schemas.microsoft.com/office/drawing/2014/main" id="{546A7909-740E-4A7D-BDDA-7DADB29F983C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171450</xdr:rowOff>
    </xdr:to>
    <xdr:sp macro="" textlink="">
      <xdr:nvSpPr>
        <xdr:cNvPr id="822" name="Cuadro de texto 47901">
          <a:extLst>
            <a:ext uri="{FF2B5EF4-FFF2-40B4-BE49-F238E27FC236}">
              <a16:creationId xmlns:a16="http://schemas.microsoft.com/office/drawing/2014/main" id="{F17EE207-D855-4C16-BBCC-EB4BEC462938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171450</xdr:rowOff>
    </xdr:to>
    <xdr:sp macro="" textlink="">
      <xdr:nvSpPr>
        <xdr:cNvPr id="823" name="Cuadro de texto 47902">
          <a:extLst>
            <a:ext uri="{FF2B5EF4-FFF2-40B4-BE49-F238E27FC236}">
              <a16:creationId xmlns:a16="http://schemas.microsoft.com/office/drawing/2014/main" id="{C3FE58E8-58A9-49DA-92B3-1FEF36B1BBE5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171450</xdr:rowOff>
    </xdr:to>
    <xdr:sp macro="" textlink="">
      <xdr:nvSpPr>
        <xdr:cNvPr id="824" name="Cuadro de texto 47903">
          <a:extLst>
            <a:ext uri="{FF2B5EF4-FFF2-40B4-BE49-F238E27FC236}">
              <a16:creationId xmlns:a16="http://schemas.microsoft.com/office/drawing/2014/main" id="{166D1343-5152-4058-BCF9-E8371B5F028F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171450</xdr:rowOff>
    </xdr:to>
    <xdr:sp macro="" textlink="">
      <xdr:nvSpPr>
        <xdr:cNvPr id="825" name="Cuadro de texto 47904">
          <a:extLst>
            <a:ext uri="{FF2B5EF4-FFF2-40B4-BE49-F238E27FC236}">
              <a16:creationId xmlns:a16="http://schemas.microsoft.com/office/drawing/2014/main" id="{9E28BB74-8FEB-430B-899E-D9557BC65540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171450</xdr:rowOff>
    </xdr:to>
    <xdr:sp macro="" textlink="">
      <xdr:nvSpPr>
        <xdr:cNvPr id="826" name="Cuadro de texto 47905">
          <a:extLst>
            <a:ext uri="{FF2B5EF4-FFF2-40B4-BE49-F238E27FC236}">
              <a16:creationId xmlns:a16="http://schemas.microsoft.com/office/drawing/2014/main" id="{E42D012D-21FA-479D-B1F2-D302D30CF598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171450</xdr:rowOff>
    </xdr:to>
    <xdr:sp macro="" textlink="">
      <xdr:nvSpPr>
        <xdr:cNvPr id="827" name="Cuadro de texto 47914">
          <a:extLst>
            <a:ext uri="{FF2B5EF4-FFF2-40B4-BE49-F238E27FC236}">
              <a16:creationId xmlns:a16="http://schemas.microsoft.com/office/drawing/2014/main" id="{2A64C474-E4F6-48F8-AC18-AEA676FE80FC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171450</xdr:rowOff>
    </xdr:to>
    <xdr:sp macro="" textlink="">
      <xdr:nvSpPr>
        <xdr:cNvPr id="828" name="Cuadro de texto 47915">
          <a:extLst>
            <a:ext uri="{FF2B5EF4-FFF2-40B4-BE49-F238E27FC236}">
              <a16:creationId xmlns:a16="http://schemas.microsoft.com/office/drawing/2014/main" id="{5CCD5513-1B66-4F0A-B818-DAF3122948D3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171450</xdr:rowOff>
    </xdr:to>
    <xdr:sp macro="" textlink="">
      <xdr:nvSpPr>
        <xdr:cNvPr id="829" name="Cuadro de texto 47916">
          <a:extLst>
            <a:ext uri="{FF2B5EF4-FFF2-40B4-BE49-F238E27FC236}">
              <a16:creationId xmlns:a16="http://schemas.microsoft.com/office/drawing/2014/main" id="{B31081F9-ED21-48CF-A01C-B51A7AC92829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171450</xdr:rowOff>
    </xdr:to>
    <xdr:sp macro="" textlink="">
      <xdr:nvSpPr>
        <xdr:cNvPr id="830" name="Cuadro de texto 47917">
          <a:extLst>
            <a:ext uri="{FF2B5EF4-FFF2-40B4-BE49-F238E27FC236}">
              <a16:creationId xmlns:a16="http://schemas.microsoft.com/office/drawing/2014/main" id="{D919CEBC-6E89-4B2A-819B-18BCAA0D201F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171450</xdr:rowOff>
    </xdr:to>
    <xdr:sp macro="" textlink="">
      <xdr:nvSpPr>
        <xdr:cNvPr id="831" name="Cuadro de texto 47918">
          <a:extLst>
            <a:ext uri="{FF2B5EF4-FFF2-40B4-BE49-F238E27FC236}">
              <a16:creationId xmlns:a16="http://schemas.microsoft.com/office/drawing/2014/main" id="{9B94CD5E-B8D0-4950-95A6-7F4584CFC5E4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171450</xdr:rowOff>
    </xdr:to>
    <xdr:sp macro="" textlink="">
      <xdr:nvSpPr>
        <xdr:cNvPr id="832" name="Cuadro de texto 47919">
          <a:extLst>
            <a:ext uri="{FF2B5EF4-FFF2-40B4-BE49-F238E27FC236}">
              <a16:creationId xmlns:a16="http://schemas.microsoft.com/office/drawing/2014/main" id="{DE1212C2-FF98-4062-8554-24F2F43402A7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171450</xdr:rowOff>
    </xdr:to>
    <xdr:sp macro="" textlink="">
      <xdr:nvSpPr>
        <xdr:cNvPr id="833" name="Cuadro de texto 47920">
          <a:extLst>
            <a:ext uri="{FF2B5EF4-FFF2-40B4-BE49-F238E27FC236}">
              <a16:creationId xmlns:a16="http://schemas.microsoft.com/office/drawing/2014/main" id="{3EBC7F86-5F0D-4F8C-95E4-5BE2DB83BE69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171450</xdr:rowOff>
    </xdr:to>
    <xdr:sp macro="" textlink="">
      <xdr:nvSpPr>
        <xdr:cNvPr id="834" name="Cuadro de texto 47921">
          <a:extLst>
            <a:ext uri="{FF2B5EF4-FFF2-40B4-BE49-F238E27FC236}">
              <a16:creationId xmlns:a16="http://schemas.microsoft.com/office/drawing/2014/main" id="{7CF5EB6F-719A-4AF7-9339-07240EA152B5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171450</xdr:rowOff>
    </xdr:to>
    <xdr:sp macro="" textlink="">
      <xdr:nvSpPr>
        <xdr:cNvPr id="835" name="Cuadro de texto 47922">
          <a:extLst>
            <a:ext uri="{FF2B5EF4-FFF2-40B4-BE49-F238E27FC236}">
              <a16:creationId xmlns:a16="http://schemas.microsoft.com/office/drawing/2014/main" id="{AF778251-A79A-4A8A-83A5-926673B3BA12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171450</xdr:rowOff>
    </xdr:to>
    <xdr:sp macro="" textlink="">
      <xdr:nvSpPr>
        <xdr:cNvPr id="836" name="Cuadro de texto 47923">
          <a:extLst>
            <a:ext uri="{FF2B5EF4-FFF2-40B4-BE49-F238E27FC236}">
              <a16:creationId xmlns:a16="http://schemas.microsoft.com/office/drawing/2014/main" id="{A8D39AF6-7B98-4FB6-9C39-4F797C9AE61A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171450</xdr:rowOff>
    </xdr:to>
    <xdr:sp macro="" textlink="">
      <xdr:nvSpPr>
        <xdr:cNvPr id="837" name="Cuadro de texto 47924">
          <a:extLst>
            <a:ext uri="{FF2B5EF4-FFF2-40B4-BE49-F238E27FC236}">
              <a16:creationId xmlns:a16="http://schemas.microsoft.com/office/drawing/2014/main" id="{FCECB7FF-96D4-496C-BB8F-B84E514A1306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171450</xdr:rowOff>
    </xdr:to>
    <xdr:sp macro="" textlink="">
      <xdr:nvSpPr>
        <xdr:cNvPr id="838" name="Cuadro de texto 47925">
          <a:extLst>
            <a:ext uri="{FF2B5EF4-FFF2-40B4-BE49-F238E27FC236}">
              <a16:creationId xmlns:a16="http://schemas.microsoft.com/office/drawing/2014/main" id="{BE20F45C-B1CB-4452-8BBC-1FC22DF4CA2E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171450</xdr:rowOff>
    </xdr:to>
    <xdr:sp macro="" textlink="">
      <xdr:nvSpPr>
        <xdr:cNvPr id="839" name="Cuadro de texto 47930">
          <a:extLst>
            <a:ext uri="{FF2B5EF4-FFF2-40B4-BE49-F238E27FC236}">
              <a16:creationId xmlns:a16="http://schemas.microsoft.com/office/drawing/2014/main" id="{AE1F59DF-B493-4929-A1F6-4D696BC84C33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171450</xdr:rowOff>
    </xdr:to>
    <xdr:sp macro="" textlink="">
      <xdr:nvSpPr>
        <xdr:cNvPr id="840" name="Cuadro de texto 47931">
          <a:extLst>
            <a:ext uri="{FF2B5EF4-FFF2-40B4-BE49-F238E27FC236}">
              <a16:creationId xmlns:a16="http://schemas.microsoft.com/office/drawing/2014/main" id="{A8EE5EE9-AB1C-435B-9541-48F2335E4F37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171450</xdr:rowOff>
    </xdr:to>
    <xdr:sp macro="" textlink="">
      <xdr:nvSpPr>
        <xdr:cNvPr id="841" name="Cuadro de texto 47932">
          <a:extLst>
            <a:ext uri="{FF2B5EF4-FFF2-40B4-BE49-F238E27FC236}">
              <a16:creationId xmlns:a16="http://schemas.microsoft.com/office/drawing/2014/main" id="{25D21A0F-1CED-4084-A7FA-E8B62FE3A124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171450</xdr:rowOff>
    </xdr:to>
    <xdr:sp macro="" textlink="">
      <xdr:nvSpPr>
        <xdr:cNvPr id="842" name="Cuadro de texto 47933">
          <a:extLst>
            <a:ext uri="{FF2B5EF4-FFF2-40B4-BE49-F238E27FC236}">
              <a16:creationId xmlns:a16="http://schemas.microsoft.com/office/drawing/2014/main" id="{7D911C6C-BA39-46D7-A864-9EA22F8E4B9D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171450</xdr:rowOff>
    </xdr:to>
    <xdr:sp macro="" textlink="">
      <xdr:nvSpPr>
        <xdr:cNvPr id="843" name="Cuadro de texto 47934">
          <a:extLst>
            <a:ext uri="{FF2B5EF4-FFF2-40B4-BE49-F238E27FC236}">
              <a16:creationId xmlns:a16="http://schemas.microsoft.com/office/drawing/2014/main" id="{17C71F00-388A-401D-AFF4-9A2F8B09BB1C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171450</xdr:rowOff>
    </xdr:to>
    <xdr:sp macro="" textlink="">
      <xdr:nvSpPr>
        <xdr:cNvPr id="844" name="Cuadro de texto 47935">
          <a:extLst>
            <a:ext uri="{FF2B5EF4-FFF2-40B4-BE49-F238E27FC236}">
              <a16:creationId xmlns:a16="http://schemas.microsoft.com/office/drawing/2014/main" id="{39889D7F-1FEF-4E54-B97F-18843B50D4BE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171450</xdr:rowOff>
    </xdr:to>
    <xdr:sp macro="" textlink="">
      <xdr:nvSpPr>
        <xdr:cNvPr id="845" name="Cuadro de texto 47936">
          <a:extLst>
            <a:ext uri="{FF2B5EF4-FFF2-40B4-BE49-F238E27FC236}">
              <a16:creationId xmlns:a16="http://schemas.microsoft.com/office/drawing/2014/main" id="{81360CB8-9EAA-48A5-A2FD-8590D3B7712C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171450</xdr:rowOff>
    </xdr:to>
    <xdr:sp macro="" textlink="">
      <xdr:nvSpPr>
        <xdr:cNvPr id="846" name="Cuadro de texto 47937">
          <a:extLst>
            <a:ext uri="{FF2B5EF4-FFF2-40B4-BE49-F238E27FC236}">
              <a16:creationId xmlns:a16="http://schemas.microsoft.com/office/drawing/2014/main" id="{25B7E441-270A-4AE4-9ABD-A5B7BE8A11D0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171450</xdr:rowOff>
    </xdr:to>
    <xdr:sp macro="" textlink="">
      <xdr:nvSpPr>
        <xdr:cNvPr id="847" name="Cuadro de texto 47938">
          <a:extLst>
            <a:ext uri="{FF2B5EF4-FFF2-40B4-BE49-F238E27FC236}">
              <a16:creationId xmlns:a16="http://schemas.microsoft.com/office/drawing/2014/main" id="{D0B69078-680F-412B-8161-79E9FABD6108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171450</xdr:rowOff>
    </xdr:to>
    <xdr:sp macro="" textlink="">
      <xdr:nvSpPr>
        <xdr:cNvPr id="848" name="Cuadro de texto 47939">
          <a:extLst>
            <a:ext uri="{FF2B5EF4-FFF2-40B4-BE49-F238E27FC236}">
              <a16:creationId xmlns:a16="http://schemas.microsoft.com/office/drawing/2014/main" id="{4F32CA8D-91E7-4707-BB29-58D87E62C926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266700</xdr:rowOff>
    </xdr:to>
    <xdr:sp macro="" textlink="">
      <xdr:nvSpPr>
        <xdr:cNvPr id="849" name="Cuadro de texto 47940">
          <a:extLst>
            <a:ext uri="{FF2B5EF4-FFF2-40B4-BE49-F238E27FC236}">
              <a16:creationId xmlns:a16="http://schemas.microsoft.com/office/drawing/2014/main" id="{6BD72C15-6983-48AC-815D-2A21458E7C48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266700</xdr:rowOff>
    </xdr:to>
    <xdr:sp macro="" textlink="">
      <xdr:nvSpPr>
        <xdr:cNvPr id="850" name="Cuadro de texto 47941">
          <a:extLst>
            <a:ext uri="{FF2B5EF4-FFF2-40B4-BE49-F238E27FC236}">
              <a16:creationId xmlns:a16="http://schemas.microsoft.com/office/drawing/2014/main" id="{18EC8149-98E9-4FAE-99E6-F4FD7705FBCD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266700</xdr:rowOff>
    </xdr:to>
    <xdr:sp macro="" textlink="">
      <xdr:nvSpPr>
        <xdr:cNvPr id="851" name="Cuadro de texto 47942">
          <a:extLst>
            <a:ext uri="{FF2B5EF4-FFF2-40B4-BE49-F238E27FC236}">
              <a16:creationId xmlns:a16="http://schemas.microsoft.com/office/drawing/2014/main" id="{69B33080-AFAC-4C15-BA6B-AD6D2718E85E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266700</xdr:rowOff>
    </xdr:to>
    <xdr:sp macro="" textlink="">
      <xdr:nvSpPr>
        <xdr:cNvPr id="852" name="Cuadro de texto 47943">
          <a:extLst>
            <a:ext uri="{FF2B5EF4-FFF2-40B4-BE49-F238E27FC236}">
              <a16:creationId xmlns:a16="http://schemas.microsoft.com/office/drawing/2014/main" id="{4508BF24-A760-47FA-AE92-789E00B97BF6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257175</xdr:rowOff>
    </xdr:to>
    <xdr:sp macro="" textlink="">
      <xdr:nvSpPr>
        <xdr:cNvPr id="853" name="Cuadro de texto 47944">
          <a:extLst>
            <a:ext uri="{FF2B5EF4-FFF2-40B4-BE49-F238E27FC236}">
              <a16:creationId xmlns:a16="http://schemas.microsoft.com/office/drawing/2014/main" id="{4F8D4735-51A2-457A-8127-C47ED22AD0D3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257175</xdr:rowOff>
    </xdr:to>
    <xdr:sp macro="" textlink="">
      <xdr:nvSpPr>
        <xdr:cNvPr id="854" name="Cuadro de texto 47945">
          <a:extLst>
            <a:ext uri="{FF2B5EF4-FFF2-40B4-BE49-F238E27FC236}">
              <a16:creationId xmlns:a16="http://schemas.microsoft.com/office/drawing/2014/main" id="{3A5DC0F8-878A-4A88-9736-9F05F6176F38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266700</xdr:rowOff>
    </xdr:to>
    <xdr:sp macro="" textlink="">
      <xdr:nvSpPr>
        <xdr:cNvPr id="855" name="Cuadro de texto 47946">
          <a:extLst>
            <a:ext uri="{FF2B5EF4-FFF2-40B4-BE49-F238E27FC236}">
              <a16:creationId xmlns:a16="http://schemas.microsoft.com/office/drawing/2014/main" id="{7E505A59-4597-4EFD-847F-819AF57C36D7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266700</xdr:rowOff>
    </xdr:to>
    <xdr:sp macro="" textlink="">
      <xdr:nvSpPr>
        <xdr:cNvPr id="856" name="Cuadro de texto 47947">
          <a:extLst>
            <a:ext uri="{FF2B5EF4-FFF2-40B4-BE49-F238E27FC236}">
              <a16:creationId xmlns:a16="http://schemas.microsoft.com/office/drawing/2014/main" id="{AEE5E38D-3DFE-492F-B305-E2BECA7CFD48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257175</xdr:rowOff>
    </xdr:to>
    <xdr:sp macro="" textlink="">
      <xdr:nvSpPr>
        <xdr:cNvPr id="857" name="Cuadro de texto 47948">
          <a:extLst>
            <a:ext uri="{FF2B5EF4-FFF2-40B4-BE49-F238E27FC236}">
              <a16:creationId xmlns:a16="http://schemas.microsoft.com/office/drawing/2014/main" id="{D3829474-4467-4E61-8BCB-57CD36A416F4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257175</xdr:rowOff>
    </xdr:to>
    <xdr:sp macro="" textlink="">
      <xdr:nvSpPr>
        <xdr:cNvPr id="858" name="Cuadro de texto 47949">
          <a:extLst>
            <a:ext uri="{FF2B5EF4-FFF2-40B4-BE49-F238E27FC236}">
              <a16:creationId xmlns:a16="http://schemas.microsoft.com/office/drawing/2014/main" id="{2E27DD21-188D-47A1-A1DE-DB642354A488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247650</xdr:rowOff>
    </xdr:to>
    <xdr:sp macro="" textlink="">
      <xdr:nvSpPr>
        <xdr:cNvPr id="859" name="Cuadro de texto 47950">
          <a:extLst>
            <a:ext uri="{FF2B5EF4-FFF2-40B4-BE49-F238E27FC236}">
              <a16:creationId xmlns:a16="http://schemas.microsoft.com/office/drawing/2014/main" id="{82AE2771-88D2-4F07-8A23-8AD61C14ED3B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247650</xdr:rowOff>
    </xdr:to>
    <xdr:sp macro="" textlink="">
      <xdr:nvSpPr>
        <xdr:cNvPr id="860" name="Cuadro de texto 47951">
          <a:extLst>
            <a:ext uri="{FF2B5EF4-FFF2-40B4-BE49-F238E27FC236}">
              <a16:creationId xmlns:a16="http://schemas.microsoft.com/office/drawing/2014/main" id="{508D5525-15EE-4863-92A6-876F24D7EFCD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238125</xdr:rowOff>
    </xdr:to>
    <xdr:sp macro="" textlink="">
      <xdr:nvSpPr>
        <xdr:cNvPr id="861" name="Cuadro de texto 47952">
          <a:extLst>
            <a:ext uri="{FF2B5EF4-FFF2-40B4-BE49-F238E27FC236}">
              <a16:creationId xmlns:a16="http://schemas.microsoft.com/office/drawing/2014/main" id="{90BFEF2F-BDCA-428E-A8EB-05AF1E055CDA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238125</xdr:rowOff>
    </xdr:to>
    <xdr:sp macro="" textlink="">
      <xdr:nvSpPr>
        <xdr:cNvPr id="862" name="Cuadro de texto 47953">
          <a:extLst>
            <a:ext uri="{FF2B5EF4-FFF2-40B4-BE49-F238E27FC236}">
              <a16:creationId xmlns:a16="http://schemas.microsoft.com/office/drawing/2014/main" id="{34C669C5-F9FD-42F5-8573-6A92B59CB534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295275</xdr:rowOff>
    </xdr:to>
    <xdr:sp macro="" textlink="">
      <xdr:nvSpPr>
        <xdr:cNvPr id="863" name="Cuadro de texto 47954">
          <a:extLst>
            <a:ext uri="{FF2B5EF4-FFF2-40B4-BE49-F238E27FC236}">
              <a16:creationId xmlns:a16="http://schemas.microsoft.com/office/drawing/2014/main" id="{53C01EBA-6305-4109-B769-64CDC976F0A7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295275</xdr:rowOff>
    </xdr:to>
    <xdr:sp macro="" textlink="">
      <xdr:nvSpPr>
        <xdr:cNvPr id="864" name="Cuadro de texto 47955">
          <a:extLst>
            <a:ext uri="{FF2B5EF4-FFF2-40B4-BE49-F238E27FC236}">
              <a16:creationId xmlns:a16="http://schemas.microsoft.com/office/drawing/2014/main" id="{212E055F-8ECA-42EB-BD1E-87CB340985C3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285750</xdr:rowOff>
    </xdr:to>
    <xdr:sp macro="" textlink="">
      <xdr:nvSpPr>
        <xdr:cNvPr id="865" name="Cuadro de texto 47956">
          <a:extLst>
            <a:ext uri="{FF2B5EF4-FFF2-40B4-BE49-F238E27FC236}">
              <a16:creationId xmlns:a16="http://schemas.microsoft.com/office/drawing/2014/main" id="{18D6F4F8-FAA9-4119-99CA-660A395FCCB9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285750</xdr:rowOff>
    </xdr:to>
    <xdr:sp macro="" textlink="">
      <xdr:nvSpPr>
        <xdr:cNvPr id="866" name="Cuadro de texto 47957">
          <a:extLst>
            <a:ext uri="{FF2B5EF4-FFF2-40B4-BE49-F238E27FC236}">
              <a16:creationId xmlns:a16="http://schemas.microsoft.com/office/drawing/2014/main" id="{CF16574B-A8D1-4135-A1C9-999EB8649526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257175</xdr:rowOff>
    </xdr:to>
    <xdr:sp macro="" textlink="">
      <xdr:nvSpPr>
        <xdr:cNvPr id="867" name="Cuadro de texto 47958">
          <a:extLst>
            <a:ext uri="{FF2B5EF4-FFF2-40B4-BE49-F238E27FC236}">
              <a16:creationId xmlns:a16="http://schemas.microsoft.com/office/drawing/2014/main" id="{857B4099-5584-41A3-9BED-BADE0B70FEFB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257175</xdr:rowOff>
    </xdr:to>
    <xdr:sp macro="" textlink="">
      <xdr:nvSpPr>
        <xdr:cNvPr id="868" name="Cuadro de texto 47959">
          <a:extLst>
            <a:ext uri="{FF2B5EF4-FFF2-40B4-BE49-F238E27FC236}">
              <a16:creationId xmlns:a16="http://schemas.microsoft.com/office/drawing/2014/main" id="{641107D7-4A38-43A4-B3E2-CD2F863EA06D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247650</xdr:rowOff>
    </xdr:to>
    <xdr:sp macro="" textlink="">
      <xdr:nvSpPr>
        <xdr:cNvPr id="869" name="Cuadro de texto 47960">
          <a:extLst>
            <a:ext uri="{FF2B5EF4-FFF2-40B4-BE49-F238E27FC236}">
              <a16:creationId xmlns:a16="http://schemas.microsoft.com/office/drawing/2014/main" id="{79E37EEF-A9A7-4679-A7C9-B9C13A6ED53D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247650</xdr:rowOff>
    </xdr:to>
    <xdr:sp macro="" textlink="">
      <xdr:nvSpPr>
        <xdr:cNvPr id="870" name="Cuadro de texto 47961">
          <a:extLst>
            <a:ext uri="{FF2B5EF4-FFF2-40B4-BE49-F238E27FC236}">
              <a16:creationId xmlns:a16="http://schemas.microsoft.com/office/drawing/2014/main" id="{502DC6FD-53D6-418D-B9F4-0B905FADF88B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238125</xdr:rowOff>
    </xdr:to>
    <xdr:sp macro="" textlink="">
      <xdr:nvSpPr>
        <xdr:cNvPr id="871" name="Cuadro de texto 47962">
          <a:extLst>
            <a:ext uri="{FF2B5EF4-FFF2-40B4-BE49-F238E27FC236}">
              <a16:creationId xmlns:a16="http://schemas.microsoft.com/office/drawing/2014/main" id="{F93E0F1E-C913-416E-986E-16C4B8A98C1F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238125</xdr:rowOff>
    </xdr:to>
    <xdr:sp macro="" textlink="">
      <xdr:nvSpPr>
        <xdr:cNvPr id="872" name="Cuadro de texto 47963">
          <a:extLst>
            <a:ext uri="{FF2B5EF4-FFF2-40B4-BE49-F238E27FC236}">
              <a16:creationId xmlns:a16="http://schemas.microsoft.com/office/drawing/2014/main" id="{FC826D66-1E0E-428A-B1E1-39B6690D3853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228600</xdr:rowOff>
    </xdr:to>
    <xdr:sp macro="" textlink="">
      <xdr:nvSpPr>
        <xdr:cNvPr id="873" name="Cuadro de texto 47964">
          <a:extLst>
            <a:ext uri="{FF2B5EF4-FFF2-40B4-BE49-F238E27FC236}">
              <a16:creationId xmlns:a16="http://schemas.microsoft.com/office/drawing/2014/main" id="{C5F0308C-AF91-4CE9-A0A0-05B4947644CC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228600</xdr:rowOff>
    </xdr:to>
    <xdr:sp macro="" textlink="">
      <xdr:nvSpPr>
        <xdr:cNvPr id="874" name="Cuadro de texto 47965">
          <a:extLst>
            <a:ext uri="{FF2B5EF4-FFF2-40B4-BE49-F238E27FC236}">
              <a16:creationId xmlns:a16="http://schemas.microsoft.com/office/drawing/2014/main" id="{30263ED0-5AA3-4D54-9330-1F211D1719EA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257175</xdr:rowOff>
    </xdr:to>
    <xdr:sp macro="" textlink="">
      <xdr:nvSpPr>
        <xdr:cNvPr id="875" name="Cuadro de texto 47966">
          <a:extLst>
            <a:ext uri="{FF2B5EF4-FFF2-40B4-BE49-F238E27FC236}">
              <a16:creationId xmlns:a16="http://schemas.microsoft.com/office/drawing/2014/main" id="{E6356ECC-4A23-4ED5-B080-E701ED64419F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257175</xdr:rowOff>
    </xdr:to>
    <xdr:sp macro="" textlink="">
      <xdr:nvSpPr>
        <xdr:cNvPr id="876" name="Cuadro de texto 47967">
          <a:extLst>
            <a:ext uri="{FF2B5EF4-FFF2-40B4-BE49-F238E27FC236}">
              <a16:creationId xmlns:a16="http://schemas.microsoft.com/office/drawing/2014/main" id="{C4ECC90E-681F-4609-825E-23661AF39378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257175</xdr:rowOff>
    </xdr:to>
    <xdr:sp macro="" textlink="">
      <xdr:nvSpPr>
        <xdr:cNvPr id="877" name="Cuadro de texto 47968">
          <a:extLst>
            <a:ext uri="{FF2B5EF4-FFF2-40B4-BE49-F238E27FC236}">
              <a16:creationId xmlns:a16="http://schemas.microsoft.com/office/drawing/2014/main" id="{241E1141-C461-4F91-8D8D-FA7DF0DB727F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257175</xdr:rowOff>
    </xdr:to>
    <xdr:sp macro="" textlink="">
      <xdr:nvSpPr>
        <xdr:cNvPr id="878" name="Cuadro de texto 47969">
          <a:extLst>
            <a:ext uri="{FF2B5EF4-FFF2-40B4-BE49-F238E27FC236}">
              <a16:creationId xmlns:a16="http://schemas.microsoft.com/office/drawing/2014/main" id="{402B2591-2A0C-412E-A6CB-CCA8CF9D0C43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247650</xdr:rowOff>
    </xdr:to>
    <xdr:sp macro="" textlink="">
      <xdr:nvSpPr>
        <xdr:cNvPr id="879" name="Cuadro de texto 47970">
          <a:extLst>
            <a:ext uri="{FF2B5EF4-FFF2-40B4-BE49-F238E27FC236}">
              <a16:creationId xmlns:a16="http://schemas.microsoft.com/office/drawing/2014/main" id="{62782C8A-4385-43DE-9ACC-B5933C3564AF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247650</xdr:rowOff>
    </xdr:to>
    <xdr:sp macro="" textlink="">
      <xdr:nvSpPr>
        <xdr:cNvPr id="880" name="Cuadro de texto 47971">
          <a:extLst>
            <a:ext uri="{FF2B5EF4-FFF2-40B4-BE49-F238E27FC236}">
              <a16:creationId xmlns:a16="http://schemas.microsoft.com/office/drawing/2014/main" id="{C62B2821-A584-49F3-91B5-2DA9256E2858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257175</xdr:rowOff>
    </xdr:to>
    <xdr:sp macro="" textlink="">
      <xdr:nvSpPr>
        <xdr:cNvPr id="881" name="Cuadro de texto 47972">
          <a:extLst>
            <a:ext uri="{FF2B5EF4-FFF2-40B4-BE49-F238E27FC236}">
              <a16:creationId xmlns:a16="http://schemas.microsoft.com/office/drawing/2014/main" id="{2F65207C-F75F-448A-97A6-F28055C7C4AB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257175</xdr:rowOff>
    </xdr:to>
    <xdr:sp macro="" textlink="">
      <xdr:nvSpPr>
        <xdr:cNvPr id="882" name="Cuadro de texto 47973">
          <a:extLst>
            <a:ext uri="{FF2B5EF4-FFF2-40B4-BE49-F238E27FC236}">
              <a16:creationId xmlns:a16="http://schemas.microsoft.com/office/drawing/2014/main" id="{2C5E17A0-13EA-4CD0-9993-185C50BD4861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247650</xdr:rowOff>
    </xdr:to>
    <xdr:sp macro="" textlink="">
      <xdr:nvSpPr>
        <xdr:cNvPr id="883" name="Cuadro de texto 47974">
          <a:extLst>
            <a:ext uri="{FF2B5EF4-FFF2-40B4-BE49-F238E27FC236}">
              <a16:creationId xmlns:a16="http://schemas.microsoft.com/office/drawing/2014/main" id="{385E411C-39B7-4983-8C9F-B3DF638A562F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247650</xdr:rowOff>
    </xdr:to>
    <xdr:sp macro="" textlink="">
      <xdr:nvSpPr>
        <xdr:cNvPr id="884" name="Cuadro de texto 47975">
          <a:extLst>
            <a:ext uri="{FF2B5EF4-FFF2-40B4-BE49-F238E27FC236}">
              <a16:creationId xmlns:a16="http://schemas.microsoft.com/office/drawing/2014/main" id="{072C2BD5-BD99-4379-AE2F-567CC3DA5F48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238125</xdr:rowOff>
    </xdr:to>
    <xdr:sp macro="" textlink="">
      <xdr:nvSpPr>
        <xdr:cNvPr id="885" name="Cuadro de texto 47976">
          <a:extLst>
            <a:ext uri="{FF2B5EF4-FFF2-40B4-BE49-F238E27FC236}">
              <a16:creationId xmlns:a16="http://schemas.microsoft.com/office/drawing/2014/main" id="{6A4B0EDD-72BD-487A-9E88-922FC0B51008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238125</xdr:rowOff>
    </xdr:to>
    <xdr:sp macro="" textlink="">
      <xdr:nvSpPr>
        <xdr:cNvPr id="886" name="Cuadro de texto 47977">
          <a:extLst>
            <a:ext uri="{FF2B5EF4-FFF2-40B4-BE49-F238E27FC236}">
              <a16:creationId xmlns:a16="http://schemas.microsoft.com/office/drawing/2014/main" id="{1CB61892-1153-46C3-BBAB-F57F32E9BF0A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228600</xdr:rowOff>
    </xdr:to>
    <xdr:sp macro="" textlink="">
      <xdr:nvSpPr>
        <xdr:cNvPr id="887" name="Cuadro de texto 47978">
          <a:extLst>
            <a:ext uri="{FF2B5EF4-FFF2-40B4-BE49-F238E27FC236}">
              <a16:creationId xmlns:a16="http://schemas.microsoft.com/office/drawing/2014/main" id="{A70C092F-7218-48C2-B604-CCB70B268AFB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228600</xdr:rowOff>
    </xdr:to>
    <xdr:sp macro="" textlink="">
      <xdr:nvSpPr>
        <xdr:cNvPr id="888" name="Cuadro de texto 47979">
          <a:extLst>
            <a:ext uri="{FF2B5EF4-FFF2-40B4-BE49-F238E27FC236}">
              <a16:creationId xmlns:a16="http://schemas.microsoft.com/office/drawing/2014/main" id="{EC8B75AF-D958-4FED-AB79-9F3FCE43B810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285750</xdr:rowOff>
    </xdr:to>
    <xdr:sp macro="" textlink="">
      <xdr:nvSpPr>
        <xdr:cNvPr id="889" name="Cuadro de texto 47980">
          <a:extLst>
            <a:ext uri="{FF2B5EF4-FFF2-40B4-BE49-F238E27FC236}">
              <a16:creationId xmlns:a16="http://schemas.microsoft.com/office/drawing/2014/main" id="{9AB71549-F6AE-40C5-93B7-8491D9A05A02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285750</xdr:rowOff>
    </xdr:to>
    <xdr:sp macro="" textlink="">
      <xdr:nvSpPr>
        <xdr:cNvPr id="890" name="Cuadro de texto 47981">
          <a:extLst>
            <a:ext uri="{FF2B5EF4-FFF2-40B4-BE49-F238E27FC236}">
              <a16:creationId xmlns:a16="http://schemas.microsoft.com/office/drawing/2014/main" id="{C7E44BCA-D4AB-4ACF-9D9D-91BBEA0B321A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276225</xdr:rowOff>
    </xdr:to>
    <xdr:sp macro="" textlink="">
      <xdr:nvSpPr>
        <xdr:cNvPr id="891" name="Cuadro de texto 47982">
          <a:extLst>
            <a:ext uri="{FF2B5EF4-FFF2-40B4-BE49-F238E27FC236}">
              <a16:creationId xmlns:a16="http://schemas.microsoft.com/office/drawing/2014/main" id="{3519FAE8-25C5-4F30-BBB7-43C66E80669D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276225</xdr:rowOff>
    </xdr:to>
    <xdr:sp macro="" textlink="">
      <xdr:nvSpPr>
        <xdr:cNvPr id="892" name="Cuadro de texto 47983">
          <a:extLst>
            <a:ext uri="{FF2B5EF4-FFF2-40B4-BE49-F238E27FC236}">
              <a16:creationId xmlns:a16="http://schemas.microsoft.com/office/drawing/2014/main" id="{40D47725-0D88-45B8-B99A-414697347B43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247650</xdr:rowOff>
    </xdr:to>
    <xdr:sp macro="" textlink="">
      <xdr:nvSpPr>
        <xdr:cNvPr id="893" name="Cuadro de texto 47984">
          <a:extLst>
            <a:ext uri="{FF2B5EF4-FFF2-40B4-BE49-F238E27FC236}">
              <a16:creationId xmlns:a16="http://schemas.microsoft.com/office/drawing/2014/main" id="{14FEA85A-8CC7-4232-9A6E-8651D3A3858B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247650</xdr:rowOff>
    </xdr:to>
    <xdr:sp macro="" textlink="">
      <xdr:nvSpPr>
        <xdr:cNvPr id="894" name="Cuadro de texto 47985">
          <a:extLst>
            <a:ext uri="{FF2B5EF4-FFF2-40B4-BE49-F238E27FC236}">
              <a16:creationId xmlns:a16="http://schemas.microsoft.com/office/drawing/2014/main" id="{1CE74346-0AA8-4C7B-A07A-F5361820E678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238125</xdr:rowOff>
    </xdr:to>
    <xdr:sp macro="" textlink="">
      <xdr:nvSpPr>
        <xdr:cNvPr id="895" name="Cuadro de texto 47986">
          <a:extLst>
            <a:ext uri="{FF2B5EF4-FFF2-40B4-BE49-F238E27FC236}">
              <a16:creationId xmlns:a16="http://schemas.microsoft.com/office/drawing/2014/main" id="{5CEDCE16-38B7-40BF-B5FC-6430DBB4BEF9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238125</xdr:rowOff>
    </xdr:to>
    <xdr:sp macro="" textlink="">
      <xdr:nvSpPr>
        <xdr:cNvPr id="896" name="Cuadro de texto 47987">
          <a:extLst>
            <a:ext uri="{FF2B5EF4-FFF2-40B4-BE49-F238E27FC236}">
              <a16:creationId xmlns:a16="http://schemas.microsoft.com/office/drawing/2014/main" id="{F0987CBF-38E5-41B0-9574-20A51C081A2C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228600</xdr:rowOff>
    </xdr:to>
    <xdr:sp macro="" textlink="">
      <xdr:nvSpPr>
        <xdr:cNvPr id="897" name="Cuadro de texto 47988">
          <a:extLst>
            <a:ext uri="{FF2B5EF4-FFF2-40B4-BE49-F238E27FC236}">
              <a16:creationId xmlns:a16="http://schemas.microsoft.com/office/drawing/2014/main" id="{970636F6-2CD7-4B4C-B2EF-488B40487923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228600</xdr:rowOff>
    </xdr:to>
    <xdr:sp macro="" textlink="">
      <xdr:nvSpPr>
        <xdr:cNvPr id="898" name="Cuadro de texto 47989">
          <a:extLst>
            <a:ext uri="{FF2B5EF4-FFF2-40B4-BE49-F238E27FC236}">
              <a16:creationId xmlns:a16="http://schemas.microsoft.com/office/drawing/2014/main" id="{DA5AE859-45AD-468D-A16E-EFD6C7F8FF44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219075</xdr:rowOff>
    </xdr:to>
    <xdr:sp macro="" textlink="">
      <xdr:nvSpPr>
        <xdr:cNvPr id="899" name="Cuadro de texto 47990">
          <a:extLst>
            <a:ext uri="{FF2B5EF4-FFF2-40B4-BE49-F238E27FC236}">
              <a16:creationId xmlns:a16="http://schemas.microsoft.com/office/drawing/2014/main" id="{6A80015D-1590-4B4D-BDE6-7C65F3F524F0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219075</xdr:rowOff>
    </xdr:to>
    <xdr:sp macro="" textlink="">
      <xdr:nvSpPr>
        <xdr:cNvPr id="900" name="Cuadro de texto 47991">
          <a:extLst>
            <a:ext uri="{FF2B5EF4-FFF2-40B4-BE49-F238E27FC236}">
              <a16:creationId xmlns:a16="http://schemas.microsoft.com/office/drawing/2014/main" id="{472B2E91-3C97-4664-A562-83B2E598B7A6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257175</xdr:rowOff>
    </xdr:to>
    <xdr:sp macro="" textlink="">
      <xdr:nvSpPr>
        <xdr:cNvPr id="901" name="Cuadro de texto 48000">
          <a:extLst>
            <a:ext uri="{FF2B5EF4-FFF2-40B4-BE49-F238E27FC236}">
              <a16:creationId xmlns:a16="http://schemas.microsoft.com/office/drawing/2014/main" id="{59728C3C-B2DB-44CC-868E-D74FAB7F38C0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257175</xdr:rowOff>
    </xdr:to>
    <xdr:sp macro="" textlink="">
      <xdr:nvSpPr>
        <xdr:cNvPr id="902" name="Cuadro de texto 48001">
          <a:extLst>
            <a:ext uri="{FF2B5EF4-FFF2-40B4-BE49-F238E27FC236}">
              <a16:creationId xmlns:a16="http://schemas.microsoft.com/office/drawing/2014/main" id="{6D80C99A-D152-4EDA-A496-9BA173F518C5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257175</xdr:rowOff>
    </xdr:to>
    <xdr:sp macro="" textlink="">
      <xdr:nvSpPr>
        <xdr:cNvPr id="903" name="Cuadro de texto 48002">
          <a:extLst>
            <a:ext uri="{FF2B5EF4-FFF2-40B4-BE49-F238E27FC236}">
              <a16:creationId xmlns:a16="http://schemas.microsoft.com/office/drawing/2014/main" id="{E4946074-EF93-432A-A040-794DDBAB7D2C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257175</xdr:rowOff>
    </xdr:to>
    <xdr:sp macro="" textlink="">
      <xdr:nvSpPr>
        <xdr:cNvPr id="904" name="Cuadro de texto 48003">
          <a:extLst>
            <a:ext uri="{FF2B5EF4-FFF2-40B4-BE49-F238E27FC236}">
              <a16:creationId xmlns:a16="http://schemas.microsoft.com/office/drawing/2014/main" id="{100F822F-6D1F-41C5-BAAA-B2AF9973CDD8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247650</xdr:rowOff>
    </xdr:to>
    <xdr:sp macro="" textlink="">
      <xdr:nvSpPr>
        <xdr:cNvPr id="905" name="Cuadro de texto 48004">
          <a:extLst>
            <a:ext uri="{FF2B5EF4-FFF2-40B4-BE49-F238E27FC236}">
              <a16:creationId xmlns:a16="http://schemas.microsoft.com/office/drawing/2014/main" id="{327884B7-D0F5-4157-937D-A9199F2E3CA9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247650</xdr:rowOff>
    </xdr:to>
    <xdr:sp macro="" textlink="">
      <xdr:nvSpPr>
        <xdr:cNvPr id="906" name="Cuadro de texto 48005">
          <a:extLst>
            <a:ext uri="{FF2B5EF4-FFF2-40B4-BE49-F238E27FC236}">
              <a16:creationId xmlns:a16="http://schemas.microsoft.com/office/drawing/2014/main" id="{0B90C22F-9BCD-48F1-8844-C3503AB956CE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257175</xdr:rowOff>
    </xdr:to>
    <xdr:sp macro="" textlink="">
      <xdr:nvSpPr>
        <xdr:cNvPr id="907" name="Cuadro de texto 48006">
          <a:extLst>
            <a:ext uri="{FF2B5EF4-FFF2-40B4-BE49-F238E27FC236}">
              <a16:creationId xmlns:a16="http://schemas.microsoft.com/office/drawing/2014/main" id="{F19FB0DF-C73A-49B6-8D5E-43B67629D8AC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257175</xdr:rowOff>
    </xdr:to>
    <xdr:sp macro="" textlink="">
      <xdr:nvSpPr>
        <xdr:cNvPr id="908" name="Cuadro de texto 48007">
          <a:extLst>
            <a:ext uri="{FF2B5EF4-FFF2-40B4-BE49-F238E27FC236}">
              <a16:creationId xmlns:a16="http://schemas.microsoft.com/office/drawing/2014/main" id="{9B718B68-2886-4DE1-8545-79C1548FF7EA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247650</xdr:rowOff>
    </xdr:to>
    <xdr:sp macro="" textlink="">
      <xdr:nvSpPr>
        <xdr:cNvPr id="909" name="Cuadro de texto 48008">
          <a:extLst>
            <a:ext uri="{FF2B5EF4-FFF2-40B4-BE49-F238E27FC236}">
              <a16:creationId xmlns:a16="http://schemas.microsoft.com/office/drawing/2014/main" id="{37342BC6-0145-42BA-864F-9A40E70EC1E3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247650</xdr:rowOff>
    </xdr:to>
    <xdr:sp macro="" textlink="">
      <xdr:nvSpPr>
        <xdr:cNvPr id="910" name="Cuadro de texto 48009">
          <a:extLst>
            <a:ext uri="{FF2B5EF4-FFF2-40B4-BE49-F238E27FC236}">
              <a16:creationId xmlns:a16="http://schemas.microsoft.com/office/drawing/2014/main" id="{8BD97E7C-D816-4E9C-B4E3-7B0F92733AF6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238125</xdr:rowOff>
    </xdr:to>
    <xdr:sp macro="" textlink="">
      <xdr:nvSpPr>
        <xdr:cNvPr id="911" name="Cuadro de texto 48010">
          <a:extLst>
            <a:ext uri="{FF2B5EF4-FFF2-40B4-BE49-F238E27FC236}">
              <a16:creationId xmlns:a16="http://schemas.microsoft.com/office/drawing/2014/main" id="{F74CA85D-2015-437D-9A89-DC40A4AAA7A4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238125</xdr:rowOff>
    </xdr:to>
    <xdr:sp macro="" textlink="">
      <xdr:nvSpPr>
        <xdr:cNvPr id="912" name="Cuadro de texto 48011">
          <a:extLst>
            <a:ext uri="{FF2B5EF4-FFF2-40B4-BE49-F238E27FC236}">
              <a16:creationId xmlns:a16="http://schemas.microsoft.com/office/drawing/2014/main" id="{A523D291-2625-46B2-B4E4-F9FD7715FEA3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228600</xdr:rowOff>
    </xdr:to>
    <xdr:sp macro="" textlink="">
      <xdr:nvSpPr>
        <xdr:cNvPr id="913" name="Cuadro de texto 48012">
          <a:extLst>
            <a:ext uri="{FF2B5EF4-FFF2-40B4-BE49-F238E27FC236}">
              <a16:creationId xmlns:a16="http://schemas.microsoft.com/office/drawing/2014/main" id="{4D90499D-FDA9-4993-8DB5-CBE38C7DD630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228600</xdr:rowOff>
    </xdr:to>
    <xdr:sp macro="" textlink="">
      <xdr:nvSpPr>
        <xdr:cNvPr id="914" name="Cuadro de texto 48013">
          <a:extLst>
            <a:ext uri="{FF2B5EF4-FFF2-40B4-BE49-F238E27FC236}">
              <a16:creationId xmlns:a16="http://schemas.microsoft.com/office/drawing/2014/main" id="{4499E407-C47B-46A5-8166-E17A62DA1845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285750</xdr:rowOff>
    </xdr:to>
    <xdr:sp macro="" textlink="">
      <xdr:nvSpPr>
        <xdr:cNvPr id="915" name="Cuadro de texto 48014">
          <a:extLst>
            <a:ext uri="{FF2B5EF4-FFF2-40B4-BE49-F238E27FC236}">
              <a16:creationId xmlns:a16="http://schemas.microsoft.com/office/drawing/2014/main" id="{ACA12430-EEBB-4FD8-8B12-61F64014AEA9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285750</xdr:rowOff>
    </xdr:to>
    <xdr:sp macro="" textlink="">
      <xdr:nvSpPr>
        <xdr:cNvPr id="916" name="Cuadro de texto 48015">
          <a:extLst>
            <a:ext uri="{FF2B5EF4-FFF2-40B4-BE49-F238E27FC236}">
              <a16:creationId xmlns:a16="http://schemas.microsoft.com/office/drawing/2014/main" id="{87EFD53D-EDE2-4D38-9100-54CC00F2A32B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276225</xdr:rowOff>
    </xdr:to>
    <xdr:sp macro="" textlink="">
      <xdr:nvSpPr>
        <xdr:cNvPr id="917" name="Cuadro de texto 48016">
          <a:extLst>
            <a:ext uri="{FF2B5EF4-FFF2-40B4-BE49-F238E27FC236}">
              <a16:creationId xmlns:a16="http://schemas.microsoft.com/office/drawing/2014/main" id="{4FF2E2EF-084E-44D9-AD32-0CA5B985DDE1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276225</xdr:rowOff>
    </xdr:to>
    <xdr:sp macro="" textlink="">
      <xdr:nvSpPr>
        <xdr:cNvPr id="918" name="Cuadro de texto 48017">
          <a:extLst>
            <a:ext uri="{FF2B5EF4-FFF2-40B4-BE49-F238E27FC236}">
              <a16:creationId xmlns:a16="http://schemas.microsoft.com/office/drawing/2014/main" id="{565CDF78-56A0-4B93-AC7C-D89BC87F0956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247650</xdr:rowOff>
    </xdr:to>
    <xdr:sp macro="" textlink="">
      <xdr:nvSpPr>
        <xdr:cNvPr id="919" name="Cuadro de texto 48018">
          <a:extLst>
            <a:ext uri="{FF2B5EF4-FFF2-40B4-BE49-F238E27FC236}">
              <a16:creationId xmlns:a16="http://schemas.microsoft.com/office/drawing/2014/main" id="{1ABD6135-8974-400C-A2E0-01DE05463E4D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247650</xdr:rowOff>
    </xdr:to>
    <xdr:sp macro="" textlink="">
      <xdr:nvSpPr>
        <xdr:cNvPr id="920" name="Cuadro de texto 48019">
          <a:extLst>
            <a:ext uri="{FF2B5EF4-FFF2-40B4-BE49-F238E27FC236}">
              <a16:creationId xmlns:a16="http://schemas.microsoft.com/office/drawing/2014/main" id="{846CDA6B-6B77-48C1-8023-089FF3114218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238125</xdr:rowOff>
    </xdr:to>
    <xdr:sp macro="" textlink="">
      <xdr:nvSpPr>
        <xdr:cNvPr id="921" name="Cuadro de texto 48020">
          <a:extLst>
            <a:ext uri="{FF2B5EF4-FFF2-40B4-BE49-F238E27FC236}">
              <a16:creationId xmlns:a16="http://schemas.microsoft.com/office/drawing/2014/main" id="{ADA6EC6A-58BB-4407-AF1D-7156196FB1EA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238125</xdr:rowOff>
    </xdr:to>
    <xdr:sp macro="" textlink="">
      <xdr:nvSpPr>
        <xdr:cNvPr id="922" name="Cuadro de texto 48021">
          <a:extLst>
            <a:ext uri="{FF2B5EF4-FFF2-40B4-BE49-F238E27FC236}">
              <a16:creationId xmlns:a16="http://schemas.microsoft.com/office/drawing/2014/main" id="{6ECEFD3D-75BC-4D00-8941-A2DF5F584A11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228600</xdr:rowOff>
    </xdr:to>
    <xdr:sp macro="" textlink="">
      <xdr:nvSpPr>
        <xdr:cNvPr id="923" name="Cuadro de texto 48022">
          <a:extLst>
            <a:ext uri="{FF2B5EF4-FFF2-40B4-BE49-F238E27FC236}">
              <a16:creationId xmlns:a16="http://schemas.microsoft.com/office/drawing/2014/main" id="{EE4BCAF9-D0F3-4999-BFC7-646A45CDE55D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228600</xdr:rowOff>
    </xdr:to>
    <xdr:sp macro="" textlink="">
      <xdr:nvSpPr>
        <xdr:cNvPr id="924" name="Cuadro de texto 48023">
          <a:extLst>
            <a:ext uri="{FF2B5EF4-FFF2-40B4-BE49-F238E27FC236}">
              <a16:creationId xmlns:a16="http://schemas.microsoft.com/office/drawing/2014/main" id="{3264FB7A-DC7A-4300-B992-BE41D9F90873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159</xdr:row>
      <xdr:rowOff>0</xdr:rowOff>
    </xdr:from>
    <xdr:to>
      <xdr:col>1</xdr:col>
      <xdr:colOff>1409700</xdr:colOff>
      <xdr:row>159</xdr:row>
      <xdr:rowOff>219075</xdr:rowOff>
    </xdr:to>
    <xdr:sp macro="" textlink="">
      <xdr:nvSpPr>
        <xdr:cNvPr id="925" name="Cuadro de texto 48024">
          <a:extLst>
            <a:ext uri="{FF2B5EF4-FFF2-40B4-BE49-F238E27FC236}">
              <a16:creationId xmlns:a16="http://schemas.microsoft.com/office/drawing/2014/main" id="{14544043-9CB4-4766-A3CE-1226C8574D8A}"/>
            </a:ext>
          </a:extLst>
        </xdr:cNvPr>
        <xdr:cNvSpPr txBox="1">
          <a:spLocks noChangeArrowheads="1"/>
        </xdr:cNvSpPr>
      </xdr:nvSpPr>
      <xdr:spPr bwMode="auto">
        <a:xfrm>
          <a:off x="1733550" y="29032200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lvita\c\Documents%20and%20Settings\dell2\Escritorio\Mis%20documentos\presupuestos%202006\85-06%20Reh.%20y%20Ampl.%20Ac.%20Imbert%20(2da.%20alternativa)SIN%20PROB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ackup%20costos%2003\RECLAMACIONES%202005\ZONA%20II\Documents%20and%20Settings\CLAUDIA\Mis%20documentos\TRABAJO%20CLAUDIA\Garibaldy%20Bautista%20(actualizaciones)\analisis%20el%20pino%20junumuc&#250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BRIAN\D\My%20Documents\Documentos%20En%20Uso\Resort%20Bahia%20Estela%20Caribe\My%20Documents\Brian's%20Documents\RESIDENCIAL%20APARTAMENTOS\ROMANA%20DEL%20OESTE\Plaza%20Columbus\WINPROJ\Cespedes\Fiesta\Fiesta%20Area%20de%20Espectaculo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microsoft.com/office/2006/relationships/xlExternalLinkPath/xlStartup" Target="PROYECTO%20PUCMM/BASE%20DATOS%20PARA%20ANALISIS/BASE%20DATOS2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b-02\D\Documents%20and%20Settings\FRED\Mis%20documentos\ARCHIVOS%20PERSONALES\FRED\FRANCISCO\PRESUPUESTO%20MELLIZAS_2_NIVELES_2.xls" TargetMode="External"/></Relationships>
</file>

<file path=xl/externalLinks/_rels/externalLink14.xml.rels><?xml version="1.0" encoding="UTF-8" standalone="yes"?>
<Relationships xmlns="http://schemas.openxmlformats.org/package/2006/relationships"><Relationship Id="rId2" Type="http://schemas.microsoft.com/office/2019/04/relationships/externalLinkLongPath" Target="file:///\\Elvita\c\Documents%20and%20Settings\JOEL\Mis%20documentos\Documents%20and%20Settings\Joel%20Francisco\Mis%20documentos\Documents%20and%20Settings\CLAUDIA\Mis%20documentos\TRABAJO%20CLAUDIA\analisis%20seopc\Copia%20de%20Analisis%20PARA%20PRESUPUESTO%20OBRAS%20PUBLICA%20df%20enero%202004.xls?22A946DD" TargetMode="External"/><Relationship Id="rId1" Type="http://schemas.openxmlformats.org/officeDocument/2006/relationships/externalLinkPath" Target="file:///\\22A946DD\Copia%20de%20Analisis%20PARA%20PRESUPUESTO%20OBRAS%20PUBLICA%20df%20enero%202004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c-costos-14\pc%20elvita\Documents%20and%20Settings\GERMAN%20NOVA\My%20Documents\Intec\MAESTRIA\Costos\Proyecto%20Final%20(SC)\Documents%20and%20Settings\Lurdes\Desktop\Samuel\Propuesta-Auditorias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rian\c\Mis%20Documentos\Mis%20archivos%20recibidos\VillaVinicioCastillo(1)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BRIAN\D\My%20Documents\Documentos%20En%20Uso\Escuelas%20Publicas\Escuelas%20Armenteros%20Tony%20Hernandez\LOLIN%20NAVE%20PTA%20CANA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lvita\c\backup%20costos%2003\RECLAMACIONES%202006\ZONA%20III\rec%201%20al%2098-05%20terminacion%20ac.%20la%20cueva%20de%20cevicos%202da.%20etapa%20ac.%20mult.%20guanabano-%20cruce%20de%20maguaca%20parte%20b%20y%20guanabano%20como%20ext.%20al%20ac.%20la%20cueva%20de%20cevico%201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b-02\D\PROYECTO%20TERMINACION%20SOFTBALL%20COJPD\CUBICACION\TRABAJOS\Transfer\Costos\Proyectos\Galerias\presup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stos3\C\Documents%20and%20Settings\costos\Mis%20documentos\claudia\Garibaldy%20Bautista%20(Costos)\analisis%20el%20pino%20junumuc&#250;%20(version%201)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stos3\C\Documents%20and%20Settings\CLAUDIA\Mis%20documentos\TRABAJO%20CLAUDIA\analisis%20seopc\Copia%20de%20Analisis%20PARA%20PRESUPUESTO%20OBRAS%20PUBLICA%20df%20enero%202004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PROYECTO\IMBERT_PEAD_21abr06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MIS%20DOCUMENTOS/PROYECTO%20TERMINACION%20SOFTBALL%20COJPD/PRESUPUESTO%20MODIFICADO/PRESUPUESTO_FEDOSA_14NOV200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RIAN\C\BASE%20DATOS%20PARA%20ANALISIS\BASE%20DATOS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CLAUDIA\Mis%20documentos\TRABAJO%20CLAUDIA\analisis%20seopc\Copia%20de%20Analisis%20PARA%20PRESUPUESTO%20OBRAS%20PUBLICA%20df%20enero%20200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.158\pc%20elvita\Documents%20and%20Settings\Costos_01\Desktop\LOMA%20CABRRERA\MOD.%20223-09%20TRABAJOS%20faltantes%20AC.%20LOMA%20DE%20CABRERA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CLAUDIA\Mis%20documentos\TRABAJO%20CLAUDIA\Garibaldy%20Bautista%20(actualizaciones)\analisis%20el%20pino%20junumuc&#250;.xls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microsoft.com/office/2019/04/relationships/externalLinkLongPath" Target="file:///\\Elvita\c\Documents%20and%20Settings\JOEL\Mis%20documentos\Documents%20and%20Settings\Joel%20Francisco\Mis%20documentos\Documents%20and%20Settings\CLAUDIA\Mis%20documentos\TRABAJO%20CLAUDIA\Garibaldy%20Bautista%20(actualizaciones)\analisis%20el%20pino%20junumuc&#250;.xls?1E846D7E" TargetMode="External"/><Relationship Id="rId1" Type="http://schemas.openxmlformats.org/officeDocument/2006/relationships/externalLinkPath" Target="file:///\\1E846D7E\analisis%20el%20pino%20junumuc&#250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stos01\Mis%20Documentos%20(Costos)\ADDENDAS%20ABRIL%202004\143-04%20%20ADDENDA%20NO.%201%20AC.%20%20EL%20LIMON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b-02\D\PROYECTO%20TERMINACION%20SOFTBALL%20COJPD\CUBICACION\CUBICACION-NUEVA-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.S."/>
      <sheetName val="PVC"/>
      <sheetName val="POLIETILENO"/>
      <sheetName val="Analisis formato"/>
      <sheetName val="REGISTROS DE LADRILLOS Y H.A. "/>
      <sheetName val="ANCLAJES DE H.A."/>
      <sheetName val=" MOVIMIENTO DE TIERRA EQUIPO"/>
    </sheetNames>
    <sheetDataSet>
      <sheetData sheetId="0" refreshError="1"/>
      <sheetData sheetId="1"/>
      <sheetData sheetId="2" refreshError="1"/>
      <sheetData sheetId="3"/>
      <sheetData sheetId="4" refreshError="1"/>
      <sheetData sheetId="5" refreshError="1"/>
      <sheetData sheetId="6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.O."/>
      <sheetName val="ANA"/>
      <sheetName val="Analisis (2)"/>
      <sheetName val="1"/>
    </sheetNames>
    <sheetDataSet>
      <sheetData sheetId="0">
        <row r="9">
          <cell r="C9">
            <v>1525</v>
          </cell>
        </row>
      </sheetData>
      <sheetData sheetId="1"/>
      <sheetData sheetId="2"/>
      <sheetData sheetId="3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s"/>
      <sheetName val="EJERCICIO"/>
      <sheetName val="MACHOTE"/>
      <sheetName val="Mov. tierra"/>
      <sheetName val="H.A."/>
      <sheetName val="Cuantia de Acero"/>
      <sheetName val="Muros y Term"/>
      <sheetName val="Ventanas"/>
      <sheetName val="techos"/>
      <sheetName val="pis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NTAS"/>
      <sheetName val="TERMINACION DE SUPERFICIE"/>
      <sheetName val="ANALISIS"/>
      <sheetName val="Pisos marmol y Ceram.laticrete"/>
      <sheetName val="ANALISIS DE COSTOS"/>
      <sheetName val="REVESTIMIENTOS"/>
      <sheetName val="techos"/>
      <sheetName val="Sheet1"/>
      <sheetName val="PISO VIBRAZO GRIS"/>
      <sheetName val="GROUTING"/>
      <sheetName val="MORTEROS"/>
      <sheetName val="PISOS"/>
      <sheetName val="REFERENCIAS"/>
      <sheetName val="LISTADO INSUMOS DEL 2000"/>
      <sheetName val="HORMIGON ARMADO, ZAPATA"/>
      <sheetName val="PINTURA"/>
      <sheetName val="TECHO2"/>
      <sheetName val="ADOQUINES"/>
      <sheetName val="Presupuesto @ 1-10-02"/>
      <sheetName val="Mediciones @ 10-9-02"/>
      <sheetName val="Cotizaciones"/>
      <sheetName val="M.O. Plomería (2)"/>
      <sheetName val="Piezas Plomería (2)"/>
      <sheetName val="Mediciones"/>
      <sheetName val="Análisis Complementarios"/>
      <sheetName val="Bloques"/>
      <sheetName val="Otros"/>
      <sheetName val="Pisos &amp; Revestimientos"/>
      <sheetName val="Vigas"/>
      <sheetName val="Cuantía Acero"/>
      <sheetName val="Cotización Acero"/>
      <sheetName val="Cotizaciones Diversas"/>
      <sheetName val="M.O. Plomería"/>
      <sheetName val="Piezas Plomería"/>
      <sheetName val="Insumos"/>
      <sheetName val="M.O."/>
      <sheetName val="Ponderación"/>
      <sheetName val="Hoja Resumen"/>
      <sheetName val="Apto. #1202"/>
      <sheetName val="Apto. #1203"/>
      <sheetName val="Pisos Terraza Penthous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29">
          <cell r="I29">
            <v>277.11900900900901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"/>
      <sheetName val="SALARIOS"/>
      <sheetName val="M.O."/>
      <sheetName val="HORM. Y MORTEROS."/>
      <sheetName val="ANALISIS FRED"/>
      <sheetName val="ANALISIS"/>
      <sheetName val="Ana.MELLIZAS"/>
      <sheetName val="PRES_BNP"/>
      <sheetName val="PRES_1erNivel"/>
      <sheetName val="PRES_2doNivel"/>
      <sheetName val="Pres_InstSanit."/>
      <sheetName val="Pres_InstElect."/>
      <sheetName val="RESUMEN"/>
      <sheetName val="LISTADO INSUMOS DEL 2000"/>
      <sheetName val="COSTO INDIRECTO"/>
      <sheetName val="OPERADORES EQUIPOS"/>
      <sheetName val="Listado Equipos a utilizar"/>
      <sheetName val="Insumos"/>
      <sheetName val="Analisis Unit. "/>
      <sheetName val="Cargas Sociales"/>
      <sheetName val="EQUIPOS"/>
    </sheetNames>
    <sheetDataSet>
      <sheetData sheetId="0" refreshError="1">
        <row r="767">
          <cell r="D767">
            <v>20</v>
          </cell>
        </row>
        <row r="770">
          <cell r="D770">
            <v>45.14</v>
          </cell>
        </row>
      </sheetData>
      <sheetData sheetId="1" refreshError="1">
        <row r="10">
          <cell r="C10">
            <v>350</v>
          </cell>
        </row>
      </sheetData>
      <sheetData sheetId="2" refreshError="1"/>
      <sheetData sheetId="3" refreshError="1">
        <row r="212">
          <cell r="H212">
            <v>2563.4295469815961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"/>
      <sheetName val="INS"/>
      <sheetName val="RNDIMTO"/>
      <sheetName val="M.O."/>
      <sheetName val="ANA"/>
      <sheetName val="RESU"/>
      <sheetName val="INDISE"/>
      <sheetName val="RECLAMACION 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Salarios"/>
      <sheetName val="Directos"/>
      <sheetName val="Viaticos"/>
    </sheetNames>
    <sheetDataSet>
      <sheetData sheetId="0" refreshError="1"/>
      <sheetData sheetId="1"/>
      <sheetData sheetId="2"/>
      <sheetData sheetId="3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Villa"/>
      <sheetName val="Terraza"/>
      <sheetName val="Marquesina"/>
      <sheetName val="Gazebo"/>
      <sheetName val="Piscina &amp; Jacuzzi"/>
      <sheetName val="Insumos"/>
      <sheetName val="Cotizaciones"/>
      <sheetName val="M.O."/>
      <sheetName val="ATC"/>
      <sheetName val="Mediciones 1er Nivel"/>
      <sheetName val="Mediciones 2do Nivel"/>
      <sheetName val="Mediciones Terraza"/>
      <sheetName val="Mediciones Marquesinas"/>
      <sheetName val="Mediciones Gazebo"/>
      <sheetName val="Mediciones Piscina"/>
      <sheetName val="Albañilería"/>
      <sheetName val="Bloques"/>
      <sheetName val="Columnas"/>
      <sheetName val="Losas"/>
      <sheetName val="Materiales &amp; Tranporte"/>
      <sheetName val="Muros"/>
      <sheetName val="Otros"/>
      <sheetName val="Pisos &amp; Revestimientos"/>
      <sheetName val="Vigas"/>
      <sheetName val="Zapatas"/>
      <sheetName val="Cuantía Acero"/>
      <sheetName val="Cotización Acero"/>
      <sheetName val="IS Villa"/>
      <sheetName val="IS Gazebo"/>
      <sheetName val="I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 ALUZINC"/>
      <sheetName val="ANALISIS ACERO"/>
      <sheetName val="propuesta"/>
      <sheetName val="peso"/>
      <sheetName val="Insumos"/>
    </sheetNames>
    <sheetDataSet>
      <sheetData sheetId="0" refreshError="1"/>
      <sheetData sheetId="1" refreshError="1"/>
      <sheetData sheetId="2" refreshError="1"/>
      <sheetData sheetId="3"/>
      <sheetData sheetId="4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"/>
      <sheetName val="REC. 1"/>
      <sheetName val="Analisis REC 1"/>
      <sheetName val="EXC. A MANO"/>
      <sheetName val="Módulo1"/>
      <sheetName val="Insumos"/>
    </sheetNames>
    <sheetDataSet>
      <sheetData sheetId="0" refreshError="1">
        <row r="9">
          <cell r="O9" t="str">
            <v>HTA1..M11~</v>
          </cell>
        </row>
      </sheetData>
      <sheetData sheetId="1"/>
      <sheetData sheetId="2"/>
      <sheetData sheetId="3"/>
      <sheetData sheetId="4" refreshError="1"/>
      <sheetData sheetId="5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s"/>
      <sheetName val="PBlanco"/>
      <sheetName val="Sheet2"/>
      <sheetName val="POriginal"/>
      <sheetName val="PActualizado"/>
      <sheetName val="Comparación"/>
      <sheetName val="Gastos Generales"/>
      <sheetName val="Cub. 01"/>
      <sheetName val="Adicional"/>
      <sheetName val="Analisis Costo"/>
      <sheetName val="FCC-005 ANDAMIOS"/>
      <sheetName val="FCC-002 ACERO"/>
      <sheetName val="FCC-004 CALZOS"/>
      <sheetName val="med.mov.de tierras"/>
      <sheetName val="Materiales"/>
      <sheetName val="Trabajos Generales"/>
      <sheetName val="ANALPRECIO"/>
      <sheetName val="Labor FD1"/>
      <sheetName val="Meses"/>
      <sheetName val="MO"/>
      <sheetName val="Salarios"/>
      <sheetName val="Gastos_Generales"/>
      <sheetName val="Cub__01"/>
      <sheetName val="Analisis_Costo"/>
      <sheetName val="Senalizacion"/>
      <sheetName val="PRESUPUESTO"/>
      <sheetName val="peso"/>
      <sheetName val="Sheet1"/>
      <sheetName val="Sheet3"/>
      <sheetName val="presup."/>
      <sheetName val="Materiales y Precios"/>
    </sheetNames>
    <sheetDataSet>
      <sheetData sheetId="0" refreshError="1">
        <row r="4">
          <cell r="A4" t="str">
            <v>Id.</v>
          </cell>
          <cell r="B4" t="str">
            <v>Descripción</v>
          </cell>
          <cell r="C4" t="str">
            <v>Ud</v>
          </cell>
          <cell r="D4" t="str">
            <v>Factor</v>
          </cell>
          <cell r="E4" t="str">
            <v>Precio Base</v>
          </cell>
          <cell r="F4" t="str">
            <v>Precio</v>
          </cell>
        </row>
        <row r="5">
          <cell r="A5" t="str">
            <v>AC</v>
          </cell>
          <cell r="B5" t="str">
            <v>ACEROS Y ALAMBRE DULCE</v>
          </cell>
          <cell r="D5" t="str">
            <v/>
          </cell>
          <cell r="F5" t="str">
            <v/>
          </cell>
        </row>
        <row r="6">
          <cell r="A6" t="str">
            <v>AC01.001</v>
          </cell>
          <cell r="B6" t="str">
            <v>Acero de 1/4" grado 40</v>
          </cell>
          <cell r="C6" t="str">
            <v>qq</v>
          </cell>
          <cell r="D6">
            <v>1</v>
          </cell>
          <cell r="E6">
            <v>145</v>
          </cell>
          <cell r="F6">
            <v>145</v>
          </cell>
        </row>
        <row r="7">
          <cell r="A7" t="str">
            <v>AC01.002</v>
          </cell>
          <cell r="B7" t="str">
            <v>Acero grado 40</v>
          </cell>
          <cell r="C7" t="str">
            <v>qq</v>
          </cell>
          <cell r="D7">
            <v>1</v>
          </cell>
          <cell r="E7">
            <v>270</v>
          </cell>
          <cell r="F7">
            <v>270</v>
          </cell>
        </row>
        <row r="8">
          <cell r="A8" t="str">
            <v>AC01.003</v>
          </cell>
          <cell r="B8" t="str">
            <v>Mallas Electrosoldadas</v>
          </cell>
          <cell r="C8" t="str">
            <v>qq</v>
          </cell>
          <cell r="D8">
            <v>1</v>
          </cell>
          <cell r="E8">
            <v>428</v>
          </cell>
          <cell r="F8">
            <v>428</v>
          </cell>
        </row>
        <row r="9">
          <cell r="A9" t="str">
            <v>AC01.008</v>
          </cell>
          <cell r="B9" t="str">
            <v>Alambre dulce(precio por compra de quintales)</v>
          </cell>
          <cell r="C9" t="str">
            <v>lb</v>
          </cell>
          <cell r="D9">
            <v>1</v>
          </cell>
          <cell r="E9">
            <v>6</v>
          </cell>
          <cell r="F9">
            <v>6</v>
          </cell>
        </row>
        <row r="10">
          <cell r="A10" t="str">
            <v>AC01.009</v>
          </cell>
          <cell r="B10" t="str">
            <v>Coloc acero normal</v>
          </cell>
          <cell r="C10" t="str">
            <v>qq</v>
          </cell>
          <cell r="D10">
            <v>1</v>
          </cell>
          <cell r="E10">
            <v>45</v>
          </cell>
          <cell r="F10">
            <v>45</v>
          </cell>
        </row>
        <row r="11">
          <cell r="A11" t="str">
            <v>AC01.010</v>
          </cell>
          <cell r="B11" t="str">
            <v>Coloc acero en malla.</v>
          </cell>
          <cell r="C11" t="str">
            <v>qq</v>
          </cell>
          <cell r="D11">
            <v>1</v>
          </cell>
          <cell r="E11">
            <v>89</v>
          </cell>
          <cell r="F11">
            <v>89</v>
          </cell>
        </row>
        <row r="12">
          <cell r="A12" t="str">
            <v>AC01.011</v>
          </cell>
          <cell r="B12" t="str">
            <v>Coloc acero dinteles y vigas amarre</v>
          </cell>
          <cell r="C12" t="str">
            <v>m</v>
          </cell>
          <cell r="D12">
            <v>1</v>
          </cell>
          <cell r="E12">
            <v>24</v>
          </cell>
          <cell r="F12">
            <v>24</v>
          </cell>
        </row>
        <row r="13">
          <cell r="A13" t="str">
            <v>AC01.012</v>
          </cell>
          <cell r="B13" t="str">
            <v>Coloc acero de 1/4" en piso o losa</v>
          </cell>
          <cell r="C13" t="str">
            <v>qq</v>
          </cell>
          <cell r="D13">
            <v>1</v>
          </cell>
          <cell r="E13">
            <v>77</v>
          </cell>
          <cell r="F13">
            <v>77</v>
          </cell>
        </row>
        <row r="14">
          <cell r="A14" t="str">
            <v>AC01.013</v>
          </cell>
          <cell r="B14" t="str">
            <v>Coloc acero en rampas de escaleras</v>
          </cell>
          <cell r="C14" t="str">
            <v>u</v>
          </cell>
          <cell r="D14">
            <v>1</v>
          </cell>
          <cell r="E14">
            <v>175</v>
          </cell>
          <cell r="F14">
            <v>175</v>
          </cell>
        </row>
        <row r="15">
          <cell r="A15" t="str">
            <v>AC01.014</v>
          </cell>
          <cell r="B15" t="str">
            <v>Subir acero por planta</v>
          </cell>
          <cell r="C15" t="str">
            <v>qq</v>
          </cell>
          <cell r="D15">
            <v>1</v>
          </cell>
          <cell r="E15">
            <v>3.2</v>
          </cell>
          <cell r="F15">
            <v>3.2</v>
          </cell>
        </row>
        <row r="16">
          <cell r="A16" t="str">
            <v>AG</v>
          </cell>
          <cell r="B16" t="str">
            <v>AGREGADOS</v>
          </cell>
          <cell r="D16" t="str">
            <v/>
          </cell>
          <cell r="F16" t="str">
            <v/>
          </cell>
        </row>
        <row r="17">
          <cell r="A17" t="str">
            <v>AG01.001</v>
          </cell>
          <cell r="B17" t="str">
            <v>Arena triturada y lavada especial para hormigones</v>
          </cell>
          <cell r="C17" t="str">
            <v>m3</v>
          </cell>
          <cell r="D17">
            <v>1.08</v>
          </cell>
          <cell r="E17">
            <v>160</v>
          </cell>
          <cell r="F17">
            <v>172.8</v>
          </cell>
        </row>
        <row r="18">
          <cell r="A18" t="str">
            <v>AG01.002</v>
          </cell>
          <cell r="B18" t="str">
            <v>Arena gruesa lavada</v>
          </cell>
          <cell r="C18" t="str">
            <v>m3</v>
          </cell>
          <cell r="D18">
            <v>1.08</v>
          </cell>
          <cell r="E18">
            <v>160</v>
          </cell>
          <cell r="F18">
            <v>172.8</v>
          </cell>
        </row>
        <row r="19">
          <cell r="A19" t="str">
            <v>AG01.003</v>
          </cell>
          <cell r="B19" t="str">
            <v>Arena fina de Manoguayabo para empañetes</v>
          </cell>
          <cell r="C19" t="str">
            <v>m3</v>
          </cell>
          <cell r="D19">
            <v>1</v>
          </cell>
          <cell r="E19">
            <v>205</v>
          </cell>
          <cell r="F19">
            <v>205</v>
          </cell>
        </row>
        <row r="20">
          <cell r="A20" t="str">
            <v>AG01.004</v>
          </cell>
          <cell r="B20" t="str">
            <v>Arena itabo, de mina</v>
          </cell>
          <cell r="C20" t="str">
            <v>m3</v>
          </cell>
          <cell r="D20">
            <v>1.08</v>
          </cell>
          <cell r="E20">
            <v>115</v>
          </cell>
          <cell r="F20">
            <v>124.2</v>
          </cell>
        </row>
        <row r="21">
          <cell r="A21" t="str">
            <v>AG02.001</v>
          </cell>
          <cell r="B21" t="str">
            <v>Caliche</v>
          </cell>
          <cell r="C21" t="str">
            <v>m3</v>
          </cell>
          <cell r="D21">
            <v>1.08</v>
          </cell>
          <cell r="E21">
            <v>83.33</v>
          </cell>
          <cell r="F21">
            <v>90</v>
          </cell>
        </row>
        <row r="22">
          <cell r="A22" t="str">
            <v>AG03.001</v>
          </cell>
          <cell r="B22" t="str">
            <v>Grava 3/4" - 3/8" triturada</v>
          </cell>
          <cell r="C22" t="str">
            <v>m3</v>
          </cell>
          <cell r="D22">
            <v>1.08</v>
          </cell>
          <cell r="E22">
            <v>160</v>
          </cell>
          <cell r="F22">
            <v>172.8</v>
          </cell>
        </row>
        <row r="23">
          <cell r="A23" t="str">
            <v>AG03.002</v>
          </cell>
          <cell r="B23" t="str">
            <v>Cascajo de mina</v>
          </cell>
          <cell r="C23" t="str">
            <v>m3</v>
          </cell>
          <cell r="D23">
            <v>1</v>
          </cell>
          <cell r="E23">
            <v>108</v>
          </cell>
          <cell r="F23">
            <v>108</v>
          </cell>
        </row>
        <row r="24">
          <cell r="A24" t="str">
            <v>AG03.003</v>
          </cell>
          <cell r="B24" t="str">
            <v>Material para relleno</v>
          </cell>
          <cell r="C24" t="str">
            <v>m3E</v>
          </cell>
          <cell r="D24">
            <v>1</v>
          </cell>
          <cell r="E24">
            <v>192.94</v>
          </cell>
          <cell r="F24">
            <v>192.94</v>
          </cell>
        </row>
        <row r="25">
          <cell r="A25" t="str">
            <v>AG99.001</v>
          </cell>
          <cell r="B25" t="str">
            <v>Bote de materiales</v>
          </cell>
          <cell r="C25" t="str">
            <v>m3</v>
          </cell>
          <cell r="D25">
            <v>1</v>
          </cell>
          <cell r="E25">
            <v>80</v>
          </cell>
          <cell r="F25">
            <v>80</v>
          </cell>
        </row>
        <row r="27">
          <cell r="A27" t="str">
            <v>MT</v>
          </cell>
          <cell r="B27" t="str">
            <v>MOVIMIENTO DE TIERRA</v>
          </cell>
        </row>
        <row r="28">
          <cell r="A28" t="str">
            <v>MT01.001</v>
          </cell>
          <cell r="B28" t="str">
            <v>Carguío</v>
          </cell>
          <cell r="C28" t="str">
            <v>m3E</v>
          </cell>
          <cell r="D28">
            <v>1</v>
          </cell>
          <cell r="E28">
            <v>20</v>
          </cell>
          <cell r="F28">
            <v>20</v>
          </cell>
        </row>
        <row r="29">
          <cell r="A29" t="str">
            <v>MT01.002</v>
          </cell>
          <cell r="B29" t="str">
            <v>Arranque</v>
          </cell>
          <cell r="C29" t="str">
            <v>m3E</v>
          </cell>
          <cell r="D29">
            <v>1</v>
          </cell>
          <cell r="E29">
            <v>4</v>
          </cell>
          <cell r="F29">
            <v>4</v>
          </cell>
        </row>
        <row r="30">
          <cell r="A30" t="str">
            <v>MT01.003</v>
          </cell>
          <cell r="B30" t="str">
            <v>Acarreo Adicional en Ciudad</v>
          </cell>
          <cell r="C30" t="str">
            <v>m3E-Km</v>
          </cell>
          <cell r="D30">
            <v>1</v>
          </cell>
          <cell r="E30">
            <v>3</v>
          </cell>
          <cell r="F30">
            <v>3</v>
          </cell>
        </row>
        <row r="38">
          <cell r="A38" t="str">
            <v>EQ</v>
          </cell>
          <cell r="B38" t="str">
            <v>COSTO HORARIO DE MAQUINARIA</v>
          </cell>
        </row>
        <row r="39">
          <cell r="A39" t="str">
            <v>EQ01.</v>
          </cell>
          <cell r="B39" t="str">
            <v>EQUIPOS PROPIOS</v>
          </cell>
        </row>
        <row r="40">
          <cell r="A40" t="str">
            <v>EQ01.001</v>
          </cell>
          <cell r="B40" t="str">
            <v>Retroexcavadora</v>
          </cell>
          <cell r="C40" t="str">
            <v>hr</v>
          </cell>
          <cell r="D40">
            <v>1</v>
          </cell>
          <cell r="E40">
            <v>1200</v>
          </cell>
          <cell r="F40">
            <v>1200</v>
          </cell>
        </row>
        <row r="41">
          <cell r="A41" t="str">
            <v>EQ01.002</v>
          </cell>
          <cell r="B41" t="str">
            <v>Compresor</v>
          </cell>
          <cell r="C41" t="str">
            <v>hr</v>
          </cell>
          <cell r="D41">
            <v>1</v>
          </cell>
          <cell r="E41">
            <v>1200</v>
          </cell>
          <cell r="F41">
            <v>1200</v>
          </cell>
        </row>
        <row r="42">
          <cell r="A42" t="str">
            <v>EQ02.001</v>
          </cell>
          <cell r="B42" t="str">
            <v>Ligadora de 2 fundas</v>
          </cell>
          <cell r="C42" t="str">
            <v>hr</v>
          </cell>
          <cell r="D42">
            <v>1</v>
          </cell>
          <cell r="E42">
            <v>108.58</v>
          </cell>
          <cell r="F42">
            <v>108.58</v>
          </cell>
        </row>
        <row r="43">
          <cell r="A43" t="str">
            <v>EQ02.002</v>
          </cell>
          <cell r="B43" t="str">
            <v>Winche</v>
          </cell>
          <cell r="C43" t="str">
            <v>hr</v>
          </cell>
          <cell r="D43">
            <v>1</v>
          </cell>
          <cell r="E43">
            <v>86.79</v>
          </cell>
          <cell r="F43">
            <v>86.79</v>
          </cell>
        </row>
        <row r="44">
          <cell r="A44" t="str">
            <v>EQ03.001</v>
          </cell>
          <cell r="B44" t="str">
            <v>Compactador de Mano (12"x12")</v>
          </cell>
          <cell r="C44" t="str">
            <v>hr</v>
          </cell>
          <cell r="D44">
            <v>1</v>
          </cell>
          <cell r="E44">
            <v>112.5</v>
          </cell>
          <cell r="F44">
            <v>112.5</v>
          </cell>
        </row>
        <row r="49">
          <cell r="A49" t="str">
            <v>JD</v>
          </cell>
          <cell r="B49" t="str">
            <v>JORNALES DIARIOS</v>
          </cell>
        </row>
        <row r="50">
          <cell r="A50" t="str">
            <v>JD01.001</v>
          </cell>
          <cell r="B50" t="str">
            <v>Jornal diario TECNICO NO CALIFICADO O PEON (TNC)</v>
          </cell>
          <cell r="C50" t="str">
            <v>Día</v>
          </cell>
          <cell r="D50">
            <v>1</v>
          </cell>
          <cell r="E50">
            <v>125</v>
          </cell>
          <cell r="F50">
            <v>125</v>
          </cell>
        </row>
        <row r="51">
          <cell r="A51" t="str">
            <v>JD01.002</v>
          </cell>
          <cell r="B51" t="str">
            <v>Jornal diario TECNICO CALIFICADO (TC)</v>
          </cell>
          <cell r="C51" t="str">
            <v>Día</v>
          </cell>
          <cell r="D51">
            <v>1</v>
          </cell>
          <cell r="E51">
            <v>135</v>
          </cell>
          <cell r="F51">
            <v>135</v>
          </cell>
        </row>
        <row r="52">
          <cell r="A52" t="str">
            <v>JD01.003</v>
          </cell>
          <cell r="B52" t="str">
            <v>Jornal diario AYUDANTE (AY)</v>
          </cell>
          <cell r="C52" t="str">
            <v>Día</v>
          </cell>
          <cell r="D52">
            <v>1</v>
          </cell>
          <cell r="E52">
            <v>150</v>
          </cell>
          <cell r="F52">
            <v>150</v>
          </cell>
        </row>
        <row r="53">
          <cell r="A53" t="str">
            <v>JD01.004</v>
          </cell>
          <cell r="B53" t="str">
            <v>Jornal diario Operario de TERCERA CATEGORIA (OP3)</v>
          </cell>
          <cell r="C53" t="str">
            <v>Día</v>
          </cell>
          <cell r="D53">
            <v>1</v>
          </cell>
          <cell r="E53">
            <v>175</v>
          </cell>
          <cell r="F53">
            <v>175</v>
          </cell>
        </row>
        <row r="54">
          <cell r="A54" t="str">
            <v>JD01.005</v>
          </cell>
          <cell r="B54" t="str">
            <v>Jornal diario Operario de SEGUNDA CATEGORIA (OP2)</v>
          </cell>
          <cell r="C54" t="str">
            <v>Día</v>
          </cell>
          <cell r="D54">
            <v>1</v>
          </cell>
          <cell r="E54">
            <v>250</v>
          </cell>
          <cell r="F54">
            <v>250</v>
          </cell>
        </row>
        <row r="55">
          <cell r="A55" t="str">
            <v>JD01.006</v>
          </cell>
          <cell r="B55" t="str">
            <v>Jornal diario Operario de PRIMERA CATEGORIA (OP1)</v>
          </cell>
          <cell r="C55" t="str">
            <v>Día</v>
          </cell>
          <cell r="D55">
            <v>1</v>
          </cell>
          <cell r="E55">
            <v>300</v>
          </cell>
          <cell r="F55">
            <v>300</v>
          </cell>
        </row>
        <row r="56">
          <cell r="A56" t="str">
            <v>JD01.007</v>
          </cell>
          <cell r="B56" t="str">
            <v>Jornal diario MAESTRO</v>
          </cell>
          <cell r="C56" t="str">
            <v>Día</v>
          </cell>
          <cell r="D56">
            <v>1</v>
          </cell>
          <cell r="E56">
            <v>350</v>
          </cell>
          <cell r="F56">
            <v>350</v>
          </cell>
        </row>
        <row r="57">
          <cell r="A57" t="str">
            <v>JD01.008</v>
          </cell>
          <cell r="B57" t="str">
            <v>Brigada de Topografía</v>
          </cell>
          <cell r="C57" t="str">
            <v>Día</v>
          </cell>
          <cell r="D57">
            <v>1</v>
          </cell>
          <cell r="E57">
            <v>1000</v>
          </cell>
          <cell r="F57">
            <v>1000</v>
          </cell>
        </row>
        <row r="68">
          <cell r="A68" t="str">
            <v>AL</v>
          </cell>
          <cell r="B68" t="str">
            <v>ALFARERIA</v>
          </cell>
          <cell r="D68" t="str">
            <v/>
          </cell>
          <cell r="F68" t="str">
            <v/>
          </cell>
        </row>
        <row r="69">
          <cell r="A69" t="str">
            <v>AL01.001</v>
          </cell>
          <cell r="B69" t="str">
            <v>Ladrillos macisos 2" x 4" x 8"</v>
          </cell>
          <cell r="C69" t="str">
            <v>u</v>
          </cell>
          <cell r="D69">
            <v>1</v>
          </cell>
          <cell r="E69">
            <v>4</v>
          </cell>
          <cell r="F69">
            <v>4</v>
          </cell>
        </row>
        <row r="70">
          <cell r="A70" t="str">
            <v>AL01.002</v>
          </cell>
          <cell r="B70" t="str">
            <v>Ladrillos biscochos 2" x 2" x 8"</v>
          </cell>
          <cell r="C70" t="str">
            <v>u</v>
          </cell>
          <cell r="D70">
            <v>1</v>
          </cell>
          <cell r="E70">
            <v>3.3</v>
          </cell>
          <cell r="F70">
            <v>3.3</v>
          </cell>
        </row>
        <row r="71">
          <cell r="A71" t="str">
            <v>AL01.003</v>
          </cell>
          <cell r="B71" t="str">
            <v>Losas de barro tipo Feria grande</v>
          </cell>
          <cell r="C71" t="str">
            <v>u</v>
          </cell>
          <cell r="D71">
            <v>1</v>
          </cell>
          <cell r="E71">
            <v>3.1</v>
          </cell>
          <cell r="F71">
            <v>3.1</v>
          </cell>
        </row>
        <row r="72">
          <cell r="A72" t="str">
            <v>AL01.004</v>
          </cell>
          <cell r="B72" t="str">
            <v>Losa de barro tipo feria pequeña</v>
          </cell>
          <cell r="C72" t="str">
            <v>u</v>
          </cell>
          <cell r="D72">
            <v>1</v>
          </cell>
          <cell r="E72">
            <v>1.3</v>
          </cell>
          <cell r="F72">
            <v>1.3</v>
          </cell>
        </row>
        <row r="73">
          <cell r="A73" t="str">
            <v>AL01.005</v>
          </cell>
          <cell r="B73" t="str">
            <v>Losa de barro exagonal grande</v>
          </cell>
          <cell r="C73" t="str">
            <v>u</v>
          </cell>
          <cell r="D73">
            <v>1</v>
          </cell>
          <cell r="E73">
            <v>3.5</v>
          </cell>
          <cell r="F73">
            <v>3.5</v>
          </cell>
        </row>
        <row r="74">
          <cell r="A74" t="str">
            <v>AL01.006</v>
          </cell>
          <cell r="B74" t="str">
            <v>Losa de barro exagonal  pequeña.</v>
          </cell>
          <cell r="C74" t="str">
            <v>u</v>
          </cell>
          <cell r="D74">
            <v>1</v>
          </cell>
          <cell r="E74">
            <v>1.6</v>
          </cell>
          <cell r="F74">
            <v>1.6</v>
          </cell>
        </row>
        <row r="75">
          <cell r="A75" t="str">
            <v>AL01.007</v>
          </cell>
          <cell r="B75" t="str">
            <v>Losa de barro de 8" x 8"</v>
          </cell>
          <cell r="C75" t="str">
            <v>u</v>
          </cell>
          <cell r="D75">
            <v>1</v>
          </cell>
          <cell r="E75">
            <v>3.5</v>
          </cell>
          <cell r="F75">
            <v>3.5</v>
          </cell>
        </row>
        <row r="76">
          <cell r="A76" t="str">
            <v>AL01.008</v>
          </cell>
          <cell r="B76" t="str">
            <v>Zócalos de barro de 10 1/2" x 3"</v>
          </cell>
          <cell r="C76" t="str">
            <v>u</v>
          </cell>
          <cell r="D76">
            <v>1</v>
          </cell>
          <cell r="E76">
            <v>3</v>
          </cell>
          <cell r="F76">
            <v>3</v>
          </cell>
        </row>
        <row r="77">
          <cell r="A77" t="str">
            <v>AL01.009</v>
          </cell>
          <cell r="B77" t="str">
            <v>Calados corrientes de barro en 6" x 6" x 6"</v>
          </cell>
          <cell r="C77" t="str">
            <v>u</v>
          </cell>
          <cell r="D77">
            <v>1</v>
          </cell>
          <cell r="E77">
            <v>3.74</v>
          </cell>
          <cell r="F77">
            <v>3.74</v>
          </cell>
        </row>
        <row r="78">
          <cell r="A78" t="str">
            <v>AL01.010</v>
          </cell>
          <cell r="B78" t="str">
            <v>Calados corrientes de barro en 8" x 8" x 6"</v>
          </cell>
          <cell r="C78" t="str">
            <v>u</v>
          </cell>
          <cell r="D78">
            <v>1</v>
          </cell>
          <cell r="E78">
            <v>5.0199999999999996</v>
          </cell>
          <cell r="F78">
            <v>5.0199999999999996</v>
          </cell>
        </row>
        <row r="79">
          <cell r="A79" t="str">
            <v>AL01.011</v>
          </cell>
          <cell r="B79" t="str">
            <v>Tejas de 14"</v>
          </cell>
          <cell r="C79" t="str">
            <v>u</v>
          </cell>
          <cell r="D79">
            <v>1</v>
          </cell>
          <cell r="E79">
            <v>4.2</v>
          </cell>
          <cell r="F79">
            <v>4.2</v>
          </cell>
        </row>
        <row r="80">
          <cell r="A80" t="str">
            <v>AL01.012</v>
          </cell>
          <cell r="B80" t="str">
            <v>Caballete de 1', para tejas "Floridianas"</v>
          </cell>
          <cell r="C80" t="str">
            <v>u</v>
          </cell>
          <cell r="D80">
            <v>1</v>
          </cell>
          <cell r="E80">
            <v>13.2</v>
          </cell>
          <cell r="F80">
            <v>13.2</v>
          </cell>
        </row>
        <row r="81">
          <cell r="A81" t="str">
            <v>BF</v>
          </cell>
          <cell r="B81" t="str">
            <v>BAÑO, FREGADERO Y CALENTADOR</v>
          </cell>
          <cell r="D81" t="str">
            <v/>
          </cell>
          <cell r="F81" t="str">
            <v/>
          </cell>
        </row>
        <row r="82">
          <cell r="A82" t="str">
            <v>BF01.</v>
          </cell>
          <cell r="B82" t="str">
            <v>Baños</v>
          </cell>
          <cell r="D82" t="str">
            <v/>
          </cell>
          <cell r="F82" t="str">
            <v/>
          </cell>
        </row>
        <row r="83">
          <cell r="A83" t="str">
            <v>BF01.001</v>
          </cell>
          <cell r="B83" t="str">
            <v>Juego baño, 3 pzas. Color, sin Accesorios</v>
          </cell>
          <cell r="C83" t="str">
            <v>jgo</v>
          </cell>
          <cell r="D83">
            <v>1</v>
          </cell>
          <cell r="E83">
            <v>4840</v>
          </cell>
          <cell r="F83">
            <v>4840</v>
          </cell>
        </row>
        <row r="84">
          <cell r="A84" t="str">
            <v>BF01.002</v>
          </cell>
          <cell r="B84" t="str">
            <v>Juego baño 3 pzas. Blanco, sin Accesorios</v>
          </cell>
          <cell r="C84" t="str">
            <v>jgo</v>
          </cell>
          <cell r="D84">
            <v>1</v>
          </cell>
          <cell r="E84">
            <v>4610</v>
          </cell>
          <cell r="F84">
            <v>4610</v>
          </cell>
        </row>
        <row r="85">
          <cell r="A85" t="str">
            <v>BF01.003</v>
          </cell>
          <cell r="B85" t="str">
            <v>Inodoro Color, corriente, "Isabela", con tapa, sin accesorios</v>
          </cell>
          <cell r="C85" t="str">
            <v>u</v>
          </cell>
          <cell r="D85">
            <v>1</v>
          </cell>
          <cell r="E85">
            <v>1365</v>
          </cell>
          <cell r="F85">
            <v>1365</v>
          </cell>
        </row>
        <row r="86">
          <cell r="A86" t="str">
            <v>BF01.004</v>
          </cell>
          <cell r="B86" t="str">
            <v>Inodoro Blanco, con tapa, "Simplex",sin accesorios</v>
          </cell>
          <cell r="C86" t="str">
            <v>u</v>
          </cell>
          <cell r="D86">
            <v>1</v>
          </cell>
          <cell r="E86">
            <v>1065</v>
          </cell>
          <cell r="F86">
            <v>1065</v>
          </cell>
        </row>
        <row r="87">
          <cell r="A87" t="str">
            <v>BF01.005</v>
          </cell>
          <cell r="B87" t="str">
            <v>Inodoro Blanco sin tapa, "Simplex", sin accesorios</v>
          </cell>
          <cell r="C87" t="str">
            <v>u</v>
          </cell>
          <cell r="D87">
            <v>1</v>
          </cell>
          <cell r="E87">
            <v>975</v>
          </cell>
          <cell r="F87">
            <v>975</v>
          </cell>
        </row>
        <row r="88">
          <cell r="A88" t="str">
            <v>BF01.006</v>
          </cell>
          <cell r="B88" t="str">
            <v>Inodoro Color, Alargado, con tapa, "Royal",sin accesorios</v>
          </cell>
          <cell r="C88" t="str">
            <v>u</v>
          </cell>
          <cell r="D88">
            <v>1</v>
          </cell>
          <cell r="E88">
            <v>1975</v>
          </cell>
          <cell r="F88">
            <v>1975</v>
          </cell>
        </row>
        <row r="89">
          <cell r="A89" t="str">
            <v>BF01.007</v>
          </cell>
          <cell r="B89" t="str">
            <v>Inodoro Blanco, Alargado, con tapa, "Royal",sin accesorios</v>
          </cell>
          <cell r="C89" t="str">
            <v>u</v>
          </cell>
          <cell r="D89">
            <v>1</v>
          </cell>
          <cell r="E89">
            <v>1800</v>
          </cell>
          <cell r="F89">
            <v>1800</v>
          </cell>
        </row>
        <row r="90">
          <cell r="A90" t="str">
            <v>BF01.008</v>
          </cell>
          <cell r="B90" t="str">
            <v>Inodoro Fluxometro Blanco, "Royal", sin válvula</v>
          </cell>
          <cell r="C90" t="str">
            <v>u</v>
          </cell>
          <cell r="D90">
            <v>1</v>
          </cell>
          <cell r="E90">
            <v>985</v>
          </cell>
          <cell r="F90">
            <v>985</v>
          </cell>
        </row>
        <row r="91">
          <cell r="A91" t="str">
            <v>BF01.009</v>
          </cell>
          <cell r="B91" t="str">
            <v>Lavamanos Color, 19"x17","Isabela", sin mezcladora y sin accesorios</v>
          </cell>
          <cell r="C91" t="str">
            <v>u</v>
          </cell>
          <cell r="D91">
            <v>1</v>
          </cell>
          <cell r="E91">
            <v>440</v>
          </cell>
          <cell r="F91">
            <v>440</v>
          </cell>
        </row>
        <row r="92">
          <cell r="A92" t="str">
            <v>BF01.010</v>
          </cell>
          <cell r="B92" t="str">
            <v>Lavamanos Blanco, 19"x17","Isabela", sin mezcladora y sin accesorios</v>
          </cell>
          <cell r="C92" t="str">
            <v>u</v>
          </cell>
          <cell r="D92">
            <v>1</v>
          </cell>
          <cell r="E92">
            <v>385</v>
          </cell>
          <cell r="F92">
            <v>385</v>
          </cell>
        </row>
        <row r="93">
          <cell r="A93" t="str">
            <v>BF01.011</v>
          </cell>
          <cell r="B93" t="str">
            <v>Lavamanos ovalado "SAONA" a COLOR, sin mezcladora  y sin accesorios</v>
          </cell>
          <cell r="C93" t="str">
            <v>u</v>
          </cell>
          <cell r="D93">
            <v>1</v>
          </cell>
          <cell r="E93">
            <v>695</v>
          </cell>
          <cell r="F93">
            <v>695</v>
          </cell>
        </row>
        <row r="94">
          <cell r="A94" t="str">
            <v>BF01.012</v>
          </cell>
          <cell r="B94" t="str">
            <v>Lavamanos ovalado, "Saona" a BLANCO, sin mezcladora y Accesorios.</v>
          </cell>
          <cell r="C94" t="str">
            <v>u</v>
          </cell>
          <cell r="D94">
            <v>1</v>
          </cell>
          <cell r="E94">
            <v>625</v>
          </cell>
          <cell r="F94">
            <v>625</v>
          </cell>
        </row>
        <row r="95">
          <cell r="A95" t="str">
            <v>BF01.013</v>
          </cell>
          <cell r="B95" t="str">
            <v>Orinal pequeño, Blanco, sin la llave</v>
          </cell>
          <cell r="C95" t="str">
            <v>u</v>
          </cell>
          <cell r="D95">
            <v>1</v>
          </cell>
          <cell r="E95">
            <v>630</v>
          </cell>
          <cell r="F95">
            <v>630</v>
          </cell>
        </row>
        <row r="96">
          <cell r="A96" t="str">
            <v>BF01.014</v>
          </cell>
          <cell r="B96" t="str">
            <v>Orinal 1/2 falda, Blanco, sin llave y sin válvula</v>
          </cell>
          <cell r="C96" t="str">
            <v>u</v>
          </cell>
          <cell r="D96">
            <v>1</v>
          </cell>
          <cell r="E96">
            <v>2645</v>
          </cell>
          <cell r="F96">
            <v>2645</v>
          </cell>
        </row>
        <row r="97">
          <cell r="A97" t="str">
            <v>BF01.015</v>
          </cell>
          <cell r="B97" t="str">
            <v>Orinal falda entera, Blanco, sin llave y sin válvula</v>
          </cell>
          <cell r="C97" t="str">
            <v>u</v>
          </cell>
          <cell r="D97">
            <v>1</v>
          </cell>
          <cell r="E97">
            <v>5625</v>
          </cell>
          <cell r="F97">
            <v>5625</v>
          </cell>
        </row>
        <row r="98">
          <cell r="A98" t="str">
            <v>BF01.016</v>
          </cell>
          <cell r="B98" t="str">
            <v>Bidet a Color "Royal", sin mezcladora y sin accesorios</v>
          </cell>
          <cell r="C98" t="str">
            <v>u</v>
          </cell>
          <cell r="D98">
            <v>1</v>
          </cell>
          <cell r="E98">
            <v>825</v>
          </cell>
          <cell r="F98">
            <v>825</v>
          </cell>
        </row>
        <row r="99">
          <cell r="A99" t="str">
            <v>BF01.017</v>
          </cell>
          <cell r="B99" t="str">
            <v>Bidet Blanco "Royal", sin mezcladora y sin accesorios</v>
          </cell>
          <cell r="C99" t="str">
            <v>u</v>
          </cell>
          <cell r="D99">
            <v>1</v>
          </cell>
          <cell r="E99">
            <v>740</v>
          </cell>
          <cell r="F99">
            <v>740</v>
          </cell>
        </row>
        <row r="100">
          <cell r="A100" t="str">
            <v>BF01.018</v>
          </cell>
          <cell r="B100" t="str">
            <v>Bañera a Color, Hierro Fundido, sin mezcladora y sin ducha</v>
          </cell>
          <cell r="C100" t="str">
            <v>u</v>
          </cell>
          <cell r="D100">
            <v>1</v>
          </cell>
          <cell r="E100">
            <v>5825</v>
          </cell>
          <cell r="F100">
            <v>5825</v>
          </cell>
        </row>
        <row r="101">
          <cell r="A101" t="str">
            <v>BF01.019</v>
          </cell>
          <cell r="B101" t="str">
            <v>Bañera Blanca, Hierro Fundido, sin mezcladora y sin ducha</v>
          </cell>
          <cell r="C101" t="str">
            <v>u</v>
          </cell>
          <cell r="D101">
            <v>1</v>
          </cell>
          <cell r="E101">
            <v>4695</v>
          </cell>
          <cell r="F101">
            <v>4695</v>
          </cell>
        </row>
        <row r="102">
          <cell r="A102" t="str">
            <v>BF01.020</v>
          </cell>
          <cell r="B102" t="str">
            <v>Bañera a Color, liviana, sin mezcladora y sin ducha</v>
          </cell>
          <cell r="C102" t="str">
            <v>u</v>
          </cell>
          <cell r="D102">
            <v>1</v>
          </cell>
          <cell r="E102">
            <v>2425</v>
          </cell>
          <cell r="F102">
            <v>2425</v>
          </cell>
        </row>
        <row r="103">
          <cell r="A103" t="str">
            <v>BF01.021</v>
          </cell>
          <cell r="B103" t="str">
            <v>Bañera a Blanca, liviana, sin mezcladora y sin ducha</v>
          </cell>
          <cell r="C103" t="str">
            <v>u</v>
          </cell>
          <cell r="D103">
            <v>1</v>
          </cell>
          <cell r="E103">
            <v>2425</v>
          </cell>
          <cell r="F103">
            <v>2425</v>
          </cell>
        </row>
        <row r="104">
          <cell r="A104" t="str">
            <v>BF02.</v>
          </cell>
          <cell r="B104" t="str">
            <v>Fregadero</v>
          </cell>
          <cell r="D104" t="str">
            <v/>
          </cell>
          <cell r="F104" t="str">
            <v/>
          </cell>
        </row>
        <row r="105">
          <cell r="A105" t="str">
            <v>BF02.001</v>
          </cell>
          <cell r="B105" t="str">
            <v>Fregadero/Bar acero inox.,20"x 21", sin mezcladora y sin accesorios</v>
          </cell>
          <cell r="C105" t="str">
            <v>u</v>
          </cell>
          <cell r="D105">
            <v>1</v>
          </cell>
          <cell r="E105">
            <v>450</v>
          </cell>
          <cell r="F105">
            <v>350</v>
          </cell>
        </row>
        <row r="106">
          <cell r="A106" t="str">
            <v>BF02.002</v>
          </cell>
          <cell r="B106" t="str">
            <v>Fregadero Sencillo acero inox.,25"x22, sin mezcladora y sin accesorios</v>
          </cell>
          <cell r="C106" t="str">
            <v>u</v>
          </cell>
          <cell r="D106">
            <v>1</v>
          </cell>
          <cell r="E106">
            <v>500</v>
          </cell>
          <cell r="F106">
            <v>400</v>
          </cell>
        </row>
        <row r="107">
          <cell r="A107" t="str">
            <v>BF02.003</v>
          </cell>
          <cell r="B107" t="str">
            <v>Fregadero Doble acero inox.,33"x22",sin mezcladora y sin accesorios</v>
          </cell>
          <cell r="C107" t="str">
            <v>u</v>
          </cell>
          <cell r="D107">
            <v>1</v>
          </cell>
          <cell r="E107">
            <v>750</v>
          </cell>
          <cell r="F107">
            <v>775</v>
          </cell>
        </row>
        <row r="108">
          <cell r="A108" t="str">
            <v>BF03.</v>
          </cell>
          <cell r="B108" t="str">
            <v>Calentador</v>
          </cell>
          <cell r="D108" t="str">
            <v/>
          </cell>
          <cell r="F108" t="str">
            <v/>
          </cell>
        </row>
        <row r="109">
          <cell r="A109" t="str">
            <v>BF03.001</v>
          </cell>
          <cell r="B109" t="str">
            <v>Calentador eléctrico de 20 galones (criollo)</v>
          </cell>
          <cell r="C109" t="str">
            <v>u</v>
          </cell>
          <cell r="D109">
            <v>1</v>
          </cell>
          <cell r="E109">
            <v>1675</v>
          </cell>
          <cell r="F109">
            <v>1675</v>
          </cell>
        </row>
        <row r="110">
          <cell r="A110" t="str">
            <v>BF03.002</v>
          </cell>
          <cell r="B110" t="str">
            <v>Calentador eléctrico de 30 galones (criollo)</v>
          </cell>
          <cell r="C110" t="str">
            <v>u</v>
          </cell>
          <cell r="D110">
            <v>1</v>
          </cell>
          <cell r="E110">
            <v>2095</v>
          </cell>
          <cell r="F110">
            <v>2095</v>
          </cell>
        </row>
        <row r="111">
          <cell r="A111" t="str">
            <v>BF03.003</v>
          </cell>
          <cell r="B111" t="str">
            <v>Calentador eléctrico de 40 galones (criollo)</v>
          </cell>
          <cell r="C111" t="str">
            <v>u</v>
          </cell>
          <cell r="D111">
            <v>1</v>
          </cell>
          <cell r="E111">
            <v>2825</v>
          </cell>
          <cell r="F111">
            <v>2825</v>
          </cell>
        </row>
        <row r="112">
          <cell r="A112" t="str">
            <v>BF03.004</v>
          </cell>
          <cell r="B112" t="str">
            <v>Calentador eléctrico de 60 galones (criollo)</v>
          </cell>
          <cell r="C112" t="str">
            <v>u</v>
          </cell>
          <cell r="D112">
            <v>1</v>
          </cell>
          <cell r="E112">
            <v>4325</v>
          </cell>
          <cell r="F112">
            <v>4325</v>
          </cell>
        </row>
        <row r="113">
          <cell r="A113" t="str">
            <v>BF03.005</v>
          </cell>
          <cell r="B113" t="str">
            <v>Calentador eléctrico de 20 galones (USA)</v>
          </cell>
          <cell r="C113" t="str">
            <v>u</v>
          </cell>
          <cell r="D113">
            <v>1</v>
          </cell>
          <cell r="E113">
            <v>4125</v>
          </cell>
          <cell r="F113">
            <v>4125</v>
          </cell>
        </row>
        <row r="114">
          <cell r="A114" t="str">
            <v>BF03.006</v>
          </cell>
          <cell r="B114" t="str">
            <v>Calentador eléctrico de 30 galones (USA)</v>
          </cell>
          <cell r="C114" t="str">
            <v>u</v>
          </cell>
          <cell r="D114">
            <v>1</v>
          </cell>
          <cell r="E114">
            <v>4325</v>
          </cell>
          <cell r="F114">
            <v>4325</v>
          </cell>
        </row>
        <row r="115">
          <cell r="A115" t="str">
            <v>BF03.007</v>
          </cell>
          <cell r="B115" t="str">
            <v>Calentador eléctrico de 40 galones (USA)</v>
          </cell>
          <cell r="C115" t="str">
            <v>u</v>
          </cell>
          <cell r="D115">
            <v>1</v>
          </cell>
          <cell r="E115">
            <v>4550</v>
          </cell>
          <cell r="F115">
            <v>4550</v>
          </cell>
        </row>
        <row r="116">
          <cell r="A116" t="str">
            <v>BF03.008</v>
          </cell>
          <cell r="B116" t="str">
            <v>Calentador eléctrico de 50 galones (USA)</v>
          </cell>
          <cell r="C116" t="str">
            <v>u</v>
          </cell>
          <cell r="D116">
            <v>1</v>
          </cell>
          <cell r="E116">
            <v>4825</v>
          </cell>
          <cell r="F116">
            <v>4825</v>
          </cell>
        </row>
        <row r="117">
          <cell r="A117" t="str">
            <v>BF04.</v>
          </cell>
          <cell r="B117" t="str">
            <v>Accesorios</v>
          </cell>
          <cell r="D117" t="str">
            <v/>
          </cell>
          <cell r="F117" t="str">
            <v/>
          </cell>
        </row>
        <row r="118">
          <cell r="A118" t="str">
            <v>BF04.001</v>
          </cell>
          <cell r="B118" t="str">
            <v>Botiquín corriente, cromado, 1 puerta, luz</v>
          </cell>
          <cell r="C118" t="str">
            <v>u</v>
          </cell>
          <cell r="D118">
            <v>1</v>
          </cell>
          <cell r="E118">
            <v>850</v>
          </cell>
          <cell r="F118">
            <v>850</v>
          </cell>
        </row>
        <row r="119">
          <cell r="A119" t="str">
            <v>BF04.002</v>
          </cell>
          <cell r="B119" t="str">
            <v>Botiquín corriente, cromado, 2 puertas, luz</v>
          </cell>
          <cell r="C119" t="str">
            <v>u</v>
          </cell>
          <cell r="D119">
            <v>1</v>
          </cell>
          <cell r="E119">
            <v>995</v>
          </cell>
          <cell r="F119">
            <v>995</v>
          </cell>
        </row>
        <row r="120">
          <cell r="A120" t="str">
            <v>BF04.003</v>
          </cell>
          <cell r="B120" t="str">
            <v>Botiquín cromado, 3 puertas, 3 luces</v>
          </cell>
          <cell r="C120" t="str">
            <v>u</v>
          </cell>
          <cell r="D120">
            <v>1</v>
          </cell>
          <cell r="E120">
            <v>1875</v>
          </cell>
          <cell r="F120">
            <v>1875</v>
          </cell>
        </row>
        <row r="121">
          <cell r="A121" t="str">
            <v>BF04.004</v>
          </cell>
          <cell r="B121" t="str">
            <v>Botiquín cromado, 3 puertas, 2 luces, 3 cajones</v>
          </cell>
          <cell r="C121" t="str">
            <v>u</v>
          </cell>
          <cell r="D121">
            <v>1</v>
          </cell>
          <cell r="E121">
            <v>2375</v>
          </cell>
          <cell r="F121">
            <v>2375</v>
          </cell>
        </row>
        <row r="122">
          <cell r="A122" t="str">
            <v>BF04.005</v>
          </cell>
          <cell r="B122" t="str">
            <v>Botiquín madera americana, 16"x27", 1 puerta</v>
          </cell>
          <cell r="C122" t="str">
            <v>u</v>
          </cell>
          <cell r="D122">
            <v>1</v>
          </cell>
          <cell r="E122">
            <v>1500</v>
          </cell>
          <cell r="F122">
            <v>1500</v>
          </cell>
        </row>
        <row r="123">
          <cell r="A123" t="str">
            <v>BF04.006</v>
          </cell>
          <cell r="B123" t="str">
            <v>Botiquín madera americana, 36"x30",3 puertas</v>
          </cell>
          <cell r="C123" t="str">
            <v>u</v>
          </cell>
          <cell r="D123">
            <v>1</v>
          </cell>
          <cell r="E123">
            <v>2850</v>
          </cell>
          <cell r="F123">
            <v>2850</v>
          </cell>
        </row>
        <row r="124">
          <cell r="A124" t="str">
            <v>BF04.007</v>
          </cell>
          <cell r="B124" t="str">
            <v>Ducha completa, cromada</v>
          </cell>
          <cell r="C124" t="str">
            <v>u</v>
          </cell>
          <cell r="D124">
            <v>1</v>
          </cell>
          <cell r="E124">
            <v>22</v>
          </cell>
          <cell r="F124">
            <v>22</v>
          </cell>
        </row>
        <row r="125">
          <cell r="A125" t="str">
            <v>BF04.008</v>
          </cell>
          <cell r="B125" t="str">
            <v>Llave angular de 3/8", "Taiwan"</v>
          </cell>
          <cell r="C125" t="str">
            <v>u</v>
          </cell>
          <cell r="D125">
            <v>1</v>
          </cell>
          <cell r="E125">
            <v>18</v>
          </cell>
          <cell r="F125">
            <v>18</v>
          </cell>
        </row>
        <row r="126">
          <cell r="A126" t="str">
            <v>BF04.009</v>
          </cell>
          <cell r="B126" t="str">
            <v>Llave de chorro de 1/2", "Nibco"</v>
          </cell>
          <cell r="C126" t="str">
            <v>u</v>
          </cell>
          <cell r="D126">
            <v>1</v>
          </cell>
          <cell r="E126">
            <v>45</v>
          </cell>
          <cell r="F126">
            <v>45</v>
          </cell>
        </row>
        <row r="127">
          <cell r="A127" t="str">
            <v>BF04.010</v>
          </cell>
          <cell r="B127" t="str">
            <v xml:space="preserve">Llave sencilla cromada, para lavamanos pequeño </v>
          </cell>
          <cell r="C127" t="str">
            <v>u</v>
          </cell>
          <cell r="D127">
            <v>1</v>
          </cell>
          <cell r="E127">
            <v>36</v>
          </cell>
          <cell r="F127">
            <v>36</v>
          </cell>
        </row>
        <row r="128">
          <cell r="A128" t="str">
            <v>BF04.011</v>
          </cell>
          <cell r="B128" t="str">
            <v>Llave cromada, para orinal pequeño</v>
          </cell>
          <cell r="C128" t="str">
            <v>u</v>
          </cell>
          <cell r="D128">
            <v>1</v>
          </cell>
          <cell r="E128">
            <v>85</v>
          </cell>
          <cell r="F128">
            <v>85</v>
          </cell>
        </row>
        <row r="129">
          <cell r="A129" t="str">
            <v>BF04.012</v>
          </cell>
          <cell r="B129" t="str">
            <v>Llave de empotrar de 1/2", cromada</v>
          </cell>
          <cell r="C129" t="str">
            <v>u</v>
          </cell>
          <cell r="D129">
            <v>1</v>
          </cell>
          <cell r="E129">
            <v>91</v>
          </cell>
          <cell r="F129">
            <v>91</v>
          </cell>
        </row>
        <row r="130">
          <cell r="A130" t="str">
            <v>BF04.013</v>
          </cell>
          <cell r="B130" t="str">
            <v>Válvula 3/4" para orinal flúxometro</v>
          </cell>
          <cell r="C130" t="str">
            <v>u</v>
          </cell>
          <cell r="D130">
            <v>1</v>
          </cell>
          <cell r="E130">
            <v>1025</v>
          </cell>
          <cell r="F130">
            <v>1025</v>
          </cell>
        </row>
        <row r="131">
          <cell r="A131" t="str">
            <v>BF04.014</v>
          </cell>
          <cell r="B131" t="str">
            <v>Válvula 1" par orinal flúxometro</v>
          </cell>
          <cell r="C131" t="str">
            <v>u</v>
          </cell>
          <cell r="D131">
            <v>1</v>
          </cell>
          <cell r="E131">
            <v>1065</v>
          </cell>
          <cell r="F131">
            <v>1065</v>
          </cell>
        </row>
        <row r="132">
          <cell r="A132" t="str">
            <v>BF04.015</v>
          </cell>
          <cell r="B132" t="str">
            <v>Tubo flexible con tuerca para lavamanos</v>
          </cell>
          <cell r="C132" t="str">
            <v>u</v>
          </cell>
          <cell r="D132">
            <v>1</v>
          </cell>
          <cell r="E132">
            <v>25</v>
          </cell>
          <cell r="F132">
            <v>25</v>
          </cell>
        </row>
        <row r="133">
          <cell r="A133" t="str">
            <v>BF04.016</v>
          </cell>
          <cell r="B133" t="str">
            <v>Tubo flexible con tuerca para inodoros</v>
          </cell>
          <cell r="C133" t="str">
            <v>u</v>
          </cell>
          <cell r="D133">
            <v>1</v>
          </cell>
          <cell r="E133">
            <v>25</v>
          </cell>
          <cell r="F133">
            <v>25</v>
          </cell>
        </row>
        <row r="134">
          <cell r="A134" t="str">
            <v>BF04.018</v>
          </cell>
          <cell r="B134" t="str">
            <v>Niple 3/8" x 2 1/2", cromado</v>
          </cell>
          <cell r="C134" t="str">
            <v>u</v>
          </cell>
          <cell r="D134">
            <v>1</v>
          </cell>
          <cell r="E134">
            <v>9</v>
          </cell>
          <cell r="F134">
            <v>9</v>
          </cell>
        </row>
        <row r="135">
          <cell r="A135" t="str">
            <v>BF04.019</v>
          </cell>
          <cell r="B135" t="str">
            <v>Junta de Cera</v>
          </cell>
          <cell r="C135" t="str">
            <v>u</v>
          </cell>
          <cell r="D135">
            <v>1</v>
          </cell>
          <cell r="E135">
            <v>8.5</v>
          </cell>
          <cell r="F135">
            <v>8.5</v>
          </cell>
        </row>
        <row r="136">
          <cell r="A136" t="str">
            <v>BF04.020</v>
          </cell>
          <cell r="B136" t="str">
            <v>Arandela Plástica de 3" ó 4", para inodoros</v>
          </cell>
          <cell r="C136" t="str">
            <v>u</v>
          </cell>
          <cell r="D136">
            <v>1</v>
          </cell>
          <cell r="E136">
            <v>28</v>
          </cell>
          <cell r="F136">
            <v>28</v>
          </cell>
        </row>
        <row r="137">
          <cell r="A137" t="str">
            <v>BF04.021</v>
          </cell>
          <cell r="B137" t="str">
            <v>Tornillos para fijar arandela (Juego)</v>
          </cell>
          <cell r="C137" t="str">
            <v>u</v>
          </cell>
          <cell r="D137">
            <v>1</v>
          </cell>
          <cell r="E137">
            <v>2.25</v>
          </cell>
          <cell r="F137">
            <v>2.25</v>
          </cell>
        </row>
        <row r="138">
          <cell r="A138" t="str">
            <v>BF04.022</v>
          </cell>
          <cell r="B138" t="str">
            <v>Palometas fijar lavamanos, en aluminio</v>
          </cell>
          <cell r="C138" t="str">
            <v>par</v>
          </cell>
          <cell r="D138">
            <v>1</v>
          </cell>
          <cell r="E138">
            <v>9</v>
          </cell>
          <cell r="F138">
            <v>9</v>
          </cell>
        </row>
        <row r="139">
          <cell r="A139" t="str">
            <v>BF04.023</v>
          </cell>
          <cell r="B139" t="str">
            <v>Mezcladora para bañera, con desagüe, "PRICE PFISTER USA"</v>
          </cell>
          <cell r="C139" t="str">
            <v>u</v>
          </cell>
          <cell r="D139">
            <v>1</v>
          </cell>
          <cell r="E139">
            <v>975</v>
          </cell>
          <cell r="F139">
            <v>975</v>
          </cell>
        </row>
        <row r="140">
          <cell r="A140" t="str">
            <v>BF04.024</v>
          </cell>
          <cell r="B140" t="str">
            <v>Mezcladora para bidet , "PRICE PFISTER USA", con boquilla</v>
          </cell>
          <cell r="C140" t="str">
            <v>u</v>
          </cell>
          <cell r="D140">
            <v>1</v>
          </cell>
          <cell r="E140">
            <v>1750</v>
          </cell>
          <cell r="F140">
            <v>1750</v>
          </cell>
        </row>
        <row r="141">
          <cell r="A141" t="str">
            <v>BF04.025</v>
          </cell>
          <cell r="B141" t="str">
            <v>Mezcladora para lavamanos "PRICE PFISTER USA" con boquilla</v>
          </cell>
          <cell r="C141" t="str">
            <v>u</v>
          </cell>
          <cell r="D141">
            <v>1</v>
          </cell>
          <cell r="E141">
            <v>675</v>
          </cell>
          <cell r="F141">
            <v>675</v>
          </cell>
        </row>
        <row r="142">
          <cell r="A142" t="str">
            <v>BF04.026</v>
          </cell>
          <cell r="B142" t="str">
            <v>Mezcladora para fregadero "PRICE PFISTER USA", con manguera</v>
          </cell>
          <cell r="C142" t="str">
            <v>u</v>
          </cell>
          <cell r="D142">
            <v>1</v>
          </cell>
          <cell r="E142">
            <v>725</v>
          </cell>
          <cell r="F142">
            <v>725</v>
          </cell>
        </row>
        <row r="143">
          <cell r="A143" t="str">
            <v>BF04.027</v>
          </cell>
          <cell r="B143" t="str">
            <v>Boquilla para lavamanos, automática, cromada, "Sayco"</v>
          </cell>
          <cell r="C143" t="str">
            <v>u</v>
          </cell>
          <cell r="D143">
            <v>1</v>
          </cell>
          <cell r="E143">
            <v>100</v>
          </cell>
          <cell r="F143">
            <v>100</v>
          </cell>
        </row>
        <row r="144">
          <cell r="A144" t="str">
            <v>BF04.028</v>
          </cell>
          <cell r="B144" t="str">
            <v>Boquilla para lavamanos, PVC</v>
          </cell>
          <cell r="C144" t="str">
            <v>u</v>
          </cell>
          <cell r="D144">
            <v>1</v>
          </cell>
          <cell r="E144">
            <v>16</v>
          </cell>
          <cell r="F144">
            <v>16</v>
          </cell>
        </row>
        <row r="145">
          <cell r="A145" t="str">
            <v>BF04.029</v>
          </cell>
          <cell r="B145" t="str">
            <v>Boquilla para fregadero, cromada (c/u)</v>
          </cell>
          <cell r="C145" t="str">
            <v>u</v>
          </cell>
          <cell r="D145">
            <v>1</v>
          </cell>
          <cell r="E145">
            <v>39</v>
          </cell>
          <cell r="F145">
            <v>39</v>
          </cell>
        </row>
        <row r="146">
          <cell r="A146" t="str">
            <v>BF04.030</v>
          </cell>
          <cell r="B146" t="str">
            <v>Boquilla para lavadero, cromada, con tapón</v>
          </cell>
          <cell r="C146" t="str">
            <v>u</v>
          </cell>
          <cell r="D146">
            <v>1</v>
          </cell>
          <cell r="E146">
            <v>22</v>
          </cell>
          <cell r="F146">
            <v>22</v>
          </cell>
        </row>
        <row r="147">
          <cell r="A147" t="str">
            <v>BF04.031</v>
          </cell>
          <cell r="B147" t="str">
            <v>Boquilla para lavadero, PVC, con tapón</v>
          </cell>
          <cell r="C147" t="str">
            <v>u</v>
          </cell>
          <cell r="D147">
            <v>1</v>
          </cell>
          <cell r="E147">
            <v>15.5</v>
          </cell>
          <cell r="F147">
            <v>15.5</v>
          </cell>
        </row>
        <row r="148">
          <cell r="A148" t="str">
            <v>BF04.032</v>
          </cell>
          <cell r="B148" t="str">
            <v>Rejilla 3"x1 1/2",cromada, para piso</v>
          </cell>
          <cell r="C148" t="str">
            <v>u</v>
          </cell>
          <cell r="D148">
            <v>1</v>
          </cell>
          <cell r="E148">
            <v>16.5</v>
          </cell>
          <cell r="F148">
            <v>16.5</v>
          </cell>
        </row>
        <row r="149">
          <cell r="A149" t="str">
            <v>BF04.033</v>
          </cell>
          <cell r="B149" t="str">
            <v>Rejilla 4",aluminio para piso</v>
          </cell>
          <cell r="C149" t="str">
            <v>u</v>
          </cell>
          <cell r="D149">
            <v>1</v>
          </cell>
          <cell r="E149">
            <v>8</v>
          </cell>
          <cell r="F149">
            <v>8</v>
          </cell>
        </row>
        <row r="150">
          <cell r="A150" t="str">
            <v>BF04.034</v>
          </cell>
          <cell r="B150" t="str">
            <v>Sifón lavamanos, 1 1/4", cromado, completo "Nibco"</v>
          </cell>
          <cell r="C150" t="str">
            <v>u</v>
          </cell>
          <cell r="D150">
            <v>1</v>
          </cell>
          <cell r="E150">
            <v>200</v>
          </cell>
          <cell r="F150">
            <v>200</v>
          </cell>
        </row>
        <row r="151">
          <cell r="A151" t="str">
            <v>BF04.035</v>
          </cell>
          <cell r="B151" t="str">
            <v>Sifón lavamanos 1 1/4", PVC</v>
          </cell>
          <cell r="C151" t="str">
            <v>u</v>
          </cell>
          <cell r="D151">
            <v>1</v>
          </cell>
          <cell r="E151">
            <v>25</v>
          </cell>
          <cell r="F151">
            <v>25</v>
          </cell>
        </row>
        <row r="152">
          <cell r="A152" t="str">
            <v>BF04.036</v>
          </cell>
          <cell r="B152" t="str">
            <v>Sifón fregadero 1 1/2", PVC</v>
          </cell>
          <cell r="C152" t="str">
            <v>u</v>
          </cell>
          <cell r="D152">
            <v>1</v>
          </cell>
          <cell r="E152">
            <v>17</v>
          </cell>
          <cell r="F152">
            <v>17</v>
          </cell>
        </row>
        <row r="153">
          <cell r="A153" t="str">
            <v>BF04.037</v>
          </cell>
          <cell r="B153" t="str">
            <v>Desagüe para bañera, PVC</v>
          </cell>
          <cell r="C153" t="str">
            <v>u</v>
          </cell>
          <cell r="D153">
            <v>1</v>
          </cell>
          <cell r="E153">
            <v>175</v>
          </cell>
          <cell r="F153">
            <v>175</v>
          </cell>
        </row>
        <row r="154">
          <cell r="A154" t="str">
            <v>BF04.038</v>
          </cell>
          <cell r="B154" t="str">
            <v>Desagüe doble para fegadero, PVC</v>
          </cell>
          <cell r="C154" t="str">
            <v>u</v>
          </cell>
          <cell r="D154">
            <v>1</v>
          </cell>
          <cell r="E154">
            <v>32</v>
          </cell>
          <cell r="F154">
            <v>32</v>
          </cell>
        </row>
        <row r="155">
          <cell r="A155" t="str">
            <v>BF04.039</v>
          </cell>
          <cell r="B155" t="str">
            <v>Cola extensión lavamanos 1 1/4" x 8", cromada</v>
          </cell>
          <cell r="C155" t="str">
            <v>u</v>
          </cell>
          <cell r="D155">
            <v>1</v>
          </cell>
          <cell r="E155">
            <v>23</v>
          </cell>
          <cell r="F155">
            <v>23</v>
          </cell>
        </row>
        <row r="156">
          <cell r="A156" t="str">
            <v>BF04.040</v>
          </cell>
          <cell r="B156" t="str">
            <v>Cola extensión lavamanos 1 1/2" x 8", cromada</v>
          </cell>
          <cell r="C156" t="str">
            <v>u</v>
          </cell>
          <cell r="D156">
            <v>1</v>
          </cell>
          <cell r="E156">
            <v>25</v>
          </cell>
          <cell r="F156">
            <v>25</v>
          </cell>
        </row>
        <row r="157">
          <cell r="A157" t="str">
            <v>BF04.041</v>
          </cell>
          <cell r="B157" t="str">
            <v>Cola extensión lavamanos 1 1/2" x 8", PVC</v>
          </cell>
          <cell r="C157" t="str">
            <v>u</v>
          </cell>
          <cell r="D157">
            <v>1</v>
          </cell>
          <cell r="E157">
            <v>10.5</v>
          </cell>
          <cell r="F157">
            <v>10.5</v>
          </cell>
        </row>
        <row r="158">
          <cell r="A158" t="str">
            <v>BF04.042</v>
          </cell>
          <cell r="B158" t="str">
            <v>Cubrefalta de 3/8", cromado</v>
          </cell>
          <cell r="C158" t="str">
            <v>u</v>
          </cell>
          <cell r="D158">
            <v>1</v>
          </cell>
          <cell r="E158">
            <v>1.5</v>
          </cell>
          <cell r="F158">
            <v>1.5</v>
          </cell>
        </row>
        <row r="159">
          <cell r="A159" t="str">
            <v>BF04.043</v>
          </cell>
          <cell r="B159" t="str">
            <v>Cubrefalta de 1/2", cromado</v>
          </cell>
          <cell r="C159" t="str">
            <v>u</v>
          </cell>
          <cell r="D159">
            <v>1</v>
          </cell>
          <cell r="E159">
            <v>2.5</v>
          </cell>
          <cell r="F159">
            <v>2.5</v>
          </cell>
        </row>
        <row r="160">
          <cell r="A160" t="str">
            <v>BF04.044</v>
          </cell>
          <cell r="B160" t="str">
            <v>Cubrefalta de 3/4", cromado</v>
          </cell>
          <cell r="C160" t="str">
            <v>u</v>
          </cell>
          <cell r="D160">
            <v>1</v>
          </cell>
          <cell r="E160">
            <v>1.75</v>
          </cell>
          <cell r="F160">
            <v>1.75</v>
          </cell>
        </row>
        <row r="161">
          <cell r="A161" t="str">
            <v>BF04.045</v>
          </cell>
          <cell r="B161" t="str">
            <v>Cepillera cromada corriente</v>
          </cell>
          <cell r="C161" t="str">
            <v>u</v>
          </cell>
          <cell r="D161">
            <v>1</v>
          </cell>
          <cell r="E161">
            <v>18.75</v>
          </cell>
          <cell r="F161">
            <v>18.75</v>
          </cell>
        </row>
        <row r="162">
          <cell r="A162" t="str">
            <v>BF04.046</v>
          </cell>
          <cell r="B162" t="str">
            <v>Gancho cromado doble, corriente</v>
          </cell>
          <cell r="C162" t="str">
            <v>u</v>
          </cell>
          <cell r="D162">
            <v>1</v>
          </cell>
          <cell r="E162">
            <v>12.8</v>
          </cell>
          <cell r="F162">
            <v>12.8</v>
          </cell>
        </row>
        <row r="163">
          <cell r="A163" t="str">
            <v>BF04.047</v>
          </cell>
          <cell r="B163" t="str">
            <v>Jabonera para bañera, con agarradera, cromada, corriente</v>
          </cell>
          <cell r="C163" t="str">
            <v>u</v>
          </cell>
          <cell r="D163">
            <v>1</v>
          </cell>
          <cell r="E163">
            <v>85</v>
          </cell>
          <cell r="F163">
            <v>85</v>
          </cell>
        </row>
        <row r="164">
          <cell r="A164" t="str">
            <v>BF04.048</v>
          </cell>
          <cell r="B164" t="str">
            <v>Jabonera para bañera, sin agarradera, cromada, corriente</v>
          </cell>
          <cell r="C164" t="str">
            <v>u</v>
          </cell>
          <cell r="D164">
            <v>1</v>
          </cell>
          <cell r="E164">
            <v>80</v>
          </cell>
          <cell r="F164">
            <v>80</v>
          </cell>
        </row>
        <row r="165">
          <cell r="A165" t="str">
            <v>BF04.049</v>
          </cell>
          <cell r="B165" t="str">
            <v>Jabonera líquida, cromada, corriente</v>
          </cell>
          <cell r="C165" t="str">
            <v>u</v>
          </cell>
          <cell r="D165">
            <v>1</v>
          </cell>
          <cell r="E165">
            <v>100</v>
          </cell>
          <cell r="F165">
            <v>100</v>
          </cell>
        </row>
        <row r="166">
          <cell r="A166" t="str">
            <v>BF04.050</v>
          </cell>
          <cell r="B166" t="str">
            <v>Papelera empotrada, cromada, corriente</v>
          </cell>
          <cell r="C166" t="str">
            <v>u</v>
          </cell>
          <cell r="D166">
            <v>1</v>
          </cell>
          <cell r="E166">
            <v>99</v>
          </cell>
          <cell r="F166">
            <v>99</v>
          </cell>
        </row>
        <row r="167">
          <cell r="A167" t="str">
            <v>BF04.051</v>
          </cell>
          <cell r="B167" t="str">
            <v>Toallero 24" cromado corriente</v>
          </cell>
          <cell r="C167" t="str">
            <v>u</v>
          </cell>
          <cell r="D167">
            <v>1</v>
          </cell>
          <cell r="E167">
            <v>51</v>
          </cell>
          <cell r="F167">
            <v>51</v>
          </cell>
        </row>
        <row r="168">
          <cell r="A168" t="str">
            <v>BF04.052</v>
          </cell>
          <cell r="B168" t="str">
            <v>Toallero 30" cromado corriente</v>
          </cell>
          <cell r="C168" t="str">
            <v>u</v>
          </cell>
          <cell r="D168">
            <v>1</v>
          </cell>
          <cell r="E168">
            <v>80</v>
          </cell>
          <cell r="F168">
            <v>80</v>
          </cell>
        </row>
        <row r="169">
          <cell r="A169" t="str">
            <v>BF04.053</v>
          </cell>
          <cell r="B169" t="str">
            <v>Toallero 24" acero inoxidable</v>
          </cell>
          <cell r="C169" t="str">
            <v>u</v>
          </cell>
          <cell r="D169">
            <v>1</v>
          </cell>
          <cell r="E169">
            <v>104</v>
          </cell>
          <cell r="F169">
            <v>104</v>
          </cell>
        </row>
        <row r="170">
          <cell r="A170" t="str">
            <v>BF04.054</v>
          </cell>
          <cell r="B170" t="str">
            <v>Toallero 30" acero inoxidable</v>
          </cell>
          <cell r="C170" t="str">
            <v>u</v>
          </cell>
          <cell r="D170">
            <v>1</v>
          </cell>
          <cell r="E170">
            <v>146</v>
          </cell>
          <cell r="F170">
            <v>146</v>
          </cell>
        </row>
        <row r="171">
          <cell r="A171" t="str">
            <v>BL</v>
          </cell>
          <cell r="B171" t="str">
            <v>BLOQUES</v>
          </cell>
          <cell r="D171" t="str">
            <v/>
          </cell>
          <cell r="F171" t="str">
            <v/>
          </cell>
        </row>
        <row r="172">
          <cell r="A172" t="str">
            <v>BL01.</v>
          </cell>
          <cell r="B172" t="str">
            <v>Bloques de Barro</v>
          </cell>
        </row>
        <row r="173">
          <cell r="A173" t="str">
            <v>BL01.001</v>
          </cell>
          <cell r="B173" t="str">
            <v>Bloques de Barro de 4"</v>
          </cell>
          <cell r="C173" t="str">
            <v>u</v>
          </cell>
          <cell r="D173">
            <v>1.08</v>
          </cell>
          <cell r="E173">
            <v>5.94</v>
          </cell>
          <cell r="F173">
            <v>6.42</v>
          </cell>
        </row>
        <row r="174">
          <cell r="A174" t="str">
            <v>BL01.002</v>
          </cell>
          <cell r="B174" t="str">
            <v>Bloques de Barro de 6"</v>
          </cell>
          <cell r="C174" t="str">
            <v>u</v>
          </cell>
          <cell r="D174">
            <v>1.08</v>
          </cell>
          <cell r="E174">
            <v>7.56</v>
          </cell>
          <cell r="F174">
            <v>8.16</v>
          </cell>
        </row>
        <row r="175">
          <cell r="A175" t="str">
            <v>BL01.003</v>
          </cell>
          <cell r="B175" t="str">
            <v>Bloques de Barro de 8"</v>
          </cell>
          <cell r="C175" t="str">
            <v>u</v>
          </cell>
          <cell r="D175">
            <v>1.08</v>
          </cell>
          <cell r="E175">
            <v>10</v>
          </cell>
          <cell r="F175">
            <v>10.8</v>
          </cell>
        </row>
        <row r="176">
          <cell r="A176" t="str">
            <v>BL01.004</v>
          </cell>
          <cell r="B176" t="str">
            <v>Bloques de Barro de 5" (forjados)</v>
          </cell>
          <cell r="C176" t="str">
            <v>u</v>
          </cell>
          <cell r="D176">
            <v>1.08</v>
          </cell>
          <cell r="E176">
            <v>7</v>
          </cell>
          <cell r="F176">
            <v>7.56</v>
          </cell>
        </row>
        <row r="177">
          <cell r="A177" t="str">
            <v>BL02.</v>
          </cell>
          <cell r="B177" t="str">
            <v>Bloques de Cemento</v>
          </cell>
          <cell r="D177" t="str">
            <v/>
          </cell>
          <cell r="F177" t="str">
            <v/>
          </cell>
        </row>
        <row r="178">
          <cell r="A178" t="str">
            <v>BL02.001</v>
          </cell>
          <cell r="B178" t="str">
            <v>Bloque de hormigón 4"</v>
          </cell>
          <cell r="C178" t="str">
            <v>u</v>
          </cell>
          <cell r="D178">
            <v>1.08</v>
          </cell>
          <cell r="E178">
            <v>4.8600000000000003</v>
          </cell>
          <cell r="F178">
            <v>5.25</v>
          </cell>
        </row>
        <row r="179">
          <cell r="A179" t="str">
            <v>BL02.002</v>
          </cell>
          <cell r="B179" t="str">
            <v>Bloque de hormigón 6"</v>
          </cell>
          <cell r="C179" t="str">
            <v>u</v>
          </cell>
          <cell r="D179">
            <v>1.08</v>
          </cell>
          <cell r="E179">
            <v>6.39</v>
          </cell>
          <cell r="F179">
            <v>6.9</v>
          </cell>
        </row>
        <row r="180">
          <cell r="A180" t="str">
            <v>BL02.003</v>
          </cell>
          <cell r="B180" t="str">
            <v>Bloque de hormigón 8"</v>
          </cell>
          <cell r="C180" t="str">
            <v>u</v>
          </cell>
          <cell r="D180">
            <v>1.08</v>
          </cell>
          <cell r="E180">
            <v>8.3699999999999992</v>
          </cell>
          <cell r="F180">
            <v>9.0399999999999991</v>
          </cell>
        </row>
        <row r="181">
          <cell r="A181" t="str">
            <v>BL02.004</v>
          </cell>
          <cell r="B181" t="str">
            <v>Bloque de hormigón 5" para verjas</v>
          </cell>
          <cell r="C181" t="str">
            <v>u</v>
          </cell>
          <cell r="D181">
            <v>1.08</v>
          </cell>
          <cell r="E181">
            <v>5.9</v>
          </cell>
          <cell r="F181">
            <v>6.37</v>
          </cell>
        </row>
        <row r="182">
          <cell r="A182" t="str">
            <v>BL02.005</v>
          </cell>
          <cell r="B182" t="str">
            <v>Bloque de hormigón 10"</v>
          </cell>
          <cell r="C182" t="str">
            <v>u</v>
          </cell>
          <cell r="D182">
            <v>1.08</v>
          </cell>
          <cell r="E182">
            <v>18.8</v>
          </cell>
          <cell r="F182">
            <v>20.3</v>
          </cell>
        </row>
        <row r="183">
          <cell r="A183" t="str">
            <v>BL02.006</v>
          </cell>
          <cell r="B183" t="str">
            <v>Bloque de hormigón 12"</v>
          </cell>
          <cell r="C183" t="str">
            <v>u</v>
          </cell>
          <cell r="D183">
            <v>1.08</v>
          </cell>
          <cell r="E183">
            <v>18.399999999999999</v>
          </cell>
          <cell r="F183">
            <v>19.87</v>
          </cell>
        </row>
        <row r="184">
          <cell r="A184" t="str">
            <v>BL02.007</v>
          </cell>
          <cell r="B184" t="str">
            <v>Bloque Rusticanales de 4", gris</v>
          </cell>
          <cell r="C184" t="str">
            <v>u</v>
          </cell>
          <cell r="D184">
            <v>1.08</v>
          </cell>
          <cell r="E184">
            <v>20.25</v>
          </cell>
          <cell r="F184">
            <v>21.87</v>
          </cell>
        </row>
        <row r="185">
          <cell r="A185" t="str">
            <v>BL02.008</v>
          </cell>
          <cell r="B185" t="str">
            <v>Bloque Rusticanales de 8", gris</v>
          </cell>
          <cell r="C185" t="str">
            <v>u</v>
          </cell>
          <cell r="D185">
            <v>1.08</v>
          </cell>
          <cell r="E185">
            <v>26.95</v>
          </cell>
          <cell r="F185">
            <v>29.11</v>
          </cell>
        </row>
        <row r="186">
          <cell r="A186" t="str">
            <v>BL02.009</v>
          </cell>
          <cell r="B186" t="str">
            <v>Bloque de 6"x8"x8", liso ( 1/2 bloque de 6")</v>
          </cell>
          <cell r="C186" t="str">
            <v>u</v>
          </cell>
          <cell r="D186">
            <v>1.08</v>
          </cell>
          <cell r="E186">
            <v>4.0999999999999996</v>
          </cell>
          <cell r="F186">
            <v>4.43</v>
          </cell>
        </row>
        <row r="187">
          <cell r="A187" t="str">
            <v>BL02.010</v>
          </cell>
          <cell r="B187" t="str">
            <v>Bloque de 8"x8"x8" , liso ( 1/2 bloque de 8")</v>
          </cell>
          <cell r="C187" t="str">
            <v>u</v>
          </cell>
          <cell r="D187">
            <v>1.08</v>
          </cell>
          <cell r="E187">
            <v>5.4</v>
          </cell>
          <cell r="F187">
            <v>5.83</v>
          </cell>
        </row>
        <row r="188">
          <cell r="A188" t="str">
            <v>BL02.011</v>
          </cell>
          <cell r="B188" t="str">
            <v>Bloque ornamental 8"x8"x16", gris (TICARUST)</v>
          </cell>
          <cell r="C188" t="str">
            <v>u</v>
          </cell>
          <cell r="D188">
            <v>1.08</v>
          </cell>
          <cell r="E188">
            <v>17.149999999999999</v>
          </cell>
          <cell r="F188">
            <v>18.52</v>
          </cell>
        </row>
        <row r="189">
          <cell r="A189" t="str">
            <v>BL02.012</v>
          </cell>
          <cell r="B189" t="str">
            <v>Bloque calado 6", tipo persiana</v>
          </cell>
          <cell r="C189" t="str">
            <v>u</v>
          </cell>
          <cell r="D189">
            <v>1.08</v>
          </cell>
          <cell r="E189">
            <v>8</v>
          </cell>
          <cell r="F189">
            <v>8.64</v>
          </cell>
        </row>
        <row r="190">
          <cell r="A190" t="str">
            <v>BL02.013</v>
          </cell>
          <cell r="B190" t="str">
            <v>Acarreo bloque de hormigón 4"</v>
          </cell>
          <cell r="C190" t="str">
            <v>u</v>
          </cell>
          <cell r="D190">
            <v>1.08</v>
          </cell>
          <cell r="E190">
            <v>0.52</v>
          </cell>
          <cell r="F190">
            <v>0.56000000000000005</v>
          </cell>
        </row>
        <row r="191">
          <cell r="A191" t="str">
            <v>BL02.014</v>
          </cell>
          <cell r="B191" t="str">
            <v>Acarreo bloque de hormigón 5", para verjas</v>
          </cell>
          <cell r="C191" t="str">
            <v>u</v>
          </cell>
          <cell r="D191">
            <v>1.08</v>
          </cell>
          <cell r="E191">
            <v>0.55000000000000004</v>
          </cell>
          <cell r="F191">
            <v>0.59</v>
          </cell>
        </row>
        <row r="192">
          <cell r="A192" t="str">
            <v>BL02.015</v>
          </cell>
          <cell r="B192" t="str">
            <v>Acarreo bloque de hormigón 6"</v>
          </cell>
          <cell r="C192" t="str">
            <v>u</v>
          </cell>
          <cell r="D192">
            <v>1.08</v>
          </cell>
          <cell r="E192">
            <v>0.56000000000000005</v>
          </cell>
          <cell r="F192">
            <v>0.6</v>
          </cell>
        </row>
        <row r="193">
          <cell r="A193" t="str">
            <v>BL02.016</v>
          </cell>
          <cell r="B193" t="str">
            <v>Acarreo bloque de hormigón 8"</v>
          </cell>
          <cell r="C193" t="str">
            <v>u</v>
          </cell>
          <cell r="D193">
            <v>1.08</v>
          </cell>
          <cell r="E193">
            <v>0.63</v>
          </cell>
          <cell r="F193">
            <v>0.68</v>
          </cell>
        </row>
        <row r="194">
          <cell r="A194" t="str">
            <v>BL02.017</v>
          </cell>
          <cell r="B194" t="str">
            <v>Acarreo bloque de hormigón 10"</v>
          </cell>
          <cell r="C194" t="str">
            <v>u</v>
          </cell>
          <cell r="D194">
            <v>1.08</v>
          </cell>
          <cell r="E194">
            <v>1</v>
          </cell>
          <cell r="F194">
            <v>1.08</v>
          </cell>
        </row>
        <row r="195">
          <cell r="A195" t="str">
            <v>BL02.018</v>
          </cell>
          <cell r="B195" t="str">
            <v>Acarreo bloque de hormigón 12"</v>
          </cell>
          <cell r="C195" t="str">
            <v>u</v>
          </cell>
          <cell r="D195">
            <v>1.08</v>
          </cell>
          <cell r="E195">
            <v>1.19</v>
          </cell>
          <cell r="F195">
            <v>1.29</v>
          </cell>
        </row>
        <row r="196">
          <cell r="A196" t="str">
            <v>BL02.019</v>
          </cell>
          <cell r="B196" t="str">
            <v>Acarreo Bloque Rusticanales de 4", gris</v>
          </cell>
          <cell r="C196" t="str">
            <v>u</v>
          </cell>
          <cell r="D196">
            <v>1.08</v>
          </cell>
          <cell r="E196">
            <v>0.56999999999999995</v>
          </cell>
          <cell r="F196">
            <v>0.62</v>
          </cell>
        </row>
        <row r="197">
          <cell r="A197" t="str">
            <v>BL02.020</v>
          </cell>
          <cell r="B197" t="str">
            <v>Acarreo Bloque Rusticanales de 8", gris</v>
          </cell>
          <cell r="C197" t="str">
            <v>u</v>
          </cell>
          <cell r="D197">
            <v>1.08</v>
          </cell>
          <cell r="E197">
            <v>0.78</v>
          </cell>
          <cell r="F197">
            <v>0.84</v>
          </cell>
        </row>
        <row r="198">
          <cell r="A198" t="str">
            <v>BL02.021</v>
          </cell>
          <cell r="B198" t="str">
            <v>Acarreo Bloque de 6"x8"x8", liso ( 1/2 Acarreo Bloque de 6")</v>
          </cell>
          <cell r="C198" t="str">
            <v>u</v>
          </cell>
          <cell r="D198">
            <v>1.08</v>
          </cell>
          <cell r="E198">
            <v>0.3</v>
          </cell>
          <cell r="F198">
            <v>0.32</v>
          </cell>
        </row>
        <row r="199">
          <cell r="A199" t="str">
            <v>BL02.022</v>
          </cell>
          <cell r="B199" t="str">
            <v>Acarreo Bloque de 8"x8"x8" , liso ( 1/2 Acarreo Bloque de 8")</v>
          </cell>
          <cell r="C199" t="str">
            <v>u</v>
          </cell>
          <cell r="D199">
            <v>1.08</v>
          </cell>
          <cell r="E199">
            <v>0.34</v>
          </cell>
          <cell r="F199">
            <v>0.37</v>
          </cell>
        </row>
        <row r="200">
          <cell r="A200" t="str">
            <v>BL02.023</v>
          </cell>
          <cell r="B200" t="str">
            <v>Acarreo Bloque ornamental 8"x8"x16", gris (TICARUST)</v>
          </cell>
          <cell r="C200" t="str">
            <v>u</v>
          </cell>
          <cell r="D200">
            <v>1.08</v>
          </cell>
          <cell r="E200">
            <v>0.53</v>
          </cell>
          <cell r="F200">
            <v>0.56999999999999995</v>
          </cell>
        </row>
        <row r="201">
          <cell r="A201" t="str">
            <v>BL02.024</v>
          </cell>
          <cell r="B201" t="str">
            <v>Acarreo Bloque calado 6", tipo persiana</v>
          </cell>
          <cell r="C201" t="str">
            <v>u</v>
          </cell>
          <cell r="D201">
            <v>1.08</v>
          </cell>
          <cell r="E201">
            <v>0.53</v>
          </cell>
          <cell r="F201">
            <v>0.56999999999999995</v>
          </cell>
        </row>
        <row r="202">
          <cell r="A202" t="str">
            <v>BL99.001</v>
          </cell>
          <cell r="B202" t="str">
            <v>Bloques de Cristal</v>
          </cell>
          <cell r="C202" t="str">
            <v>u</v>
          </cell>
          <cell r="D202">
            <v>1.08</v>
          </cell>
          <cell r="E202">
            <v>80</v>
          </cell>
          <cell r="F202">
            <v>86.4</v>
          </cell>
        </row>
        <row r="203">
          <cell r="A203" t="str">
            <v>BL99.011</v>
          </cell>
          <cell r="B203" t="str">
            <v>Acarreo de Bloques de Cristal</v>
          </cell>
          <cell r="C203" t="str">
            <v>u</v>
          </cell>
          <cell r="D203">
            <v>1.08</v>
          </cell>
          <cell r="E203">
            <v>4</v>
          </cell>
          <cell r="F203">
            <v>4.32</v>
          </cell>
        </row>
        <row r="204">
          <cell r="A204" t="str">
            <v>BO</v>
          </cell>
          <cell r="B204" t="str">
            <v>BOMBA DE AGUA PARA CISTERNAS</v>
          </cell>
          <cell r="D204" t="str">
            <v/>
          </cell>
          <cell r="F204" t="str">
            <v/>
          </cell>
        </row>
        <row r="205">
          <cell r="A205" t="str">
            <v>BO01.002</v>
          </cell>
          <cell r="B205" t="str">
            <v>Bomba de 3/4 H.P., sin tanque</v>
          </cell>
          <cell r="C205" t="str">
            <v>u</v>
          </cell>
          <cell r="D205">
            <v>1</v>
          </cell>
          <cell r="E205">
            <v>2500</v>
          </cell>
          <cell r="F205">
            <v>2500</v>
          </cell>
        </row>
        <row r="206">
          <cell r="A206" t="str">
            <v>BO01.008</v>
          </cell>
          <cell r="B206" t="str">
            <v>Tanque hidroneumático de 42 gls, criollo</v>
          </cell>
          <cell r="C206" t="str">
            <v>u</v>
          </cell>
          <cell r="D206">
            <v>1</v>
          </cell>
          <cell r="E206">
            <v>1000</v>
          </cell>
          <cell r="F206">
            <v>1000</v>
          </cell>
        </row>
        <row r="207">
          <cell r="A207" t="str">
            <v>CC</v>
          </cell>
          <cell r="B207" t="str">
            <v>CEMENTOS Y CALES</v>
          </cell>
          <cell r="D207" t="str">
            <v/>
          </cell>
          <cell r="F207" t="str">
            <v/>
          </cell>
        </row>
        <row r="208">
          <cell r="A208" t="str">
            <v>CC01.001</v>
          </cell>
          <cell r="B208" t="str">
            <v>Cal Pomier (50 lbs)</v>
          </cell>
          <cell r="C208" t="str">
            <v>fda</v>
          </cell>
          <cell r="D208">
            <v>1</v>
          </cell>
          <cell r="E208">
            <v>59</v>
          </cell>
          <cell r="F208">
            <v>59</v>
          </cell>
        </row>
        <row r="209">
          <cell r="A209" t="str">
            <v>CC01.002</v>
          </cell>
          <cell r="B209" t="str">
            <v>Cemento Blanco (90 lbs)</v>
          </cell>
          <cell r="C209" t="str">
            <v>fda</v>
          </cell>
          <cell r="D209">
            <v>1</v>
          </cell>
          <cell r="E209">
            <v>180</v>
          </cell>
          <cell r="F209">
            <v>180</v>
          </cell>
        </row>
        <row r="210">
          <cell r="A210" t="str">
            <v>CC01.003</v>
          </cell>
          <cell r="B210" t="str">
            <v>Cemento Gris ("Portland")</v>
          </cell>
          <cell r="C210" t="str">
            <v>fda</v>
          </cell>
          <cell r="D210">
            <v>1</v>
          </cell>
          <cell r="E210">
            <v>69</v>
          </cell>
          <cell r="F210">
            <v>69</v>
          </cell>
        </row>
        <row r="211">
          <cell r="A211" t="str">
            <v>CC02.001</v>
          </cell>
          <cell r="B211" t="str">
            <v>Cemento para Grouting Expansivo</v>
          </cell>
          <cell r="C211" t="str">
            <v>fda</v>
          </cell>
          <cell r="D211">
            <v>1</v>
          </cell>
          <cell r="E211">
            <v>500</v>
          </cell>
          <cell r="F211">
            <v>500</v>
          </cell>
        </row>
        <row r="212">
          <cell r="A212" t="str">
            <v>CC02.002</v>
          </cell>
          <cell r="B212" t="str">
            <v>Cemento para Grouting Portland</v>
          </cell>
          <cell r="C212" t="str">
            <v>fda</v>
          </cell>
          <cell r="D212">
            <v>1</v>
          </cell>
          <cell r="E212">
            <v>67</v>
          </cell>
          <cell r="F212">
            <v>67</v>
          </cell>
        </row>
        <row r="213">
          <cell r="A213" t="str">
            <v>CC02.003</v>
          </cell>
          <cell r="B213" t="str">
            <v>Supracure</v>
          </cell>
          <cell r="C213" t="str">
            <v>gl</v>
          </cell>
          <cell r="D213">
            <v>1</v>
          </cell>
          <cell r="E213">
            <v>97.2</v>
          </cell>
          <cell r="F213">
            <v>97.2</v>
          </cell>
        </row>
        <row r="214">
          <cell r="A214" t="str">
            <v>CC02.004</v>
          </cell>
          <cell r="B214" t="str">
            <v>Superplastificante</v>
          </cell>
          <cell r="C214" t="str">
            <v>gl</v>
          </cell>
          <cell r="D214">
            <v>1</v>
          </cell>
          <cell r="E214">
            <v>91.8</v>
          </cell>
          <cell r="F214">
            <v>91.8</v>
          </cell>
        </row>
        <row r="218">
          <cell r="A218" t="str">
            <v>CE</v>
          </cell>
          <cell r="B218" t="str">
            <v>CERAMICAS</v>
          </cell>
          <cell r="D218" t="str">
            <v/>
          </cell>
          <cell r="F218" t="str">
            <v/>
          </cell>
        </row>
        <row r="219">
          <cell r="A219" t="str">
            <v>CE01.001</v>
          </cell>
          <cell r="B219" t="str">
            <v>Cerámica Criolla 15x15, monocolor</v>
          </cell>
          <cell r="C219" t="str">
            <v>m2</v>
          </cell>
          <cell r="D219">
            <v>1</v>
          </cell>
          <cell r="E219">
            <v>175</v>
          </cell>
          <cell r="F219">
            <v>175</v>
          </cell>
        </row>
        <row r="220">
          <cell r="A220" t="str">
            <v>CE01.002</v>
          </cell>
          <cell r="B220" t="str">
            <v>Cerámica Criolla 15x15, blanca</v>
          </cell>
          <cell r="C220" t="str">
            <v>m2</v>
          </cell>
          <cell r="D220">
            <v>1</v>
          </cell>
          <cell r="E220">
            <v>175</v>
          </cell>
          <cell r="F220">
            <v>175</v>
          </cell>
        </row>
        <row r="221">
          <cell r="A221" t="str">
            <v>CE01.010</v>
          </cell>
          <cell r="B221" t="str">
            <v>Cerámica Importada (Carabela). Costo Medio</v>
          </cell>
          <cell r="C221" t="str">
            <v>m2</v>
          </cell>
          <cell r="D221">
            <v>1</v>
          </cell>
          <cell r="E221">
            <v>250</v>
          </cell>
          <cell r="F221">
            <v>250</v>
          </cell>
        </row>
        <row r="222">
          <cell r="A222" t="str">
            <v>CE01.011</v>
          </cell>
          <cell r="B222" t="str">
            <v>Corte de Chazos</v>
          </cell>
          <cell r="C222" t="str">
            <v>u</v>
          </cell>
          <cell r="D222">
            <v>1</v>
          </cell>
          <cell r="E222">
            <v>2.6</v>
          </cell>
          <cell r="F222">
            <v>2.6</v>
          </cell>
        </row>
        <row r="223">
          <cell r="A223" t="str">
            <v>CE01.012</v>
          </cell>
          <cell r="B223" t="str">
            <v>Estopa</v>
          </cell>
          <cell r="C223" t="str">
            <v>lb</v>
          </cell>
          <cell r="D223">
            <v>1</v>
          </cell>
          <cell r="E223">
            <v>12</v>
          </cell>
          <cell r="F223">
            <v>12</v>
          </cell>
        </row>
        <row r="224">
          <cell r="A224" t="str">
            <v>CE01.021</v>
          </cell>
          <cell r="B224" t="str">
            <v>Zócalos 8x30 Cerámica Importada (Carabela), Costo medio</v>
          </cell>
          <cell r="C224" t="str">
            <v>u</v>
          </cell>
          <cell r="D224">
            <v>1</v>
          </cell>
          <cell r="E224">
            <v>12</v>
          </cell>
          <cell r="F224">
            <v>12</v>
          </cell>
        </row>
        <row r="225">
          <cell r="A225" t="str">
            <v>CJ</v>
          </cell>
          <cell r="B225" t="str">
            <v>CERRAJERIA</v>
          </cell>
          <cell r="D225" t="str">
            <v/>
          </cell>
          <cell r="F225" t="str">
            <v/>
          </cell>
        </row>
        <row r="226">
          <cell r="A226" t="str">
            <v>CJ01.001</v>
          </cell>
          <cell r="B226" t="str">
            <v>Llavín corriente, doble puño con llave y seguro</v>
          </cell>
          <cell r="C226" t="str">
            <v>u</v>
          </cell>
          <cell r="D226">
            <v>1</v>
          </cell>
          <cell r="E226">
            <v>125</v>
          </cell>
          <cell r="F226">
            <v>125</v>
          </cell>
        </row>
        <row r="227">
          <cell r="A227" t="str">
            <v>CJ01.002</v>
          </cell>
          <cell r="B227" t="str">
            <v>Llavín de Calidad, doble puño con llave y seguro</v>
          </cell>
          <cell r="C227" t="str">
            <v>u</v>
          </cell>
          <cell r="D227">
            <v>1</v>
          </cell>
          <cell r="E227">
            <v>425</v>
          </cell>
          <cell r="F227">
            <v>425</v>
          </cell>
        </row>
        <row r="228">
          <cell r="A228" t="str">
            <v>CJ01.003</v>
          </cell>
          <cell r="B228" t="str">
            <v>Bisagras STANLEY 3 1/2" x 3 1/2" doradas</v>
          </cell>
          <cell r="C228" t="str">
            <v>par</v>
          </cell>
          <cell r="D228">
            <v>1</v>
          </cell>
          <cell r="E228">
            <v>44</v>
          </cell>
          <cell r="F228">
            <v>44</v>
          </cell>
        </row>
        <row r="229">
          <cell r="A229" t="str">
            <v>CJ01.004</v>
          </cell>
          <cell r="B229" t="str">
            <v>Bisagras VAIVEN de piso, americana</v>
          </cell>
          <cell r="C229" t="str">
            <v>ud</v>
          </cell>
          <cell r="D229">
            <v>1</v>
          </cell>
          <cell r="E229">
            <v>480</v>
          </cell>
          <cell r="F229">
            <v>480</v>
          </cell>
        </row>
        <row r="230">
          <cell r="A230" t="str">
            <v>CJ01.007</v>
          </cell>
          <cell r="B230" t="str">
            <v>Tornillos de 3" x 14</v>
          </cell>
          <cell r="C230" t="str">
            <v>u</v>
          </cell>
          <cell r="D230">
            <v>1</v>
          </cell>
          <cell r="E230">
            <v>1.95</v>
          </cell>
          <cell r="F230">
            <v>1.95</v>
          </cell>
        </row>
        <row r="231">
          <cell r="A231" t="str">
            <v>CJ01.008</v>
          </cell>
          <cell r="B231" t="str">
            <v>Tarugos plásticos de 3/8" x 2"</v>
          </cell>
          <cell r="C231" t="str">
            <v>u</v>
          </cell>
          <cell r="D231">
            <v>1</v>
          </cell>
          <cell r="E231">
            <v>0.6</v>
          </cell>
          <cell r="F231">
            <v>0.6</v>
          </cell>
        </row>
        <row r="232">
          <cell r="A232" t="str">
            <v>EB</v>
          </cell>
          <cell r="B232" t="str">
            <v>EBANISTERIA</v>
          </cell>
          <cell r="D232" t="str">
            <v/>
          </cell>
          <cell r="F232" t="str">
            <v/>
          </cell>
        </row>
        <row r="233">
          <cell r="A233" t="str">
            <v>EB01.001</v>
          </cell>
          <cell r="B233" t="str">
            <v>Marco de pino en 2" x 4"</v>
          </cell>
          <cell r="C233" t="str">
            <v>p</v>
          </cell>
          <cell r="D233">
            <v>1</v>
          </cell>
          <cell r="E233">
            <v>17.5</v>
          </cell>
          <cell r="F233">
            <v>17.5</v>
          </cell>
        </row>
        <row r="234">
          <cell r="A234" t="str">
            <v>EB01.002</v>
          </cell>
          <cell r="B234" t="str">
            <v>Marco de caoba en 2" x 4"</v>
          </cell>
          <cell r="C234" t="str">
            <v>p</v>
          </cell>
          <cell r="D234">
            <v>1</v>
          </cell>
          <cell r="E234">
            <v>62.5</v>
          </cell>
          <cell r="F234">
            <v>62.5</v>
          </cell>
        </row>
        <row r="235">
          <cell r="A235" t="str">
            <v>EB01.003</v>
          </cell>
          <cell r="B235" t="str">
            <v>Puerta en Plywood 3/16"</v>
          </cell>
          <cell r="C235" t="str">
            <v>p2</v>
          </cell>
          <cell r="D235">
            <v>1</v>
          </cell>
          <cell r="E235">
            <v>35</v>
          </cell>
          <cell r="F235">
            <v>35</v>
          </cell>
        </row>
        <row r="236">
          <cell r="A236" t="str">
            <v>EB01.004</v>
          </cell>
          <cell r="B236" t="str">
            <v>Puerta panelada en Pino</v>
          </cell>
          <cell r="C236" t="str">
            <v>p2</v>
          </cell>
          <cell r="D236">
            <v>1</v>
          </cell>
          <cell r="E236">
            <v>68</v>
          </cell>
          <cell r="F236">
            <v>68</v>
          </cell>
        </row>
        <row r="237">
          <cell r="A237" t="str">
            <v>EB01.005</v>
          </cell>
          <cell r="B237" t="str">
            <v>Puerta panelada en Caoba</v>
          </cell>
          <cell r="C237" t="str">
            <v>p2</v>
          </cell>
          <cell r="D237">
            <v>1</v>
          </cell>
          <cell r="E237">
            <v>180</v>
          </cell>
          <cell r="F237">
            <v>180</v>
          </cell>
        </row>
        <row r="238">
          <cell r="A238" t="str">
            <v>EB01.006</v>
          </cell>
          <cell r="B238" t="str">
            <v>Puerta panelada especial en Caoba (Para Puerta Principal)</v>
          </cell>
          <cell r="C238" t="str">
            <v>p3</v>
          </cell>
          <cell r="D238">
            <v>1</v>
          </cell>
          <cell r="E238">
            <v>250</v>
          </cell>
          <cell r="F238">
            <v>250</v>
          </cell>
        </row>
        <row r="239">
          <cell r="A239" t="str">
            <v>EB01.007</v>
          </cell>
          <cell r="B239" t="str">
            <v>Gabinete de piso en Pino</v>
          </cell>
          <cell r="C239" t="str">
            <v>p</v>
          </cell>
          <cell r="D239">
            <v>1</v>
          </cell>
          <cell r="E239">
            <v>650</v>
          </cell>
          <cell r="F239">
            <v>650</v>
          </cell>
        </row>
        <row r="240">
          <cell r="A240" t="str">
            <v>EB01.008</v>
          </cell>
          <cell r="B240" t="str">
            <v>Gabinete de pared en Pino</v>
          </cell>
          <cell r="C240" t="str">
            <v>p</v>
          </cell>
          <cell r="D240">
            <v>1</v>
          </cell>
          <cell r="E240">
            <v>550</v>
          </cell>
          <cell r="F240">
            <v>550</v>
          </cell>
        </row>
        <row r="241">
          <cell r="A241" t="str">
            <v>EB01.016</v>
          </cell>
          <cell r="B241" t="str">
            <v>Montura puertas (incluye marco y llavín)</v>
          </cell>
          <cell r="C241" t="str">
            <v>u</v>
          </cell>
          <cell r="D241">
            <v>1</v>
          </cell>
          <cell r="E241">
            <v>250</v>
          </cell>
          <cell r="F241">
            <v>250</v>
          </cell>
        </row>
        <row r="242">
          <cell r="A242" t="str">
            <v>EB01.017</v>
          </cell>
          <cell r="B242" t="str">
            <v>Aplicación laca todo costo (por puerta)</v>
          </cell>
          <cell r="C242" t="str">
            <v>u</v>
          </cell>
          <cell r="D242">
            <v>1</v>
          </cell>
          <cell r="E242">
            <v>500</v>
          </cell>
          <cell r="F242">
            <v>500</v>
          </cell>
        </row>
        <row r="243">
          <cell r="A243" t="str">
            <v>EB02.001</v>
          </cell>
          <cell r="B243" t="str">
            <v>Tope de Marmolite "Alpha"</v>
          </cell>
          <cell r="C243" t="str">
            <v>p2</v>
          </cell>
          <cell r="D243">
            <v>1</v>
          </cell>
          <cell r="E243">
            <v>85</v>
          </cell>
          <cell r="F243">
            <v>85</v>
          </cell>
        </row>
        <row r="244">
          <cell r="A244" t="str">
            <v>EB02.002</v>
          </cell>
          <cell r="B244" t="str">
            <v>Tope de Marmolite Natural.  Incluye Instalación.</v>
          </cell>
          <cell r="C244" t="str">
            <v>p2</v>
          </cell>
          <cell r="D244">
            <v>1</v>
          </cell>
          <cell r="E244">
            <v>85</v>
          </cell>
          <cell r="F244">
            <v>85</v>
          </cell>
        </row>
        <row r="245">
          <cell r="A245" t="str">
            <v>EB02.003</v>
          </cell>
          <cell r="B245" t="str">
            <v>Tope de Marmolite Color.  Incluye Instalación.</v>
          </cell>
          <cell r="C245" t="str">
            <v>p2</v>
          </cell>
          <cell r="D245">
            <v>1</v>
          </cell>
          <cell r="E245">
            <v>120</v>
          </cell>
          <cell r="F245">
            <v>120</v>
          </cell>
        </row>
        <row r="246">
          <cell r="A246" t="str">
            <v>EB02.004</v>
          </cell>
          <cell r="B246" t="str">
            <v>Tope de Marmolite - Granitop.  Incluye Instalación.</v>
          </cell>
          <cell r="C246" t="str">
            <v>p2</v>
          </cell>
          <cell r="D246">
            <v>1.08</v>
          </cell>
          <cell r="E246">
            <v>150</v>
          </cell>
          <cell r="F246">
            <v>162</v>
          </cell>
        </row>
        <row r="247">
          <cell r="A247" t="str">
            <v>EL</v>
          </cell>
          <cell r="B247" t="str">
            <v>ELECTRICIDAD</v>
          </cell>
          <cell r="D247" t="str">
            <v/>
          </cell>
          <cell r="F247" t="str">
            <v/>
          </cell>
        </row>
        <row r="248">
          <cell r="A248" t="str">
            <v>EL01.001</v>
          </cell>
          <cell r="B248" t="str">
            <v>Caja rectangular 2x4 de 1/2", americana</v>
          </cell>
          <cell r="C248" t="str">
            <v>u</v>
          </cell>
          <cell r="D248">
            <v>1</v>
          </cell>
          <cell r="E248">
            <v>7.95</v>
          </cell>
          <cell r="F248">
            <v>7.95</v>
          </cell>
        </row>
        <row r="249">
          <cell r="A249" t="str">
            <v>EL01.002</v>
          </cell>
          <cell r="B249" t="str">
            <v>Caja rectangular 2x4 de 3/4", americana</v>
          </cell>
          <cell r="C249" t="str">
            <v>u</v>
          </cell>
          <cell r="D249">
            <v>1</v>
          </cell>
          <cell r="E249">
            <v>8</v>
          </cell>
          <cell r="F249">
            <v>8</v>
          </cell>
        </row>
        <row r="250">
          <cell r="A250" t="str">
            <v>EL01.003</v>
          </cell>
          <cell r="B250" t="str">
            <v>Caja octagonal de 1/2", americana</v>
          </cell>
          <cell r="C250" t="str">
            <v>u</v>
          </cell>
          <cell r="D250">
            <v>1</v>
          </cell>
          <cell r="E250">
            <v>8.9499999999999993</v>
          </cell>
          <cell r="F250">
            <v>8.9499999999999993</v>
          </cell>
        </row>
        <row r="251">
          <cell r="A251" t="str">
            <v>EL01.004</v>
          </cell>
          <cell r="B251" t="str">
            <v>Caja octagonal de 3/4", americana</v>
          </cell>
          <cell r="C251" t="str">
            <v>u</v>
          </cell>
          <cell r="D251">
            <v>1</v>
          </cell>
          <cell r="E251">
            <v>8.9499999999999993</v>
          </cell>
          <cell r="F251">
            <v>8.9499999999999993</v>
          </cell>
        </row>
        <row r="252">
          <cell r="A252" t="str">
            <v>EL01.005</v>
          </cell>
          <cell r="B252" t="str">
            <v>Roseta porcelana americana</v>
          </cell>
          <cell r="C252" t="str">
            <v>u</v>
          </cell>
          <cell r="D252">
            <v>1</v>
          </cell>
          <cell r="E252">
            <v>18</v>
          </cell>
          <cell r="F252">
            <v>18</v>
          </cell>
        </row>
        <row r="253">
          <cell r="A253" t="str">
            <v>EL01.006</v>
          </cell>
          <cell r="B253" t="str">
            <v>Tubo 1/2" x 10', PVC</v>
          </cell>
          <cell r="C253" t="str">
            <v>u</v>
          </cell>
          <cell r="D253">
            <v>1</v>
          </cell>
          <cell r="E253">
            <v>6.95</v>
          </cell>
          <cell r="F253">
            <v>6.95</v>
          </cell>
        </row>
        <row r="254">
          <cell r="A254" t="str">
            <v>EL01.007</v>
          </cell>
          <cell r="B254" t="str">
            <v>Tubo 3/4" x 10', PVC</v>
          </cell>
          <cell r="C254" t="str">
            <v>u</v>
          </cell>
          <cell r="D254">
            <v>1</v>
          </cell>
          <cell r="E254">
            <v>10.95</v>
          </cell>
          <cell r="F254">
            <v>10.95</v>
          </cell>
        </row>
        <row r="255">
          <cell r="A255" t="str">
            <v>EL01.008</v>
          </cell>
          <cell r="B255" t="str">
            <v>Tubo 1" x 10', PVC</v>
          </cell>
          <cell r="C255" t="str">
            <v>u</v>
          </cell>
          <cell r="D255">
            <v>1</v>
          </cell>
          <cell r="E255">
            <v>17</v>
          </cell>
          <cell r="F255">
            <v>17</v>
          </cell>
        </row>
        <row r="256">
          <cell r="A256" t="str">
            <v>EL01.009</v>
          </cell>
          <cell r="B256" t="str">
            <v>Tubo 1 1/2" x 10', PVC</v>
          </cell>
          <cell r="C256" t="str">
            <v>u</v>
          </cell>
          <cell r="D256">
            <v>1</v>
          </cell>
          <cell r="E256">
            <v>20</v>
          </cell>
          <cell r="F256">
            <v>20</v>
          </cell>
        </row>
        <row r="257">
          <cell r="A257" t="str">
            <v>EL01.010</v>
          </cell>
          <cell r="B257" t="str">
            <v>Tubo 2" x 10', PVC</v>
          </cell>
          <cell r="C257" t="str">
            <v>u</v>
          </cell>
          <cell r="D257">
            <v>1</v>
          </cell>
          <cell r="E257">
            <v>23</v>
          </cell>
          <cell r="F257">
            <v>23</v>
          </cell>
        </row>
        <row r="258">
          <cell r="A258" t="str">
            <v>EL01.011</v>
          </cell>
          <cell r="B258" t="str">
            <v>Codo PVC Eléctrico de 1/2"</v>
          </cell>
          <cell r="C258" t="str">
            <v>u</v>
          </cell>
          <cell r="D258">
            <v>1</v>
          </cell>
          <cell r="E258">
            <v>6.95</v>
          </cell>
          <cell r="F258">
            <v>6.95</v>
          </cell>
        </row>
        <row r="259">
          <cell r="A259" t="str">
            <v>EL01.012</v>
          </cell>
          <cell r="B259" t="str">
            <v>Codo PVC Eléctrico de 3/4"</v>
          </cell>
          <cell r="C259" t="str">
            <v>u</v>
          </cell>
          <cell r="D259">
            <v>1</v>
          </cell>
          <cell r="E259">
            <v>10.95</v>
          </cell>
          <cell r="F259">
            <v>10.95</v>
          </cell>
        </row>
        <row r="260">
          <cell r="A260" t="str">
            <v>EL01.013</v>
          </cell>
          <cell r="B260" t="str">
            <v>Alambre Duplo # 18, St.</v>
          </cell>
          <cell r="C260" t="str">
            <v>p</v>
          </cell>
          <cell r="D260">
            <v>1</v>
          </cell>
          <cell r="E260">
            <v>0.86</v>
          </cell>
          <cell r="F260">
            <v>0.86</v>
          </cell>
        </row>
        <row r="261">
          <cell r="A261" t="str">
            <v>EL01.014</v>
          </cell>
          <cell r="B261" t="str">
            <v>Alambre THW # 14, St.</v>
          </cell>
          <cell r="C261" t="str">
            <v>p</v>
          </cell>
          <cell r="D261">
            <v>1</v>
          </cell>
          <cell r="E261">
            <v>0.69</v>
          </cell>
          <cell r="F261">
            <v>0.69</v>
          </cell>
        </row>
        <row r="262">
          <cell r="A262" t="str">
            <v>EL01.015</v>
          </cell>
          <cell r="B262" t="str">
            <v>Alambre THW # 12, St.</v>
          </cell>
          <cell r="C262" t="str">
            <v>p</v>
          </cell>
          <cell r="D262">
            <v>1</v>
          </cell>
          <cell r="E262">
            <v>0.93</v>
          </cell>
          <cell r="F262">
            <v>0.93</v>
          </cell>
        </row>
        <row r="263">
          <cell r="A263" t="str">
            <v>EL01.016</v>
          </cell>
          <cell r="B263" t="str">
            <v>Alambre THW # 10, St.</v>
          </cell>
          <cell r="C263" t="str">
            <v>p</v>
          </cell>
          <cell r="D263">
            <v>1</v>
          </cell>
          <cell r="E263">
            <v>1.5</v>
          </cell>
          <cell r="F263">
            <v>1.5</v>
          </cell>
        </row>
        <row r="264">
          <cell r="A264" t="str">
            <v>EL01.017</v>
          </cell>
          <cell r="B264" t="str">
            <v>Alambre THW # 8, St.</v>
          </cell>
          <cell r="C264" t="str">
            <v>p</v>
          </cell>
          <cell r="D264">
            <v>1</v>
          </cell>
          <cell r="E264">
            <v>2.77</v>
          </cell>
          <cell r="F264">
            <v>2.77</v>
          </cell>
        </row>
        <row r="265">
          <cell r="A265" t="str">
            <v>EL01.018</v>
          </cell>
          <cell r="B265" t="str">
            <v>Alambre THW # 6, St.</v>
          </cell>
          <cell r="C265" t="str">
            <v>p</v>
          </cell>
          <cell r="D265">
            <v>1</v>
          </cell>
          <cell r="E265">
            <v>3.99</v>
          </cell>
          <cell r="F265">
            <v>3.99</v>
          </cell>
        </row>
        <row r="266">
          <cell r="A266" t="str">
            <v>EL01.019</v>
          </cell>
          <cell r="B266" t="str">
            <v>Alambre THW # 4, St.</v>
          </cell>
          <cell r="C266" t="str">
            <v>p</v>
          </cell>
          <cell r="D266">
            <v>1</v>
          </cell>
          <cell r="E266">
            <v>6.3</v>
          </cell>
          <cell r="F266">
            <v>6.3</v>
          </cell>
        </row>
        <row r="267">
          <cell r="A267" t="str">
            <v>EL01.020</v>
          </cell>
          <cell r="B267" t="str">
            <v>Alambre THW # 2, St.</v>
          </cell>
          <cell r="C267" t="str">
            <v>p</v>
          </cell>
          <cell r="D267">
            <v>1</v>
          </cell>
          <cell r="E267">
            <v>9.25</v>
          </cell>
          <cell r="F267">
            <v>9.25</v>
          </cell>
        </row>
        <row r="268">
          <cell r="A268" t="str">
            <v>EL01.021</v>
          </cell>
          <cell r="B268" t="str">
            <v>Alambre THW # 1/0, St.</v>
          </cell>
          <cell r="C268" t="str">
            <v>p</v>
          </cell>
          <cell r="D268">
            <v>1</v>
          </cell>
          <cell r="E268">
            <v>17.739999999999998</v>
          </cell>
          <cell r="F268">
            <v>17.739999999999998</v>
          </cell>
        </row>
        <row r="269">
          <cell r="A269" t="str">
            <v>EL01.022</v>
          </cell>
          <cell r="B269" t="str">
            <v>Tape eléctrico</v>
          </cell>
          <cell r="C269" t="str">
            <v>p</v>
          </cell>
          <cell r="D269">
            <v>1</v>
          </cell>
          <cell r="E269">
            <v>46</v>
          </cell>
          <cell r="F269">
            <v>46</v>
          </cell>
        </row>
        <row r="270">
          <cell r="A270" t="str">
            <v>EL01.023</v>
          </cell>
          <cell r="B270" t="str">
            <v>Interruptor sencillo, luminex</v>
          </cell>
          <cell r="C270" t="str">
            <v>u</v>
          </cell>
          <cell r="D270">
            <v>1</v>
          </cell>
          <cell r="E270">
            <v>16.95</v>
          </cell>
          <cell r="F270">
            <v>16.95</v>
          </cell>
        </row>
        <row r="271">
          <cell r="A271" t="str">
            <v>EL01.024</v>
          </cell>
          <cell r="B271" t="str">
            <v>Interruptor doble, luminex</v>
          </cell>
          <cell r="C271" t="str">
            <v>u</v>
          </cell>
          <cell r="D271">
            <v>1</v>
          </cell>
          <cell r="E271">
            <v>28.95</v>
          </cell>
          <cell r="F271">
            <v>28.95</v>
          </cell>
        </row>
        <row r="272">
          <cell r="A272" t="str">
            <v>EL01.025</v>
          </cell>
          <cell r="B272" t="str">
            <v>Interruptor triple, LUMINEX</v>
          </cell>
          <cell r="C272" t="str">
            <v>u</v>
          </cell>
          <cell r="D272">
            <v>1</v>
          </cell>
          <cell r="E272">
            <v>42</v>
          </cell>
          <cell r="F272">
            <v>42</v>
          </cell>
        </row>
        <row r="273">
          <cell r="A273" t="str">
            <v>EL01.026</v>
          </cell>
          <cell r="B273" t="str">
            <v>Interruptor sencillo de tres vias, Luminex</v>
          </cell>
          <cell r="C273" t="str">
            <v>u</v>
          </cell>
          <cell r="D273">
            <v>1</v>
          </cell>
          <cell r="E273">
            <v>20.95</v>
          </cell>
          <cell r="F273">
            <v>20.95</v>
          </cell>
        </row>
        <row r="274">
          <cell r="A274" t="str">
            <v>EL01.027</v>
          </cell>
          <cell r="B274" t="str">
            <v>Interruptor sencillo de cuatro vias, Vimar</v>
          </cell>
          <cell r="C274" t="str">
            <v>u</v>
          </cell>
          <cell r="D274">
            <v>1</v>
          </cell>
          <cell r="E274">
            <v>62</v>
          </cell>
          <cell r="F274">
            <v>62</v>
          </cell>
        </row>
        <row r="275">
          <cell r="A275" t="str">
            <v>EL01.028</v>
          </cell>
          <cell r="B275" t="str">
            <v>Interruptor piloto americano, Levinton</v>
          </cell>
          <cell r="C275" t="str">
            <v>u</v>
          </cell>
          <cell r="D275">
            <v>1</v>
          </cell>
          <cell r="E275">
            <v>66</v>
          </cell>
          <cell r="F275">
            <v>66</v>
          </cell>
        </row>
        <row r="276">
          <cell r="A276" t="str">
            <v>EL01.029</v>
          </cell>
          <cell r="B276" t="str">
            <v>Tomacorriente doble 110 V.</v>
          </cell>
          <cell r="C276" t="str">
            <v>u</v>
          </cell>
          <cell r="D276">
            <v>1</v>
          </cell>
          <cell r="E276">
            <v>21.95</v>
          </cell>
          <cell r="F276">
            <v>21.95</v>
          </cell>
        </row>
        <row r="277">
          <cell r="A277" t="str">
            <v>EL01.030</v>
          </cell>
          <cell r="B277" t="str">
            <v>Tomacorriente sencillo 220 V.</v>
          </cell>
          <cell r="C277" t="str">
            <v>u</v>
          </cell>
          <cell r="D277">
            <v>1</v>
          </cell>
          <cell r="E277">
            <v>30</v>
          </cell>
          <cell r="F277">
            <v>30</v>
          </cell>
        </row>
        <row r="278">
          <cell r="A278" t="str">
            <v>EL01.031</v>
          </cell>
          <cell r="B278" t="str">
            <v>Boton timbre, Luminex</v>
          </cell>
          <cell r="C278" t="str">
            <v>u</v>
          </cell>
          <cell r="D278">
            <v>1</v>
          </cell>
          <cell r="E278">
            <v>18.95</v>
          </cell>
          <cell r="F278">
            <v>18.95</v>
          </cell>
        </row>
        <row r="279">
          <cell r="A279" t="str">
            <v>EL01.032</v>
          </cell>
          <cell r="B279" t="str">
            <v>Timbre</v>
          </cell>
          <cell r="C279" t="str">
            <v>u</v>
          </cell>
          <cell r="D279">
            <v>1</v>
          </cell>
          <cell r="E279">
            <v>99</v>
          </cell>
          <cell r="F279">
            <v>99</v>
          </cell>
        </row>
        <row r="280">
          <cell r="A280" t="str">
            <v>EL01.036</v>
          </cell>
          <cell r="B280" t="str">
            <v>Caja distribución 2 a 4 circuitos</v>
          </cell>
          <cell r="C280" t="str">
            <v>u</v>
          </cell>
          <cell r="D280">
            <v>1</v>
          </cell>
          <cell r="E280">
            <v>179</v>
          </cell>
          <cell r="F280">
            <v>179</v>
          </cell>
        </row>
        <row r="281">
          <cell r="A281" t="str">
            <v>EL01.037</v>
          </cell>
          <cell r="B281" t="str">
            <v>Caja distribución 4 a 8 circuitos</v>
          </cell>
          <cell r="C281" t="str">
            <v>u</v>
          </cell>
          <cell r="D281">
            <v>1</v>
          </cell>
          <cell r="E281">
            <v>204</v>
          </cell>
          <cell r="F281">
            <v>204</v>
          </cell>
        </row>
        <row r="282">
          <cell r="A282" t="str">
            <v>EL01.038</v>
          </cell>
          <cell r="B282" t="str">
            <v>Caja distribución 8 a 12 circuitos</v>
          </cell>
          <cell r="C282" t="str">
            <v>u</v>
          </cell>
          <cell r="D282">
            <v>1</v>
          </cell>
          <cell r="E282">
            <v>385</v>
          </cell>
          <cell r="F282">
            <v>385</v>
          </cell>
        </row>
        <row r="283">
          <cell r="A283" t="str">
            <v>EL01.039</v>
          </cell>
          <cell r="B283" t="str">
            <v>Caja distribución 8 a 16 circuitos</v>
          </cell>
          <cell r="C283" t="str">
            <v>u</v>
          </cell>
          <cell r="D283">
            <v>1</v>
          </cell>
          <cell r="E283">
            <v>460</v>
          </cell>
          <cell r="F283">
            <v>460</v>
          </cell>
        </row>
        <row r="284">
          <cell r="A284" t="str">
            <v>EL01.040</v>
          </cell>
          <cell r="B284" t="str">
            <v>Caja distribución 12 a 24 circuitos</v>
          </cell>
          <cell r="C284" t="str">
            <v>u</v>
          </cell>
          <cell r="D284">
            <v>1</v>
          </cell>
          <cell r="E284">
            <v>510</v>
          </cell>
          <cell r="F284">
            <v>510</v>
          </cell>
        </row>
        <row r="285">
          <cell r="A285" t="str">
            <v>EL01.040</v>
          </cell>
          <cell r="B285" t="str">
            <v>Breakers</v>
          </cell>
          <cell r="C285" t="str">
            <v>u</v>
          </cell>
          <cell r="D285">
            <v>1</v>
          </cell>
          <cell r="E285">
            <v>60</v>
          </cell>
          <cell r="F285">
            <v>60</v>
          </cell>
        </row>
        <row r="286">
          <cell r="A286" t="str">
            <v>EX</v>
          </cell>
          <cell r="B286" t="str">
            <v>EXCAVACIONES</v>
          </cell>
          <cell r="D286" t="str">
            <v/>
          </cell>
          <cell r="F286" t="str">
            <v/>
          </cell>
        </row>
        <row r="287">
          <cell r="A287" t="str">
            <v>EX01.001</v>
          </cell>
          <cell r="B287" t="str">
            <v>Exc. Roca con Compresor hasta 3.00 m. de profundidad</v>
          </cell>
          <cell r="C287" t="str">
            <v>m3</v>
          </cell>
          <cell r="D287">
            <v>1</v>
          </cell>
          <cell r="E287">
            <v>290</v>
          </cell>
          <cell r="F287">
            <v>290</v>
          </cell>
        </row>
        <row r="288">
          <cell r="A288" t="str">
            <v>EX01.002</v>
          </cell>
          <cell r="B288" t="str">
            <v>Exc. Roca con Compresor  3.01 - 5.00 m de profundidad</v>
          </cell>
          <cell r="C288" t="str">
            <v>m3</v>
          </cell>
          <cell r="D288">
            <v>1</v>
          </cell>
          <cell r="E288">
            <v>310</v>
          </cell>
          <cell r="F288">
            <v>310</v>
          </cell>
        </row>
        <row r="289">
          <cell r="A289" t="str">
            <v>EX01.003</v>
          </cell>
          <cell r="B289" t="str">
            <v>Exc. Roca con Compresor  5.01 - 7.00 m de profundidad</v>
          </cell>
          <cell r="C289" t="str">
            <v>m3</v>
          </cell>
          <cell r="D289">
            <v>1</v>
          </cell>
          <cell r="E289">
            <v>340</v>
          </cell>
          <cell r="F289">
            <v>340</v>
          </cell>
        </row>
        <row r="290">
          <cell r="A290" t="str">
            <v>EX01.004</v>
          </cell>
          <cell r="B290" t="str">
            <v>Exc. Roca Dura a Mano hasta 3 m profundidad</v>
          </cell>
          <cell r="C290" t="str">
            <v>m3</v>
          </cell>
          <cell r="D290">
            <v>1</v>
          </cell>
          <cell r="E290">
            <v>256</v>
          </cell>
          <cell r="F290">
            <v>256</v>
          </cell>
        </row>
        <row r="291">
          <cell r="A291" t="str">
            <v>EX01.005</v>
          </cell>
          <cell r="B291" t="str">
            <v>Exc. Roca Dura a Mano 3.01 - 5.00 m. de profundidad</v>
          </cell>
          <cell r="C291" t="str">
            <v>m3</v>
          </cell>
          <cell r="D291">
            <v>1</v>
          </cell>
          <cell r="E291">
            <v>271</v>
          </cell>
          <cell r="F291">
            <v>271</v>
          </cell>
        </row>
        <row r="292">
          <cell r="A292" t="str">
            <v>EX01.006</v>
          </cell>
          <cell r="B292" t="str">
            <v>Exc. Roca Dura a Mano 5.01 - 7.00 m. de profundidad</v>
          </cell>
          <cell r="C292" t="str">
            <v>m3</v>
          </cell>
          <cell r="D292">
            <v>1</v>
          </cell>
          <cell r="E292">
            <v>293</v>
          </cell>
          <cell r="F292">
            <v>293</v>
          </cell>
        </row>
        <row r="293">
          <cell r="A293" t="str">
            <v>EX01.007</v>
          </cell>
          <cell r="B293" t="str">
            <v>Exc. Roca Blanda a Mano hasta 3.00 m. de profundidad</v>
          </cell>
          <cell r="C293" t="str">
            <v>m3</v>
          </cell>
          <cell r="D293">
            <v>1</v>
          </cell>
          <cell r="E293">
            <v>204</v>
          </cell>
          <cell r="F293">
            <v>204</v>
          </cell>
        </row>
        <row r="294">
          <cell r="A294" t="str">
            <v>EX01.008</v>
          </cell>
          <cell r="B294" t="str">
            <v>Exc. Roca Blanda a Mano 3.01 - 5.00 m. de profundidad</v>
          </cell>
          <cell r="C294" t="str">
            <v>m3</v>
          </cell>
          <cell r="D294">
            <v>1</v>
          </cell>
          <cell r="E294">
            <v>217</v>
          </cell>
          <cell r="F294">
            <v>217</v>
          </cell>
        </row>
        <row r="295">
          <cell r="A295" t="str">
            <v>EX01.009</v>
          </cell>
          <cell r="B295" t="str">
            <v>Exc. Roca Blanda a Mano 5.01 - 7.00 m. de profundidad</v>
          </cell>
          <cell r="C295" t="str">
            <v>m3</v>
          </cell>
          <cell r="D295">
            <v>1</v>
          </cell>
          <cell r="E295">
            <v>235</v>
          </cell>
          <cell r="F295">
            <v>235</v>
          </cell>
        </row>
        <row r="296">
          <cell r="A296" t="str">
            <v>EX01.010</v>
          </cell>
          <cell r="B296" t="str">
            <v>Exc. Roca Tosca a Mano hasta 3.00 m. de profundidad</v>
          </cell>
          <cell r="C296" t="str">
            <v>m3</v>
          </cell>
          <cell r="D296">
            <v>1</v>
          </cell>
          <cell r="E296">
            <v>176</v>
          </cell>
          <cell r="F296">
            <v>176</v>
          </cell>
        </row>
        <row r="297">
          <cell r="A297" t="str">
            <v>EX01.011</v>
          </cell>
          <cell r="B297" t="str">
            <v>Exc. Roca Tosca a Mano 3.01 - 5.00 m. de profundidad</v>
          </cell>
          <cell r="C297" t="str">
            <v>m3</v>
          </cell>
          <cell r="D297">
            <v>1</v>
          </cell>
          <cell r="E297">
            <v>187</v>
          </cell>
          <cell r="F297">
            <v>187</v>
          </cell>
        </row>
        <row r="298">
          <cell r="A298" t="str">
            <v>EX01.012</v>
          </cell>
          <cell r="B298" t="str">
            <v>Exc. Roca Tosca a Mano 5.01 - 7.00 m. de profundidad</v>
          </cell>
          <cell r="C298" t="str">
            <v>m3</v>
          </cell>
          <cell r="D298">
            <v>1</v>
          </cell>
          <cell r="E298">
            <v>202</v>
          </cell>
          <cell r="F298">
            <v>202</v>
          </cell>
        </row>
        <row r="299">
          <cell r="A299" t="str">
            <v>EX02.001</v>
          </cell>
          <cell r="B299" t="str">
            <v>Exc. Caliche a Mano hasta 3.00 m. de profundidad</v>
          </cell>
          <cell r="C299" t="str">
            <v>m3</v>
          </cell>
          <cell r="D299">
            <v>1</v>
          </cell>
          <cell r="E299">
            <v>128</v>
          </cell>
          <cell r="F299">
            <v>128</v>
          </cell>
        </row>
        <row r="300">
          <cell r="A300" t="str">
            <v>EX02.002</v>
          </cell>
          <cell r="B300" t="str">
            <v>Exc. Caliche a Mano 3.01 - 5.00 m. de profundidad</v>
          </cell>
          <cell r="C300" t="str">
            <v>m3</v>
          </cell>
          <cell r="D300">
            <v>1</v>
          </cell>
          <cell r="E300">
            <v>140</v>
          </cell>
          <cell r="F300">
            <v>140</v>
          </cell>
        </row>
        <row r="301">
          <cell r="A301" t="str">
            <v>EX02.003</v>
          </cell>
          <cell r="B301" t="str">
            <v>Exc. Caliche a Mano 5.01 - 7.00 m. de profundidad</v>
          </cell>
          <cell r="C301" t="str">
            <v>m3</v>
          </cell>
          <cell r="D301">
            <v>1</v>
          </cell>
          <cell r="E301">
            <v>153</v>
          </cell>
          <cell r="F301">
            <v>153</v>
          </cell>
        </row>
        <row r="302">
          <cell r="A302" t="str">
            <v>EX03.001</v>
          </cell>
          <cell r="B302" t="str">
            <v>Exc. Tierra a Mano hasta 3.00 m. de profundidad</v>
          </cell>
          <cell r="C302" t="str">
            <v>m3</v>
          </cell>
          <cell r="D302">
            <v>1</v>
          </cell>
          <cell r="E302">
            <v>79</v>
          </cell>
          <cell r="F302">
            <v>79</v>
          </cell>
        </row>
        <row r="303">
          <cell r="A303" t="str">
            <v>EX03.002</v>
          </cell>
          <cell r="B303" t="str">
            <v>Exc. Tierra a Mano 3.01 - 5.00 m. de profundidad</v>
          </cell>
          <cell r="C303" t="str">
            <v>m3</v>
          </cell>
          <cell r="D303">
            <v>1</v>
          </cell>
          <cell r="E303">
            <v>88</v>
          </cell>
          <cell r="F303">
            <v>88</v>
          </cell>
        </row>
        <row r="304">
          <cell r="A304" t="str">
            <v>EX03.003</v>
          </cell>
          <cell r="B304" t="str">
            <v>Exc. Tierra a Mano 5.01 - 7.00 m. de profundidad</v>
          </cell>
          <cell r="C304" t="str">
            <v>m3</v>
          </cell>
          <cell r="D304">
            <v>1</v>
          </cell>
          <cell r="E304">
            <v>96</v>
          </cell>
          <cell r="F304">
            <v>96</v>
          </cell>
        </row>
        <row r="305">
          <cell r="A305" t="str">
            <v>HO</v>
          </cell>
          <cell r="B305" t="str">
            <v>HORMIGON</v>
          </cell>
          <cell r="D305" t="str">
            <v/>
          </cell>
          <cell r="F305" t="str">
            <v/>
          </cell>
        </row>
        <row r="306">
          <cell r="A306" t="str">
            <v>HO01.001</v>
          </cell>
          <cell r="B306" t="str">
            <v>Hormigón industrial 100 kg/cm2</v>
          </cell>
          <cell r="C306" t="str">
            <v>m3</v>
          </cell>
          <cell r="D306">
            <v>1.08</v>
          </cell>
          <cell r="E306">
            <v>970</v>
          </cell>
          <cell r="F306">
            <v>1047.5999999999999</v>
          </cell>
        </row>
        <row r="307">
          <cell r="A307" t="str">
            <v>HO01.002</v>
          </cell>
          <cell r="B307" t="str">
            <v>Hormigón industrial 140 kg/cm2</v>
          </cell>
          <cell r="C307" t="str">
            <v>m3</v>
          </cell>
          <cell r="D307">
            <v>1.08</v>
          </cell>
          <cell r="E307">
            <v>1020</v>
          </cell>
          <cell r="F307">
            <v>1101.5999999999999</v>
          </cell>
        </row>
        <row r="308">
          <cell r="A308" t="str">
            <v>HO01.003</v>
          </cell>
          <cell r="B308" t="str">
            <v>Hormigón industrial 160 kg/cm2</v>
          </cell>
          <cell r="C308" t="str">
            <v>m3</v>
          </cell>
          <cell r="D308">
            <v>1.08</v>
          </cell>
          <cell r="E308">
            <v>1045</v>
          </cell>
          <cell r="F308">
            <v>1128.5999999999999</v>
          </cell>
        </row>
        <row r="309">
          <cell r="A309" t="str">
            <v>HO01.004</v>
          </cell>
          <cell r="B309" t="str">
            <v>Hormigón industrial 180 kg/cm2</v>
          </cell>
          <cell r="C309" t="str">
            <v>m3</v>
          </cell>
          <cell r="D309">
            <v>1.08</v>
          </cell>
          <cell r="E309">
            <v>1090</v>
          </cell>
          <cell r="F309">
            <v>1177.2</v>
          </cell>
        </row>
        <row r="310">
          <cell r="A310" t="str">
            <v>HO01.005</v>
          </cell>
          <cell r="B310" t="str">
            <v>Hormigón industrial 210 kg/cm2</v>
          </cell>
          <cell r="C310" t="str">
            <v>m3</v>
          </cell>
          <cell r="D310">
            <v>1.08</v>
          </cell>
          <cell r="E310">
            <v>1140</v>
          </cell>
          <cell r="F310">
            <v>1231.2</v>
          </cell>
        </row>
        <row r="311">
          <cell r="A311" t="str">
            <v>HO01.006</v>
          </cell>
          <cell r="B311" t="str">
            <v>Hormigón industrial 240 kg/cm3</v>
          </cell>
          <cell r="C311" t="str">
            <v>m3</v>
          </cell>
          <cell r="D311">
            <v>1.08</v>
          </cell>
          <cell r="E311">
            <v>1195</v>
          </cell>
          <cell r="F311">
            <v>1290.5999999999999</v>
          </cell>
        </row>
        <row r="312">
          <cell r="A312" t="str">
            <v>HO01.007</v>
          </cell>
          <cell r="B312" t="str">
            <v>Hormigón industrial 250 kg/cm3</v>
          </cell>
          <cell r="C312" t="str">
            <v>m3</v>
          </cell>
          <cell r="D312">
            <v>1.08</v>
          </cell>
          <cell r="E312">
            <v>1230</v>
          </cell>
          <cell r="F312">
            <v>1328.4</v>
          </cell>
        </row>
        <row r="313">
          <cell r="A313" t="str">
            <v>HO01.008</v>
          </cell>
          <cell r="B313" t="str">
            <v>Hormigón industrial 260 kg/cm3</v>
          </cell>
          <cell r="C313" t="str">
            <v>m3</v>
          </cell>
          <cell r="D313">
            <v>1.08</v>
          </cell>
          <cell r="E313">
            <v>1255</v>
          </cell>
          <cell r="F313">
            <v>1355.4</v>
          </cell>
        </row>
        <row r="314">
          <cell r="A314" t="str">
            <v>HO01.009</v>
          </cell>
          <cell r="B314" t="str">
            <v>Hormigón industrial 280 kg/cm3</v>
          </cell>
          <cell r="C314" t="str">
            <v>m3</v>
          </cell>
          <cell r="D314">
            <v>1.08</v>
          </cell>
          <cell r="E314">
            <v>1310</v>
          </cell>
          <cell r="F314">
            <v>1414.8</v>
          </cell>
        </row>
        <row r="315">
          <cell r="A315" t="str">
            <v>HO01.010</v>
          </cell>
          <cell r="B315" t="str">
            <v>Hormigón industrial 300 kg/cm3</v>
          </cell>
          <cell r="C315" t="str">
            <v>m3</v>
          </cell>
          <cell r="D315">
            <v>1.08</v>
          </cell>
          <cell r="E315">
            <v>1365</v>
          </cell>
          <cell r="F315">
            <v>1474.2</v>
          </cell>
        </row>
        <row r="316">
          <cell r="A316" t="str">
            <v>HO01.011</v>
          </cell>
          <cell r="B316" t="str">
            <v>Hormigón industrial 315 kg/cm3</v>
          </cell>
          <cell r="C316" t="str">
            <v>m3</v>
          </cell>
          <cell r="D316">
            <v>1.08</v>
          </cell>
          <cell r="E316">
            <v>1415</v>
          </cell>
          <cell r="F316">
            <v>1528.2</v>
          </cell>
        </row>
        <row r="317">
          <cell r="A317" t="str">
            <v>HO01.012</v>
          </cell>
          <cell r="B317" t="str">
            <v>Hormigón industrial 350 kg/cm3</v>
          </cell>
          <cell r="C317" t="str">
            <v>m3</v>
          </cell>
          <cell r="D317">
            <v>1.08</v>
          </cell>
          <cell r="E317">
            <v>1510</v>
          </cell>
          <cell r="F317">
            <v>1630.8</v>
          </cell>
        </row>
        <row r="318">
          <cell r="A318" t="str">
            <v>HO01.013</v>
          </cell>
          <cell r="B318" t="str">
            <v>Hormigón industrial 400 kg/cm3</v>
          </cell>
          <cell r="C318" t="str">
            <v>m3</v>
          </cell>
          <cell r="D318">
            <v>1.08</v>
          </cell>
          <cell r="E318">
            <v>1605</v>
          </cell>
          <cell r="F318">
            <v>1733.4</v>
          </cell>
        </row>
        <row r="319">
          <cell r="A319" t="str">
            <v>HO02.001</v>
          </cell>
          <cell r="B319" t="str">
            <v>Instalación de Bomba</v>
          </cell>
          <cell r="C319" t="str">
            <v>vez</v>
          </cell>
          <cell r="D319">
            <v>1.08</v>
          </cell>
          <cell r="E319">
            <v>500</v>
          </cell>
          <cell r="F319">
            <v>540</v>
          </cell>
        </row>
        <row r="320">
          <cell r="A320" t="str">
            <v>HO02.002</v>
          </cell>
          <cell r="B320" t="str">
            <v>Bombeo Hormigón</v>
          </cell>
          <cell r="C320" t="str">
            <v>m3</v>
          </cell>
          <cell r="D320">
            <v>1.08</v>
          </cell>
          <cell r="E320">
            <v>90</v>
          </cell>
          <cell r="F320">
            <v>97.2</v>
          </cell>
        </row>
        <row r="321">
          <cell r="A321" t="str">
            <v>HO02.003</v>
          </cell>
          <cell r="B321" t="str">
            <v>Vaciado y ligado con ligadora</v>
          </cell>
          <cell r="C321" t="str">
            <v>m3</v>
          </cell>
          <cell r="D321">
            <v>1</v>
          </cell>
          <cell r="E321">
            <v>106.52</v>
          </cell>
          <cell r="F321">
            <v>106.52</v>
          </cell>
        </row>
        <row r="322">
          <cell r="A322" t="str">
            <v>HO02.004</v>
          </cell>
          <cell r="B322" t="str">
            <v>Vaciado y ligado a mano</v>
          </cell>
          <cell r="C322" t="str">
            <v>m3</v>
          </cell>
          <cell r="D322">
            <v>1</v>
          </cell>
          <cell r="E322">
            <v>188.27</v>
          </cell>
          <cell r="F322">
            <v>188.27</v>
          </cell>
        </row>
        <row r="323">
          <cell r="A323" t="str">
            <v>HO03.001</v>
          </cell>
          <cell r="B323" t="str">
            <v>Aditivo "PDA 25-R" (5 Gls)</v>
          </cell>
          <cell r="C323" t="str">
            <v>gl</v>
          </cell>
          <cell r="D323">
            <v>1</v>
          </cell>
          <cell r="E323">
            <v>108.61</v>
          </cell>
          <cell r="F323">
            <v>108.61</v>
          </cell>
        </row>
        <row r="324">
          <cell r="A324" t="str">
            <v>HO03.002</v>
          </cell>
          <cell r="B324" t="str">
            <v>Agua (camión de 2,000 - 2,500 gls)</v>
          </cell>
          <cell r="C324" t="str">
            <v>gl</v>
          </cell>
          <cell r="D324">
            <v>1</v>
          </cell>
          <cell r="E324">
            <v>0.1</v>
          </cell>
          <cell r="F324">
            <v>0.1</v>
          </cell>
        </row>
        <row r="325">
          <cell r="A325" t="str">
            <v>HO04.001</v>
          </cell>
          <cell r="B325" t="str">
            <v>Vibrado del Hormigón</v>
          </cell>
          <cell r="C325" t="str">
            <v>m3</v>
          </cell>
          <cell r="D325">
            <v>1</v>
          </cell>
          <cell r="E325">
            <v>0.9</v>
          </cell>
          <cell r="F325">
            <v>0.9</v>
          </cell>
        </row>
        <row r="326">
          <cell r="A326" t="str">
            <v>IM</v>
          </cell>
          <cell r="B326" t="str">
            <v>IMPERMEABILIZANTES</v>
          </cell>
          <cell r="D326" t="str">
            <v/>
          </cell>
          <cell r="F326" t="str">
            <v/>
          </cell>
        </row>
        <row r="327">
          <cell r="A327" t="str">
            <v>IM01.001</v>
          </cell>
          <cell r="B327" t="str">
            <v>Primaseal "TAVARES INDUSTRIALES"</v>
          </cell>
          <cell r="C327" t="str">
            <v>gl</v>
          </cell>
          <cell r="D327">
            <v>1.08</v>
          </cell>
          <cell r="E327">
            <v>40.299999999999997</v>
          </cell>
          <cell r="F327">
            <v>43.52</v>
          </cell>
        </row>
        <row r="328">
          <cell r="A328" t="str">
            <v>IM01.002</v>
          </cell>
          <cell r="B328" t="str">
            <v>Permaseal "TAVARES INDUSTRIALES"</v>
          </cell>
          <cell r="C328" t="str">
            <v>gl</v>
          </cell>
          <cell r="D328">
            <v>1.08</v>
          </cell>
          <cell r="E328">
            <v>113.39</v>
          </cell>
          <cell r="F328">
            <v>122.46</v>
          </cell>
        </row>
        <row r="329">
          <cell r="A329" t="str">
            <v>IM01.003</v>
          </cell>
          <cell r="B329" t="str">
            <v>ALM. , lata de 5 gl.</v>
          </cell>
          <cell r="C329" t="str">
            <v>lta</v>
          </cell>
          <cell r="D329">
            <v>1</v>
          </cell>
          <cell r="E329">
            <v>950</v>
          </cell>
          <cell r="F329">
            <v>950</v>
          </cell>
        </row>
        <row r="330">
          <cell r="A330" t="str">
            <v>IM01.004</v>
          </cell>
          <cell r="B330" t="str">
            <v>Silicool, lata de 5 gl. (Criollo)</v>
          </cell>
          <cell r="C330" t="str">
            <v>lta</v>
          </cell>
          <cell r="D330">
            <v>1</v>
          </cell>
          <cell r="E330">
            <v>875</v>
          </cell>
          <cell r="F330">
            <v>875</v>
          </cell>
        </row>
        <row r="331">
          <cell r="A331" t="str">
            <v>IM01.005</v>
          </cell>
          <cell r="B331" t="str">
            <v>Sellador  de techo criollo "Popular"</v>
          </cell>
          <cell r="C331" t="str">
            <v>gl</v>
          </cell>
          <cell r="D331">
            <v>1</v>
          </cell>
          <cell r="E331">
            <v>728</v>
          </cell>
          <cell r="F331">
            <v>728</v>
          </cell>
        </row>
        <row r="332">
          <cell r="A332" t="str">
            <v>IM01.006</v>
          </cell>
          <cell r="B332" t="str">
            <v>Sellador de techo importado "Surseal", lata 5 gl.</v>
          </cell>
          <cell r="C332" t="str">
            <v>lta</v>
          </cell>
          <cell r="D332">
            <v>1</v>
          </cell>
          <cell r="E332">
            <v>650</v>
          </cell>
          <cell r="F332">
            <v>650</v>
          </cell>
        </row>
        <row r="333">
          <cell r="A333" t="str">
            <v>IM01.007</v>
          </cell>
          <cell r="B333" t="str">
            <v>Sellador de techo importado "Lanco", lata 5 gls.</v>
          </cell>
          <cell r="C333" t="str">
            <v>lta</v>
          </cell>
          <cell r="D333">
            <v>1</v>
          </cell>
          <cell r="E333">
            <v>895</v>
          </cell>
          <cell r="F333">
            <v>895</v>
          </cell>
        </row>
        <row r="334">
          <cell r="A334" t="str">
            <v>IM01.008</v>
          </cell>
          <cell r="B334" t="str">
            <v>Aguapel "P.Q.I.","PROTEX" 5 gls</v>
          </cell>
          <cell r="C334" t="str">
            <v>gl</v>
          </cell>
          <cell r="D334">
            <v>1</v>
          </cell>
          <cell r="E334">
            <v>113.09</v>
          </cell>
          <cell r="F334">
            <v>113.09</v>
          </cell>
        </row>
        <row r="335">
          <cell r="A335" t="str">
            <v>IM01.009</v>
          </cell>
          <cell r="B335" t="str">
            <v>Bitunol instalado, 5 años garantía</v>
          </cell>
          <cell r="C335" t="str">
            <v>m2</v>
          </cell>
          <cell r="D335">
            <v>1</v>
          </cell>
          <cell r="E335">
            <v>165</v>
          </cell>
          <cell r="F335">
            <v>165</v>
          </cell>
        </row>
        <row r="336">
          <cell r="A336" t="str">
            <v>LV</v>
          </cell>
          <cell r="B336" t="str">
            <v>LAVADEROS Y VERTEDEROS DE GRANITO</v>
          </cell>
          <cell r="D336" t="str">
            <v/>
          </cell>
          <cell r="F336" t="str">
            <v/>
          </cell>
        </row>
        <row r="337">
          <cell r="A337" t="str">
            <v>LV01.001</v>
          </cell>
          <cell r="B337" t="str">
            <v>Lavadero doble de granito, 1.50 x 0.50 m.</v>
          </cell>
          <cell r="C337" t="str">
            <v>u</v>
          </cell>
          <cell r="D337">
            <v>1</v>
          </cell>
          <cell r="E337">
            <v>1181</v>
          </cell>
          <cell r="F337">
            <v>1181</v>
          </cell>
        </row>
        <row r="338">
          <cell r="A338" t="str">
            <v>LV01.004</v>
          </cell>
          <cell r="B338" t="str">
            <v>Transporte lavaderos y tina</v>
          </cell>
          <cell r="C338" t="str">
            <v>u</v>
          </cell>
          <cell r="D338">
            <v>1</v>
          </cell>
          <cell r="E338">
            <v>24.75</v>
          </cell>
          <cell r="F338">
            <v>24.75</v>
          </cell>
        </row>
        <row r="339">
          <cell r="A339" t="str">
            <v>LL</v>
          </cell>
          <cell r="B339" t="str">
            <v>LLAVES DE PASO Y VALVULAS</v>
          </cell>
          <cell r="D339" t="str">
            <v/>
          </cell>
          <cell r="F339" t="str">
            <v/>
          </cell>
        </row>
        <row r="340">
          <cell r="A340" t="str">
            <v>LL01.001</v>
          </cell>
          <cell r="B340" t="str">
            <v>Llave de paso RED WHITE de 1/2"</v>
          </cell>
          <cell r="C340" t="str">
            <v>u</v>
          </cell>
          <cell r="D340">
            <v>1</v>
          </cell>
          <cell r="E340">
            <v>98</v>
          </cell>
          <cell r="F340">
            <v>98</v>
          </cell>
        </row>
        <row r="341">
          <cell r="A341" t="str">
            <v>LL01.002</v>
          </cell>
          <cell r="B341" t="str">
            <v>Llave de paso RED WHITE de 3/4"</v>
          </cell>
          <cell r="C341" t="str">
            <v>u</v>
          </cell>
          <cell r="D341">
            <v>1</v>
          </cell>
          <cell r="E341">
            <v>125</v>
          </cell>
          <cell r="F341">
            <v>125</v>
          </cell>
        </row>
        <row r="342">
          <cell r="A342" t="str">
            <v>LL01.003</v>
          </cell>
          <cell r="B342" t="str">
            <v>Llave de paso RED WHITE de 1"</v>
          </cell>
          <cell r="C342" t="str">
            <v>u</v>
          </cell>
          <cell r="D342">
            <v>1</v>
          </cell>
          <cell r="E342">
            <v>176</v>
          </cell>
          <cell r="F342">
            <v>176</v>
          </cell>
        </row>
        <row r="343">
          <cell r="A343" t="str">
            <v>LL01.004</v>
          </cell>
          <cell r="B343" t="str">
            <v>Llave de paso RED WHITE de 1 1/2"</v>
          </cell>
          <cell r="C343" t="str">
            <v>u</v>
          </cell>
          <cell r="D343">
            <v>1</v>
          </cell>
          <cell r="E343">
            <v>315</v>
          </cell>
          <cell r="F343">
            <v>315</v>
          </cell>
        </row>
        <row r="344">
          <cell r="A344" t="str">
            <v>LL01.005</v>
          </cell>
          <cell r="B344" t="str">
            <v>Llave de paso RED WHITE de 2"</v>
          </cell>
          <cell r="C344" t="str">
            <v>u</v>
          </cell>
          <cell r="D344">
            <v>1</v>
          </cell>
          <cell r="E344">
            <v>482</v>
          </cell>
          <cell r="F344">
            <v>482</v>
          </cell>
        </row>
        <row r="345">
          <cell r="A345" t="str">
            <v>LL01.006</v>
          </cell>
          <cell r="B345" t="str">
            <v>Llave de paso RED WHITE de 2 1/2"</v>
          </cell>
          <cell r="C345" t="str">
            <v>u</v>
          </cell>
          <cell r="D345">
            <v>1</v>
          </cell>
          <cell r="E345">
            <v>932</v>
          </cell>
          <cell r="F345">
            <v>932</v>
          </cell>
        </row>
        <row r="346">
          <cell r="A346" t="str">
            <v>LL01.006</v>
          </cell>
          <cell r="B346" t="str">
            <v>Llave de paso RED WHITE de 3"</v>
          </cell>
          <cell r="C346" t="str">
            <v>u</v>
          </cell>
          <cell r="D346">
            <v>1</v>
          </cell>
          <cell r="E346">
            <v>1315</v>
          </cell>
          <cell r="F346">
            <v>1315</v>
          </cell>
        </row>
        <row r="347">
          <cell r="A347" t="str">
            <v>LL02.001</v>
          </cell>
          <cell r="B347" t="str">
            <v>Válvula de cisterna, de 1/2" NIBCO</v>
          </cell>
          <cell r="C347" t="str">
            <v>u</v>
          </cell>
          <cell r="D347">
            <v>1</v>
          </cell>
          <cell r="E347">
            <v>70</v>
          </cell>
          <cell r="F347">
            <v>70</v>
          </cell>
        </row>
        <row r="348">
          <cell r="A348" t="str">
            <v>LL02.002</v>
          </cell>
          <cell r="B348" t="str">
            <v>Válvula de cisterna, de 3/4" NIBCO</v>
          </cell>
          <cell r="C348" t="str">
            <v>u</v>
          </cell>
          <cell r="D348">
            <v>1</v>
          </cell>
          <cell r="E348">
            <v>90</v>
          </cell>
          <cell r="F348">
            <v>90</v>
          </cell>
        </row>
        <row r="349">
          <cell r="A349" t="str">
            <v>LL02.003</v>
          </cell>
          <cell r="B349" t="str">
            <v>Válvula de cisterna, de 1" NIBCO</v>
          </cell>
          <cell r="C349" t="str">
            <v>u</v>
          </cell>
          <cell r="D349">
            <v>1</v>
          </cell>
          <cell r="E349">
            <v>165</v>
          </cell>
          <cell r="F349">
            <v>165</v>
          </cell>
        </row>
        <row r="350">
          <cell r="A350" t="str">
            <v>LL03.001</v>
          </cell>
          <cell r="B350" t="str">
            <v>Cheque horizontal de 1/2" EUROPA</v>
          </cell>
          <cell r="C350" t="str">
            <v>u</v>
          </cell>
          <cell r="D350">
            <v>1</v>
          </cell>
          <cell r="E350">
            <v>38</v>
          </cell>
          <cell r="F350">
            <v>38</v>
          </cell>
        </row>
        <row r="351">
          <cell r="A351" t="str">
            <v>LL03.002</v>
          </cell>
          <cell r="B351" t="str">
            <v>Cheque horizontal de 3/4" EUROPA</v>
          </cell>
          <cell r="C351" t="str">
            <v>u</v>
          </cell>
          <cell r="D351">
            <v>1</v>
          </cell>
          <cell r="E351">
            <v>52</v>
          </cell>
          <cell r="F351">
            <v>52</v>
          </cell>
        </row>
        <row r="352">
          <cell r="A352" t="str">
            <v>LL03.003</v>
          </cell>
          <cell r="B352" t="str">
            <v>Cheque horizontal de 1" EUROPA</v>
          </cell>
          <cell r="C352" t="str">
            <v>u</v>
          </cell>
          <cell r="D352">
            <v>1</v>
          </cell>
          <cell r="E352">
            <v>80</v>
          </cell>
          <cell r="F352">
            <v>80</v>
          </cell>
        </row>
        <row r="353">
          <cell r="A353" t="str">
            <v>LL03.004</v>
          </cell>
          <cell r="B353" t="str">
            <v>Cheque horizontal de 1 1/2" EUROPA</v>
          </cell>
          <cell r="C353" t="str">
            <v>u</v>
          </cell>
          <cell r="D353">
            <v>1</v>
          </cell>
          <cell r="E353">
            <v>136</v>
          </cell>
          <cell r="F353">
            <v>136</v>
          </cell>
        </row>
        <row r="354">
          <cell r="A354" t="str">
            <v>LL03.005</v>
          </cell>
          <cell r="B354" t="str">
            <v>Cheque horizontal de 2" EUROPA</v>
          </cell>
          <cell r="C354" t="str">
            <v>u</v>
          </cell>
          <cell r="D354">
            <v>1</v>
          </cell>
          <cell r="E354">
            <v>205</v>
          </cell>
          <cell r="F354">
            <v>205</v>
          </cell>
        </row>
        <row r="355">
          <cell r="A355" t="str">
            <v>LL03.006</v>
          </cell>
          <cell r="B355" t="str">
            <v>Cheque horizontal de 2 1/2" EUROPA</v>
          </cell>
          <cell r="C355" t="str">
            <v>u</v>
          </cell>
          <cell r="D355">
            <v>1</v>
          </cell>
          <cell r="E355">
            <v>440</v>
          </cell>
          <cell r="F355">
            <v>440</v>
          </cell>
        </row>
        <row r="356">
          <cell r="A356" t="str">
            <v>LL03.007</v>
          </cell>
          <cell r="B356" t="str">
            <v>Cheque horizontal de 3" EUROPA</v>
          </cell>
          <cell r="C356" t="str">
            <v>u</v>
          </cell>
          <cell r="D356">
            <v>1</v>
          </cell>
          <cell r="E356">
            <v>920</v>
          </cell>
          <cell r="F356">
            <v>920</v>
          </cell>
        </row>
        <row r="357">
          <cell r="A357" t="str">
            <v>LL03.008</v>
          </cell>
          <cell r="B357" t="str">
            <v>Cheque horizontal de 4" EUROPA</v>
          </cell>
          <cell r="C357" t="str">
            <v>u</v>
          </cell>
          <cell r="D357">
            <v>1</v>
          </cell>
          <cell r="E357">
            <v>1530</v>
          </cell>
          <cell r="F357">
            <v>1530</v>
          </cell>
        </row>
        <row r="358">
          <cell r="A358" t="str">
            <v>LL03.009</v>
          </cell>
          <cell r="B358" t="str">
            <v>Cheque vertical de 3/4" EUROPA</v>
          </cell>
          <cell r="C358" t="str">
            <v>u</v>
          </cell>
          <cell r="D358">
            <v>1</v>
          </cell>
          <cell r="E358">
            <v>78</v>
          </cell>
          <cell r="F358">
            <v>78</v>
          </cell>
        </row>
        <row r="359">
          <cell r="A359" t="str">
            <v>LL03.010</v>
          </cell>
          <cell r="B359" t="str">
            <v>Cheque vertical de 1" EUROPA</v>
          </cell>
          <cell r="C359" t="str">
            <v>u</v>
          </cell>
          <cell r="D359">
            <v>1</v>
          </cell>
          <cell r="E359">
            <v>86</v>
          </cell>
          <cell r="F359">
            <v>86</v>
          </cell>
        </row>
        <row r="360">
          <cell r="A360" t="str">
            <v>LL03.011</v>
          </cell>
          <cell r="B360" t="str">
            <v>Cheque vertical de 1 1/2" EUROPA</v>
          </cell>
          <cell r="C360" t="str">
            <v>u</v>
          </cell>
          <cell r="D360">
            <v>1</v>
          </cell>
          <cell r="E360">
            <v>178</v>
          </cell>
          <cell r="F360">
            <v>178</v>
          </cell>
        </row>
        <row r="361">
          <cell r="A361" t="str">
            <v>LL03.012</v>
          </cell>
          <cell r="B361" t="str">
            <v>Cheque vertical de 2" EUROPA</v>
          </cell>
          <cell r="C361" t="str">
            <v>u</v>
          </cell>
          <cell r="D361">
            <v>1</v>
          </cell>
          <cell r="E361">
            <v>262</v>
          </cell>
          <cell r="F361">
            <v>262</v>
          </cell>
        </row>
        <row r="362">
          <cell r="A362" t="str">
            <v>LL03.013</v>
          </cell>
          <cell r="B362" t="str">
            <v>Cheque vertical de 2 1/2" EUROPA</v>
          </cell>
          <cell r="C362" t="str">
            <v>u</v>
          </cell>
          <cell r="D362">
            <v>1</v>
          </cell>
          <cell r="E362">
            <v>586</v>
          </cell>
          <cell r="F362">
            <v>586</v>
          </cell>
        </row>
        <row r="363">
          <cell r="A363" t="str">
            <v>LL03.014</v>
          </cell>
          <cell r="B363" t="str">
            <v>Cheque vertical de 3" EUROPA</v>
          </cell>
          <cell r="C363" t="str">
            <v>u</v>
          </cell>
          <cell r="D363">
            <v>1</v>
          </cell>
          <cell r="E363">
            <v>890</v>
          </cell>
          <cell r="F363">
            <v>890</v>
          </cell>
        </row>
        <row r="364">
          <cell r="A364" t="str">
            <v>LL03.015</v>
          </cell>
          <cell r="B364" t="str">
            <v>Cheque vertical de 4" EUROPA</v>
          </cell>
          <cell r="C364" t="str">
            <v>u</v>
          </cell>
          <cell r="D364">
            <v>1</v>
          </cell>
          <cell r="E364">
            <v>1675</v>
          </cell>
          <cell r="F364">
            <v>1675</v>
          </cell>
        </row>
        <row r="365">
          <cell r="A365" t="str">
            <v>LL04.001</v>
          </cell>
          <cell r="B365" t="str">
            <v>Tapa de hierro para cistena 30" x 30"</v>
          </cell>
          <cell r="C365" t="str">
            <v>u</v>
          </cell>
          <cell r="D365">
            <v>1</v>
          </cell>
          <cell r="E365">
            <v>475</v>
          </cell>
          <cell r="F365">
            <v>475</v>
          </cell>
        </row>
        <row r="366">
          <cell r="A366" t="str">
            <v>LL04.002</v>
          </cell>
          <cell r="B366" t="str">
            <v>Tapa de aluminio para cistena 24" x 24"</v>
          </cell>
          <cell r="C366" t="str">
            <v>u</v>
          </cell>
          <cell r="D366">
            <v>1</v>
          </cell>
          <cell r="E366">
            <v>1150</v>
          </cell>
          <cell r="F366">
            <v>1150</v>
          </cell>
        </row>
        <row r="368">
          <cell r="A368" t="str">
            <v>MA</v>
          </cell>
          <cell r="B368" t="str">
            <v>MADERAS, CLAVOS, ZINC</v>
          </cell>
          <cell r="D368" t="str">
            <v/>
          </cell>
          <cell r="F368" t="str">
            <v/>
          </cell>
        </row>
        <row r="369">
          <cell r="A369" t="str">
            <v>MA01.001</v>
          </cell>
          <cell r="B369" t="str">
            <v>Pino bruto americano</v>
          </cell>
          <cell r="C369" t="str">
            <v>p2</v>
          </cell>
          <cell r="D369">
            <v>1</v>
          </cell>
          <cell r="E369">
            <v>11.5</v>
          </cell>
          <cell r="F369">
            <v>11.5</v>
          </cell>
        </row>
        <row r="370">
          <cell r="A370" t="str">
            <v>MA01.002</v>
          </cell>
          <cell r="B370" t="str">
            <v>Pino americano tratado</v>
          </cell>
          <cell r="C370" t="str">
            <v>p2</v>
          </cell>
          <cell r="D370">
            <v>1</v>
          </cell>
          <cell r="E370">
            <v>14</v>
          </cell>
          <cell r="F370">
            <v>14</v>
          </cell>
        </row>
        <row r="371">
          <cell r="A371" t="str">
            <v>MA01.003</v>
          </cell>
          <cell r="B371" t="str">
            <v>Caoba bruta</v>
          </cell>
          <cell r="C371" t="str">
            <v>p2</v>
          </cell>
          <cell r="D371">
            <v>1</v>
          </cell>
          <cell r="E371">
            <v>36</v>
          </cell>
          <cell r="F371">
            <v>36</v>
          </cell>
        </row>
        <row r="372">
          <cell r="A372" t="str">
            <v>MA01.004</v>
          </cell>
          <cell r="B372" t="str">
            <v>Plywood  / formaleta 4' x 8' x 3/4" (Dos Caras)</v>
          </cell>
          <cell r="C372" t="str">
            <v>u</v>
          </cell>
          <cell r="D372">
            <v>1</v>
          </cell>
          <cell r="E372">
            <v>550</v>
          </cell>
          <cell r="F372">
            <v>550</v>
          </cell>
        </row>
        <row r="373">
          <cell r="A373" t="str">
            <v>MA01.005</v>
          </cell>
          <cell r="B373" t="str">
            <v xml:space="preserve">Plywood  / formaleta 4' x 8' x 3/4" </v>
          </cell>
          <cell r="C373" t="str">
            <v>u</v>
          </cell>
          <cell r="D373">
            <v>1</v>
          </cell>
          <cell r="E373">
            <v>425</v>
          </cell>
          <cell r="F373">
            <v>425</v>
          </cell>
        </row>
        <row r="374">
          <cell r="A374" t="str">
            <v>MA01.006</v>
          </cell>
          <cell r="B374" t="str">
            <v>Plywood  / formaleta 4' x 8' x 3/8"</v>
          </cell>
          <cell r="C374" t="str">
            <v>u</v>
          </cell>
          <cell r="D374">
            <v>1</v>
          </cell>
          <cell r="E374">
            <v>299</v>
          </cell>
          <cell r="F374">
            <v>299</v>
          </cell>
        </row>
        <row r="375">
          <cell r="A375" t="str">
            <v>MA01.007</v>
          </cell>
          <cell r="B375" t="str">
            <v>Pino cepillado americano</v>
          </cell>
          <cell r="C375" t="str">
            <v>p2</v>
          </cell>
          <cell r="D375">
            <v>1</v>
          </cell>
          <cell r="E375">
            <v>9.75</v>
          </cell>
          <cell r="F375">
            <v>9.75</v>
          </cell>
        </row>
        <row r="376">
          <cell r="A376" t="str">
            <v>MA01.008</v>
          </cell>
          <cell r="B376" t="str">
            <v>Pino cepillado americano Tratado</v>
          </cell>
          <cell r="C376" t="str">
            <v>p2</v>
          </cell>
          <cell r="D376">
            <v>1</v>
          </cell>
          <cell r="E376">
            <v>10.75</v>
          </cell>
          <cell r="F376">
            <v>10.75</v>
          </cell>
        </row>
        <row r="377">
          <cell r="A377" t="str">
            <v>MA02.001</v>
          </cell>
          <cell r="B377" t="str">
            <v>Clavos corrientes</v>
          </cell>
          <cell r="C377" t="str">
            <v>lb</v>
          </cell>
          <cell r="D377">
            <v>1</v>
          </cell>
          <cell r="E377">
            <v>4.95</v>
          </cell>
          <cell r="F377">
            <v>4.95</v>
          </cell>
        </row>
        <row r="378">
          <cell r="A378" t="str">
            <v>MA02.002</v>
          </cell>
          <cell r="B378" t="str">
            <v>Clavos acero</v>
          </cell>
          <cell r="C378" t="str">
            <v>lb</v>
          </cell>
          <cell r="D378">
            <v>1</v>
          </cell>
          <cell r="E378">
            <v>18</v>
          </cell>
          <cell r="F378">
            <v>18</v>
          </cell>
        </row>
        <row r="379">
          <cell r="A379" t="str">
            <v>MA02.003</v>
          </cell>
          <cell r="B379" t="str">
            <v>Clavos Zinc</v>
          </cell>
          <cell r="C379" t="str">
            <v>lb</v>
          </cell>
          <cell r="D379">
            <v>1</v>
          </cell>
          <cell r="E379">
            <v>12.95</v>
          </cell>
          <cell r="F379">
            <v>12.95</v>
          </cell>
        </row>
        <row r="380">
          <cell r="A380" t="str">
            <v>MA03.001</v>
          </cell>
          <cell r="B380" t="str">
            <v>Plancha Zinc acanalado, 3' x 6', calibre 34(p/casetas solamente)</v>
          </cell>
          <cell r="C380" t="str">
            <v>u</v>
          </cell>
          <cell r="D380">
            <v>1</v>
          </cell>
          <cell r="E380">
            <v>45.6</v>
          </cell>
          <cell r="F380">
            <v>45.6</v>
          </cell>
        </row>
        <row r="381">
          <cell r="A381" t="str">
            <v>MA03.002</v>
          </cell>
          <cell r="B381" t="str">
            <v>Plancha Zinc acanalado, 3' x 6', calibre 29</v>
          </cell>
          <cell r="C381" t="str">
            <v>u</v>
          </cell>
          <cell r="D381">
            <v>1</v>
          </cell>
          <cell r="E381">
            <v>57.6</v>
          </cell>
          <cell r="F381">
            <v>57.6</v>
          </cell>
        </row>
        <row r="382">
          <cell r="A382" t="str">
            <v>MA03.003</v>
          </cell>
          <cell r="B382" t="str">
            <v>Plancha Zinc acanalado, 3' x 6', calibre 27</v>
          </cell>
          <cell r="C382" t="str">
            <v>u</v>
          </cell>
          <cell r="D382">
            <v>1</v>
          </cell>
          <cell r="E382">
            <v>68.400000000000006</v>
          </cell>
          <cell r="F382">
            <v>68.400000000000006</v>
          </cell>
        </row>
        <row r="383">
          <cell r="A383" t="str">
            <v>MA03.004</v>
          </cell>
          <cell r="B383" t="str">
            <v>Plancha Zinc acanalado, 3' x 6', calibre 26</v>
          </cell>
          <cell r="C383" t="str">
            <v>u</v>
          </cell>
          <cell r="D383">
            <v>1</v>
          </cell>
          <cell r="E383">
            <v>82.8</v>
          </cell>
          <cell r="F383">
            <v>82.8</v>
          </cell>
        </row>
        <row r="384">
          <cell r="A384" t="str">
            <v>MA03.005</v>
          </cell>
          <cell r="B384" t="str">
            <v>Plancha Zinc acanalado, 3' x 6', calibre 24</v>
          </cell>
          <cell r="C384" t="str">
            <v>u</v>
          </cell>
          <cell r="D384">
            <v>1</v>
          </cell>
          <cell r="E384">
            <v>152</v>
          </cell>
          <cell r="F384">
            <v>152</v>
          </cell>
        </row>
        <row r="385">
          <cell r="A385" t="str">
            <v>MA03.006</v>
          </cell>
          <cell r="B385" t="str">
            <v>Caballete de Zinc de 3', calibre 34</v>
          </cell>
          <cell r="C385" t="str">
            <v>u</v>
          </cell>
          <cell r="D385">
            <v>1</v>
          </cell>
          <cell r="E385">
            <v>19.899999999999999</v>
          </cell>
          <cell r="F385">
            <v>19.899999999999999</v>
          </cell>
        </row>
        <row r="386">
          <cell r="A386" t="str">
            <v>MA03.007</v>
          </cell>
          <cell r="B386" t="str">
            <v>Caballete de Zinc de 3', calibre 29</v>
          </cell>
          <cell r="C386" t="str">
            <v>u</v>
          </cell>
          <cell r="D386">
            <v>1</v>
          </cell>
          <cell r="E386">
            <v>28.55</v>
          </cell>
          <cell r="F386">
            <v>28.55</v>
          </cell>
        </row>
        <row r="387">
          <cell r="A387" t="str">
            <v>MA04.001</v>
          </cell>
          <cell r="B387" t="str">
            <v>Regla para Empañete (preparada)</v>
          </cell>
          <cell r="C387" t="str">
            <v>p2</v>
          </cell>
          <cell r="D387">
            <v>1</v>
          </cell>
          <cell r="E387">
            <v>29</v>
          </cell>
          <cell r="F387">
            <v>29</v>
          </cell>
        </row>
        <row r="388">
          <cell r="A388" t="str">
            <v>MA05.001</v>
          </cell>
          <cell r="B388" t="str">
            <v>Disco de Lija #80</v>
          </cell>
          <cell r="C388" t="str">
            <v>ud</v>
          </cell>
          <cell r="D388">
            <v>1</v>
          </cell>
          <cell r="E388">
            <v>11.5</v>
          </cell>
          <cell r="F388">
            <v>11.5</v>
          </cell>
        </row>
        <row r="389">
          <cell r="A389" t="str">
            <v>MC</v>
          </cell>
          <cell r="B389" t="str">
            <v>MALLAS CICLONICAS</v>
          </cell>
          <cell r="D389" t="str">
            <v/>
          </cell>
          <cell r="F389" t="str">
            <v/>
          </cell>
        </row>
        <row r="390">
          <cell r="A390" t="str">
            <v>MC01.001</v>
          </cell>
          <cell r="B390" t="str">
            <v>Malla ciclónica corriente 6' calibre 9 (Rollo 50' )</v>
          </cell>
          <cell r="C390" t="str">
            <v>u</v>
          </cell>
          <cell r="D390">
            <v>1</v>
          </cell>
          <cell r="E390">
            <v>1087</v>
          </cell>
          <cell r="F390">
            <v>1087</v>
          </cell>
        </row>
        <row r="391">
          <cell r="A391" t="str">
            <v>MC01.002</v>
          </cell>
          <cell r="B391" t="str">
            <v>Malla ciclónica corriente 7' calibre 9 (Rollo 50' )</v>
          </cell>
          <cell r="C391" t="str">
            <v>u</v>
          </cell>
          <cell r="D391">
            <v>1</v>
          </cell>
          <cell r="E391">
            <v>1232</v>
          </cell>
          <cell r="F391">
            <v>1232</v>
          </cell>
        </row>
        <row r="392">
          <cell r="A392" t="str">
            <v>MC01.003</v>
          </cell>
          <cell r="B392" t="str">
            <v>Tubo galvanizado ligero de 1 1/2" x 15"</v>
          </cell>
          <cell r="C392" t="str">
            <v>u</v>
          </cell>
          <cell r="D392">
            <v>1</v>
          </cell>
          <cell r="E392">
            <v>155</v>
          </cell>
          <cell r="F392">
            <v>155</v>
          </cell>
        </row>
        <row r="393">
          <cell r="A393" t="str">
            <v>MC01.004</v>
          </cell>
          <cell r="B393" t="str">
            <v>Tubo galvanizado ligero de 1 1/4" x 20"</v>
          </cell>
          <cell r="C393" t="str">
            <v>u</v>
          </cell>
          <cell r="D393">
            <v>1</v>
          </cell>
          <cell r="E393">
            <v>182</v>
          </cell>
          <cell r="F393">
            <v>182</v>
          </cell>
        </row>
        <row r="394">
          <cell r="A394" t="str">
            <v>MC01.005</v>
          </cell>
          <cell r="B394" t="str">
            <v>Barra tensora de 6'</v>
          </cell>
          <cell r="C394" t="str">
            <v>u</v>
          </cell>
          <cell r="D394">
            <v>1</v>
          </cell>
          <cell r="E394">
            <v>30</v>
          </cell>
          <cell r="F394">
            <v>30</v>
          </cell>
        </row>
        <row r="395">
          <cell r="A395" t="str">
            <v>MC01.006</v>
          </cell>
          <cell r="B395" t="str">
            <v>Abrazadera de 1 1/2"</v>
          </cell>
          <cell r="C395" t="str">
            <v>u</v>
          </cell>
          <cell r="D395">
            <v>1</v>
          </cell>
          <cell r="E395">
            <v>6</v>
          </cell>
          <cell r="F395">
            <v>6</v>
          </cell>
        </row>
        <row r="396">
          <cell r="A396" t="str">
            <v>MC01.007</v>
          </cell>
          <cell r="B396" t="str">
            <v>Copa Final de 1 1/2"</v>
          </cell>
          <cell r="C396" t="str">
            <v>u</v>
          </cell>
          <cell r="D396">
            <v>1</v>
          </cell>
          <cell r="E396">
            <v>6.05</v>
          </cell>
          <cell r="F396">
            <v>6.05</v>
          </cell>
        </row>
        <row r="397">
          <cell r="A397" t="str">
            <v>MC01.008</v>
          </cell>
          <cell r="B397" t="str">
            <v>Terminal de 1 1/4"</v>
          </cell>
          <cell r="C397" t="str">
            <v>u</v>
          </cell>
          <cell r="D397">
            <v>1</v>
          </cell>
          <cell r="E397">
            <v>7</v>
          </cell>
          <cell r="F397">
            <v>7</v>
          </cell>
        </row>
        <row r="398">
          <cell r="A398" t="str">
            <v>MC01.009</v>
          </cell>
          <cell r="B398" t="str">
            <v>Palometa 1 1/2" para tres cuerdas, sencilla</v>
          </cell>
          <cell r="C398" t="str">
            <v>u</v>
          </cell>
          <cell r="D398">
            <v>1</v>
          </cell>
          <cell r="E398">
            <v>25</v>
          </cell>
          <cell r="F398">
            <v>25</v>
          </cell>
        </row>
        <row r="399">
          <cell r="A399" t="str">
            <v>MC01.010</v>
          </cell>
          <cell r="B399" t="str">
            <v>Palometa 1 1/2" para tres cuerdas, doble</v>
          </cell>
          <cell r="C399" t="str">
            <v>u</v>
          </cell>
          <cell r="D399">
            <v>1</v>
          </cell>
          <cell r="E399">
            <v>30</v>
          </cell>
          <cell r="F399">
            <v>30</v>
          </cell>
        </row>
        <row r="400">
          <cell r="A400" t="str">
            <v>MC01.011</v>
          </cell>
          <cell r="B400" t="str">
            <v>Rollo alambre de púas calibre 16 x 110 m.</v>
          </cell>
          <cell r="C400" t="str">
            <v>u</v>
          </cell>
          <cell r="D400">
            <v>1</v>
          </cell>
          <cell r="E400">
            <v>94</v>
          </cell>
          <cell r="F400">
            <v>94</v>
          </cell>
        </row>
        <row r="401">
          <cell r="A401" t="str">
            <v>MC01.012</v>
          </cell>
          <cell r="B401" t="str">
            <v>Rollo alambre de púas calibre 14 x 110 m.</v>
          </cell>
          <cell r="C401" t="str">
            <v>u</v>
          </cell>
          <cell r="D401">
            <v>1</v>
          </cell>
          <cell r="E401">
            <v>183</v>
          </cell>
          <cell r="F401">
            <v>183</v>
          </cell>
        </row>
        <row r="402">
          <cell r="A402" t="str">
            <v>MC01.013</v>
          </cell>
          <cell r="B402" t="str">
            <v>Grapas para alambre de púas.</v>
          </cell>
          <cell r="C402" t="str">
            <v>lb</v>
          </cell>
          <cell r="D402">
            <v>1</v>
          </cell>
          <cell r="E402">
            <v>7</v>
          </cell>
          <cell r="F402">
            <v>7</v>
          </cell>
        </row>
        <row r="403">
          <cell r="A403" t="str">
            <v>MC01.014</v>
          </cell>
          <cell r="B403" t="str">
            <v>Colocación de malla ciclónica de 6' (mano de obra solamente)</v>
          </cell>
          <cell r="C403" t="str">
            <v>m</v>
          </cell>
          <cell r="D403">
            <v>1</v>
          </cell>
          <cell r="E403">
            <v>125</v>
          </cell>
          <cell r="F403">
            <v>125</v>
          </cell>
        </row>
        <row r="404">
          <cell r="A404" t="str">
            <v>MC01.015</v>
          </cell>
          <cell r="B404" t="str">
            <v>Colocación de malla ciclónica de 7' (mano de obra solamente)</v>
          </cell>
          <cell r="C404" t="str">
            <v>m</v>
          </cell>
          <cell r="D404">
            <v>1</v>
          </cell>
          <cell r="E404">
            <v>150</v>
          </cell>
          <cell r="F404">
            <v>150</v>
          </cell>
        </row>
        <row r="405">
          <cell r="A405" t="str">
            <v>OT</v>
          </cell>
          <cell r="B405" t="str">
            <v>OTROS</v>
          </cell>
        </row>
        <row r="406">
          <cell r="A406" t="str">
            <v>OT01.001</v>
          </cell>
          <cell r="B406" t="str">
            <v>Hilo de Nylon 1 lbr</v>
          </cell>
          <cell r="C406" t="str">
            <v>ud</v>
          </cell>
          <cell r="D406">
            <v>1</v>
          </cell>
          <cell r="E406">
            <v>60</v>
          </cell>
          <cell r="F406">
            <v>60</v>
          </cell>
        </row>
        <row r="407">
          <cell r="A407" t="str">
            <v>OT01.002</v>
          </cell>
          <cell r="B407" t="str">
            <v>Cubo de goma #10</v>
          </cell>
          <cell r="C407" t="str">
            <v>ud</v>
          </cell>
          <cell r="D407">
            <v>1</v>
          </cell>
          <cell r="E407">
            <v>52</v>
          </cell>
          <cell r="F407">
            <v>52</v>
          </cell>
        </row>
        <row r="408">
          <cell r="A408" t="str">
            <v>OT01.003</v>
          </cell>
          <cell r="B408" t="str">
            <v>Cubo de goma #8</v>
          </cell>
          <cell r="C408" t="str">
            <v>ud</v>
          </cell>
          <cell r="D408">
            <v>1</v>
          </cell>
          <cell r="E408">
            <v>45</v>
          </cell>
          <cell r="F408">
            <v>45</v>
          </cell>
        </row>
        <row r="409">
          <cell r="A409" t="str">
            <v>OT01.004</v>
          </cell>
          <cell r="B409" t="str">
            <v>Escoba plástica para hojas, tipo EAGLE</v>
          </cell>
          <cell r="C409" t="str">
            <v>ud</v>
          </cell>
          <cell r="D409">
            <v>1</v>
          </cell>
          <cell r="E409">
            <v>73</v>
          </cell>
          <cell r="F409">
            <v>73</v>
          </cell>
        </row>
        <row r="410">
          <cell r="A410" t="str">
            <v>OT01.005</v>
          </cell>
          <cell r="B410" t="str">
            <v>Pala cuadrada "Tramontina"</v>
          </cell>
          <cell r="C410" t="str">
            <v>ud</v>
          </cell>
          <cell r="D410">
            <v>1</v>
          </cell>
          <cell r="E410">
            <v>85</v>
          </cell>
          <cell r="F410">
            <v>85</v>
          </cell>
        </row>
        <row r="411">
          <cell r="A411" t="str">
            <v>OT01.006</v>
          </cell>
          <cell r="B411" t="str">
            <v>Pala redonda "Tramontina"</v>
          </cell>
          <cell r="C411" t="str">
            <v>ud</v>
          </cell>
          <cell r="D411">
            <v>1</v>
          </cell>
          <cell r="E411">
            <v>81</v>
          </cell>
          <cell r="F411">
            <v>81</v>
          </cell>
        </row>
        <row r="412">
          <cell r="A412" t="str">
            <v>OT01.007</v>
          </cell>
          <cell r="B412" t="str">
            <v>Rastrillo para piedras , 14 dientes, USA</v>
          </cell>
          <cell r="C412" t="str">
            <v>ud</v>
          </cell>
          <cell r="D412">
            <v>1</v>
          </cell>
          <cell r="E412">
            <v>335</v>
          </cell>
          <cell r="F412">
            <v>335</v>
          </cell>
        </row>
        <row r="413">
          <cell r="A413" t="str">
            <v>OT01.008</v>
          </cell>
          <cell r="B413" t="str">
            <v>Carretilla de Metal "JEEP", "BRONCO", Taiwan</v>
          </cell>
          <cell r="C413" t="str">
            <v>ud</v>
          </cell>
          <cell r="D413">
            <v>1</v>
          </cell>
          <cell r="E413">
            <v>1160</v>
          </cell>
          <cell r="F413">
            <v>1160</v>
          </cell>
        </row>
        <row r="414">
          <cell r="A414" t="str">
            <v>OT02.001</v>
          </cell>
          <cell r="B414" t="str">
            <v>Gasolina</v>
          </cell>
          <cell r="C414" t="str">
            <v>gl</v>
          </cell>
          <cell r="D414">
            <v>1</v>
          </cell>
          <cell r="E414">
            <v>26</v>
          </cell>
          <cell r="F414">
            <v>26</v>
          </cell>
        </row>
        <row r="415">
          <cell r="A415" t="str">
            <v>OT02.002</v>
          </cell>
          <cell r="B415" t="str">
            <v>Gasoil</v>
          </cell>
          <cell r="C415" t="str">
            <v>gl</v>
          </cell>
          <cell r="D415">
            <v>1</v>
          </cell>
          <cell r="E415">
            <v>16.100000000000001</v>
          </cell>
          <cell r="F415">
            <v>16.100000000000001</v>
          </cell>
        </row>
        <row r="416">
          <cell r="A416" t="str">
            <v>OT02.003</v>
          </cell>
          <cell r="B416" t="str">
            <v>Lubricantes</v>
          </cell>
          <cell r="C416" t="str">
            <v>1/4 gl</v>
          </cell>
          <cell r="D416">
            <v>1</v>
          </cell>
          <cell r="E416">
            <v>30</v>
          </cell>
          <cell r="F416">
            <v>30</v>
          </cell>
        </row>
        <row r="417">
          <cell r="A417" t="str">
            <v>TP</v>
          </cell>
          <cell r="B417" t="str">
            <v>TUBERIAS Y PIEZAS</v>
          </cell>
          <cell r="D417" t="str">
            <v/>
          </cell>
          <cell r="F417" t="str">
            <v/>
          </cell>
        </row>
        <row r="418">
          <cell r="A418" t="str">
            <v>TP01.</v>
          </cell>
          <cell r="B418" t="str">
            <v>Tuberías y Piezas PVC Drenaje</v>
          </cell>
          <cell r="D418" t="str">
            <v/>
          </cell>
          <cell r="F418" t="str">
            <v/>
          </cell>
        </row>
        <row r="419">
          <cell r="A419" t="str">
            <v>TP01.001</v>
          </cell>
          <cell r="B419" t="str">
            <v>Tubo de 1 1/2" x 20' PVC Drenaje</v>
          </cell>
          <cell r="C419" t="str">
            <v>u</v>
          </cell>
          <cell r="D419">
            <v>1</v>
          </cell>
          <cell r="E419">
            <v>38.549999999999997</v>
          </cell>
          <cell r="F419">
            <v>38.549999999999997</v>
          </cell>
        </row>
        <row r="420">
          <cell r="A420" t="str">
            <v>TP01.002</v>
          </cell>
          <cell r="B420" t="str">
            <v>Tubo de 2" x 20' PVC Drenaje</v>
          </cell>
          <cell r="C420" t="str">
            <v>u</v>
          </cell>
          <cell r="D420">
            <v>1</v>
          </cell>
          <cell r="E420">
            <v>46</v>
          </cell>
          <cell r="F420">
            <v>46</v>
          </cell>
        </row>
        <row r="421">
          <cell r="A421" t="str">
            <v>TP01.003</v>
          </cell>
          <cell r="B421" t="str">
            <v>Tubo de 3" x 20' PVC Drenaje</v>
          </cell>
          <cell r="C421" t="str">
            <v>u</v>
          </cell>
          <cell r="D421">
            <v>1</v>
          </cell>
          <cell r="E421">
            <v>73.5</v>
          </cell>
          <cell r="F421">
            <v>73.5</v>
          </cell>
        </row>
        <row r="422">
          <cell r="A422" t="str">
            <v>TP01.004</v>
          </cell>
          <cell r="B422" t="str">
            <v>Tubo de 4" x 20' PVC Drenaje</v>
          </cell>
          <cell r="C422" t="str">
            <v>u</v>
          </cell>
          <cell r="D422">
            <v>1</v>
          </cell>
          <cell r="E422">
            <v>96</v>
          </cell>
          <cell r="F422">
            <v>96</v>
          </cell>
        </row>
        <row r="423">
          <cell r="A423" t="str">
            <v>TP01.005</v>
          </cell>
          <cell r="B423" t="str">
            <v>Tubo de 6" x 20' PVC Drenaje</v>
          </cell>
          <cell r="C423" t="str">
            <v>u</v>
          </cell>
          <cell r="D423">
            <v>1</v>
          </cell>
          <cell r="E423">
            <v>299.5</v>
          </cell>
          <cell r="F423">
            <v>299.5</v>
          </cell>
        </row>
        <row r="424">
          <cell r="A424" t="str">
            <v>TP01.006</v>
          </cell>
          <cell r="B424" t="str">
            <v>Tubo de 2" x 20' PVC SDR-41</v>
          </cell>
          <cell r="C424" t="str">
            <v>u</v>
          </cell>
          <cell r="D424">
            <v>1</v>
          </cell>
          <cell r="E424">
            <v>79</v>
          </cell>
          <cell r="F424">
            <v>79</v>
          </cell>
        </row>
        <row r="425">
          <cell r="A425" t="str">
            <v>TP01.007</v>
          </cell>
          <cell r="B425" t="str">
            <v>Tubo de 3" x 20' PVC SDR-41</v>
          </cell>
          <cell r="C425" t="str">
            <v>u</v>
          </cell>
          <cell r="D425">
            <v>1</v>
          </cell>
          <cell r="E425">
            <v>140</v>
          </cell>
          <cell r="F425">
            <v>140</v>
          </cell>
        </row>
        <row r="426">
          <cell r="A426" t="str">
            <v>TP01.008</v>
          </cell>
          <cell r="B426" t="str">
            <v>Tubo de 4" x 20' PVC SDR-41</v>
          </cell>
          <cell r="C426" t="str">
            <v>u</v>
          </cell>
          <cell r="D426">
            <v>1</v>
          </cell>
          <cell r="E426">
            <v>223</v>
          </cell>
          <cell r="F426">
            <v>223</v>
          </cell>
        </row>
        <row r="427">
          <cell r="A427" t="str">
            <v>TP01.009</v>
          </cell>
          <cell r="B427" t="str">
            <v>Tubo de 6" x 20' PVC SDR-41</v>
          </cell>
          <cell r="C427" t="str">
            <v>u</v>
          </cell>
          <cell r="D427">
            <v>1</v>
          </cell>
          <cell r="E427">
            <v>503</v>
          </cell>
          <cell r="F427">
            <v>503</v>
          </cell>
        </row>
        <row r="428">
          <cell r="A428" t="str">
            <v>TP01.010</v>
          </cell>
          <cell r="B428" t="str">
            <v>Tubo de 2" x 20' PVC SDR-26</v>
          </cell>
          <cell r="C428" t="str">
            <v>u</v>
          </cell>
          <cell r="D428">
            <v>1</v>
          </cell>
          <cell r="E428">
            <v>98.5</v>
          </cell>
          <cell r="F428">
            <v>98.5</v>
          </cell>
        </row>
        <row r="429">
          <cell r="A429" t="str">
            <v>TP01.011</v>
          </cell>
          <cell r="B429" t="str">
            <v>Tubo de 3" x 20' PVC SDR-26</v>
          </cell>
          <cell r="C429" t="str">
            <v>u</v>
          </cell>
          <cell r="D429">
            <v>1</v>
          </cell>
          <cell r="E429">
            <v>233</v>
          </cell>
          <cell r="F429">
            <v>233</v>
          </cell>
        </row>
        <row r="430">
          <cell r="A430" t="str">
            <v>TP01.012</v>
          </cell>
          <cell r="B430" t="str">
            <v>Tubo de 4" x 20' PVC SDR-26</v>
          </cell>
          <cell r="C430" t="str">
            <v>u</v>
          </cell>
          <cell r="D430">
            <v>1</v>
          </cell>
          <cell r="E430">
            <v>363</v>
          </cell>
          <cell r="F430">
            <v>363</v>
          </cell>
        </row>
        <row r="431">
          <cell r="A431" t="str">
            <v>TP01.013</v>
          </cell>
          <cell r="B431" t="str">
            <v>Tubo de 6" x 20' PVC SDR-26</v>
          </cell>
          <cell r="C431" t="str">
            <v>u</v>
          </cell>
          <cell r="D431">
            <v>1</v>
          </cell>
          <cell r="E431">
            <v>761</v>
          </cell>
          <cell r="F431">
            <v>761</v>
          </cell>
        </row>
        <row r="432">
          <cell r="A432" t="str">
            <v>TP01.014</v>
          </cell>
          <cell r="B432" t="str">
            <v>Codo de 2" x 90 Drenaje</v>
          </cell>
          <cell r="C432" t="str">
            <v>u</v>
          </cell>
          <cell r="D432">
            <v>1</v>
          </cell>
          <cell r="E432">
            <v>8.6999999999999993</v>
          </cell>
          <cell r="F432">
            <v>8.6999999999999993</v>
          </cell>
        </row>
        <row r="433">
          <cell r="A433" t="str">
            <v>TP01.015</v>
          </cell>
          <cell r="B433" t="str">
            <v>Codo de 3" x 90 Drenaje</v>
          </cell>
          <cell r="C433" t="str">
            <v>u</v>
          </cell>
          <cell r="D433">
            <v>1</v>
          </cell>
          <cell r="E433">
            <v>20</v>
          </cell>
          <cell r="F433">
            <v>20</v>
          </cell>
        </row>
        <row r="434">
          <cell r="A434" t="str">
            <v>TP01.016</v>
          </cell>
          <cell r="B434" t="str">
            <v>Codo de 4" x 90 Drenaje</v>
          </cell>
          <cell r="C434" t="str">
            <v>u</v>
          </cell>
          <cell r="D434">
            <v>1</v>
          </cell>
          <cell r="E434">
            <v>31.75</v>
          </cell>
          <cell r="F434">
            <v>31.75</v>
          </cell>
        </row>
        <row r="435">
          <cell r="A435" t="str">
            <v>TP01.017</v>
          </cell>
          <cell r="B435" t="str">
            <v>Codo de 6" x 90 Drenaje</v>
          </cell>
          <cell r="C435" t="str">
            <v>u</v>
          </cell>
          <cell r="D435">
            <v>1</v>
          </cell>
          <cell r="E435">
            <v>260</v>
          </cell>
          <cell r="F435">
            <v>260</v>
          </cell>
        </row>
        <row r="436">
          <cell r="A436" t="str">
            <v>TP01.018</v>
          </cell>
          <cell r="B436" t="str">
            <v>Codo de 2" x 45 Drenaje</v>
          </cell>
          <cell r="C436" t="str">
            <v>u</v>
          </cell>
          <cell r="D436">
            <v>1</v>
          </cell>
          <cell r="E436">
            <v>7</v>
          </cell>
          <cell r="F436">
            <v>7</v>
          </cell>
        </row>
        <row r="437">
          <cell r="A437" t="str">
            <v>TP01.019</v>
          </cell>
          <cell r="B437" t="str">
            <v>Codo de 3" x 45 Drenaje</v>
          </cell>
          <cell r="C437" t="str">
            <v>u</v>
          </cell>
          <cell r="D437">
            <v>1</v>
          </cell>
          <cell r="E437">
            <v>15</v>
          </cell>
          <cell r="F437">
            <v>15</v>
          </cell>
        </row>
        <row r="438">
          <cell r="A438" t="str">
            <v>TP01.020</v>
          </cell>
          <cell r="B438" t="str">
            <v>Codo de 4" x 45 Drenaje</v>
          </cell>
          <cell r="C438" t="str">
            <v>u</v>
          </cell>
          <cell r="D438">
            <v>1</v>
          </cell>
          <cell r="E438">
            <v>25</v>
          </cell>
          <cell r="F438">
            <v>25</v>
          </cell>
        </row>
        <row r="439">
          <cell r="A439" t="str">
            <v>TP01.021</v>
          </cell>
          <cell r="B439" t="str">
            <v>Codo de 6" x 45 Drenaje</v>
          </cell>
          <cell r="C439" t="str">
            <v>u</v>
          </cell>
          <cell r="D439">
            <v>1</v>
          </cell>
          <cell r="E439">
            <v>260</v>
          </cell>
          <cell r="F439">
            <v>260</v>
          </cell>
        </row>
        <row r="440">
          <cell r="A440" t="str">
            <v>TP01.022</v>
          </cell>
          <cell r="B440" t="str">
            <v>Yee de 2" PVC Drenaje</v>
          </cell>
          <cell r="C440" t="str">
            <v>u</v>
          </cell>
          <cell r="D440">
            <v>1</v>
          </cell>
          <cell r="E440">
            <v>16</v>
          </cell>
          <cell r="F440">
            <v>16</v>
          </cell>
        </row>
        <row r="441">
          <cell r="A441" t="str">
            <v>TP01.023</v>
          </cell>
          <cell r="B441" t="str">
            <v>Yee de 3" PVC Drenaje</v>
          </cell>
          <cell r="C441" t="str">
            <v>u</v>
          </cell>
          <cell r="D441">
            <v>1</v>
          </cell>
          <cell r="E441">
            <v>33</v>
          </cell>
          <cell r="F441">
            <v>33</v>
          </cell>
        </row>
        <row r="442">
          <cell r="A442" t="str">
            <v>TP01.024</v>
          </cell>
          <cell r="B442" t="str">
            <v>Yee de 4" PVC Drenaje</v>
          </cell>
          <cell r="C442" t="str">
            <v>u</v>
          </cell>
          <cell r="D442">
            <v>1</v>
          </cell>
          <cell r="E442">
            <v>55</v>
          </cell>
          <cell r="F442">
            <v>55</v>
          </cell>
        </row>
        <row r="443">
          <cell r="A443" t="str">
            <v>TP01.025</v>
          </cell>
          <cell r="B443" t="str">
            <v>Yee de 6" PVC Drenaje</v>
          </cell>
          <cell r="C443" t="str">
            <v>u</v>
          </cell>
          <cell r="D443">
            <v>1</v>
          </cell>
          <cell r="E443">
            <v>526</v>
          </cell>
          <cell r="F443">
            <v>526</v>
          </cell>
        </row>
        <row r="444">
          <cell r="A444" t="str">
            <v>TP01.026</v>
          </cell>
          <cell r="B444" t="str">
            <v>Yee reducción, de 3" a 2" PVC Drenaje</v>
          </cell>
          <cell r="C444" t="str">
            <v>u</v>
          </cell>
          <cell r="D444">
            <v>1</v>
          </cell>
          <cell r="E444">
            <v>25</v>
          </cell>
          <cell r="F444">
            <v>25</v>
          </cell>
        </row>
        <row r="445">
          <cell r="A445" t="str">
            <v>TP01.027</v>
          </cell>
          <cell r="B445" t="str">
            <v>Yee reducción, de 4" a 3" PVC Drenaje</v>
          </cell>
          <cell r="C445" t="str">
            <v>u</v>
          </cell>
          <cell r="D445">
            <v>1</v>
          </cell>
          <cell r="E445">
            <v>70</v>
          </cell>
          <cell r="F445">
            <v>70</v>
          </cell>
        </row>
        <row r="446">
          <cell r="A446" t="str">
            <v>TP01.028</v>
          </cell>
          <cell r="B446" t="str">
            <v>Yee reducción, de 4" a 2" PVC Drenaje</v>
          </cell>
          <cell r="C446" t="str">
            <v>u</v>
          </cell>
          <cell r="D446">
            <v>1</v>
          </cell>
          <cell r="E446">
            <v>32</v>
          </cell>
          <cell r="F446">
            <v>32</v>
          </cell>
        </row>
        <row r="447">
          <cell r="A447" t="str">
            <v>TP01.029</v>
          </cell>
          <cell r="B447" t="str">
            <v>Yee reducción, de 6" a 4" PVC Drenaje</v>
          </cell>
          <cell r="C447" t="str">
            <v>u</v>
          </cell>
          <cell r="D447">
            <v>1</v>
          </cell>
          <cell r="E447">
            <v>300</v>
          </cell>
          <cell r="F447">
            <v>300</v>
          </cell>
        </row>
        <row r="448">
          <cell r="A448" t="str">
            <v>TP01.030</v>
          </cell>
          <cell r="B448" t="str">
            <v>Tee de 2" PVC Drenaje</v>
          </cell>
          <cell r="C448" t="str">
            <v>u</v>
          </cell>
          <cell r="D448">
            <v>1</v>
          </cell>
          <cell r="E448">
            <v>14.5</v>
          </cell>
          <cell r="F448">
            <v>14.5</v>
          </cell>
        </row>
        <row r="449">
          <cell r="A449" t="str">
            <v>TP01.031</v>
          </cell>
          <cell r="B449" t="str">
            <v>Tee de 3" PVC Drenaje</v>
          </cell>
          <cell r="C449" t="str">
            <v>u</v>
          </cell>
          <cell r="D449">
            <v>1</v>
          </cell>
          <cell r="E449">
            <v>31</v>
          </cell>
          <cell r="F449">
            <v>31</v>
          </cell>
        </row>
        <row r="450">
          <cell r="A450" t="str">
            <v>TP01.032</v>
          </cell>
          <cell r="B450" t="str">
            <v>Tee de 4" PVC Drenaje</v>
          </cell>
          <cell r="C450" t="str">
            <v>u</v>
          </cell>
          <cell r="D450">
            <v>1</v>
          </cell>
          <cell r="E450">
            <v>50</v>
          </cell>
          <cell r="F450">
            <v>50</v>
          </cell>
        </row>
        <row r="451">
          <cell r="A451" t="str">
            <v>TP01.033</v>
          </cell>
          <cell r="B451" t="str">
            <v>Tee de 6" PVC Drenaje</v>
          </cell>
          <cell r="C451" t="str">
            <v>u</v>
          </cell>
          <cell r="D451">
            <v>1</v>
          </cell>
          <cell r="E451">
            <v>310</v>
          </cell>
          <cell r="F451">
            <v>310</v>
          </cell>
        </row>
        <row r="452">
          <cell r="A452" t="str">
            <v>TP01.034</v>
          </cell>
          <cell r="B452" t="str">
            <v>Tee reducción, de 3" a 2" PVC Drenaje</v>
          </cell>
          <cell r="C452" t="str">
            <v>u</v>
          </cell>
          <cell r="D452">
            <v>1</v>
          </cell>
          <cell r="E452">
            <v>18.75</v>
          </cell>
          <cell r="F452">
            <v>18.75</v>
          </cell>
        </row>
        <row r="453">
          <cell r="A453" t="str">
            <v>TP01.035</v>
          </cell>
          <cell r="B453" t="str">
            <v>Tee reducción, de 4" a 3" PVC Drenaje</v>
          </cell>
          <cell r="C453" t="str">
            <v>u</v>
          </cell>
          <cell r="D453">
            <v>1</v>
          </cell>
          <cell r="E453">
            <v>73</v>
          </cell>
          <cell r="F453">
            <v>73</v>
          </cell>
        </row>
        <row r="454">
          <cell r="A454" t="str">
            <v>TP01.036</v>
          </cell>
          <cell r="B454" t="str">
            <v>Tee reducción, de 4" a 2" PVC Drenaje</v>
          </cell>
          <cell r="C454" t="str">
            <v>u</v>
          </cell>
          <cell r="D454">
            <v>1</v>
          </cell>
          <cell r="E454">
            <v>32</v>
          </cell>
          <cell r="F454">
            <v>32</v>
          </cell>
        </row>
        <row r="455">
          <cell r="A455" t="str">
            <v>TP01.037</v>
          </cell>
          <cell r="B455" t="str">
            <v>Tee reducción, de 6" a 3" PVC Drenaje</v>
          </cell>
          <cell r="C455" t="str">
            <v>u</v>
          </cell>
          <cell r="D455">
            <v>1</v>
          </cell>
          <cell r="E455">
            <v>265</v>
          </cell>
          <cell r="F455">
            <v>265</v>
          </cell>
        </row>
        <row r="456">
          <cell r="A456" t="str">
            <v>TP01.038</v>
          </cell>
          <cell r="B456" t="str">
            <v>Tee reducción, de 6" a 4" PVC Drenaje</v>
          </cell>
          <cell r="C456" t="str">
            <v>u</v>
          </cell>
          <cell r="D456">
            <v>1</v>
          </cell>
          <cell r="E456">
            <v>265</v>
          </cell>
          <cell r="F456">
            <v>265</v>
          </cell>
        </row>
        <row r="457">
          <cell r="A457" t="str">
            <v>TP01.039</v>
          </cell>
          <cell r="B457" t="str">
            <v>Tapón Registro de 2" PVC Drenaje</v>
          </cell>
          <cell r="C457" t="str">
            <v>u</v>
          </cell>
          <cell r="D457">
            <v>1</v>
          </cell>
          <cell r="E457">
            <v>25</v>
          </cell>
          <cell r="F457">
            <v>25</v>
          </cell>
        </row>
        <row r="458">
          <cell r="A458" t="str">
            <v>TP01.040</v>
          </cell>
          <cell r="B458" t="str">
            <v>Tapón Registro de 3" PVC Drenaje</v>
          </cell>
          <cell r="C458" t="str">
            <v>u</v>
          </cell>
          <cell r="D458">
            <v>1</v>
          </cell>
          <cell r="E458">
            <v>55</v>
          </cell>
          <cell r="F458">
            <v>55</v>
          </cell>
        </row>
        <row r="459">
          <cell r="A459" t="str">
            <v>TP01.041</v>
          </cell>
          <cell r="B459" t="str">
            <v>Tapón Registro de 4" PVC Drenaje</v>
          </cell>
          <cell r="C459" t="str">
            <v>u</v>
          </cell>
          <cell r="D459">
            <v>1</v>
          </cell>
          <cell r="E459">
            <v>60</v>
          </cell>
          <cell r="F459">
            <v>60</v>
          </cell>
        </row>
        <row r="460">
          <cell r="A460" t="str">
            <v>TP01.042</v>
          </cell>
          <cell r="B460" t="str">
            <v>Sifón de 1 1/2", PVC</v>
          </cell>
          <cell r="C460" t="str">
            <v>u</v>
          </cell>
          <cell r="D460">
            <v>1</v>
          </cell>
          <cell r="E460">
            <v>41.9</v>
          </cell>
          <cell r="F460">
            <v>41.9</v>
          </cell>
        </row>
        <row r="461">
          <cell r="A461" t="str">
            <v>TP01.043</v>
          </cell>
          <cell r="B461" t="str">
            <v>Sifón de 2", PVC</v>
          </cell>
          <cell r="C461" t="str">
            <v>u</v>
          </cell>
          <cell r="D461">
            <v>1</v>
          </cell>
          <cell r="E461">
            <v>30</v>
          </cell>
          <cell r="F461">
            <v>30</v>
          </cell>
        </row>
        <row r="462">
          <cell r="A462" t="str">
            <v>TP01.044</v>
          </cell>
          <cell r="B462" t="str">
            <v>Sifón de 3", PVC</v>
          </cell>
          <cell r="C462" t="str">
            <v>u</v>
          </cell>
          <cell r="D462">
            <v>1</v>
          </cell>
          <cell r="E462">
            <v>110</v>
          </cell>
          <cell r="F462">
            <v>110</v>
          </cell>
        </row>
        <row r="463">
          <cell r="A463" t="str">
            <v>TP01.045</v>
          </cell>
          <cell r="B463" t="str">
            <v>Sifón de 4", PVC</v>
          </cell>
          <cell r="C463" t="str">
            <v>u</v>
          </cell>
          <cell r="D463">
            <v>1</v>
          </cell>
          <cell r="E463">
            <v>130</v>
          </cell>
          <cell r="F463">
            <v>130</v>
          </cell>
        </row>
        <row r="464">
          <cell r="A464" t="str">
            <v>TP01.046</v>
          </cell>
          <cell r="B464" t="str">
            <v>Reducción de 3" a 1 1/2" PVC Drenaje</v>
          </cell>
          <cell r="C464" t="str">
            <v>u</v>
          </cell>
          <cell r="D464">
            <v>1</v>
          </cell>
          <cell r="E464">
            <v>15.5</v>
          </cell>
          <cell r="F464">
            <v>15.5</v>
          </cell>
        </row>
        <row r="465">
          <cell r="A465" t="str">
            <v>TP01.047</v>
          </cell>
          <cell r="B465" t="str">
            <v>Reducción de 3" a 2" PVC Drenaje</v>
          </cell>
          <cell r="C465" t="str">
            <v>u</v>
          </cell>
          <cell r="D465">
            <v>1</v>
          </cell>
          <cell r="E465">
            <v>10.5</v>
          </cell>
          <cell r="F465">
            <v>10.5</v>
          </cell>
        </row>
        <row r="466">
          <cell r="A466" t="str">
            <v>TP01.048</v>
          </cell>
          <cell r="B466" t="str">
            <v>Reducción de 4" a 3" PVC Drenaje</v>
          </cell>
          <cell r="C466" t="str">
            <v>u</v>
          </cell>
          <cell r="D466">
            <v>1</v>
          </cell>
          <cell r="E466">
            <v>20</v>
          </cell>
          <cell r="F466">
            <v>20</v>
          </cell>
        </row>
        <row r="467">
          <cell r="A467" t="str">
            <v>TP01.049</v>
          </cell>
          <cell r="B467" t="str">
            <v>Reducción de 4" a 2" PVC Drenaje</v>
          </cell>
          <cell r="C467" t="str">
            <v>u</v>
          </cell>
          <cell r="D467">
            <v>1</v>
          </cell>
          <cell r="E467">
            <v>18</v>
          </cell>
          <cell r="F467">
            <v>18</v>
          </cell>
        </row>
        <row r="468">
          <cell r="A468" t="str">
            <v>TP01.050</v>
          </cell>
          <cell r="B468" t="str">
            <v>Reducción de 6" a 4" PVC Drenaje</v>
          </cell>
          <cell r="C468" t="str">
            <v>u</v>
          </cell>
          <cell r="D468">
            <v>1</v>
          </cell>
          <cell r="E468">
            <v>160</v>
          </cell>
          <cell r="F468">
            <v>160</v>
          </cell>
        </row>
        <row r="469">
          <cell r="A469" t="str">
            <v>TP01.051</v>
          </cell>
          <cell r="B469" t="str">
            <v>Cemento PVC criollo, 1 GL (CANO)</v>
          </cell>
          <cell r="C469" t="str">
            <v>u</v>
          </cell>
          <cell r="D469">
            <v>1</v>
          </cell>
          <cell r="E469">
            <v>180</v>
          </cell>
          <cell r="F469">
            <v>180</v>
          </cell>
        </row>
        <row r="470">
          <cell r="A470" t="str">
            <v>TP01.052</v>
          </cell>
          <cell r="B470" t="str">
            <v>Cemento PVC criollo, 1/4 GL (CANO)</v>
          </cell>
          <cell r="C470" t="str">
            <v>u</v>
          </cell>
          <cell r="D470">
            <v>1</v>
          </cell>
          <cell r="E470">
            <v>53</v>
          </cell>
          <cell r="F470">
            <v>53</v>
          </cell>
        </row>
        <row r="471">
          <cell r="A471" t="str">
            <v>TP01.053</v>
          </cell>
          <cell r="B471" t="str">
            <v>Cemento PVC criollo, Pinta (CANO)</v>
          </cell>
          <cell r="C471" t="str">
            <v>u</v>
          </cell>
          <cell r="D471">
            <v>1</v>
          </cell>
          <cell r="E471">
            <v>27</v>
          </cell>
          <cell r="F471">
            <v>27</v>
          </cell>
        </row>
        <row r="472">
          <cell r="A472" t="str">
            <v>TP01.054</v>
          </cell>
          <cell r="B472" t="str">
            <v>Cemento PVC importado, 1000 gramos (TANGIT)</v>
          </cell>
          <cell r="C472" t="str">
            <v>u</v>
          </cell>
          <cell r="D472">
            <v>1</v>
          </cell>
          <cell r="E472">
            <v>230</v>
          </cell>
          <cell r="F472">
            <v>230</v>
          </cell>
        </row>
        <row r="473">
          <cell r="A473" t="str">
            <v>TP01.055</v>
          </cell>
          <cell r="B473" t="str">
            <v>Cemento PVC importado, 500 gramos (TANGIT)</v>
          </cell>
          <cell r="C473" t="str">
            <v>u</v>
          </cell>
          <cell r="D473">
            <v>1</v>
          </cell>
          <cell r="E473">
            <v>133</v>
          </cell>
          <cell r="F473">
            <v>133</v>
          </cell>
        </row>
        <row r="474">
          <cell r="A474" t="str">
            <v>TP01.056</v>
          </cell>
          <cell r="B474" t="str">
            <v>Cemento PVC importado, 250 gramos (TANGIT)</v>
          </cell>
          <cell r="C474" t="str">
            <v>u</v>
          </cell>
          <cell r="D474">
            <v>1</v>
          </cell>
          <cell r="E474">
            <v>78</v>
          </cell>
          <cell r="F474">
            <v>78</v>
          </cell>
        </row>
        <row r="475">
          <cell r="A475" t="str">
            <v>TP01.057</v>
          </cell>
          <cell r="B475" t="str">
            <v>Cemento PVC importado, 125 gramos (TANGIT)</v>
          </cell>
          <cell r="C475" t="str">
            <v>u</v>
          </cell>
          <cell r="D475">
            <v>1</v>
          </cell>
          <cell r="E475">
            <v>47</v>
          </cell>
          <cell r="F475">
            <v>47</v>
          </cell>
        </row>
        <row r="476">
          <cell r="A476" t="str">
            <v>TP02.</v>
          </cell>
          <cell r="B476" t="str">
            <v>Tuberias y Piezas Galvanizadas</v>
          </cell>
          <cell r="D476" t="str">
            <v/>
          </cell>
          <cell r="F476" t="str">
            <v/>
          </cell>
        </row>
        <row r="477">
          <cell r="A477" t="str">
            <v>TP02.001</v>
          </cell>
          <cell r="B477" t="str">
            <v>Tubo de 1/2" x 20', Galvanizado</v>
          </cell>
          <cell r="C477" t="str">
            <v>u</v>
          </cell>
          <cell r="D477">
            <v>1</v>
          </cell>
          <cell r="E477">
            <v>160</v>
          </cell>
          <cell r="F477">
            <v>160</v>
          </cell>
        </row>
        <row r="478">
          <cell r="A478" t="str">
            <v>TP02.002</v>
          </cell>
          <cell r="B478" t="str">
            <v>Tubo de 3/4" x 20', Galvanizado</v>
          </cell>
          <cell r="C478" t="str">
            <v>u</v>
          </cell>
          <cell r="D478">
            <v>1</v>
          </cell>
          <cell r="E478">
            <v>215</v>
          </cell>
          <cell r="F478">
            <v>215</v>
          </cell>
        </row>
        <row r="479">
          <cell r="A479" t="str">
            <v>TP02.003</v>
          </cell>
          <cell r="B479" t="str">
            <v>Tubo de 1" x 20', Galvanizado</v>
          </cell>
          <cell r="C479" t="str">
            <v>u</v>
          </cell>
          <cell r="D479">
            <v>1</v>
          </cell>
          <cell r="E479">
            <v>316</v>
          </cell>
          <cell r="F479">
            <v>316</v>
          </cell>
        </row>
        <row r="480">
          <cell r="A480" t="str">
            <v>TP02.004</v>
          </cell>
          <cell r="B480" t="str">
            <v>Tubo de 1 1/2" x 20', Galvanizado</v>
          </cell>
          <cell r="C480" t="str">
            <v>u</v>
          </cell>
          <cell r="D480">
            <v>1</v>
          </cell>
          <cell r="E480">
            <v>505</v>
          </cell>
          <cell r="F480">
            <v>505</v>
          </cell>
        </row>
        <row r="481">
          <cell r="A481" t="str">
            <v>TP02.005</v>
          </cell>
          <cell r="B481" t="str">
            <v>Tubo de 2" x 20', Galvanizado</v>
          </cell>
          <cell r="C481" t="str">
            <v>u</v>
          </cell>
          <cell r="D481">
            <v>1</v>
          </cell>
          <cell r="E481">
            <v>680</v>
          </cell>
          <cell r="F481">
            <v>680</v>
          </cell>
        </row>
        <row r="482">
          <cell r="A482" t="str">
            <v>TP02.006</v>
          </cell>
          <cell r="B482" t="str">
            <v>Tubo de 2 1/2" x 20', Galvanizado</v>
          </cell>
          <cell r="C482" t="str">
            <v>u</v>
          </cell>
          <cell r="D482">
            <v>1</v>
          </cell>
          <cell r="E482">
            <v>1075</v>
          </cell>
          <cell r="F482">
            <v>1075</v>
          </cell>
        </row>
        <row r="483">
          <cell r="A483" t="str">
            <v>TP02.007</v>
          </cell>
          <cell r="B483" t="str">
            <v>Tubo de 3" x 20', Galvanizado</v>
          </cell>
          <cell r="C483" t="str">
            <v>u</v>
          </cell>
          <cell r="D483">
            <v>1</v>
          </cell>
          <cell r="E483">
            <v>1400</v>
          </cell>
          <cell r="F483">
            <v>1400</v>
          </cell>
        </row>
        <row r="484">
          <cell r="A484" t="str">
            <v>TP02.008</v>
          </cell>
          <cell r="B484" t="str">
            <v>Tubo de 4" x 20', Galvanizado</v>
          </cell>
          <cell r="C484" t="str">
            <v>u</v>
          </cell>
          <cell r="D484">
            <v>1</v>
          </cell>
          <cell r="E484">
            <v>2740</v>
          </cell>
          <cell r="F484">
            <v>2740</v>
          </cell>
        </row>
        <row r="485">
          <cell r="A485" t="str">
            <v>TP02.009</v>
          </cell>
          <cell r="B485" t="str">
            <v>Codo de 1/2" x 90, Galvanizado</v>
          </cell>
          <cell r="C485" t="str">
            <v>u</v>
          </cell>
          <cell r="D485">
            <v>1</v>
          </cell>
          <cell r="E485">
            <v>4.5</v>
          </cell>
          <cell r="F485">
            <v>4.5</v>
          </cell>
        </row>
        <row r="486">
          <cell r="A486" t="str">
            <v>TP02.010</v>
          </cell>
          <cell r="B486" t="str">
            <v>Codo de 3/4" x 90, Galvanizado</v>
          </cell>
          <cell r="C486" t="str">
            <v>u</v>
          </cell>
          <cell r="D486">
            <v>1</v>
          </cell>
          <cell r="E486">
            <v>6.4</v>
          </cell>
          <cell r="F486">
            <v>6.4</v>
          </cell>
        </row>
        <row r="487">
          <cell r="A487" t="str">
            <v>TP02.011</v>
          </cell>
          <cell r="B487" t="str">
            <v>Codo de 1" x 90, Galvanizado</v>
          </cell>
          <cell r="C487" t="str">
            <v>u</v>
          </cell>
          <cell r="D487">
            <v>1</v>
          </cell>
          <cell r="E487">
            <v>7</v>
          </cell>
          <cell r="F487">
            <v>7</v>
          </cell>
        </row>
        <row r="488">
          <cell r="A488" t="str">
            <v>TP02.012</v>
          </cell>
          <cell r="B488" t="str">
            <v>Codo de 1 1/2" x 90, Galvanizado</v>
          </cell>
          <cell r="C488" t="str">
            <v>u</v>
          </cell>
          <cell r="D488">
            <v>1</v>
          </cell>
          <cell r="E488">
            <v>17.5</v>
          </cell>
          <cell r="F488">
            <v>17.5</v>
          </cell>
        </row>
        <row r="489">
          <cell r="A489" t="str">
            <v>TP02.013</v>
          </cell>
          <cell r="B489" t="str">
            <v>Codo de 2" x 90, Galvanizado</v>
          </cell>
          <cell r="C489" t="str">
            <v>u</v>
          </cell>
          <cell r="D489">
            <v>1</v>
          </cell>
          <cell r="E489">
            <v>27</v>
          </cell>
          <cell r="F489">
            <v>27</v>
          </cell>
        </row>
        <row r="490">
          <cell r="A490" t="str">
            <v>TP02.014</v>
          </cell>
          <cell r="B490" t="str">
            <v>Codo de 2 1/2" x 90, Galvanizado</v>
          </cell>
          <cell r="C490" t="str">
            <v>u</v>
          </cell>
          <cell r="D490">
            <v>1</v>
          </cell>
          <cell r="E490">
            <v>35</v>
          </cell>
          <cell r="F490">
            <v>35</v>
          </cell>
        </row>
        <row r="491">
          <cell r="A491" t="str">
            <v>TP02.015</v>
          </cell>
          <cell r="B491" t="str">
            <v>Codo de 3" x 90, Galvanizado</v>
          </cell>
          <cell r="C491" t="str">
            <v>u</v>
          </cell>
          <cell r="D491">
            <v>1</v>
          </cell>
          <cell r="E491">
            <v>52</v>
          </cell>
          <cell r="F491">
            <v>52</v>
          </cell>
        </row>
        <row r="492">
          <cell r="A492" t="str">
            <v>TP02.016</v>
          </cell>
          <cell r="B492" t="str">
            <v>Codo de 4" x 90, Galvanizado</v>
          </cell>
          <cell r="C492" t="str">
            <v>u</v>
          </cell>
          <cell r="D492">
            <v>1</v>
          </cell>
          <cell r="E492">
            <v>126</v>
          </cell>
          <cell r="F492">
            <v>126</v>
          </cell>
        </row>
        <row r="493">
          <cell r="A493" t="str">
            <v>TP02.017</v>
          </cell>
          <cell r="B493" t="str">
            <v>Codo Niple de 1/2" x 90, Galvanizado</v>
          </cell>
          <cell r="C493" t="str">
            <v>u</v>
          </cell>
          <cell r="D493">
            <v>1</v>
          </cell>
          <cell r="E493">
            <v>5.5</v>
          </cell>
          <cell r="F493">
            <v>5.5</v>
          </cell>
        </row>
        <row r="494">
          <cell r="A494" t="str">
            <v>TP02.018</v>
          </cell>
          <cell r="B494" t="str">
            <v>Codo Niple de 3/4" x 90, Galvanizado</v>
          </cell>
          <cell r="C494" t="str">
            <v>u</v>
          </cell>
          <cell r="D494">
            <v>1</v>
          </cell>
          <cell r="E494">
            <v>6.3</v>
          </cell>
          <cell r="F494">
            <v>6.3</v>
          </cell>
        </row>
        <row r="495">
          <cell r="A495" t="str">
            <v>TP02.019</v>
          </cell>
          <cell r="B495" t="str">
            <v>Codo Niple de 1" x 90, Galvanizado</v>
          </cell>
          <cell r="C495" t="str">
            <v>u</v>
          </cell>
          <cell r="D495">
            <v>1</v>
          </cell>
          <cell r="E495">
            <v>11.25</v>
          </cell>
          <cell r="F495">
            <v>11.25</v>
          </cell>
        </row>
        <row r="496">
          <cell r="A496" t="str">
            <v>TP02.020</v>
          </cell>
          <cell r="B496" t="str">
            <v>Codo Niple de 1 1/2" x 90, Galvanizado</v>
          </cell>
          <cell r="C496" t="str">
            <v>u</v>
          </cell>
          <cell r="D496">
            <v>1</v>
          </cell>
          <cell r="E496">
            <v>15</v>
          </cell>
          <cell r="F496">
            <v>15</v>
          </cell>
        </row>
        <row r="497">
          <cell r="A497" t="str">
            <v>TP02.021</v>
          </cell>
          <cell r="B497" t="str">
            <v>Codo Niple de 2" x 90, Galvanizado</v>
          </cell>
          <cell r="C497" t="str">
            <v>u</v>
          </cell>
          <cell r="D497">
            <v>1</v>
          </cell>
          <cell r="E497">
            <v>21</v>
          </cell>
          <cell r="F497">
            <v>21</v>
          </cell>
        </row>
        <row r="498">
          <cell r="A498" t="str">
            <v>TP02.022</v>
          </cell>
          <cell r="B498" t="str">
            <v>Tee de 1/2" , Galvanizada</v>
          </cell>
          <cell r="C498" t="str">
            <v>u</v>
          </cell>
          <cell r="D498">
            <v>1</v>
          </cell>
          <cell r="E498">
            <v>4</v>
          </cell>
          <cell r="F498">
            <v>4</v>
          </cell>
        </row>
        <row r="499">
          <cell r="A499" t="str">
            <v>TP02.023</v>
          </cell>
          <cell r="B499" t="str">
            <v>Tee de 3/4" , Galvanizada</v>
          </cell>
          <cell r="C499" t="str">
            <v>u</v>
          </cell>
          <cell r="D499">
            <v>1</v>
          </cell>
          <cell r="E499">
            <v>5.5</v>
          </cell>
          <cell r="F499">
            <v>5.5</v>
          </cell>
        </row>
        <row r="500">
          <cell r="A500" t="str">
            <v>TP02.024</v>
          </cell>
          <cell r="B500" t="str">
            <v>Tee de 1" , Galvanizada</v>
          </cell>
          <cell r="C500" t="str">
            <v>u</v>
          </cell>
          <cell r="D500">
            <v>1</v>
          </cell>
          <cell r="E500">
            <v>11.5</v>
          </cell>
          <cell r="F500">
            <v>11.5</v>
          </cell>
        </row>
        <row r="501">
          <cell r="A501" t="str">
            <v>TP02.025</v>
          </cell>
          <cell r="B501" t="str">
            <v>Tee de 1 1/2" , Galvanizada</v>
          </cell>
          <cell r="C501" t="str">
            <v>u</v>
          </cell>
          <cell r="D501">
            <v>1</v>
          </cell>
          <cell r="E501">
            <v>22</v>
          </cell>
          <cell r="F501">
            <v>22</v>
          </cell>
        </row>
        <row r="502">
          <cell r="A502" t="str">
            <v>TP02.026</v>
          </cell>
          <cell r="B502" t="str">
            <v>Tee de 2" , Galvanizada</v>
          </cell>
          <cell r="C502" t="str">
            <v>u</v>
          </cell>
          <cell r="D502">
            <v>1</v>
          </cell>
          <cell r="E502">
            <v>45</v>
          </cell>
          <cell r="F502">
            <v>45</v>
          </cell>
        </row>
        <row r="503">
          <cell r="A503" t="str">
            <v>TP02.027</v>
          </cell>
          <cell r="B503" t="str">
            <v>Tee de 2 1/2" , Galvanizada</v>
          </cell>
          <cell r="C503" t="str">
            <v>u</v>
          </cell>
          <cell r="D503">
            <v>1</v>
          </cell>
          <cell r="E503">
            <v>70</v>
          </cell>
          <cell r="F503">
            <v>70</v>
          </cell>
        </row>
        <row r="504">
          <cell r="A504" t="str">
            <v>TP02.028</v>
          </cell>
          <cell r="B504" t="str">
            <v>Tee de 3" , Galvanizada</v>
          </cell>
          <cell r="C504" t="str">
            <v>u</v>
          </cell>
          <cell r="D504">
            <v>1</v>
          </cell>
          <cell r="E504">
            <v>92</v>
          </cell>
          <cell r="F504">
            <v>92</v>
          </cell>
        </row>
        <row r="505">
          <cell r="A505" t="str">
            <v>TP02.029</v>
          </cell>
          <cell r="B505" t="str">
            <v>Tee de 4" , Galvanizada</v>
          </cell>
          <cell r="C505" t="str">
            <v>u</v>
          </cell>
          <cell r="D505">
            <v>1</v>
          </cell>
          <cell r="E505">
            <v>165</v>
          </cell>
          <cell r="F505">
            <v>165</v>
          </cell>
        </row>
        <row r="506">
          <cell r="A506" t="str">
            <v>TP02.030</v>
          </cell>
          <cell r="B506" t="str">
            <v>Unión Universal de 1/2" , Galvanizada</v>
          </cell>
          <cell r="C506" t="str">
            <v>u</v>
          </cell>
          <cell r="D506">
            <v>1</v>
          </cell>
          <cell r="E506">
            <v>19.5</v>
          </cell>
          <cell r="F506">
            <v>19.5</v>
          </cell>
        </row>
        <row r="507">
          <cell r="A507" t="str">
            <v>TP02.031</v>
          </cell>
          <cell r="B507" t="str">
            <v>Unión Universal de 3/4" , Galvanizada</v>
          </cell>
          <cell r="C507" t="str">
            <v>u</v>
          </cell>
          <cell r="D507">
            <v>1</v>
          </cell>
          <cell r="E507">
            <v>25</v>
          </cell>
          <cell r="F507">
            <v>25</v>
          </cell>
        </row>
        <row r="508">
          <cell r="A508" t="str">
            <v>TP02.032</v>
          </cell>
          <cell r="B508" t="str">
            <v>Unión Universal de 1" , Galvanizada</v>
          </cell>
          <cell r="C508" t="str">
            <v>u</v>
          </cell>
          <cell r="D508">
            <v>1</v>
          </cell>
          <cell r="E508">
            <v>30</v>
          </cell>
          <cell r="F508">
            <v>30</v>
          </cell>
        </row>
        <row r="509">
          <cell r="A509" t="str">
            <v>TP02.033</v>
          </cell>
          <cell r="B509" t="str">
            <v>Unión Universal de 1 1/2" , Galvanizada</v>
          </cell>
          <cell r="C509" t="str">
            <v>u</v>
          </cell>
          <cell r="D509">
            <v>1</v>
          </cell>
          <cell r="E509">
            <v>52</v>
          </cell>
          <cell r="F509">
            <v>52</v>
          </cell>
        </row>
        <row r="510">
          <cell r="A510" t="str">
            <v>TP02.034</v>
          </cell>
          <cell r="B510" t="str">
            <v>Unión Universal de 2" , Galvanizada</v>
          </cell>
          <cell r="C510" t="str">
            <v>u</v>
          </cell>
          <cell r="D510">
            <v>1</v>
          </cell>
          <cell r="E510">
            <v>78</v>
          </cell>
          <cell r="F510">
            <v>78</v>
          </cell>
        </row>
        <row r="511">
          <cell r="A511" t="str">
            <v>TP02.035</v>
          </cell>
          <cell r="B511" t="str">
            <v>Unión Universal de 2 1/2" , Galvanizada</v>
          </cell>
          <cell r="C511" t="str">
            <v>u</v>
          </cell>
          <cell r="D511">
            <v>1</v>
          </cell>
          <cell r="E511">
            <v>96</v>
          </cell>
          <cell r="F511">
            <v>96</v>
          </cell>
        </row>
        <row r="512">
          <cell r="A512" t="str">
            <v>TP02.036</v>
          </cell>
          <cell r="B512" t="str">
            <v>Unión Universal de 3" , Galvanizada</v>
          </cell>
          <cell r="C512" t="str">
            <v>u</v>
          </cell>
          <cell r="D512">
            <v>1</v>
          </cell>
          <cell r="E512">
            <v>160</v>
          </cell>
          <cell r="F512">
            <v>160</v>
          </cell>
        </row>
        <row r="513">
          <cell r="A513" t="str">
            <v>TP02.037</v>
          </cell>
          <cell r="B513" t="str">
            <v>Unión Universal de 4" , Galvanizada</v>
          </cell>
          <cell r="C513" t="str">
            <v>u</v>
          </cell>
          <cell r="D513">
            <v>1</v>
          </cell>
          <cell r="E513">
            <v>416</v>
          </cell>
          <cell r="F513">
            <v>416</v>
          </cell>
        </row>
        <row r="514">
          <cell r="A514" t="str">
            <v>TP02.038</v>
          </cell>
          <cell r="B514" t="str">
            <v>Tapón Macho de 1/2" , Galvanizado</v>
          </cell>
          <cell r="C514" t="str">
            <v>u</v>
          </cell>
          <cell r="D514">
            <v>1</v>
          </cell>
          <cell r="E514">
            <v>3</v>
          </cell>
          <cell r="F514">
            <v>3</v>
          </cell>
        </row>
        <row r="515">
          <cell r="A515" t="str">
            <v>TP02.039</v>
          </cell>
          <cell r="B515" t="str">
            <v>Tapón Macho de 3/4" , Galvanizado</v>
          </cell>
          <cell r="C515" t="str">
            <v>u</v>
          </cell>
          <cell r="D515">
            <v>1</v>
          </cell>
          <cell r="E515">
            <v>3.3</v>
          </cell>
          <cell r="F515">
            <v>3.3</v>
          </cell>
        </row>
        <row r="516">
          <cell r="A516" t="str">
            <v>TP02.040</v>
          </cell>
          <cell r="B516" t="str">
            <v>Tapón Macho de 1" , Galvanizado</v>
          </cell>
          <cell r="C516" t="str">
            <v>u</v>
          </cell>
          <cell r="D516">
            <v>1</v>
          </cell>
          <cell r="E516">
            <v>4.4000000000000004</v>
          </cell>
          <cell r="F516">
            <v>4.4000000000000004</v>
          </cell>
        </row>
        <row r="517">
          <cell r="A517" t="str">
            <v>TP02.041</v>
          </cell>
          <cell r="B517" t="str">
            <v>Tapón Macho de 1 1/2" , Galvanizado</v>
          </cell>
          <cell r="C517" t="str">
            <v>u</v>
          </cell>
          <cell r="D517">
            <v>1</v>
          </cell>
          <cell r="E517">
            <v>5.75</v>
          </cell>
          <cell r="F517">
            <v>5.75</v>
          </cell>
        </row>
        <row r="518">
          <cell r="A518" t="str">
            <v>TP02.042</v>
          </cell>
          <cell r="B518" t="str">
            <v>Tapón Macho de 2" , Galvanizado</v>
          </cell>
          <cell r="C518" t="str">
            <v>u</v>
          </cell>
          <cell r="D518">
            <v>1</v>
          </cell>
          <cell r="E518">
            <v>6.75</v>
          </cell>
          <cell r="F518">
            <v>6.75</v>
          </cell>
        </row>
        <row r="519">
          <cell r="A519" t="str">
            <v>TP02.043</v>
          </cell>
          <cell r="B519" t="str">
            <v>Tapón Macho de 2 1/2" , Galvanizado</v>
          </cell>
          <cell r="C519" t="str">
            <v>u</v>
          </cell>
          <cell r="D519">
            <v>1</v>
          </cell>
          <cell r="E519">
            <v>16</v>
          </cell>
          <cell r="F519">
            <v>16</v>
          </cell>
        </row>
        <row r="520">
          <cell r="A520" t="str">
            <v>TP02.044</v>
          </cell>
          <cell r="B520" t="str">
            <v>Tapón Macho de 3" , Galvanizado</v>
          </cell>
          <cell r="C520" t="str">
            <v>u</v>
          </cell>
          <cell r="D520">
            <v>1</v>
          </cell>
          <cell r="E520">
            <v>32</v>
          </cell>
          <cell r="F520">
            <v>32</v>
          </cell>
        </row>
        <row r="521">
          <cell r="A521" t="str">
            <v>TP02.045</v>
          </cell>
          <cell r="B521" t="str">
            <v>Tapón Macho de 4" , Galvanizado</v>
          </cell>
          <cell r="C521" t="str">
            <v>u</v>
          </cell>
          <cell r="D521">
            <v>1</v>
          </cell>
          <cell r="E521">
            <v>56</v>
          </cell>
          <cell r="F521">
            <v>56</v>
          </cell>
        </row>
        <row r="522">
          <cell r="A522" t="str">
            <v>TP02.046</v>
          </cell>
          <cell r="B522" t="str">
            <v>Tapón Hembra de 1/2" , Galvanizado</v>
          </cell>
          <cell r="C522" t="str">
            <v>u</v>
          </cell>
          <cell r="D522">
            <v>1</v>
          </cell>
          <cell r="E522">
            <v>2.2000000000000002</v>
          </cell>
          <cell r="F522">
            <v>2.2000000000000002</v>
          </cell>
        </row>
        <row r="523">
          <cell r="A523" t="str">
            <v>TP02.047</v>
          </cell>
          <cell r="B523" t="str">
            <v>Tapón Hembra de 3/4" , Galvanizado</v>
          </cell>
          <cell r="C523" t="str">
            <v>u</v>
          </cell>
          <cell r="D523">
            <v>1</v>
          </cell>
          <cell r="E523">
            <v>2.75</v>
          </cell>
          <cell r="F523">
            <v>2.75</v>
          </cell>
        </row>
        <row r="524">
          <cell r="A524" t="str">
            <v>TP02.048</v>
          </cell>
          <cell r="B524" t="str">
            <v>Tapón Hembra de 1" , Galvanizado</v>
          </cell>
          <cell r="C524" t="str">
            <v>u</v>
          </cell>
          <cell r="D524">
            <v>1</v>
          </cell>
          <cell r="E524">
            <v>4</v>
          </cell>
          <cell r="F524">
            <v>4</v>
          </cell>
        </row>
        <row r="525">
          <cell r="A525" t="str">
            <v>TP02.049</v>
          </cell>
          <cell r="B525" t="str">
            <v>Tapón Hembra de 1 1/2" , Galvanizado</v>
          </cell>
          <cell r="C525" t="str">
            <v>u</v>
          </cell>
          <cell r="D525">
            <v>1</v>
          </cell>
          <cell r="E525">
            <v>10</v>
          </cell>
          <cell r="F525">
            <v>10</v>
          </cell>
        </row>
        <row r="526">
          <cell r="A526" t="str">
            <v>TP02.050</v>
          </cell>
          <cell r="B526" t="str">
            <v>Tapón Hembra de 2" , Galvanizado</v>
          </cell>
          <cell r="C526" t="str">
            <v>u</v>
          </cell>
          <cell r="D526">
            <v>1</v>
          </cell>
          <cell r="E526">
            <v>14</v>
          </cell>
          <cell r="F526">
            <v>14</v>
          </cell>
        </row>
        <row r="527">
          <cell r="A527" t="str">
            <v>TP02.051</v>
          </cell>
          <cell r="B527" t="str">
            <v>Tapón Hembra de 2 1/2" , Galvanizado</v>
          </cell>
          <cell r="C527" t="str">
            <v>u</v>
          </cell>
          <cell r="D527">
            <v>1</v>
          </cell>
          <cell r="E527">
            <v>21</v>
          </cell>
          <cell r="F527">
            <v>21</v>
          </cell>
        </row>
        <row r="528">
          <cell r="A528" t="str">
            <v>TP02.052</v>
          </cell>
          <cell r="B528" t="str">
            <v>Tapón Hembra de 3" , Galvanizado</v>
          </cell>
          <cell r="C528" t="str">
            <v>u</v>
          </cell>
          <cell r="D528">
            <v>1</v>
          </cell>
          <cell r="E528">
            <v>29</v>
          </cell>
          <cell r="F528">
            <v>29</v>
          </cell>
        </row>
        <row r="529">
          <cell r="A529" t="str">
            <v>TP02.053</v>
          </cell>
          <cell r="B529" t="str">
            <v>Tapón Hembra de 4" , Galvanizado</v>
          </cell>
          <cell r="C529" t="str">
            <v>u</v>
          </cell>
          <cell r="D529">
            <v>1</v>
          </cell>
          <cell r="E529">
            <v>48</v>
          </cell>
          <cell r="F529">
            <v>48</v>
          </cell>
        </row>
        <row r="530">
          <cell r="A530" t="str">
            <v>TP02.054</v>
          </cell>
          <cell r="B530" t="str">
            <v>Reducción "bushing" de 1/2" a 3/8", Galvanizada</v>
          </cell>
          <cell r="C530" t="str">
            <v>u</v>
          </cell>
          <cell r="D530">
            <v>1</v>
          </cell>
          <cell r="E530">
            <v>3.5</v>
          </cell>
          <cell r="F530">
            <v>3.5</v>
          </cell>
        </row>
        <row r="531">
          <cell r="A531" t="str">
            <v>TP02.055</v>
          </cell>
          <cell r="B531" t="str">
            <v>Reducción "bushing" de 3/4" a 1/2", Galvanizada</v>
          </cell>
          <cell r="C531" t="str">
            <v>u</v>
          </cell>
          <cell r="D531">
            <v>1</v>
          </cell>
          <cell r="E531">
            <v>3.75</v>
          </cell>
          <cell r="F531">
            <v>3.75</v>
          </cell>
        </row>
        <row r="532">
          <cell r="A532" t="str">
            <v>TP02.056</v>
          </cell>
          <cell r="B532" t="str">
            <v>Reducción "bushing" de 1" a 3/4", Galvanizada</v>
          </cell>
          <cell r="C532" t="str">
            <v>u</v>
          </cell>
          <cell r="D532">
            <v>1</v>
          </cell>
          <cell r="E532">
            <v>4</v>
          </cell>
          <cell r="F532">
            <v>4</v>
          </cell>
        </row>
        <row r="533">
          <cell r="A533" t="str">
            <v>TP02.057</v>
          </cell>
          <cell r="B533" t="str">
            <v>Reducción "bushing" de 2" a 3/4", Galvanizada</v>
          </cell>
          <cell r="C533" t="str">
            <v>u</v>
          </cell>
          <cell r="D533">
            <v>1</v>
          </cell>
          <cell r="E533">
            <v>14.25</v>
          </cell>
          <cell r="F533">
            <v>14.25</v>
          </cell>
        </row>
        <row r="534">
          <cell r="A534" t="str">
            <v>TP02.058</v>
          </cell>
          <cell r="B534" t="str">
            <v>Reducción "bushing" de 2" a 1", Galvanizada</v>
          </cell>
          <cell r="C534" t="str">
            <v>u</v>
          </cell>
          <cell r="D534">
            <v>1</v>
          </cell>
          <cell r="E534">
            <v>14.25</v>
          </cell>
          <cell r="F534">
            <v>14.25</v>
          </cell>
        </row>
        <row r="535">
          <cell r="A535" t="str">
            <v>TP02.059</v>
          </cell>
          <cell r="B535" t="str">
            <v>Reducción "bushing" de 2 1/2" a 1", Galvanizada</v>
          </cell>
          <cell r="C535" t="str">
            <v>u</v>
          </cell>
          <cell r="D535">
            <v>1</v>
          </cell>
          <cell r="E535">
            <v>24</v>
          </cell>
          <cell r="F535">
            <v>24</v>
          </cell>
        </row>
        <row r="536">
          <cell r="A536" t="str">
            <v>TP02.060</v>
          </cell>
          <cell r="B536" t="str">
            <v>Reducción copa de 1/2" a 3/8", Galvanizada</v>
          </cell>
          <cell r="C536" t="str">
            <v>u</v>
          </cell>
          <cell r="D536">
            <v>1</v>
          </cell>
          <cell r="E536">
            <v>3.75</v>
          </cell>
          <cell r="F536">
            <v>3.75</v>
          </cell>
        </row>
        <row r="537">
          <cell r="A537" t="str">
            <v>TP02.061</v>
          </cell>
          <cell r="B537" t="str">
            <v>Reducción copa de 3/4" a 1/2", Galvanizada</v>
          </cell>
          <cell r="C537" t="str">
            <v>u</v>
          </cell>
          <cell r="D537">
            <v>1</v>
          </cell>
          <cell r="E537">
            <v>5.5</v>
          </cell>
          <cell r="F537">
            <v>5.5</v>
          </cell>
        </row>
        <row r="538">
          <cell r="A538" t="str">
            <v>TP02.062</v>
          </cell>
          <cell r="B538" t="str">
            <v>Reducción copa de 1" a 3/4", Galvanizada</v>
          </cell>
          <cell r="C538" t="str">
            <v>u</v>
          </cell>
          <cell r="D538">
            <v>1</v>
          </cell>
          <cell r="E538">
            <v>7</v>
          </cell>
          <cell r="F538">
            <v>7</v>
          </cell>
        </row>
        <row r="539">
          <cell r="A539" t="str">
            <v>TP02.063</v>
          </cell>
          <cell r="B539" t="str">
            <v>Reducción copa de 2" a 3/4", Galvanizada</v>
          </cell>
          <cell r="C539" t="str">
            <v>u</v>
          </cell>
          <cell r="D539">
            <v>1</v>
          </cell>
          <cell r="E539">
            <v>18.5</v>
          </cell>
          <cell r="F539">
            <v>18.5</v>
          </cell>
        </row>
        <row r="540">
          <cell r="A540" t="str">
            <v>TP02.064</v>
          </cell>
          <cell r="B540" t="str">
            <v>Reducción copa de 2" a 1", Galvanizada</v>
          </cell>
          <cell r="C540" t="str">
            <v>u</v>
          </cell>
          <cell r="D540">
            <v>1</v>
          </cell>
          <cell r="E540">
            <v>18.5</v>
          </cell>
          <cell r="F540">
            <v>18.5</v>
          </cell>
        </row>
        <row r="541">
          <cell r="A541" t="str">
            <v>TP02.065</v>
          </cell>
          <cell r="B541" t="str">
            <v>Reducción copa de 2 1/2" a 1", Galvanizada</v>
          </cell>
          <cell r="C541" t="str">
            <v>u</v>
          </cell>
          <cell r="D541">
            <v>1</v>
          </cell>
          <cell r="E541">
            <v>25.75</v>
          </cell>
          <cell r="F541">
            <v>25.75</v>
          </cell>
        </row>
        <row r="542">
          <cell r="A542" t="str">
            <v>TP02.066</v>
          </cell>
          <cell r="B542" t="str">
            <v>Niple de 1/2" x 4", Galvanizado</v>
          </cell>
          <cell r="C542" t="str">
            <v>u</v>
          </cell>
          <cell r="D542">
            <v>1</v>
          </cell>
          <cell r="E542">
            <v>5</v>
          </cell>
          <cell r="F542">
            <v>5</v>
          </cell>
        </row>
        <row r="543">
          <cell r="A543" t="str">
            <v>TP02.067</v>
          </cell>
          <cell r="B543" t="str">
            <v>Niple de 3/4" x 4", Galvanizado</v>
          </cell>
          <cell r="C543" t="str">
            <v>u</v>
          </cell>
          <cell r="D543">
            <v>1</v>
          </cell>
          <cell r="E543">
            <v>14.5</v>
          </cell>
          <cell r="F543">
            <v>14.5</v>
          </cell>
        </row>
        <row r="544">
          <cell r="A544" t="str">
            <v>TP02.068</v>
          </cell>
          <cell r="B544" t="str">
            <v>Niple de 1" x 4", Galvanizado</v>
          </cell>
          <cell r="C544" t="str">
            <v>u</v>
          </cell>
          <cell r="D544">
            <v>1</v>
          </cell>
          <cell r="E544">
            <v>21.25</v>
          </cell>
          <cell r="F544">
            <v>21.25</v>
          </cell>
        </row>
        <row r="545">
          <cell r="A545" t="str">
            <v>TP02.069</v>
          </cell>
          <cell r="B545" t="str">
            <v>Niple de 1 1/2" x 4", Galvanizado</v>
          </cell>
          <cell r="C545" t="str">
            <v>u</v>
          </cell>
          <cell r="D545">
            <v>1</v>
          </cell>
          <cell r="E545">
            <v>16.2</v>
          </cell>
          <cell r="F545">
            <v>16.2</v>
          </cell>
        </row>
        <row r="546">
          <cell r="A546" t="str">
            <v>TP02.070</v>
          </cell>
          <cell r="B546" t="str">
            <v>Niple de 2" x 4", Galvanizado</v>
          </cell>
          <cell r="C546" t="str">
            <v>u</v>
          </cell>
          <cell r="D546">
            <v>1</v>
          </cell>
          <cell r="E546">
            <v>21.5</v>
          </cell>
          <cell r="F546">
            <v>21.5</v>
          </cell>
        </row>
        <row r="547">
          <cell r="A547" t="str">
            <v>TP02.071</v>
          </cell>
          <cell r="B547" t="str">
            <v>Rollo de Teflon de 1/2"</v>
          </cell>
          <cell r="C547" t="str">
            <v>u</v>
          </cell>
          <cell r="D547">
            <v>1</v>
          </cell>
          <cell r="E547">
            <v>3</v>
          </cell>
          <cell r="F547">
            <v>3</v>
          </cell>
        </row>
        <row r="548">
          <cell r="A548" t="str">
            <v>TP02.072</v>
          </cell>
          <cell r="B548" t="str">
            <v>Rollo de Teflon de 3/4"</v>
          </cell>
          <cell r="C548" t="str">
            <v>u</v>
          </cell>
          <cell r="D548">
            <v>1</v>
          </cell>
          <cell r="E548">
            <v>10.6</v>
          </cell>
          <cell r="F548">
            <v>10.6</v>
          </cell>
        </row>
        <row r="549">
          <cell r="A549" t="str">
            <v>TP03.</v>
          </cell>
          <cell r="B549" t="str">
            <v>Tuberías y Piezas PVC Presión</v>
          </cell>
          <cell r="D549" t="str">
            <v/>
          </cell>
          <cell r="F549" t="str">
            <v/>
          </cell>
        </row>
        <row r="550">
          <cell r="A550" t="str">
            <v>TP03.001</v>
          </cell>
          <cell r="B550" t="str">
            <v>Tubo de 1/2" x 20', PVC SCH-40</v>
          </cell>
          <cell r="C550" t="str">
            <v>u</v>
          </cell>
          <cell r="D550">
            <v>1</v>
          </cell>
          <cell r="E550">
            <v>42</v>
          </cell>
          <cell r="F550">
            <v>42</v>
          </cell>
        </row>
        <row r="551">
          <cell r="A551" t="str">
            <v>TP03.002</v>
          </cell>
          <cell r="B551" t="str">
            <v>Tubo de 3/4" x 20', PVC SCH-40</v>
          </cell>
          <cell r="C551" t="str">
            <v>u</v>
          </cell>
          <cell r="D551">
            <v>1</v>
          </cell>
          <cell r="E551">
            <v>55.5</v>
          </cell>
          <cell r="F551">
            <v>55.5</v>
          </cell>
        </row>
        <row r="552">
          <cell r="A552" t="str">
            <v>TP03.003</v>
          </cell>
          <cell r="B552" t="str">
            <v>Tubo de 1" x 20', PVC SCH-40</v>
          </cell>
          <cell r="C552" t="str">
            <v>u</v>
          </cell>
          <cell r="D552">
            <v>1</v>
          </cell>
          <cell r="E552">
            <v>74</v>
          </cell>
          <cell r="F552">
            <v>74</v>
          </cell>
        </row>
        <row r="553">
          <cell r="A553" t="str">
            <v>TP03.004</v>
          </cell>
          <cell r="B553" t="str">
            <v>Tubo de 1 1/2" x 20', PVC SCH-40</v>
          </cell>
          <cell r="C553" t="str">
            <v>u</v>
          </cell>
          <cell r="D553">
            <v>1</v>
          </cell>
          <cell r="E553">
            <v>130</v>
          </cell>
          <cell r="F553">
            <v>130</v>
          </cell>
        </row>
        <row r="554">
          <cell r="A554" t="str">
            <v>TP03.005</v>
          </cell>
          <cell r="B554" t="str">
            <v>Tubo de 2" x 20', PVC SCH-40</v>
          </cell>
          <cell r="C554" t="str">
            <v>u</v>
          </cell>
          <cell r="D554">
            <v>1</v>
          </cell>
          <cell r="E554">
            <v>185</v>
          </cell>
          <cell r="F554">
            <v>185</v>
          </cell>
        </row>
        <row r="555">
          <cell r="A555" t="str">
            <v>TP03.006</v>
          </cell>
          <cell r="B555" t="str">
            <v>Tubo de 3" x 20', PVC SCH-40</v>
          </cell>
          <cell r="C555" t="str">
            <v>u</v>
          </cell>
          <cell r="D555">
            <v>1</v>
          </cell>
          <cell r="E555">
            <v>324</v>
          </cell>
          <cell r="F555">
            <v>324</v>
          </cell>
        </row>
        <row r="556">
          <cell r="A556" t="str">
            <v>TP03.007</v>
          </cell>
          <cell r="B556" t="str">
            <v>Tubo de 4" x 20', PVC SCH-40</v>
          </cell>
          <cell r="C556" t="str">
            <v>u</v>
          </cell>
          <cell r="D556">
            <v>1</v>
          </cell>
          <cell r="E556">
            <v>519</v>
          </cell>
          <cell r="F556">
            <v>519</v>
          </cell>
        </row>
        <row r="557">
          <cell r="A557" t="str">
            <v>TP03.008</v>
          </cell>
          <cell r="B557" t="str">
            <v>Codo de 1/2" x 90, PVC Presión</v>
          </cell>
          <cell r="C557" t="str">
            <v>u</v>
          </cell>
          <cell r="D557">
            <v>1</v>
          </cell>
          <cell r="E557">
            <v>1.65</v>
          </cell>
          <cell r="F557">
            <v>1.65</v>
          </cell>
        </row>
        <row r="558">
          <cell r="A558" t="str">
            <v>TP03.009</v>
          </cell>
          <cell r="B558" t="str">
            <v>Codo de 3/4" x 90, PVC Presión</v>
          </cell>
          <cell r="C558" t="str">
            <v>u</v>
          </cell>
          <cell r="D558">
            <v>1</v>
          </cell>
          <cell r="E558">
            <v>2.35</v>
          </cell>
          <cell r="F558">
            <v>2.35</v>
          </cell>
        </row>
        <row r="559">
          <cell r="A559" t="str">
            <v>TP03.010</v>
          </cell>
          <cell r="B559" t="str">
            <v>Codo de 1" x 90, PVC Presión</v>
          </cell>
          <cell r="C559" t="str">
            <v>u</v>
          </cell>
          <cell r="D559">
            <v>1</v>
          </cell>
          <cell r="E559">
            <v>5</v>
          </cell>
          <cell r="F559">
            <v>5</v>
          </cell>
        </row>
        <row r="560">
          <cell r="A560" t="str">
            <v>TP03.011</v>
          </cell>
          <cell r="B560" t="str">
            <v>Codo de 1 1/2" x 90, PVC Presión</v>
          </cell>
          <cell r="C560" t="str">
            <v>u</v>
          </cell>
          <cell r="D560">
            <v>1</v>
          </cell>
          <cell r="E560">
            <v>10</v>
          </cell>
          <cell r="F560">
            <v>10</v>
          </cell>
        </row>
        <row r="561">
          <cell r="A561" t="str">
            <v>TP03.012</v>
          </cell>
          <cell r="B561" t="str">
            <v>Codo de 2" x 90, PVC Presión</v>
          </cell>
          <cell r="C561" t="str">
            <v>u</v>
          </cell>
          <cell r="D561">
            <v>1</v>
          </cell>
          <cell r="E561">
            <v>16.5</v>
          </cell>
          <cell r="F561">
            <v>16.5</v>
          </cell>
        </row>
        <row r="562">
          <cell r="A562" t="str">
            <v>TP03.013</v>
          </cell>
          <cell r="B562" t="str">
            <v>Codo de 3" x 90, PVC Presión</v>
          </cell>
          <cell r="C562" t="str">
            <v>u</v>
          </cell>
          <cell r="D562">
            <v>1</v>
          </cell>
          <cell r="E562">
            <v>50</v>
          </cell>
          <cell r="F562">
            <v>50</v>
          </cell>
        </row>
        <row r="563">
          <cell r="A563" t="str">
            <v>TP03.014</v>
          </cell>
          <cell r="B563" t="str">
            <v>Codo de 4" x 90, PVC Presión</v>
          </cell>
          <cell r="C563" t="str">
            <v>u</v>
          </cell>
          <cell r="D563">
            <v>1</v>
          </cell>
          <cell r="E563">
            <v>78</v>
          </cell>
          <cell r="F563">
            <v>78</v>
          </cell>
        </row>
        <row r="564">
          <cell r="A564" t="str">
            <v>TP03.015</v>
          </cell>
          <cell r="B564" t="str">
            <v>Codo de 6" x 90, PVC Presión</v>
          </cell>
          <cell r="C564" t="str">
            <v>u</v>
          </cell>
          <cell r="D564">
            <v>1</v>
          </cell>
          <cell r="E564">
            <v>320</v>
          </cell>
          <cell r="F564">
            <v>320</v>
          </cell>
        </row>
        <row r="565">
          <cell r="A565" t="str">
            <v>TP03.016</v>
          </cell>
          <cell r="B565" t="str">
            <v>Tee de 1/2" , PVC Presión</v>
          </cell>
          <cell r="C565" t="str">
            <v>u</v>
          </cell>
          <cell r="D565">
            <v>1</v>
          </cell>
          <cell r="E565">
            <v>2.5</v>
          </cell>
          <cell r="F565">
            <v>2.5</v>
          </cell>
        </row>
        <row r="566">
          <cell r="A566" t="str">
            <v>TP03.017</v>
          </cell>
          <cell r="B566" t="str">
            <v>Tee de 3/4" , PVC Presión</v>
          </cell>
          <cell r="C566" t="str">
            <v>u</v>
          </cell>
          <cell r="D566">
            <v>1</v>
          </cell>
          <cell r="E566">
            <v>3.25</v>
          </cell>
          <cell r="F566">
            <v>3.25</v>
          </cell>
        </row>
        <row r="567">
          <cell r="A567" t="str">
            <v>TP03.018</v>
          </cell>
          <cell r="B567" t="str">
            <v>Tee de 1" , PVC Presión</v>
          </cell>
          <cell r="C567" t="str">
            <v>u</v>
          </cell>
          <cell r="D567">
            <v>1</v>
          </cell>
          <cell r="E567">
            <v>7</v>
          </cell>
          <cell r="F567">
            <v>7</v>
          </cell>
        </row>
        <row r="568">
          <cell r="A568" t="str">
            <v>TP03.019</v>
          </cell>
          <cell r="B568" t="str">
            <v>Tee de 1 1/2" , PVC Presión</v>
          </cell>
          <cell r="C568" t="str">
            <v>u</v>
          </cell>
          <cell r="D568">
            <v>1</v>
          </cell>
          <cell r="E568">
            <v>14.5</v>
          </cell>
          <cell r="F568">
            <v>14.5</v>
          </cell>
        </row>
        <row r="569">
          <cell r="A569" t="str">
            <v>TP03.020</v>
          </cell>
          <cell r="B569" t="str">
            <v>Tee de 2" , PVC Presión</v>
          </cell>
          <cell r="C569" t="str">
            <v>u</v>
          </cell>
          <cell r="D569">
            <v>1</v>
          </cell>
          <cell r="E569">
            <v>24.5</v>
          </cell>
          <cell r="F569">
            <v>24.5</v>
          </cell>
        </row>
        <row r="570">
          <cell r="A570" t="str">
            <v>TP03.021</v>
          </cell>
          <cell r="B570" t="str">
            <v>Tee de 3" , PVC Presión</v>
          </cell>
          <cell r="C570" t="str">
            <v>u</v>
          </cell>
          <cell r="D570">
            <v>1</v>
          </cell>
          <cell r="E570">
            <v>88.8</v>
          </cell>
          <cell r="F570">
            <v>88.8</v>
          </cell>
        </row>
        <row r="571">
          <cell r="A571" t="str">
            <v>TP03.022</v>
          </cell>
          <cell r="B571" t="str">
            <v>Tee de 4" , PVC Presión</v>
          </cell>
          <cell r="C571" t="str">
            <v>u</v>
          </cell>
          <cell r="D571">
            <v>1</v>
          </cell>
          <cell r="E571">
            <v>144</v>
          </cell>
          <cell r="F571">
            <v>144</v>
          </cell>
        </row>
        <row r="572">
          <cell r="A572" t="str">
            <v>TP03.023</v>
          </cell>
          <cell r="B572" t="str">
            <v>Tee de 6" , PVC Presión</v>
          </cell>
          <cell r="C572" t="str">
            <v>u</v>
          </cell>
          <cell r="D572">
            <v>1</v>
          </cell>
          <cell r="E572">
            <v>355</v>
          </cell>
          <cell r="F572">
            <v>355</v>
          </cell>
        </row>
        <row r="573">
          <cell r="A573" t="str">
            <v>TP03.024</v>
          </cell>
          <cell r="B573" t="str">
            <v>Unión Universal de 1/2" , PVC Presión</v>
          </cell>
          <cell r="C573" t="str">
            <v>u</v>
          </cell>
          <cell r="D573">
            <v>1</v>
          </cell>
          <cell r="E573">
            <v>20</v>
          </cell>
          <cell r="F573">
            <v>20</v>
          </cell>
        </row>
        <row r="574">
          <cell r="A574" t="str">
            <v>TP03.025</v>
          </cell>
          <cell r="B574" t="str">
            <v>Unión Universal de 3/4" , PVC Presión</v>
          </cell>
          <cell r="C574" t="str">
            <v>u</v>
          </cell>
          <cell r="D574">
            <v>1</v>
          </cell>
          <cell r="E574">
            <v>27.5</v>
          </cell>
          <cell r="F574">
            <v>27.5</v>
          </cell>
        </row>
        <row r="575">
          <cell r="A575" t="str">
            <v>TP03.026</v>
          </cell>
          <cell r="B575" t="str">
            <v>Unión Universal de 1" , PVC Presión</v>
          </cell>
          <cell r="C575" t="str">
            <v>u</v>
          </cell>
          <cell r="D575">
            <v>1</v>
          </cell>
          <cell r="E575">
            <v>42</v>
          </cell>
          <cell r="F575">
            <v>42</v>
          </cell>
        </row>
        <row r="576">
          <cell r="A576" t="str">
            <v>TP03.027</v>
          </cell>
          <cell r="B576" t="str">
            <v>Unión Universal de 1 1/2" , PVC Presión</v>
          </cell>
          <cell r="C576" t="str">
            <v>u</v>
          </cell>
          <cell r="D576">
            <v>1</v>
          </cell>
          <cell r="E576">
            <v>69</v>
          </cell>
          <cell r="F576">
            <v>69</v>
          </cell>
        </row>
        <row r="577">
          <cell r="A577" t="str">
            <v>TP03.028</v>
          </cell>
          <cell r="B577" t="str">
            <v>Unión Universal de 2" , PVC Presión</v>
          </cell>
          <cell r="C577" t="str">
            <v>u</v>
          </cell>
          <cell r="D577">
            <v>1</v>
          </cell>
          <cell r="E577">
            <v>79</v>
          </cell>
          <cell r="F577">
            <v>79</v>
          </cell>
        </row>
        <row r="578">
          <cell r="A578" t="str">
            <v>TP03.029</v>
          </cell>
          <cell r="B578" t="str">
            <v>Unión Universal de 3" , PVC Presión</v>
          </cell>
          <cell r="C578" t="str">
            <v>u</v>
          </cell>
          <cell r="D578">
            <v>1</v>
          </cell>
          <cell r="E578">
            <v>166</v>
          </cell>
          <cell r="F578">
            <v>166</v>
          </cell>
        </row>
        <row r="579">
          <cell r="A579" t="str">
            <v>TP03.030</v>
          </cell>
          <cell r="B579" t="str">
            <v>Adaptador Macho de 1/2" , PVC Presión</v>
          </cell>
          <cell r="C579" t="str">
            <v>u</v>
          </cell>
          <cell r="D579">
            <v>1</v>
          </cell>
          <cell r="E579">
            <v>1.75</v>
          </cell>
          <cell r="F579">
            <v>1.75</v>
          </cell>
        </row>
        <row r="580">
          <cell r="A580" t="str">
            <v>TP03.031</v>
          </cell>
          <cell r="B580" t="str">
            <v>Adaptador Macho de 3/4" , PVC Presión</v>
          </cell>
          <cell r="C580" t="str">
            <v>u</v>
          </cell>
          <cell r="D580">
            <v>1</v>
          </cell>
          <cell r="E580">
            <v>2</v>
          </cell>
          <cell r="F580">
            <v>2</v>
          </cell>
        </row>
        <row r="581">
          <cell r="A581" t="str">
            <v>TP03.032</v>
          </cell>
          <cell r="B581" t="str">
            <v>Adaptador Macho de 1" , PVC Presión</v>
          </cell>
          <cell r="C581" t="str">
            <v>u</v>
          </cell>
          <cell r="D581">
            <v>1</v>
          </cell>
          <cell r="E581">
            <v>3</v>
          </cell>
          <cell r="F581">
            <v>3</v>
          </cell>
        </row>
        <row r="582">
          <cell r="A582" t="str">
            <v>TP03.033</v>
          </cell>
          <cell r="B582" t="str">
            <v>Adaptador Macho de 1 1/2" , PVC Presión</v>
          </cell>
          <cell r="C582" t="str">
            <v>u</v>
          </cell>
          <cell r="D582">
            <v>1</v>
          </cell>
          <cell r="E582">
            <v>6.25</v>
          </cell>
          <cell r="F582">
            <v>6.25</v>
          </cell>
        </row>
        <row r="583">
          <cell r="A583" t="str">
            <v>TP03.034</v>
          </cell>
          <cell r="B583" t="str">
            <v>Adaptador Macho de 2" , PVC Presión</v>
          </cell>
          <cell r="C583" t="str">
            <v>u</v>
          </cell>
          <cell r="D583">
            <v>1</v>
          </cell>
          <cell r="E583">
            <v>8.25</v>
          </cell>
          <cell r="F583">
            <v>8.25</v>
          </cell>
        </row>
        <row r="584">
          <cell r="A584" t="str">
            <v>TP03.035</v>
          </cell>
          <cell r="B584" t="str">
            <v>Adaptador Macho de 3" , PVC Presión</v>
          </cell>
          <cell r="C584" t="str">
            <v>u</v>
          </cell>
          <cell r="D584">
            <v>1</v>
          </cell>
          <cell r="E584">
            <v>30</v>
          </cell>
          <cell r="F584">
            <v>30</v>
          </cell>
        </row>
        <row r="585">
          <cell r="A585" t="str">
            <v>TP03.036</v>
          </cell>
          <cell r="B585" t="str">
            <v>Adaptador Macho de 4" , PVC Presión</v>
          </cell>
          <cell r="C585" t="str">
            <v>u</v>
          </cell>
          <cell r="D585">
            <v>1</v>
          </cell>
          <cell r="E585">
            <v>48</v>
          </cell>
          <cell r="F585">
            <v>48</v>
          </cell>
        </row>
        <row r="586">
          <cell r="A586" t="str">
            <v>TP03.037</v>
          </cell>
          <cell r="B586" t="str">
            <v>Adaptador Hembra de 1/2" , PVC Presión</v>
          </cell>
          <cell r="C586" t="str">
            <v>u</v>
          </cell>
          <cell r="D586">
            <v>1</v>
          </cell>
          <cell r="E586">
            <v>1.5</v>
          </cell>
          <cell r="F586">
            <v>1.5</v>
          </cell>
        </row>
        <row r="587">
          <cell r="A587" t="str">
            <v>TP03.038</v>
          </cell>
          <cell r="B587" t="str">
            <v>Adaptador Hembra de 3/4" , PVC Presión</v>
          </cell>
          <cell r="C587" t="str">
            <v>u</v>
          </cell>
          <cell r="D587">
            <v>1</v>
          </cell>
          <cell r="E587">
            <v>2.1</v>
          </cell>
          <cell r="F587">
            <v>2.1</v>
          </cell>
        </row>
        <row r="588">
          <cell r="A588" t="str">
            <v>TP03.039</v>
          </cell>
          <cell r="B588" t="str">
            <v>Adaptador Hembra de 1" , PVC Presión</v>
          </cell>
          <cell r="C588" t="str">
            <v>u</v>
          </cell>
          <cell r="D588">
            <v>1</v>
          </cell>
          <cell r="E588">
            <v>3.35</v>
          </cell>
          <cell r="F588">
            <v>3.35</v>
          </cell>
        </row>
        <row r="589">
          <cell r="A589" t="str">
            <v>TP03.040</v>
          </cell>
          <cell r="B589" t="str">
            <v>Adaptador Hembra de 1 1/2" , PVC Presión</v>
          </cell>
          <cell r="C589" t="str">
            <v>u</v>
          </cell>
          <cell r="D589">
            <v>1</v>
          </cell>
          <cell r="E589">
            <v>6.95</v>
          </cell>
          <cell r="F589">
            <v>6.95</v>
          </cell>
        </row>
        <row r="590">
          <cell r="A590" t="str">
            <v>TP03.041</v>
          </cell>
          <cell r="B590" t="str">
            <v>Adaptador Hembra de 2" , PVC Presión</v>
          </cell>
          <cell r="C590" t="str">
            <v>u</v>
          </cell>
          <cell r="D590">
            <v>1</v>
          </cell>
          <cell r="E590">
            <v>9</v>
          </cell>
          <cell r="F590">
            <v>9</v>
          </cell>
        </row>
        <row r="591">
          <cell r="A591" t="str">
            <v>TP03.042</v>
          </cell>
          <cell r="B591" t="str">
            <v>Adaptador Hembra de 3" , PVC Presión</v>
          </cell>
          <cell r="C591" t="str">
            <v>u</v>
          </cell>
          <cell r="D591">
            <v>1</v>
          </cell>
          <cell r="E591">
            <v>20</v>
          </cell>
          <cell r="F591">
            <v>20</v>
          </cell>
        </row>
        <row r="592">
          <cell r="A592" t="str">
            <v>TP03.043</v>
          </cell>
          <cell r="B592" t="str">
            <v>Adaptador Hembra de 4" , PVC Presión</v>
          </cell>
          <cell r="C592" t="str">
            <v>u</v>
          </cell>
          <cell r="D592">
            <v>1</v>
          </cell>
          <cell r="E592">
            <v>28</v>
          </cell>
          <cell r="F592">
            <v>28</v>
          </cell>
        </row>
        <row r="593">
          <cell r="A593" t="str">
            <v>TP03.044</v>
          </cell>
          <cell r="B593" t="str">
            <v>Reducción  de 3/4" a 1/2", PVC Presión</v>
          </cell>
          <cell r="C593" t="str">
            <v>u</v>
          </cell>
          <cell r="D593">
            <v>1</v>
          </cell>
          <cell r="E593">
            <v>2</v>
          </cell>
          <cell r="F593">
            <v>2</v>
          </cell>
        </row>
        <row r="594">
          <cell r="A594" t="str">
            <v>TP03.045</v>
          </cell>
          <cell r="B594" t="str">
            <v>Reducción  de 1 1/2" a 1", PVC Presión</v>
          </cell>
          <cell r="C594" t="str">
            <v>u</v>
          </cell>
          <cell r="D594">
            <v>1</v>
          </cell>
          <cell r="E594">
            <v>8.25</v>
          </cell>
          <cell r="F594">
            <v>8.25</v>
          </cell>
        </row>
        <row r="595">
          <cell r="A595" t="str">
            <v>TP03.046</v>
          </cell>
          <cell r="B595" t="str">
            <v>Reducción  de 2" a 1", PVC Presión</v>
          </cell>
          <cell r="C595" t="str">
            <v>u</v>
          </cell>
          <cell r="D595">
            <v>1</v>
          </cell>
          <cell r="E595">
            <v>10</v>
          </cell>
          <cell r="F595">
            <v>10</v>
          </cell>
        </row>
        <row r="596">
          <cell r="A596" t="str">
            <v>TP03.047</v>
          </cell>
          <cell r="B596" t="str">
            <v>Reducción  de 4" a 2", PVC Presión</v>
          </cell>
          <cell r="C596" t="str">
            <v>u</v>
          </cell>
          <cell r="D596">
            <v>1</v>
          </cell>
          <cell r="E596">
            <v>39</v>
          </cell>
          <cell r="F596">
            <v>39</v>
          </cell>
        </row>
        <row r="597">
          <cell r="A597" t="str">
            <v>TP03.048</v>
          </cell>
          <cell r="B597" t="str">
            <v>Reducción  de 4" a 3", PVC Presión</v>
          </cell>
          <cell r="C597" t="str">
            <v>u</v>
          </cell>
          <cell r="D597">
            <v>1</v>
          </cell>
          <cell r="E597">
            <v>39</v>
          </cell>
          <cell r="F597">
            <v>39</v>
          </cell>
        </row>
        <row r="598">
          <cell r="A598" t="str">
            <v>PI</v>
          </cell>
          <cell r="B598" t="str">
            <v>PINTURAS</v>
          </cell>
        </row>
        <row r="599">
          <cell r="A599" t="str">
            <v>PI01.001</v>
          </cell>
          <cell r="B599" t="str">
            <v>Latex Eonómica o Pintex</v>
          </cell>
          <cell r="C599" t="str">
            <v>gl</v>
          </cell>
          <cell r="D599">
            <v>1</v>
          </cell>
          <cell r="E599">
            <v>66</v>
          </cell>
          <cell r="F599">
            <v>66</v>
          </cell>
        </row>
        <row r="600">
          <cell r="A600" t="str">
            <v>PI01.002</v>
          </cell>
          <cell r="B600" t="str">
            <v>Acrílica Blanco</v>
          </cell>
          <cell r="C600" t="str">
            <v>gl</v>
          </cell>
          <cell r="D600">
            <v>1</v>
          </cell>
          <cell r="E600">
            <v>105</v>
          </cell>
          <cell r="F600">
            <v>105</v>
          </cell>
        </row>
        <row r="601">
          <cell r="A601" t="str">
            <v>PI01.003</v>
          </cell>
          <cell r="B601" t="str">
            <v>Acrílica (colores separados)</v>
          </cell>
          <cell r="C601" t="str">
            <v>gl</v>
          </cell>
          <cell r="D601">
            <v>1</v>
          </cell>
          <cell r="E601">
            <v>275</v>
          </cell>
          <cell r="F601">
            <v>275</v>
          </cell>
        </row>
        <row r="602">
          <cell r="A602" t="str">
            <v>PI01.004</v>
          </cell>
          <cell r="B602" t="str">
            <v>Mantenimiento</v>
          </cell>
          <cell r="C602" t="str">
            <v>gl</v>
          </cell>
          <cell r="D602">
            <v>1</v>
          </cell>
          <cell r="E602">
            <v>158</v>
          </cell>
          <cell r="F602">
            <v>158</v>
          </cell>
        </row>
        <row r="603">
          <cell r="A603" t="str">
            <v>PI01.005</v>
          </cell>
          <cell r="B603" t="str">
            <v>Mantenimiento Oxido Rojo</v>
          </cell>
          <cell r="C603" t="str">
            <v>gl</v>
          </cell>
          <cell r="D603">
            <v>1</v>
          </cell>
          <cell r="E603">
            <v>153</v>
          </cell>
          <cell r="F603">
            <v>153</v>
          </cell>
        </row>
        <row r="604">
          <cell r="A604" t="str">
            <v>PI01.006</v>
          </cell>
          <cell r="B604" t="str">
            <v>Aguarrás Popular</v>
          </cell>
          <cell r="C604" t="str">
            <v>gl</v>
          </cell>
          <cell r="D604">
            <v>1</v>
          </cell>
          <cell r="E604">
            <v>50</v>
          </cell>
          <cell r="F604">
            <v>50</v>
          </cell>
        </row>
        <row r="605">
          <cell r="A605" t="str">
            <v>PI01.007</v>
          </cell>
          <cell r="B605" t="str">
            <v>Thinner "corriente"</v>
          </cell>
          <cell r="C605" t="str">
            <v>gl</v>
          </cell>
          <cell r="D605">
            <v>1</v>
          </cell>
          <cell r="E605">
            <v>49.95</v>
          </cell>
          <cell r="F605">
            <v>49.95</v>
          </cell>
        </row>
        <row r="606">
          <cell r="A606" t="str">
            <v>PI02.001</v>
          </cell>
          <cell r="B606" t="str">
            <v>Pintura Epóxica</v>
          </cell>
          <cell r="C606" t="str">
            <v>gl</v>
          </cell>
          <cell r="D606">
            <v>1</v>
          </cell>
          <cell r="E606">
            <v>315</v>
          </cell>
          <cell r="F606">
            <v>315</v>
          </cell>
        </row>
        <row r="607">
          <cell r="A607" t="str">
            <v>PI02.002</v>
          </cell>
          <cell r="B607" t="str">
            <v>Ferré</v>
          </cell>
          <cell r="C607" t="str">
            <v>gl</v>
          </cell>
          <cell r="D607">
            <v>1</v>
          </cell>
          <cell r="E607">
            <v>158</v>
          </cell>
          <cell r="F607">
            <v>158</v>
          </cell>
        </row>
        <row r="608">
          <cell r="A608" t="str">
            <v>PI03.001</v>
          </cell>
          <cell r="B608" t="str">
            <v>Piedra sobre Paredes</v>
          </cell>
          <cell r="C608" t="str">
            <v>m2</v>
          </cell>
          <cell r="D608">
            <v>1</v>
          </cell>
          <cell r="E608">
            <v>2</v>
          </cell>
          <cell r="F608">
            <v>2</v>
          </cell>
        </row>
        <row r="609">
          <cell r="A609" t="str">
            <v>PI04.001</v>
          </cell>
          <cell r="B609" t="str">
            <v>Brocha de 4"</v>
          </cell>
          <cell r="C609" t="str">
            <v>ud</v>
          </cell>
          <cell r="D609">
            <v>1.08</v>
          </cell>
          <cell r="E609">
            <v>12</v>
          </cell>
          <cell r="F609">
            <v>12.96</v>
          </cell>
        </row>
        <row r="610">
          <cell r="A610" t="str">
            <v>PZ</v>
          </cell>
          <cell r="B610" t="str">
            <v>PISOS Y ZOCALOS</v>
          </cell>
          <cell r="D610" t="str">
            <v/>
          </cell>
          <cell r="F610" t="str">
            <v/>
          </cell>
        </row>
        <row r="611">
          <cell r="A611" t="str">
            <v>PZ01.</v>
          </cell>
          <cell r="B611" t="str">
            <v>Piso y Zócalos</v>
          </cell>
          <cell r="D611" t="str">
            <v/>
          </cell>
          <cell r="F611" t="str">
            <v/>
          </cell>
        </row>
        <row r="612">
          <cell r="A612" t="str">
            <v>PZ01.001</v>
          </cell>
          <cell r="B612" t="str">
            <v>Piso granito Blanco, 30x30</v>
          </cell>
          <cell r="C612" t="str">
            <v>u</v>
          </cell>
          <cell r="D612">
            <v>1.08</v>
          </cell>
          <cell r="E612">
            <v>16</v>
          </cell>
          <cell r="F612">
            <v>17.28</v>
          </cell>
        </row>
        <row r="613">
          <cell r="A613" t="str">
            <v>PZ01.006</v>
          </cell>
          <cell r="B613" t="str">
            <v>Zócalos granito blanco, 30x07</v>
          </cell>
          <cell r="C613" t="str">
            <v>m</v>
          </cell>
          <cell r="D613">
            <v>1.08</v>
          </cell>
          <cell r="E613">
            <v>28.37</v>
          </cell>
          <cell r="F613">
            <v>30.64</v>
          </cell>
        </row>
        <row r="614">
          <cell r="A614" t="str">
            <v>PZ01.011</v>
          </cell>
          <cell r="B614" t="str">
            <v>Acarreo pisos de granito y mosaicos</v>
          </cell>
          <cell r="C614" t="str">
            <v>u</v>
          </cell>
          <cell r="D614">
            <v>1.08</v>
          </cell>
          <cell r="E614">
            <v>0.74</v>
          </cell>
          <cell r="F614">
            <v>0.8</v>
          </cell>
        </row>
        <row r="615">
          <cell r="A615" t="str">
            <v>PZ01.012</v>
          </cell>
          <cell r="B615" t="str">
            <v>Acarreo zócalos de granito y mosaicos</v>
          </cell>
          <cell r="C615" t="str">
            <v>u</v>
          </cell>
          <cell r="D615">
            <v>1.08</v>
          </cell>
          <cell r="E615">
            <v>0.18</v>
          </cell>
          <cell r="F615">
            <v>0.19</v>
          </cell>
        </row>
        <row r="616">
          <cell r="A616" t="str">
            <v>PZ01.013</v>
          </cell>
          <cell r="B616" t="str">
            <v>Derretido blanco</v>
          </cell>
          <cell r="C616" t="str">
            <v>fda</v>
          </cell>
          <cell r="D616">
            <v>1.08</v>
          </cell>
          <cell r="E616">
            <v>205.57</v>
          </cell>
          <cell r="F616">
            <v>222.02</v>
          </cell>
        </row>
        <row r="617">
          <cell r="A617" t="str">
            <v>PZ01.014</v>
          </cell>
          <cell r="B617" t="str">
            <v>Derretido gris</v>
          </cell>
          <cell r="C617" t="str">
            <v>fda</v>
          </cell>
          <cell r="D617">
            <v>1.08</v>
          </cell>
          <cell r="E617">
            <v>121.28</v>
          </cell>
          <cell r="F617">
            <v>130.97999999999999</v>
          </cell>
        </row>
        <row r="618">
          <cell r="A618" t="str">
            <v>PZ01.015</v>
          </cell>
          <cell r="B618" t="str">
            <v>Derretido Color</v>
          </cell>
          <cell r="C618" t="str">
            <v>fda</v>
          </cell>
          <cell r="D618">
            <v>1.08</v>
          </cell>
          <cell r="E618">
            <v>268.44</v>
          </cell>
          <cell r="F618">
            <v>289.92</v>
          </cell>
        </row>
        <row r="619">
          <cell r="A619" t="str">
            <v>PZ01.018</v>
          </cell>
          <cell r="B619" t="str">
            <v>Corte de chazos de 30</v>
          </cell>
          <cell r="C619" t="str">
            <v>u</v>
          </cell>
          <cell r="D619">
            <v>1</v>
          </cell>
          <cell r="E619">
            <v>2.1</v>
          </cell>
          <cell r="F619">
            <v>2.1</v>
          </cell>
        </row>
        <row r="620">
          <cell r="A620" t="str">
            <v>PZ01.021</v>
          </cell>
          <cell r="B620" t="str">
            <v>Corte de Zócalos</v>
          </cell>
          <cell r="C620" t="str">
            <v>u</v>
          </cell>
          <cell r="D620">
            <v>1</v>
          </cell>
          <cell r="E620">
            <v>1.3</v>
          </cell>
          <cell r="F620">
            <v>1.3</v>
          </cell>
        </row>
        <row r="621">
          <cell r="A621" t="str">
            <v>PZ01.103</v>
          </cell>
          <cell r="B621" t="str">
            <v>Cinta antiresvalante</v>
          </cell>
          <cell r="C621" t="str">
            <v>yd</v>
          </cell>
          <cell r="D621">
            <v>1.08</v>
          </cell>
          <cell r="E621">
            <v>21</v>
          </cell>
          <cell r="F621">
            <v>22.68</v>
          </cell>
        </row>
        <row r="622">
          <cell r="A622" t="str">
            <v>PZ01.201</v>
          </cell>
          <cell r="B622" t="str">
            <v>Vibrazo Rojo, 30x30</v>
          </cell>
          <cell r="C622" t="str">
            <v>u</v>
          </cell>
          <cell r="D622">
            <v>1.08</v>
          </cell>
          <cell r="E622">
            <v>26</v>
          </cell>
          <cell r="F622">
            <v>28.08</v>
          </cell>
        </row>
        <row r="623">
          <cell r="A623" t="str">
            <v>PZ01.202</v>
          </cell>
          <cell r="B623" t="str">
            <v>Vibrazo Gris, 30x30</v>
          </cell>
          <cell r="C623" t="str">
            <v>u</v>
          </cell>
          <cell r="D623">
            <v>1.08</v>
          </cell>
          <cell r="E623">
            <v>18.600000000000001</v>
          </cell>
          <cell r="F623">
            <v>20.09</v>
          </cell>
        </row>
        <row r="624">
          <cell r="A624" t="str">
            <v>PZ01.203</v>
          </cell>
          <cell r="B624" t="str">
            <v>Vibrazo Blanco, 30x30</v>
          </cell>
          <cell r="C624" t="str">
            <v>u</v>
          </cell>
          <cell r="D624">
            <v>1.08</v>
          </cell>
          <cell r="E624">
            <v>20.86</v>
          </cell>
          <cell r="F624">
            <v>22.53</v>
          </cell>
        </row>
        <row r="625">
          <cell r="A625" t="str">
            <v>PZ01.204</v>
          </cell>
          <cell r="B625" t="str">
            <v>Vibrazo Verde, 30x30</v>
          </cell>
          <cell r="C625" t="str">
            <v>u</v>
          </cell>
          <cell r="D625">
            <v>1.08</v>
          </cell>
          <cell r="E625">
            <v>33</v>
          </cell>
          <cell r="F625">
            <v>35.64</v>
          </cell>
        </row>
        <row r="626">
          <cell r="A626" t="str">
            <v>PZ01.221</v>
          </cell>
          <cell r="B626" t="str">
            <v>Zócalos Vibrazo Rojo</v>
          </cell>
          <cell r="C626" t="str">
            <v>ml</v>
          </cell>
          <cell r="D626">
            <v>1.08</v>
          </cell>
          <cell r="E626">
            <v>39</v>
          </cell>
          <cell r="F626">
            <v>42.12</v>
          </cell>
        </row>
        <row r="627">
          <cell r="A627" t="str">
            <v>PZ01.222</v>
          </cell>
          <cell r="B627" t="str">
            <v>Zócalos Vibrazo Gris</v>
          </cell>
          <cell r="C627" t="str">
            <v>ml</v>
          </cell>
          <cell r="D627">
            <v>1.08</v>
          </cell>
          <cell r="E627">
            <v>21</v>
          </cell>
          <cell r="F627">
            <v>22.68</v>
          </cell>
        </row>
        <row r="628">
          <cell r="A628" t="str">
            <v>PZ01.223</v>
          </cell>
          <cell r="B628" t="str">
            <v>Zócalos Vibrazo Blanco</v>
          </cell>
          <cell r="C628" t="str">
            <v>ml</v>
          </cell>
          <cell r="D628">
            <v>1.08</v>
          </cell>
          <cell r="E628">
            <v>28</v>
          </cell>
          <cell r="F628">
            <v>30.24</v>
          </cell>
        </row>
        <row r="629">
          <cell r="A629" t="str">
            <v>PZ01.224</v>
          </cell>
          <cell r="B629" t="str">
            <v>Zócalos Vibrazo Verde</v>
          </cell>
          <cell r="C629" t="str">
            <v>ml</v>
          </cell>
          <cell r="D629">
            <v>1.08</v>
          </cell>
          <cell r="E629">
            <v>53</v>
          </cell>
          <cell r="F629">
            <v>57.24</v>
          </cell>
        </row>
        <row r="630">
          <cell r="A630" t="str">
            <v>PZ01.241</v>
          </cell>
          <cell r="B630" t="str">
            <v>Escalones de Vibrazo Rojo Rústico</v>
          </cell>
          <cell r="C630" t="str">
            <v>ml</v>
          </cell>
          <cell r="D630">
            <v>1.08</v>
          </cell>
          <cell r="E630">
            <v>321.11</v>
          </cell>
          <cell r="F630">
            <v>346.8</v>
          </cell>
        </row>
        <row r="631">
          <cell r="A631" t="str">
            <v>PZ01.242</v>
          </cell>
          <cell r="B631" t="str">
            <v>Acarreo Escalones de Vibrazo Rústico</v>
          </cell>
          <cell r="C631" t="str">
            <v>ml</v>
          </cell>
          <cell r="D631">
            <v>1.08</v>
          </cell>
          <cell r="E631">
            <v>5.71</v>
          </cell>
          <cell r="F631">
            <v>6.17</v>
          </cell>
        </row>
        <row r="632">
          <cell r="A632" t="str">
            <v>PZ01.243</v>
          </cell>
          <cell r="B632" t="str">
            <v>Escalones de Vibrazo Gris</v>
          </cell>
          <cell r="C632" t="str">
            <v>ml</v>
          </cell>
          <cell r="D632">
            <v>1.08</v>
          </cell>
          <cell r="E632">
            <v>195</v>
          </cell>
          <cell r="F632">
            <v>210.6</v>
          </cell>
        </row>
        <row r="633">
          <cell r="A633" t="str">
            <v>PZ01.244</v>
          </cell>
          <cell r="B633" t="str">
            <v>Escalones de Vibrazo Blanco</v>
          </cell>
          <cell r="C633" t="str">
            <v>ml</v>
          </cell>
          <cell r="D633">
            <v>1.08</v>
          </cell>
          <cell r="E633">
            <v>245</v>
          </cell>
          <cell r="F633">
            <v>264.60000000000002</v>
          </cell>
        </row>
        <row r="634">
          <cell r="A634" t="str">
            <v>PZ01.245</v>
          </cell>
          <cell r="B634" t="str">
            <v>Escalones de Vibrazo Verde</v>
          </cell>
          <cell r="C634" t="str">
            <v>ml</v>
          </cell>
          <cell r="D634">
            <v>1.08</v>
          </cell>
          <cell r="E634">
            <v>420</v>
          </cell>
          <cell r="F634">
            <v>453.6</v>
          </cell>
        </row>
        <row r="635">
          <cell r="A635" t="str">
            <v>PZ01.301</v>
          </cell>
          <cell r="B635" t="str">
            <v>Madera (Nogal y Maple) para Pisos</v>
          </cell>
          <cell r="C635" t="str">
            <v>p2</v>
          </cell>
          <cell r="D635">
            <v>1</v>
          </cell>
          <cell r="E635">
            <v>48</v>
          </cell>
          <cell r="F635">
            <v>48</v>
          </cell>
        </row>
        <row r="636">
          <cell r="A636" t="str">
            <v>PZ01.302</v>
          </cell>
          <cell r="B636" t="str">
            <v>Madera (Yatabuas) para Pisos</v>
          </cell>
          <cell r="C636" t="str">
            <v>p2</v>
          </cell>
          <cell r="D636">
            <v>1</v>
          </cell>
          <cell r="E636">
            <v>48</v>
          </cell>
          <cell r="F636">
            <v>48</v>
          </cell>
        </row>
        <row r="637">
          <cell r="A637" t="str">
            <v>PZ01.311</v>
          </cell>
          <cell r="B637" t="str">
            <v>Pisos Madera (Importados) - Costo Menor</v>
          </cell>
          <cell r="C637" t="str">
            <v>m2</v>
          </cell>
          <cell r="D637">
            <v>1.08</v>
          </cell>
          <cell r="E637">
            <v>645</v>
          </cell>
          <cell r="F637">
            <v>696.6</v>
          </cell>
        </row>
        <row r="638">
          <cell r="A638" t="str">
            <v>PZ01.312</v>
          </cell>
          <cell r="B638" t="str">
            <v>Pisos Madera (Importados) - Costo Medio</v>
          </cell>
          <cell r="C638" t="str">
            <v>m2</v>
          </cell>
          <cell r="D638">
            <v>1.08</v>
          </cell>
          <cell r="E638">
            <v>750</v>
          </cell>
          <cell r="F638">
            <v>810</v>
          </cell>
        </row>
        <row r="639">
          <cell r="A639" t="str">
            <v>PZ01.313</v>
          </cell>
          <cell r="B639" t="str">
            <v>Pisos Madera (Importados) - Costo Mayor</v>
          </cell>
          <cell r="C639" t="str">
            <v>m2</v>
          </cell>
          <cell r="D639">
            <v>1.08</v>
          </cell>
          <cell r="E639">
            <v>817</v>
          </cell>
          <cell r="F639">
            <v>882.36</v>
          </cell>
        </row>
        <row r="640">
          <cell r="A640" t="str">
            <v>PZ01.321</v>
          </cell>
          <cell r="B640" t="str">
            <v>Acarreo Pisos de Madera</v>
          </cell>
          <cell r="C640" t="str">
            <v>m2</v>
          </cell>
          <cell r="D640">
            <v>1</v>
          </cell>
          <cell r="E640">
            <v>11</v>
          </cell>
          <cell r="F640">
            <v>11</v>
          </cell>
        </row>
        <row r="641">
          <cell r="A641" t="str">
            <v>PZ01.361</v>
          </cell>
          <cell r="B641" t="str">
            <v>Colocación de Pisos de Madera (Importados)</v>
          </cell>
          <cell r="C641" t="str">
            <v>m2</v>
          </cell>
          <cell r="D641">
            <v>1</v>
          </cell>
          <cell r="E641">
            <v>80</v>
          </cell>
          <cell r="F641">
            <v>80</v>
          </cell>
        </row>
        <row r="642">
          <cell r="A642" t="str">
            <v>PZ02.</v>
          </cell>
          <cell r="B642" t="str">
            <v>Pulimento y Brillado Pisos</v>
          </cell>
          <cell r="D642" t="str">
            <v/>
          </cell>
          <cell r="F642" t="str">
            <v/>
          </cell>
        </row>
        <row r="643">
          <cell r="A643" t="str">
            <v>PZ02.001</v>
          </cell>
          <cell r="B643" t="str">
            <v>Pulimento Básico</v>
          </cell>
          <cell r="C643" t="str">
            <v>m2</v>
          </cell>
          <cell r="D643">
            <v>1.08</v>
          </cell>
          <cell r="E643">
            <v>45</v>
          </cell>
          <cell r="F643">
            <v>48.6</v>
          </cell>
        </row>
        <row r="644">
          <cell r="A644" t="str">
            <v>PZ02.004</v>
          </cell>
          <cell r="B644" t="str">
            <v>Cristalizado pisos (40 m2 mínimo)</v>
          </cell>
          <cell r="C644" t="str">
            <v>m2</v>
          </cell>
          <cell r="D644">
            <v>1.08</v>
          </cell>
          <cell r="E644">
            <v>24.5</v>
          </cell>
          <cell r="F644">
            <v>26.46</v>
          </cell>
        </row>
        <row r="645">
          <cell r="A645" t="str">
            <v>PZ02.006</v>
          </cell>
          <cell r="B645" t="str">
            <v>Pulimento y Cristalizado</v>
          </cell>
          <cell r="C645" t="str">
            <v>m2</v>
          </cell>
          <cell r="D645">
            <v>1.08</v>
          </cell>
          <cell r="E645">
            <v>69.5</v>
          </cell>
          <cell r="F645">
            <v>75.06</v>
          </cell>
        </row>
        <row r="646">
          <cell r="A646" t="str">
            <v>PZ02.007</v>
          </cell>
          <cell r="B646" t="str">
            <v>Pulimento de Escalón</v>
          </cell>
          <cell r="C646" t="str">
            <v>m</v>
          </cell>
          <cell r="D646">
            <v>1.08</v>
          </cell>
          <cell r="E646">
            <v>54</v>
          </cell>
          <cell r="F646">
            <v>58.32</v>
          </cell>
        </row>
        <row r="647">
          <cell r="A647" t="str">
            <v>PZ02.009</v>
          </cell>
          <cell r="B647" t="str">
            <v>Limpieza de Zócalos</v>
          </cell>
          <cell r="C647" t="str">
            <v>m</v>
          </cell>
          <cell r="D647">
            <v>1.08</v>
          </cell>
          <cell r="E647">
            <v>13.93</v>
          </cell>
          <cell r="F647">
            <v>15.04</v>
          </cell>
        </row>
        <row r="648">
          <cell r="A648" t="str">
            <v>SC</v>
          </cell>
          <cell r="B648" t="str">
            <v>SELLADORES, CURADORES Y ENDURECEDORES CONCRETO</v>
          </cell>
          <cell r="D648" t="str">
            <v/>
          </cell>
          <cell r="F648" t="str">
            <v/>
          </cell>
        </row>
        <row r="649">
          <cell r="A649" t="str">
            <v>SC01.001</v>
          </cell>
          <cell r="B649" t="str">
            <v>Proshield transparente (Sella y Cura) (5 gls)</v>
          </cell>
          <cell r="C649" t="str">
            <v>gl</v>
          </cell>
          <cell r="D649">
            <v>1</v>
          </cell>
          <cell r="E649">
            <v>221</v>
          </cell>
          <cell r="F649">
            <v>221</v>
          </cell>
        </row>
        <row r="650">
          <cell r="A650" t="str">
            <v>SC01.002</v>
          </cell>
          <cell r="B650" t="str">
            <v>Tripleseal transparente (Sella, cura y endurece) (5 gls)</v>
          </cell>
          <cell r="C650" t="str">
            <v>gl</v>
          </cell>
          <cell r="D650">
            <v>1</v>
          </cell>
          <cell r="E650">
            <v>341</v>
          </cell>
          <cell r="F650">
            <v>341</v>
          </cell>
        </row>
        <row r="651">
          <cell r="A651" t="str">
            <v>SC01.003</v>
          </cell>
          <cell r="B651" t="str">
            <v>Silicone Seal (Protector Hormigón Visto) (5 gls)</v>
          </cell>
          <cell r="C651" t="str">
            <v>gl</v>
          </cell>
          <cell r="D651">
            <v>1</v>
          </cell>
          <cell r="E651">
            <v>280</v>
          </cell>
          <cell r="F651">
            <v>280</v>
          </cell>
        </row>
        <row r="652">
          <cell r="A652" t="str">
            <v>SC01.004</v>
          </cell>
          <cell r="B652" t="str">
            <v>Proplate (Endurecedor metálico para pisos) (100 lb)</v>
          </cell>
          <cell r="C652" t="str">
            <v>lb</v>
          </cell>
          <cell r="D652">
            <v>1</v>
          </cell>
          <cell r="E652">
            <v>9.65</v>
          </cell>
          <cell r="F652">
            <v>9.65</v>
          </cell>
        </row>
        <row r="653">
          <cell r="A653" t="str">
            <v>VP</v>
          </cell>
          <cell r="B653" t="str">
            <v>VENTANAS Y PUERTAS ALUMINIO</v>
          </cell>
          <cell r="D653" t="str">
            <v/>
          </cell>
          <cell r="F653" t="str">
            <v/>
          </cell>
        </row>
        <row r="654">
          <cell r="A654" t="str">
            <v>VP01.001</v>
          </cell>
          <cell r="B654" t="str">
            <v>Ventana Salomónica, manig., aluminio natural, vidrio natural</v>
          </cell>
          <cell r="C654" t="str">
            <v>p2</v>
          </cell>
          <cell r="D654">
            <v>1</v>
          </cell>
          <cell r="E654">
            <v>72</v>
          </cell>
          <cell r="F654">
            <v>72</v>
          </cell>
        </row>
        <row r="655">
          <cell r="A655" t="str">
            <v>VP01.002</v>
          </cell>
          <cell r="B655" t="str">
            <v>Ventana Salomónica, manig., aluminio blanco</v>
          </cell>
          <cell r="C655" t="str">
            <v>p2</v>
          </cell>
          <cell r="D655">
            <v>1</v>
          </cell>
          <cell r="E655">
            <v>78</v>
          </cell>
          <cell r="F655">
            <v>78</v>
          </cell>
        </row>
        <row r="656">
          <cell r="A656" t="str">
            <v>VP01.003</v>
          </cell>
          <cell r="B656" t="str">
            <v>Ventana Salomónica, manig., aluminio natural, vidrio bronce</v>
          </cell>
          <cell r="C656" t="str">
            <v>p2</v>
          </cell>
          <cell r="D656">
            <v>1</v>
          </cell>
          <cell r="E656">
            <v>80</v>
          </cell>
          <cell r="F656">
            <v>80</v>
          </cell>
        </row>
        <row r="657">
          <cell r="A657" t="str">
            <v>VP01.004</v>
          </cell>
          <cell r="B657" t="str">
            <v>Ventana Salomónica, manig., aluminio bronce</v>
          </cell>
          <cell r="C657" t="str">
            <v>p2</v>
          </cell>
          <cell r="D657">
            <v>1</v>
          </cell>
          <cell r="E657">
            <v>79.5</v>
          </cell>
          <cell r="F657">
            <v>79.5</v>
          </cell>
        </row>
        <row r="658">
          <cell r="A658" t="str">
            <v>VP01.005</v>
          </cell>
          <cell r="B658" t="str">
            <v>Ventana Salomónica, manig., aluminio bronce, vidrio bronce</v>
          </cell>
          <cell r="C658" t="str">
            <v>p2</v>
          </cell>
          <cell r="D658">
            <v>1</v>
          </cell>
          <cell r="E658">
            <v>82</v>
          </cell>
          <cell r="F658">
            <v>82</v>
          </cell>
        </row>
        <row r="659">
          <cell r="A659" t="str">
            <v>VP01.006</v>
          </cell>
          <cell r="B659" t="str">
            <v>Ventana Salomónica, manig., aluminio bronce, vidrio natural</v>
          </cell>
          <cell r="C659" t="str">
            <v>p2</v>
          </cell>
          <cell r="D659">
            <v>1</v>
          </cell>
          <cell r="E659">
            <v>74</v>
          </cell>
          <cell r="F659">
            <v>74</v>
          </cell>
        </row>
        <row r="660">
          <cell r="A660" t="str">
            <v>VP01.007</v>
          </cell>
          <cell r="B660" t="str">
            <v>Ventana Salomónica, palanca., aluminio y vidrio claro</v>
          </cell>
          <cell r="C660" t="str">
            <v>p2</v>
          </cell>
          <cell r="D660">
            <v>1</v>
          </cell>
          <cell r="E660">
            <v>53</v>
          </cell>
          <cell r="F660">
            <v>53</v>
          </cell>
        </row>
        <row r="661">
          <cell r="A661" t="str">
            <v>VP01.008</v>
          </cell>
          <cell r="B661" t="str">
            <v>Ventana Salomónica, palanca, aluminio blanco</v>
          </cell>
          <cell r="C661" t="str">
            <v>p2</v>
          </cell>
          <cell r="D661">
            <v>1</v>
          </cell>
          <cell r="E661">
            <v>59</v>
          </cell>
          <cell r="F661">
            <v>59</v>
          </cell>
        </row>
        <row r="662">
          <cell r="A662" t="str">
            <v>VP01.009</v>
          </cell>
          <cell r="B662" t="str">
            <v>Ventana Salomónica, palanca, aluminio natural, vidrio bronce</v>
          </cell>
          <cell r="C662" t="str">
            <v>p2</v>
          </cell>
          <cell r="D662">
            <v>1</v>
          </cell>
          <cell r="E662">
            <v>61</v>
          </cell>
          <cell r="F662">
            <v>61</v>
          </cell>
        </row>
        <row r="663">
          <cell r="A663" t="str">
            <v>VP01.010</v>
          </cell>
          <cell r="B663" t="str">
            <v>Ventana Salomónica, palanca, aluminio bronce, vidrio natural</v>
          </cell>
          <cell r="C663" t="str">
            <v>p2</v>
          </cell>
          <cell r="D663">
            <v>1</v>
          </cell>
          <cell r="E663">
            <v>55</v>
          </cell>
          <cell r="F663">
            <v>55</v>
          </cell>
        </row>
        <row r="664">
          <cell r="A664" t="str">
            <v>VP01.011</v>
          </cell>
          <cell r="B664" t="str">
            <v>Ventana Salomónica, palanca, aluminio bronce</v>
          </cell>
          <cell r="C664" t="str">
            <v>p2</v>
          </cell>
          <cell r="D664">
            <v>1</v>
          </cell>
          <cell r="E664">
            <v>60.5</v>
          </cell>
          <cell r="F664">
            <v>60.5</v>
          </cell>
        </row>
        <row r="665">
          <cell r="A665" t="str">
            <v>VP01.012</v>
          </cell>
          <cell r="B665" t="str">
            <v>Ventana Salomónica, palanca, aluminio bronce, vidrio bronce</v>
          </cell>
          <cell r="C665" t="str">
            <v>p2</v>
          </cell>
          <cell r="D665">
            <v>1</v>
          </cell>
          <cell r="E665">
            <v>63</v>
          </cell>
          <cell r="F665">
            <v>63</v>
          </cell>
        </row>
        <row r="666">
          <cell r="A666" t="str">
            <v>VP01.013</v>
          </cell>
          <cell r="B666" t="str">
            <v>Ventana abisagrada aluminio anod., vidrio claro</v>
          </cell>
          <cell r="C666" t="str">
            <v>p2</v>
          </cell>
          <cell r="D666">
            <v>1</v>
          </cell>
          <cell r="E666">
            <v>308</v>
          </cell>
          <cell r="F666">
            <v>308</v>
          </cell>
        </row>
        <row r="667">
          <cell r="A667" t="str">
            <v>VP01.014</v>
          </cell>
          <cell r="B667" t="str">
            <v>Ventana abisagrada aluminio anod., vidrio bronce</v>
          </cell>
          <cell r="C667" t="str">
            <v>p2</v>
          </cell>
          <cell r="D667">
            <v>1</v>
          </cell>
          <cell r="E667">
            <v>312.2</v>
          </cell>
          <cell r="F667">
            <v>312.2</v>
          </cell>
        </row>
        <row r="668">
          <cell r="A668" t="str">
            <v>VP01.015</v>
          </cell>
          <cell r="B668" t="str">
            <v>Ventana abisagrada aluminio bronce, vidrio claro</v>
          </cell>
          <cell r="C668" t="str">
            <v>p2</v>
          </cell>
          <cell r="D668">
            <v>1</v>
          </cell>
          <cell r="E668">
            <v>329</v>
          </cell>
          <cell r="F668">
            <v>329</v>
          </cell>
        </row>
        <row r="669">
          <cell r="A669" t="str">
            <v>VP01.016</v>
          </cell>
          <cell r="B669" t="str">
            <v>Ventana abisagrada aluminio bronce, vidrio bronce</v>
          </cell>
          <cell r="C669" t="str">
            <v>p2</v>
          </cell>
          <cell r="D669">
            <v>1</v>
          </cell>
          <cell r="E669">
            <v>333.2</v>
          </cell>
          <cell r="F669">
            <v>333.2</v>
          </cell>
        </row>
        <row r="670">
          <cell r="A670" t="str">
            <v>VP01.017</v>
          </cell>
          <cell r="B670" t="str">
            <v>Ventana proyectada aluminio anod., vidrio claro</v>
          </cell>
          <cell r="C670" t="str">
            <v>p2</v>
          </cell>
          <cell r="D670">
            <v>1</v>
          </cell>
          <cell r="E670">
            <v>336</v>
          </cell>
          <cell r="F670">
            <v>336</v>
          </cell>
        </row>
        <row r="671">
          <cell r="A671" t="str">
            <v>VP01.018</v>
          </cell>
          <cell r="B671" t="str">
            <v>Ventana proyectada aluminio anod., vidrio bronce</v>
          </cell>
          <cell r="C671" t="str">
            <v>p2</v>
          </cell>
          <cell r="D671">
            <v>1</v>
          </cell>
          <cell r="E671">
            <v>340.2</v>
          </cell>
          <cell r="F671">
            <v>340.2</v>
          </cell>
        </row>
        <row r="672">
          <cell r="A672" t="str">
            <v>VP01.019</v>
          </cell>
          <cell r="B672" t="str">
            <v>Ventana proyectada aluminio bronce, vidrio claro</v>
          </cell>
          <cell r="C672" t="str">
            <v>p2</v>
          </cell>
          <cell r="D672">
            <v>1</v>
          </cell>
          <cell r="E672">
            <v>359.8</v>
          </cell>
          <cell r="F672">
            <v>359.8</v>
          </cell>
        </row>
        <row r="673">
          <cell r="A673" t="str">
            <v>VP01.020</v>
          </cell>
          <cell r="B673" t="str">
            <v>Ventana proyectada aluminio bronce, vidrio bronce</v>
          </cell>
          <cell r="C673" t="str">
            <v>p2</v>
          </cell>
          <cell r="D673">
            <v>1</v>
          </cell>
          <cell r="E673">
            <v>364</v>
          </cell>
          <cell r="F673">
            <v>364</v>
          </cell>
        </row>
        <row r="674">
          <cell r="A674" t="str">
            <v>VP01.021</v>
          </cell>
          <cell r="B674" t="str">
            <v>Ventana corrediza aluminio anod., vidrio claro</v>
          </cell>
          <cell r="C674" t="str">
            <v>p2</v>
          </cell>
          <cell r="D674">
            <v>1</v>
          </cell>
          <cell r="E674">
            <v>86.5</v>
          </cell>
          <cell r="F674">
            <v>86.5</v>
          </cell>
        </row>
        <row r="675">
          <cell r="A675" t="str">
            <v>VP01.022</v>
          </cell>
          <cell r="B675" t="str">
            <v>Ventana corrediza aluminio anod., vidrio bronce</v>
          </cell>
          <cell r="C675" t="str">
            <v>p2</v>
          </cell>
          <cell r="D675">
            <v>1</v>
          </cell>
          <cell r="E675">
            <v>90.5</v>
          </cell>
          <cell r="F675">
            <v>90.5</v>
          </cell>
        </row>
        <row r="676">
          <cell r="A676" t="str">
            <v>VP01.023</v>
          </cell>
          <cell r="B676" t="str">
            <v>Ventana corrediza aluminio bronce, vidrio claro</v>
          </cell>
          <cell r="C676" t="str">
            <v>p2</v>
          </cell>
          <cell r="D676">
            <v>1</v>
          </cell>
          <cell r="E676">
            <v>92.5</v>
          </cell>
          <cell r="F676">
            <v>92.5</v>
          </cell>
        </row>
        <row r="677">
          <cell r="A677" t="str">
            <v>VP01.024</v>
          </cell>
          <cell r="B677" t="str">
            <v>Ventana corrediza aluminio bronce, vidrio bronce</v>
          </cell>
          <cell r="C677" t="str">
            <v>p2</v>
          </cell>
          <cell r="D677">
            <v>1</v>
          </cell>
          <cell r="E677">
            <v>96.5</v>
          </cell>
          <cell r="F677">
            <v>96.5</v>
          </cell>
        </row>
        <row r="678">
          <cell r="A678" t="str">
            <v>VP02.001</v>
          </cell>
          <cell r="B678" t="str">
            <v>Puerta corrediza 7', aluminio anod.,vidrio claro</v>
          </cell>
          <cell r="C678" t="str">
            <v>p2</v>
          </cell>
          <cell r="D678">
            <v>1</v>
          </cell>
          <cell r="E678">
            <v>88</v>
          </cell>
          <cell r="F678">
            <v>88</v>
          </cell>
        </row>
        <row r="679">
          <cell r="A679" t="str">
            <v>VP02.002</v>
          </cell>
          <cell r="B679" t="str">
            <v>Puerta corrediza 7', aluminio anod.,vidrio bronce</v>
          </cell>
          <cell r="C679" t="str">
            <v>p2</v>
          </cell>
          <cell r="D679">
            <v>1</v>
          </cell>
          <cell r="E679">
            <v>92</v>
          </cell>
          <cell r="F679">
            <v>92</v>
          </cell>
        </row>
        <row r="680">
          <cell r="A680" t="str">
            <v>VP02.003</v>
          </cell>
          <cell r="B680" t="str">
            <v>Puerta corrediza 7', aluminio bronce,vidrio claro</v>
          </cell>
          <cell r="C680" t="str">
            <v>p2</v>
          </cell>
          <cell r="D680">
            <v>1</v>
          </cell>
          <cell r="E680">
            <v>94</v>
          </cell>
          <cell r="F680">
            <v>94</v>
          </cell>
        </row>
        <row r="681">
          <cell r="A681" t="str">
            <v>VP02.004</v>
          </cell>
          <cell r="B681" t="str">
            <v>Puerta corrediza 7', aluminio bronce,vidrio bronce</v>
          </cell>
          <cell r="C681" t="str">
            <v>p2</v>
          </cell>
          <cell r="D681">
            <v>1</v>
          </cell>
          <cell r="E681">
            <v>98</v>
          </cell>
          <cell r="F681">
            <v>98</v>
          </cell>
        </row>
        <row r="682">
          <cell r="A682" t="str">
            <v>VP02.005</v>
          </cell>
          <cell r="B682" t="str">
            <v>Puerta corrediza 8', aluminio anod.,vidrio claro</v>
          </cell>
          <cell r="C682" t="str">
            <v>p2</v>
          </cell>
          <cell r="D682">
            <v>1</v>
          </cell>
          <cell r="E682">
            <v>91</v>
          </cell>
          <cell r="F682">
            <v>91</v>
          </cell>
        </row>
        <row r="683">
          <cell r="A683" t="str">
            <v>VP02.006</v>
          </cell>
          <cell r="B683" t="str">
            <v>Puerta corrediza 8', aluminio anod.,vidrio bronce</v>
          </cell>
          <cell r="C683" t="str">
            <v>p2</v>
          </cell>
          <cell r="D683">
            <v>1</v>
          </cell>
          <cell r="E683">
            <v>95</v>
          </cell>
          <cell r="F683">
            <v>95</v>
          </cell>
        </row>
        <row r="684">
          <cell r="A684" t="str">
            <v>VP02.007</v>
          </cell>
          <cell r="B684" t="str">
            <v>Puerta corrediza 8', aluminio bronce,vidrio claro</v>
          </cell>
          <cell r="C684" t="str">
            <v>p2</v>
          </cell>
          <cell r="D684">
            <v>1</v>
          </cell>
          <cell r="E684">
            <v>97</v>
          </cell>
          <cell r="F684">
            <v>97</v>
          </cell>
        </row>
        <row r="685">
          <cell r="A685" t="str">
            <v>VP02.008</v>
          </cell>
          <cell r="B685" t="str">
            <v>Puerta corrediza 8', aluminio bronce,vidrio bronce</v>
          </cell>
          <cell r="C685" t="str">
            <v>p2</v>
          </cell>
          <cell r="D685">
            <v>1</v>
          </cell>
          <cell r="E685">
            <v>101</v>
          </cell>
          <cell r="F685">
            <v>101</v>
          </cell>
        </row>
        <row r="686">
          <cell r="A686" t="str">
            <v>VP02.009</v>
          </cell>
          <cell r="B686" t="str">
            <v>Puerta comerc. 1 hoja, 1 m., aluminio anod.,v. claro</v>
          </cell>
          <cell r="C686" t="str">
            <v>u</v>
          </cell>
          <cell r="D686">
            <v>1</v>
          </cell>
          <cell r="E686">
            <v>6200</v>
          </cell>
          <cell r="F686">
            <v>6200</v>
          </cell>
        </row>
        <row r="687">
          <cell r="A687" t="str">
            <v>VP02.010</v>
          </cell>
          <cell r="B687" t="str">
            <v>Puerta comerc. 1 hoja, 1 m., aluminio anod.,v. bronce</v>
          </cell>
          <cell r="C687" t="str">
            <v>u</v>
          </cell>
          <cell r="D687">
            <v>1</v>
          </cell>
          <cell r="E687">
            <v>6300</v>
          </cell>
          <cell r="F687">
            <v>6300</v>
          </cell>
        </row>
        <row r="688">
          <cell r="A688" t="str">
            <v>VP02.011</v>
          </cell>
          <cell r="B688" t="str">
            <v>Puerta comerc. 1 hoja, 1 m., aluminio bronce,v. claro</v>
          </cell>
          <cell r="C688" t="str">
            <v>u</v>
          </cell>
          <cell r="D688">
            <v>1</v>
          </cell>
          <cell r="E688">
            <v>6550</v>
          </cell>
          <cell r="F688">
            <v>6550</v>
          </cell>
        </row>
        <row r="689">
          <cell r="A689" t="str">
            <v>VP02.012</v>
          </cell>
          <cell r="B689" t="str">
            <v>Puerta comerc. 1 hoja, 1 m., aluminio bronce,v. bronce</v>
          </cell>
          <cell r="C689" t="str">
            <v>u</v>
          </cell>
          <cell r="D689">
            <v>1</v>
          </cell>
          <cell r="E689">
            <v>6650</v>
          </cell>
          <cell r="F689">
            <v>6650</v>
          </cell>
        </row>
        <row r="690">
          <cell r="A690" t="str">
            <v>VP02.013</v>
          </cell>
          <cell r="B690" t="str">
            <v>Puerta comerc. 1 hoja, 1 m., aluminio natural,v. claro</v>
          </cell>
          <cell r="C690" t="str">
            <v>u</v>
          </cell>
          <cell r="D690">
            <v>1</v>
          </cell>
          <cell r="E690">
            <v>5850</v>
          </cell>
          <cell r="F690">
            <v>5850</v>
          </cell>
        </row>
        <row r="691">
          <cell r="A691" t="str">
            <v>VP02.014</v>
          </cell>
          <cell r="B691" t="str">
            <v>Puerta comerc. 2 hojas, 2 m., aluminio anod.,v. claro</v>
          </cell>
          <cell r="C691" t="str">
            <v>u</v>
          </cell>
          <cell r="D691">
            <v>1</v>
          </cell>
          <cell r="E691">
            <v>10100</v>
          </cell>
          <cell r="F691">
            <v>10100</v>
          </cell>
        </row>
        <row r="692">
          <cell r="A692" t="str">
            <v>VP02.015</v>
          </cell>
          <cell r="B692" t="str">
            <v>Puerta comerc. 2 hojas, 2 m., aluminio anod.,v. bronce</v>
          </cell>
          <cell r="C692" t="str">
            <v>u</v>
          </cell>
          <cell r="D692">
            <v>1</v>
          </cell>
          <cell r="E692">
            <v>10300</v>
          </cell>
          <cell r="F692">
            <v>10300</v>
          </cell>
        </row>
        <row r="693">
          <cell r="A693" t="str">
            <v>VP02.016</v>
          </cell>
          <cell r="B693" t="str">
            <v>Puerta comerc. 2 hojas, 2 m., aluminio bronce,v. claro</v>
          </cell>
          <cell r="C693" t="str">
            <v>u</v>
          </cell>
          <cell r="D693">
            <v>1</v>
          </cell>
          <cell r="E693">
            <v>10600</v>
          </cell>
          <cell r="F693">
            <v>10600</v>
          </cell>
        </row>
        <row r="694">
          <cell r="A694" t="str">
            <v>VP02.017</v>
          </cell>
          <cell r="B694" t="str">
            <v>Puerta comerc. 2 hojas, 2 m., aluminio bronce,v. bronce</v>
          </cell>
          <cell r="C694" t="str">
            <v>u</v>
          </cell>
          <cell r="D694">
            <v>1</v>
          </cell>
          <cell r="E694">
            <v>10800</v>
          </cell>
          <cell r="F694">
            <v>10800</v>
          </cell>
        </row>
        <row r="695">
          <cell r="A695" t="str">
            <v>VP02.018</v>
          </cell>
          <cell r="B695" t="str">
            <v>Puerta comerc. 2 hojas, 2 m., aluminio natural,v. claro</v>
          </cell>
          <cell r="C695" t="str">
            <v>u</v>
          </cell>
          <cell r="D695">
            <v>1</v>
          </cell>
          <cell r="E695">
            <v>9650</v>
          </cell>
          <cell r="F695">
            <v>9650</v>
          </cell>
        </row>
        <row r="696">
          <cell r="A696" t="str">
            <v>VP03.001</v>
          </cell>
          <cell r="B696" t="str">
            <v>Celosías de vidrio natural</v>
          </cell>
          <cell r="C696" t="str">
            <v>u</v>
          </cell>
          <cell r="D696">
            <v>1</v>
          </cell>
          <cell r="E696">
            <v>27.5</v>
          </cell>
          <cell r="F696">
            <v>27.5</v>
          </cell>
        </row>
        <row r="697">
          <cell r="A697" t="str">
            <v>VP03.002</v>
          </cell>
          <cell r="B697" t="str">
            <v>Celosías de vidrio bronce</v>
          </cell>
          <cell r="C697" t="str">
            <v>u</v>
          </cell>
          <cell r="D697">
            <v>1</v>
          </cell>
          <cell r="E697">
            <v>34</v>
          </cell>
          <cell r="F697">
            <v>34</v>
          </cell>
        </row>
        <row r="698">
          <cell r="A698" t="str">
            <v>VP03.003</v>
          </cell>
          <cell r="B698" t="str">
            <v>Operador de manigueta color aluminio o bronce</v>
          </cell>
          <cell r="C698" t="str">
            <v>u</v>
          </cell>
          <cell r="D698">
            <v>1</v>
          </cell>
          <cell r="E698">
            <v>31</v>
          </cell>
          <cell r="F698">
            <v>31</v>
          </cell>
        </row>
        <row r="699">
          <cell r="A699" t="str">
            <v>VP03.004</v>
          </cell>
          <cell r="B699" t="str">
            <v>Operador de palanca aluminio natural</v>
          </cell>
          <cell r="C699" t="str">
            <v>u</v>
          </cell>
          <cell r="D699">
            <v>1</v>
          </cell>
          <cell r="E699">
            <v>16</v>
          </cell>
          <cell r="F699">
            <v>16</v>
          </cell>
        </row>
        <row r="700">
          <cell r="A700" t="str">
            <v>VP03.005</v>
          </cell>
          <cell r="B700" t="str">
            <v>Acarreo normal</v>
          </cell>
          <cell r="C700" t="str">
            <v>%</v>
          </cell>
          <cell r="D700">
            <v>1</v>
          </cell>
          <cell r="E700">
            <v>2</v>
          </cell>
          <cell r="F700">
            <v>2</v>
          </cell>
        </row>
        <row r="701">
          <cell r="A701" t="str">
            <v>VP03.006</v>
          </cell>
          <cell r="B701" t="str">
            <v>Acarreo mínimo</v>
          </cell>
          <cell r="C701" t="str">
            <v>vje</v>
          </cell>
          <cell r="D701">
            <v>1</v>
          </cell>
          <cell r="E701">
            <v>50</v>
          </cell>
          <cell r="F701">
            <v>50</v>
          </cell>
        </row>
        <row r="702">
          <cell r="A702" t="str">
            <v>VP03.007</v>
          </cell>
          <cell r="B702" t="str">
            <v>Instalación altura normal</v>
          </cell>
          <cell r="C702" t="str">
            <v>p2</v>
          </cell>
          <cell r="D702">
            <v>1</v>
          </cell>
          <cell r="E702">
            <v>2.5</v>
          </cell>
          <cell r="F702">
            <v>2.5</v>
          </cell>
        </row>
        <row r="703">
          <cell r="A703" t="str">
            <v>VP03.008</v>
          </cell>
          <cell r="B703" t="str">
            <v>Instalación altura mayor de lo normal, se requiere escalera o andamio</v>
          </cell>
          <cell r="C703" t="str">
            <v>p2</v>
          </cell>
          <cell r="D703">
            <v>1</v>
          </cell>
          <cell r="E703">
            <v>2.5</v>
          </cell>
          <cell r="F703">
            <v>2.5</v>
          </cell>
        </row>
        <row r="704">
          <cell r="A704" t="str">
            <v>VP03.009</v>
          </cell>
          <cell r="B704" t="str">
            <v>Rejas por ventanas diseño sencillo</v>
          </cell>
          <cell r="C704" t="str">
            <v>pc</v>
          </cell>
          <cell r="D704">
            <v>1</v>
          </cell>
          <cell r="E704">
            <v>45</v>
          </cell>
          <cell r="F704">
            <v>45</v>
          </cell>
        </row>
        <row r="705">
          <cell r="A705" t="str">
            <v>VP03.010</v>
          </cell>
          <cell r="B705" t="str">
            <v>Silicone en tubo</v>
          </cell>
          <cell r="C705" t="str">
            <v>u</v>
          </cell>
          <cell r="D705">
            <v>1</v>
          </cell>
          <cell r="E705">
            <v>53</v>
          </cell>
          <cell r="F705">
            <v>53</v>
          </cell>
        </row>
        <row r="706">
          <cell r="A706" t="str">
            <v>VP03.011</v>
          </cell>
          <cell r="B706" t="str">
            <v>Masilla blanca "Relly-on", tubo</v>
          </cell>
          <cell r="C706" t="str">
            <v>u</v>
          </cell>
          <cell r="D706">
            <v>1</v>
          </cell>
          <cell r="E706">
            <v>23</v>
          </cell>
          <cell r="F706">
            <v>23</v>
          </cell>
        </row>
        <row r="707">
          <cell r="A707" t="str">
            <v>YS</v>
          </cell>
          <cell r="B707" t="str">
            <v>YESO Y PLAFONES (TODO COSTO)</v>
          </cell>
          <cell r="D707" t="str">
            <v/>
          </cell>
          <cell r="F707" t="str">
            <v/>
          </cell>
        </row>
        <row r="708">
          <cell r="A708" t="str">
            <v>YS01.001</v>
          </cell>
          <cell r="B708" t="str">
            <v>Cornisa</v>
          </cell>
          <cell r="C708" t="str">
            <v>m</v>
          </cell>
          <cell r="D708">
            <v>1</v>
          </cell>
          <cell r="E708">
            <v>80</v>
          </cell>
          <cell r="F708">
            <v>80</v>
          </cell>
        </row>
        <row r="709">
          <cell r="A709" t="str">
            <v>YS02.001</v>
          </cell>
          <cell r="B709" t="str">
            <v>Plafón (directo sobre la losa vaciada)</v>
          </cell>
          <cell r="C709" t="str">
            <v>m2</v>
          </cell>
          <cell r="D709">
            <v>1</v>
          </cell>
          <cell r="E709">
            <v>80</v>
          </cell>
          <cell r="F709">
            <v>80</v>
          </cell>
        </row>
        <row r="710">
          <cell r="A710" t="str">
            <v>YS02.002</v>
          </cell>
          <cell r="B710" t="str">
            <v>Plafón en láminas</v>
          </cell>
          <cell r="C710" t="str">
            <v>m2</v>
          </cell>
          <cell r="D710">
            <v>1</v>
          </cell>
          <cell r="E710">
            <v>280</v>
          </cell>
          <cell r="F710">
            <v>280</v>
          </cell>
        </row>
        <row r="711">
          <cell r="A711" t="str">
            <v>YS02.003</v>
          </cell>
          <cell r="B711" t="str">
            <v>Plafón Sheet Rock - Instalado</v>
          </cell>
          <cell r="C711" t="str">
            <v>m2</v>
          </cell>
          <cell r="D711">
            <v>1.08</v>
          </cell>
          <cell r="E711">
            <v>450</v>
          </cell>
          <cell r="F711">
            <v>486</v>
          </cell>
        </row>
        <row r="712">
          <cell r="A712" t="str">
            <v>YS03.001</v>
          </cell>
          <cell r="B712" t="str">
            <v>Rosetas</v>
          </cell>
          <cell r="C712" t="str">
            <v>u</v>
          </cell>
          <cell r="D712">
            <v>1</v>
          </cell>
          <cell r="E712">
            <v>100</v>
          </cell>
          <cell r="F712">
            <v>100</v>
          </cell>
        </row>
        <row r="716">
          <cell r="A716" t="str">
            <v>MO</v>
          </cell>
          <cell r="B716" t="str">
            <v xml:space="preserve">MANO DE OBRA </v>
          </cell>
          <cell r="D716" t="str">
            <v/>
          </cell>
          <cell r="F716" t="str">
            <v/>
          </cell>
        </row>
        <row r="717">
          <cell r="A717" t="str">
            <v>MO01-30.</v>
          </cell>
          <cell r="B717" t="str">
            <v>Albañileria</v>
          </cell>
          <cell r="D717" t="str">
            <v/>
          </cell>
          <cell r="F717" t="str">
            <v/>
          </cell>
        </row>
        <row r="718">
          <cell r="A718" t="str">
            <v>MO01.</v>
          </cell>
          <cell r="B718" t="str">
            <v>Colocacion de Bloques</v>
          </cell>
          <cell r="D718" t="str">
            <v/>
          </cell>
          <cell r="F718" t="str">
            <v/>
          </cell>
        </row>
        <row r="719">
          <cell r="A719" t="str">
            <v>MO01.001</v>
          </cell>
          <cell r="B719" t="str">
            <v>Colocación Bloques de 4"x8"x16"</v>
          </cell>
          <cell r="C719" t="str">
            <v>u</v>
          </cell>
          <cell r="D719">
            <v>1</v>
          </cell>
          <cell r="E719">
            <v>4.28</v>
          </cell>
          <cell r="F719">
            <v>4.28</v>
          </cell>
        </row>
        <row r="720">
          <cell r="A720" t="str">
            <v>MO01.002</v>
          </cell>
          <cell r="B720" t="str">
            <v>Colocación Bloques de 6"x8"x16"</v>
          </cell>
          <cell r="C720" t="str">
            <v>u</v>
          </cell>
          <cell r="D720">
            <v>1</v>
          </cell>
          <cell r="E720">
            <v>3.57</v>
          </cell>
          <cell r="F720">
            <v>3.57</v>
          </cell>
        </row>
        <row r="721">
          <cell r="A721" t="str">
            <v>MO01.004</v>
          </cell>
          <cell r="B721" t="str">
            <v>Colocación Bloques de 8"x8"x16"</v>
          </cell>
          <cell r="C721" t="str">
            <v>u</v>
          </cell>
          <cell r="D721">
            <v>1</v>
          </cell>
          <cell r="E721">
            <v>3.96</v>
          </cell>
          <cell r="F721">
            <v>3.96</v>
          </cell>
        </row>
        <row r="722">
          <cell r="A722" t="str">
            <v>MO01.008</v>
          </cell>
          <cell r="B722" t="str">
            <v>Colocación Bloques de Cristal</v>
          </cell>
          <cell r="C722" t="str">
            <v>u</v>
          </cell>
          <cell r="D722">
            <v>1</v>
          </cell>
          <cell r="E722">
            <v>21.75</v>
          </cell>
          <cell r="F722">
            <v>21.75</v>
          </cell>
        </row>
        <row r="723">
          <cell r="A723" t="str">
            <v>MO02.</v>
          </cell>
          <cell r="B723" t="str">
            <v>Empañetes, Terminación de Paredes y Plafones</v>
          </cell>
          <cell r="D723" t="str">
            <v/>
          </cell>
          <cell r="F723" t="str">
            <v/>
          </cell>
        </row>
        <row r="724">
          <cell r="A724" t="str">
            <v>MO02.001</v>
          </cell>
          <cell r="B724" t="str">
            <v>Fraguache con Escoba</v>
          </cell>
          <cell r="C724" t="str">
            <v>m2</v>
          </cell>
          <cell r="D724">
            <v>1</v>
          </cell>
          <cell r="E724">
            <v>4.13</v>
          </cell>
          <cell r="F724">
            <v>4.13</v>
          </cell>
        </row>
        <row r="725">
          <cell r="A725" t="str">
            <v>MO02.002</v>
          </cell>
          <cell r="B725" t="str">
            <v>Careteo con Llana</v>
          </cell>
          <cell r="C725" t="str">
            <v>m2</v>
          </cell>
          <cell r="D725">
            <v>1</v>
          </cell>
          <cell r="E725">
            <v>7</v>
          </cell>
          <cell r="F725">
            <v>7</v>
          </cell>
        </row>
        <row r="726">
          <cell r="A726" t="str">
            <v>MO02.010</v>
          </cell>
          <cell r="B726" t="str">
            <v>Empañete en Interior, en Paredes, Maestrado y a Plomo</v>
          </cell>
          <cell r="C726" t="str">
            <v>m2</v>
          </cell>
          <cell r="D726">
            <v>1</v>
          </cell>
          <cell r="E726">
            <v>19.11</v>
          </cell>
          <cell r="F726">
            <v>19.11</v>
          </cell>
        </row>
        <row r="727">
          <cell r="A727" t="str">
            <v>MO02.011</v>
          </cell>
          <cell r="B727" t="str">
            <v>Empañete Exterior, Maestrado y a Plomo (Sin Andamios)</v>
          </cell>
          <cell r="C727" t="str">
            <v>m2</v>
          </cell>
          <cell r="D727">
            <v>1</v>
          </cell>
          <cell r="E727">
            <v>34.549999999999997</v>
          </cell>
          <cell r="F727">
            <v>34.549999999999997</v>
          </cell>
        </row>
        <row r="728">
          <cell r="A728" t="str">
            <v>MO02.012</v>
          </cell>
          <cell r="B728" t="str">
            <v>Empañete en Techos y Vigas</v>
          </cell>
          <cell r="C728" t="str">
            <v>m2</v>
          </cell>
          <cell r="D728">
            <v>1</v>
          </cell>
          <cell r="E728">
            <v>38</v>
          </cell>
          <cell r="F728">
            <v>38</v>
          </cell>
        </row>
        <row r="729">
          <cell r="A729" t="str">
            <v>MO02.013</v>
          </cell>
          <cell r="B729" t="str">
            <v>Empañete en Columnas Aisladas desde 20 cms. de Ancho en Adelate</v>
          </cell>
          <cell r="C729" t="str">
            <v>m2</v>
          </cell>
          <cell r="D729">
            <v>1</v>
          </cell>
          <cell r="E729">
            <v>38.29</v>
          </cell>
          <cell r="F729">
            <v>38.29</v>
          </cell>
        </row>
        <row r="730">
          <cell r="A730" t="str">
            <v>MO02.014</v>
          </cell>
          <cell r="B730" t="str">
            <v>Empañete en Techos, Maestrado y a nivel, 2 cms. minimo</v>
          </cell>
          <cell r="C730" t="str">
            <v>m2</v>
          </cell>
          <cell r="D730">
            <v>1</v>
          </cell>
          <cell r="E730">
            <v>53.42</v>
          </cell>
          <cell r="F730">
            <v>53.42</v>
          </cell>
        </row>
        <row r="731">
          <cell r="A731" t="str">
            <v>MO02.024</v>
          </cell>
          <cell r="B731" t="str">
            <v>Cantos en Vigas, Columnas, Antepechos y Mochetas</v>
          </cell>
          <cell r="C731" t="str">
            <v>m</v>
          </cell>
          <cell r="D731">
            <v>1</v>
          </cell>
          <cell r="E731">
            <v>12.83</v>
          </cell>
          <cell r="F731">
            <v>12.83</v>
          </cell>
        </row>
        <row r="732">
          <cell r="A732" t="str">
            <v>MO02.026</v>
          </cell>
          <cell r="B732" t="str">
            <v>Goteros Colgantes</v>
          </cell>
          <cell r="C732" t="str">
            <v>m</v>
          </cell>
          <cell r="D732">
            <v>1</v>
          </cell>
          <cell r="E732">
            <v>29.62</v>
          </cell>
          <cell r="F732">
            <v>29.62</v>
          </cell>
        </row>
        <row r="733">
          <cell r="A733" t="str">
            <v>MO03.</v>
          </cell>
          <cell r="B733" t="str">
            <v>Terminacion de Techos e Impermeabilización</v>
          </cell>
          <cell r="D733" t="str">
            <v/>
          </cell>
          <cell r="F733" t="str">
            <v/>
          </cell>
        </row>
        <row r="734">
          <cell r="A734" t="str">
            <v>MO03.001</v>
          </cell>
          <cell r="B734" t="str">
            <v>Zabaleta en Techos</v>
          </cell>
          <cell r="C734" t="str">
            <v>m</v>
          </cell>
          <cell r="D734">
            <v>1</v>
          </cell>
          <cell r="E734">
            <v>13.33</v>
          </cell>
          <cell r="F734">
            <v>13.33</v>
          </cell>
        </row>
        <row r="735">
          <cell r="A735" t="str">
            <v>MO03.003</v>
          </cell>
          <cell r="B735" t="str">
            <v>Fino Techo Horizontal, sin Incluir Subida de Materiales</v>
          </cell>
          <cell r="C735" t="str">
            <v>m2</v>
          </cell>
          <cell r="D735">
            <v>1</v>
          </cell>
          <cell r="E735">
            <v>25</v>
          </cell>
          <cell r="F735">
            <v>25</v>
          </cell>
        </row>
        <row r="736">
          <cell r="A736" t="str">
            <v>MO03.004</v>
          </cell>
          <cell r="B736" t="str">
            <v>Fino Techo Inclinado, sin Incluir Subida de Materiales</v>
          </cell>
          <cell r="C736" t="str">
            <v>m2</v>
          </cell>
          <cell r="D736">
            <v>1</v>
          </cell>
          <cell r="E736">
            <v>15.38</v>
          </cell>
          <cell r="F736">
            <v>15.38</v>
          </cell>
        </row>
        <row r="737">
          <cell r="A737" t="str">
            <v>MO03.005</v>
          </cell>
          <cell r="B737" t="str">
            <v>Fino Techo Tipo Bermuda, Cantos, sin Incluir Subida de Materiales</v>
          </cell>
          <cell r="C737" t="str">
            <v>m2</v>
          </cell>
          <cell r="D737">
            <v>1</v>
          </cell>
          <cell r="E737">
            <v>58.46</v>
          </cell>
          <cell r="F737">
            <v>58.46</v>
          </cell>
        </row>
        <row r="738">
          <cell r="A738" t="str">
            <v>MO04.</v>
          </cell>
          <cell r="B738" t="str">
            <v>Construcción  de Pisos y Colocación de Zocalos</v>
          </cell>
          <cell r="D738" t="str">
            <v/>
          </cell>
          <cell r="F738" t="str">
            <v/>
          </cell>
        </row>
        <row r="739">
          <cell r="A739" t="str">
            <v>MO04.004</v>
          </cell>
          <cell r="B739" t="str">
            <v>Piso horm.  frotado con espesor de 10 cms</v>
          </cell>
          <cell r="C739" t="str">
            <v>m2</v>
          </cell>
          <cell r="D739">
            <v>1</v>
          </cell>
          <cell r="E739">
            <v>27.5</v>
          </cell>
          <cell r="F739">
            <v>27.5</v>
          </cell>
        </row>
        <row r="740">
          <cell r="A740" t="str">
            <v>MO04.006</v>
          </cell>
          <cell r="B740" t="str">
            <v>Piso horm.  pulido marcado a violín, con espesor de 10 cms</v>
          </cell>
          <cell r="C740" t="str">
            <v>m2</v>
          </cell>
          <cell r="D740">
            <v>1</v>
          </cell>
          <cell r="E740">
            <v>38.82</v>
          </cell>
          <cell r="F740">
            <v>38.82</v>
          </cell>
        </row>
        <row r="741">
          <cell r="A741" t="str">
            <v>MO04.014</v>
          </cell>
          <cell r="B741" t="str">
            <v>Colcoc. Piso mosaico de granito 30x30 cms</v>
          </cell>
          <cell r="C741" t="str">
            <v>m2</v>
          </cell>
          <cell r="D741">
            <v>1</v>
          </cell>
          <cell r="E741">
            <v>45</v>
          </cell>
          <cell r="F741">
            <v>45</v>
          </cell>
        </row>
        <row r="742">
          <cell r="A742" t="str">
            <v>MO04.020</v>
          </cell>
          <cell r="B742" t="str">
            <v>Coloc. Vibrazo 30x30 cms</v>
          </cell>
          <cell r="C742" t="str">
            <v>m2</v>
          </cell>
          <cell r="D742">
            <v>1</v>
          </cell>
          <cell r="E742">
            <v>45</v>
          </cell>
          <cell r="F742">
            <v>45</v>
          </cell>
        </row>
        <row r="743">
          <cell r="A743" t="str">
            <v>MO04.023</v>
          </cell>
          <cell r="B743" t="str">
            <v>Coloc. Pisos de Madera</v>
          </cell>
          <cell r="C743" t="str">
            <v>m2</v>
          </cell>
          <cell r="D743">
            <v>1</v>
          </cell>
          <cell r="E743">
            <v>73.13</v>
          </cell>
          <cell r="F743">
            <v>73.13</v>
          </cell>
        </row>
        <row r="744">
          <cell r="A744" t="str">
            <v>MO04.027</v>
          </cell>
          <cell r="B744" t="str">
            <v>Piso de Losetas Cerámica Importada 15x15 -20x20 cms, más Base y Nivel</v>
          </cell>
          <cell r="C744" t="str">
            <v>m2</v>
          </cell>
          <cell r="D744">
            <v>1</v>
          </cell>
          <cell r="E744">
            <v>91.58</v>
          </cell>
          <cell r="F744">
            <v>91.58</v>
          </cell>
        </row>
        <row r="745">
          <cell r="A745" t="str">
            <v>MO04.028</v>
          </cell>
          <cell r="B745" t="str">
            <v>Piso de Losetas Cerámica Criolla 15x15 -20x20 cms, sin Base y Nivel</v>
          </cell>
          <cell r="C745" t="str">
            <v>m2</v>
          </cell>
          <cell r="D745">
            <v>1</v>
          </cell>
          <cell r="E745">
            <v>72.5</v>
          </cell>
          <cell r="F745">
            <v>72.5</v>
          </cell>
        </row>
        <row r="746">
          <cell r="A746" t="str">
            <v>MO04.029</v>
          </cell>
          <cell r="B746" t="str">
            <v>Piso de Losetas Cerámica Criolla 15x15 -20x20 cms, más Base y Nivel</v>
          </cell>
          <cell r="C746" t="str">
            <v>m2</v>
          </cell>
          <cell r="D746">
            <v>1</v>
          </cell>
          <cell r="E746">
            <v>87</v>
          </cell>
          <cell r="F746">
            <v>87</v>
          </cell>
        </row>
        <row r="747">
          <cell r="A747" t="str">
            <v>MO04.036</v>
          </cell>
          <cell r="B747" t="str">
            <v>Colocación de Zócalos Corrientes</v>
          </cell>
          <cell r="C747" t="str">
            <v>m</v>
          </cell>
          <cell r="D747">
            <v>1</v>
          </cell>
          <cell r="E747">
            <v>19.77</v>
          </cell>
          <cell r="F747">
            <v>19.77</v>
          </cell>
        </row>
        <row r="748">
          <cell r="A748" t="str">
            <v>MO04.037</v>
          </cell>
          <cell r="B748" t="str">
            <v>Colocación de Zócalos Corrientes para Escaleras</v>
          </cell>
          <cell r="C748" t="str">
            <v>m</v>
          </cell>
          <cell r="D748">
            <v>1</v>
          </cell>
          <cell r="E748">
            <v>33.46</v>
          </cell>
          <cell r="F748">
            <v>33.46</v>
          </cell>
        </row>
        <row r="749">
          <cell r="A749" t="str">
            <v>MO04.042</v>
          </cell>
          <cell r="B749" t="str">
            <v>Quicios y Entre Puertas</v>
          </cell>
          <cell r="C749" t="str">
            <v>m</v>
          </cell>
          <cell r="D749">
            <v>1</v>
          </cell>
          <cell r="E749">
            <v>32.83</v>
          </cell>
          <cell r="F749">
            <v>32.83</v>
          </cell>
        </row>
        <row r="750">
          <cell r="A750" t="str">
            <v>MO05.</v>
          </cell>
          <cell r="B750" t="str">
            <v>Escalones</v>
          </cell>
        </row>
        <row r="751">
          <cell r="A751" t="str">
            <v>MO05.001</v>
          </cell>
          <cell r="B751" t="str">
            <v>Confección de Escalones Revestidos de Mezcla</v>
          </cell>
          <cell r="C751" t="str">
            <v>m</v>
          </cell>
          <cell r="D751">
            <v>1</v>
          </cell>
          <cell r="E751">
            <v>48.13</v>
          </cell>
          <cell r="F751">
            <v>48.13</v>
          </cell>
        </row>
        <row r="752">
          <cell r="A752" t="str">
            <v>MO05.002</v>
          </cell>
          <cell r="B752" t="str">
            <v>Terminación de Escalones de Cemento</v>
          </cell>
          <cell r="C752" t="str">
            <v>m</v>
          </cell>
          <cell r="D752">
            <v>1</v>
          </cell>
          <cell r="E752">
            <v>28.52</v>
          </cell>
          <cell r="F752">
            <v>28.52</v>
          </cell>
        </row>
        <row r="753">
          <cell r="A753" t="str">
            <v>MO05.003</v>
          </cell>
          <cell r="B753" t="str">
            <v>Montura Escalones en Escaleras (Huellas y Contra Huellas)</v>
          </cell>
          <cell r="C753" t="str">
            <v>m</v>
          </cell>
          <cell r="D753">
            <v>1</v>
          </cell>
          <cell r="E753">
            <v>54.38</v>
          </cell>
          <cell r="F753">
            <v>54.38</v>
          </cell>
        </row>
        <row r="754">
          <cell r="A754" t="str">
            <v>MO05.004</v>
          </cell>
          <cell r="B754" t="str">
            <v>Revestimiento Escalones en mosaicos</v>
          </cell>
          <cell r="C754" t="str">
            <v>m</v>
          </cell>
          <cell r="D754">
            <v>1</v>
          </cell>
          <cell r="E754">
            <v>45.79</v>
          </cell>
          <cell r="F754">
            <v>45.79</v>
          </cell>
        </row>
        <row r="755">
          <cell r="A755" t="str">
            <v>MO05.005</v>
          </cell>
          <cell r="B755" t="str">
            <v>Montura de escalones en accesos de granito</v>
          </cell>
          <cell r="C755" t="str">
            <v>m</v>
          </cell>
          <cell r="D755">
            <v>1</v>
          </cell>
          <cell r="E755">
            <v>62.14</v>
          </cell>
          <cell r="F755">
            <v>62.14</v>
          </cell>
        </row>
        <row r="756">
          <cell r="A756" t="str">
            <v>MO05.006</v>
          </cell>
          <cell r="B756" t="str">
            <v>Escalones revestido cerámica criolla, incluyendo huella y c. h. y vuelo</v>
          </cell>
          <cell r="C756" t="str">
            <v>m</v>
          </cell>
          <cell r="D756">
            <v>1</v>
          </cell>
          <cell r="E756">
            <v>88.78</v>
          </cell>
          <cell r="F756">
            <v>88.78</v>
          </cell>
        </row>
        <row r="757">
          <cell r="A757" t="str">
            <v>MO05.007</v>
          </cell>
          <cell r="B757" t="str">
            <v>Escalones revestido cerámica importada, incluyendo huella y c. h. y vuelo</v>
          </cell>
          <cell r="C757" t="str">
            <v>m</v>
          </cell>
          <cell r="D757">
            <v>1</v>
          </cell>
          <cell r="E757">
            <v>108.75</v>
          </cell>
          <cell r="F757">
            <v>108.75</v>
          </cell>
        </row>
        <row r="758">
          <cell r="A758" t="str">
            <v>MO05.008</v>
          </cell>
          <cell r="B758" t="str">
            <v>Confección escalones y revestimiento de ladrillos</v>
          </cell>
          <cell r="C758" t="str">
            <v>m</v>
          </cell>
          <cell r="D758">
            <v>1</v>
          </cell>
          <cell r="E758">
            <v>111.54</v>
          </cell>
          <cell r="F758">
            <v>111.54</v>
          </cell>
        </row>
        <row r="759">
          <cell r="A759" t="str">
            <v>MO05.009</v>
          </cell>
          <cell r="B759" t="str">
            <v>Revestimiento de escalones en ladrillos</v>
          </cell>
          <cell r="C759" t="str">
            <v>m</v>
          </cell>
          <cell r="D759">
            <v>1</v>
          </cell>
          <cell r="E759">
            <v>91.58</v>
          </cell>
          <cell r="F759">
            <v>91.58</v>
          </cell>
        </row>
        <row r="760">
          <cell r="A760" t="str">
            <v>MO06.</v>
          </cell>
          <cell r="B760" t="str">
            <v>Revestimiento de Paredes de Baños</v>
          </cell>
          <cell r="D760" t="str">
            <v/>
          </cell>
          <cell r="F760" t="str">
            <v/>
          </cell>
        </row>
        <row r="761">
          <cell r="A761" t="str">
            <v>MO06.007</v>
          </cell>
          <cell r="B761" t="str">
            <v>Bañera revestida de azulejos, altura 30 cms, hasta 1.50 m. de largo</v>
          </cell>
          <cell r="C761" t="str">
            <v>u</v>
          </cell>
          <cell r="D761">
            <v>1</v>
          </cell>
          <cell r="E761">
            <v>580</v>
          </cell>
          <cell r="F761">
            <v>580</v>
          </cell>
        </row>
        <row r="762">
          <cell r="A762" t="str">
            <v>MO06.008</v>
          </cell>
          <cell r="B762" t="str">
            <v>Bañera revestida de azulejos, altura 30 cms, 1.50 - 1.80 m de largo</v>
          </cell>
          <cell r="C762" t="str">
            <v>u</v>
          </cell>
          <cell r="D762">
            <v>1</v>
          </cell>
          <cell r="E762">
            <v>669.23</v>
          </cell>
          <cell r="F762">
            <v>669.23</v>
          </cell>
        </row>
        <row r="763">
          <cell r="A763" t="str">
            <v>MO06.014</v>
          </cell>
          <cell r="B763" t="str">
            <v>Mochetas de cerámica importada</v>
          </cell>
          <cell r="C763" t="str">
            <v>m</v>
          </cell>
          <cell r="D763">
            <v>1</v>
          </cell>
          <cell r="E763">
            <v>66.92</v>
          </cell>
          <cell r="F763">
            <v>66.92</v>
          </cell>
        </row>
        <row r="764">
          <cell r="A764" t="str">
            <v>MO06.015</v>
          </cell>
          <cell r="B764" t="str">
            <v>Coloc en paredes de losetas de cerámica criolla de 15x15 - 20x20 cms</v>
          </cell>
          <cell r="C764" t="str">
            <v>m</v>
          </cell>
          <cell r="D764">
            <v>1</v>
          </cell>
          <cell r="E764">
            <v>82.86</v>
          </cell>
          <cell r="F764">
            <v>82.86</v>
          </cell>
        </row>
        <row r="765">
          <cell r="A765" t="str">
            <v>MO06.016</v>
          </cell>
          <cell r="B765" t="str">
            <v>Coloc en paredes de losetas de cerámica importada de 15x15 - 20x20 cms</v>
          </cell>
          <cell r="C765" t="str">
            <v>m2</v>
          </cell>
          <cell r="D765">
            <v>1</v>
          </cell>
          <cell r="E765">
            <v>91.58</v>
          </cell>
          <cell r="F765">
            <v>91.58</v>
          </cell>
        </row>
        <row r="766">
          <cell r="A766" t="str">
            <v>MO06.019</v>
          </cell>
          <cell r="B766" t="str">
            <v>Hechura de base para baño</v>
          </cell>
          <cell r="C766" t="str">
            <v>u</v>
          </cell>
          <cell r="D766">
            <v>1</v>
          </cell>
          <cell r="E766">
            <v>72.5</v>
          </cell>
          <cell r="F766">
            <v>72.5</v>
          </cell>
        </row>
        <row r="767">
          <cell r="A767" t="str">
            <v>MO06.020</v>
          </cell>
          <cell r="B767" t="str">
            <v>Hechura de meseta de baño</v>
          </cell>
          <cell r="C767" t="str">
            <v>u</v>
          </cell>
          <cell r="D767">
            <v>1</v>
          </cell>
          <cell r="E767">
            <v>189.13</v>
          </cell>
          <cell r="F767">
            <v>189.13</v>
          </cell>
        </row>
        <row r="768">
          <cell r="A768" t="str">
            <v>MO06.025</v>
          </cell>
          <cell r="B768" t="str">
            <v>Preparación superficie para colocar pisos</v>
          </cell>
          <cell r="C768" t="str">
            <v>m2</v>
          </cell>
          <cell r="D768">
            <v>1</v>
          </cell>
          <cell r="E768">
            <v>9.89</v>
          </cell>
          <cell r="F768">
            <v>9.89</v>
          </cell>
        </row>
        <row r="769">
          <cell r="A769" t="str">
            <v>MO07.</v>
          </cell>
          <cell r="B769" t="str">
            <v>Instalación Accesorios de Baños</v>
          </cell>
          <cell r="D769" t="str">
            <v/>
          </cell>
          <cell r="F769" t="str">
            <v/>
          </cell>
        </row>
        <row r="770">
          <cell r="A770" t="str">
            <v>MO07.004</v>
          </cell>
          <cell r="B770" t="str">
            <v>Montura de botiquin de lujo, empotrado</v>
          </cell>
          <cell r="C770" t="str">
            <v>u</v>
          </cell>
          <cell r="D770">
            <v>1</v>
          </cell>
          <cell r="E770">
            <v>435</v>
          </cell>
          <cell r="F770">
            <v>435</v>
          </cell>
        </row>
        <row r="771">
          <cell r="A771" t="str">
            <v>MO07.005</v>
          </cell>
          <cell r="B771" t="str">
            <v>Montura de accesorios empotrados</v>
          </cell>
          <cell r="C771" t="str">
            <v>u</v>
          </cell>
          <cell r="D771">
            <v>1</v>
          </cell>
          <cell r="E771">
            <v>62.14</v>
          </cell>
          <cell r="F771">
            <v>62.14</v>
          </cell>
        </row>
        <row r="772">
          <cell r="A772" t="str">
            <v>MO07.006</v>
          </cell>
          <cell r="B772" t="str">
            <v>Montura de accesorios atornillados</v>
          </cell>
          <cell r="C772" t="str">
            <v>u</v>
          </cell>
          <cell r="D772">
            <v>1</v>
          </cell>
          <cell r="E772">
            <v>43.5</v>
          </cell>
          <cell r="F772">
            <v>43.5</v>
          </cell>
        </row>
        <row r="773">
          <cell r="A773" t="str">
            <v>MO07.007</v>
          </cell>
          <cell r="B773" t="str">
            <v>Montura de papelera porta servilletas</v>
          </cell>
          <cell r="C773" t="str">
            <v>u</v>
          </cell>
          <cell r="D773">
            <v>1</v>
          </cell>
          <cell r="E773">
            <v>43.5</v>
          </cell>
          <cell r="F773">
            <v>43.5</v>
          </cell>
        </row>
        <row r="774">
          <cell r="A774" t="str">
            <v>MO07.008</v>
          </cell>
          <cell r="B774" t="str">
            <v>Montura de repisas corrientes para baños</v>
          </cell>
          <cell r="C774" t="str">
            <v>u</v>
          </cell>
          <cell r="D774">
            <v>1</v>
          </cell>
          <cell r="E774">
            <v>72.5</v>
          </cell>
          <cell r="F774">
            <v>72.5</v>
          </cell>
        </row>
        <row r="775">
          <cell r="A775" t="str">
            <v>MO10.</v>
          </cell>
          <cell r="B775" t="str">
            <v>Trabajos en marmol</v>
          </cell>
          <cell r="D775" t="str">
            <v/>
          </cell>
          <cell r="F775" t="str">
            <v/>
          </cell>
        </row>
        <row r="776">
          <cell r="A776" t="str">
            <v>MO10.001</v>
          </cell>
          <cell r="B776" t="str">
            <v>Colocació Pisos de mármol</v>
          </cell>
          <cell r="C776" t="str">
            <v>m2</v>
          </cell>
          <cell r="D776">
            <v>1</v>
          </cell>
          <cell r="E776">
            <v>118.42</v>
          </cell>
          <cell r="F776">
            <v>118.42</v>
          </cell>
        </row>
        <row r="777">
          <cell r="A777" t="str">
            <v>MO13.</v>
          </cell>
          <cell r="B777" t="str">
            <v>Lavaderos, Vertederos, Desagues, Registros y Trampas de Grasas</v>
          </cell>
          <cell r="D777" t="str">
            <v/>
          </cell>
          <cell r="F777" t="str">
            <v/>
          </cell>
        </row>
        <row r="778">
          <cell r="A778" t="str">
            <v>MO13.007</v>
          </cell>
          <cell r="B778" t="str">
            <v>Confección de registro de más  de 60 x 60 cms (medida interior)</v>
          </cell>
          <cell r="C778" t="str">
            <v>u</v>
          </cell>
          <cell r="D778">
            <v>1</v>
          </cell>
          <cell r="E778">
            <v>308</v>
          </cell>
          <cell r="F778">
            <v>308</v>
          </cell>
        </row>
        <row r="779">
          <cell r="A779" t="str">
            <v>MO13.008</v>
          </cell>
          <cell r="B779" t="str">
            <v>Confección de trampa de grasa</v>
          </cell>
          <cell r="C779" t="str">
            <v>u</v>
          </cell>
          <cell r="D779">
            <v>1</v>
          </cell>
          <cell r="E779">
            <v>510</v>
          </cell>
          <cell r="F779">
            <v>510</v>
          </cell>
        </row>
        <row r="780">
          <cell r="A780" t="str">
            <v>MO14.</v>
          </cell>
          <cell r="B780" t="str">
            <v>Labores Varias</v>
          </cell>
          <cell r="D780" t="str">
            <v/>
          </cell>
          <cell r="F780" t="str">
            <v/>
          </cell>
        </row>
        <row r="781">
          <cell r="A781" t="str">
            <v>MO14.006</v>
          </cell>
          <cell r="B781" t="str">
            <v>Llenar huecos de bloques, bastones a 0.60m.</v>
          </cell>
          <cell r="C781" t="str">
            <v>u</v>
          </cell>
          <cell r="D781">
            <v>1</v>
          </cell>
          <cell r="E781">
            <v>0.49</v>
          </cell>
          <cell r="F781">
            <v>0.49</v>
          </cell>
        </row>
        <row r="782">
          <cell r="A782" t="str">
            <v>MO14.010</v>
          </cell>
          <cell r="B782" t="str">
            <v>Corte y amarre de varillas en bloques, bastones a 0.60 m.</v>
          </cell>
          <cell r="C782" t="str">
            <v>u</v>
          </cell>
          <cell r="D782">
            <v>1</v>
          </cell>
          <cell r="E782">
            <v>0.25</v>
          </cell>
          <cell r="F782">
            <v>0.25</v>
          </cell>
        </row>
        <row r="783">
          <cell r="A783" t="str">
            <v>MO15.</v>
          </cell>
          <cell r="B783" t="str">
            <v>Subir Materiales por Planta</v>
          </cell>
          <cell r="D783" t="str">
            <v/>
          </cell>
          <cell r="F783" t="str">
            <v/>
          </cell>
        </row>
        <row r="784">
          <cell r="A784" t="str">
            <v>MO15.001</v>
          </cell>
          <cell r="B784" t="str">
            <v>Subir ARENA por meseta un nivel</v>
          </cell>
          <cell r="C784" t="str">
            <v>m3</v>
          </cell>
          <cell r="D784">
            <v>1</v>
          </cell>
          <cell r="E784">
            <v>25.31</v>
          </cell>
          <cell r="F784">
            <v>25.31</v>
          </cell>
        </row>
        <row r="785">
          <cell r="A785" t="str">
            <v>MO15.002</v>
          </cell>
          <cell r="B785" t="str">
            <v>Subir ARENA por polea al 2do. nivel</v>
          </cell>
          <cell r="C785" t="str">
            <v>m3</v>
          </cell>
          <cell r="D785">
            <v>1</v>
          </cell>
          <cell r="E785">
            <v>40.5</v>
          </cell>
          <cell r="F785">
            <v>40.5</v>
          </cell>
        </row>
        <row r="786">
          <cell r="A786" t="str">
            <v>MO15.003</v>
          </cell>
          <cell r="B786" t="str">
            <v>Subir ARENA por polea al 3er. nivel</v>
          </cell>
          <cell r="C786" t="str">
            <v>m3</v>
          </cell>
          <cell r="D786">
            <v>1</v>
          </cell>
          <cell r="E786">
            <v>57.86</v>
          </cell>
          <cell r="F786">
            <v>57.86</v>
          </cell>
        </row>
        <row r="787">
          <cell r="A787" t="str">
            <v>MO15.004</v>
          </cell>
          <cell r="B787" t="str">
            <v>Subir ARENA por polea al 4to. nivel</v>
          </cell>
          <cell r="C787" t="str">
            <v>m3</v>
          </cell>
          <cell r="D787">
            <v>1</v>
          </cell>
          <cell r="E787">
            <v>81</v>
          </cell>
          <cell r="F787">
            <v>81</v>
          </cell>
        </row>
        <row r="788">
          <cell r="A788" t="str">
            <v>MO15.007</v>
          </cell>
          <cell r="B788" t="str">
            <v>Subir GRAVA por meseta un nivel</v>
          </cell>
          <cell r="C788" t="str">
            <v>m3</v>
          </cell>
          <cell r="D788">
            <v>1</v>
          </cell>
          <cell r="E788">
            <v>33.75</v>
          </cell>
          <cell r="F788">
            <v>33.75</v>
          </cell>
        </row>
        <row r="789">
          <cell r="A789" t="str">
            <v>MO15.008</v>
          </cell>
          <cell r="B789" t="str">
            <v>Subir GRAVA por polea al 2do. nivel</v>
          </cell>
          <cell r="C789" t="str">
            <v>m3</v>
          </cell>
          <cell r="D789">
            <v>1</v>
          </cell>
          <cell r="E789">
            <v>50.63</v>
          </cell>
          <cell r="F789">
            <v>50.63</v>
          </cell>
        </row>
        <row r="790">
          <cell r="A790" t="str">
            <v>MO15.009</v>
          </cell>
          <cell r="B790" t="str">
            <v>Subir GRAVA por polea al 3er. nivel</v>
          </cell>
          <cell r="C790" t="str">
            <v>m3</v>
          </cell>
          <cell r="D790">
            <v>1</v>
          </cell>
          <cell r="E790">
            <v>81</v>
          </cell>
          <cell r="F790">
            <v>81</v>
          </cell>
        </row>
        <row r="791">
          <cell r="A791" t="str">
            <v>MO15.010</v>
          </cell>
          <cell r="B791" t="str">
            <v>Subir GRAVA por polea al 4to. nivel</v>
          </cell>
          <cell r="C791" t="str">
            <v>m3</v>
          </cell>
          <cell r="D791">
            <v>1</v>
          </cell>
          <cell r="E791">
            <v>101.25</v>
          </cell>
          <cell r="F791">
            <v>101.25</v>
          </cell>
        </row>
        <row r="792">
          <cell r="A792" t="str">
            <v>MO15.013</v>
          </cell>
          <cell r="B792" t="str">
            <v>Subir cemento gris y blanco, cal y derretido por polea al 2do. nivel</v>
          </cell>
          <cell r="C792" t="str">
            <v>fda</v>
          </cell>
          <cell r="D792">
            <v>1</v>
          </cell>
          <cell r="E792">
            <v>1.69</v>
          </cell>
          <cell r="F792">
            <v>1.69</v>
          </cell>
        </row>
        <row r="793">
          <cell r="A793" t="str">
            <v>MO15.014</v>
          </cell>
          <cell r="B793" t="str">
            <v>Subir cemento gris y blanco, cal y derretido por polea al 3er. nivel</v>
          </cell>
          <cell r="C793" t="str">
            <v>fda</v>
          </cell>
          <cell r="D793">
            <v>2</v>
          </cell>
          <cell r="E793">
            <v>2.7</v>
          </cell>
          <cell r="F793">
            <v>5.4</v>
          </cell>
        </row>
        <row r="794">
          <cell r="A794" t="str">
            <v>MO15.015</v>
          </cell>
          <cell r="B794" t="str">
            <v>Subir cemento gris y blanco, cal y derretido por polea al 4to. nivel</v>
          </cell>
          <cell r="C794" t="str">
            <v>fda</v>
          </cell>
          <cell r="D794">
            <v>3</v>
          </cell>
          <cell r="E794">
            <v>3.68</v>
          </cell>
          <cell r="F794">
            <v>11.04</v>
          </cell>
        </row>
        <row r="795">
          <cell r="A795" t="str">
            <v>MO15.033</v>
          </cell>
          <cell r="B795" t="str">
            <v>Subir bloques de 6" por polea al 2do. nivel</v>
          </cell>
          <cell r="C795" t="str">
            <v>u</v>
          </cell>
          <cell r="D795">
            <v>1</v>
          </cell>
          <cell r="E795">
            <v>0.45</v>
          </cell>
          <cell r="F795">
            <v>0.45</v>
          </cell>
        </row>
        <row r="796">
          <cell r="A796" t="str">
            <v>MO15.034</v>
          </cell>
          <cell r="B796" t="str">
            <v>Subir bloques de 6" por polea al 3er. nivel</v>
          </cell>
          <cell r="C796" t="str">
            <v>u</v>
          </cell>
          <cell r="D796">
            <v>2</v>
          </cell>
          <cell r="E796">
            <v>0.68</v>
          </cell>
          <cell r="F796">
            <v>1.36</v>
          </cell>
        </row>
        <row r="797">
          <cell r="A797" t="str">
            <v>MO15.035</v>
          </cell>
          <cell r="B797" t="str">
            <v>Subir bloques de 6" por polea al 4to. nivel</v>
          </cell>
          <cell r="C797" t="str">
            <v>u</v>
          </cell>
          <cell r="D797">
            <v>3</v>
          </cell>
          <cell r="E797">
            <v>0.9</v>
          </cell>
          <cell r="F797">
            <v>2.7</v>
          </cell>
        </row>
        <row r="798">
          <cell r="A798" t="str">
            <v>MO15.043</v>
          </cell>
          <cell r="B798" t="str">
            <v>Subir bloques de 8" por polea al 2do. nivel</v>
          </cell>
          <cell r="C798" t="str">
            <v>u</v>
          </cell>
          <cell r="D798">
            <v>1</v>
          </cell>
          <cell r="E798">
            <v>0.56999999999999995</v>
          </cell>
          <cell r="F798">
            <v>0.56999999999999995</v>
          </cell>
        </row>
        <row r="799">
          <cell r="A799" t="str">
            <v>MO15.044</v>
          </cell>
          <cell r="B799" t="str">
            <v>Subir bloques de 8" por polea al 3er. nivel</v>
          </cell>
          <cell r="C799" t="str">
            <v>u</v>
          </cell>
          <cell r="D799">
            <v>2</v>
          </cell>
          <cell r="E799">
            <v>0.85</v>
          </cell>
          <cell r="F799">
            <v>1.7</v>
          </cell>
        </row>
        <row r="800">
          <cell r="A800" t="str">
            <v>MO15.045</v>
          </cell>
          <cell r="B800" t="str">
            <v>Subir bloques de 8" por polea al 4to. nivel</v>
          </cell>
          <cell r="C800" t="str">
            <v>u</v>
          </cell>
          <cell r="D800">
            <v>3</v>
          </cell>
          <cell r="E800">
            <v>1.1399999999999999</v>
          </cell>
          <cell r="F800">
            <v>3.42</v>
          </cell>
        </row>
        <row r="801">
          <cell r="A801" t="str">
            <v>MO31.</v>
          </cell>
          <cell r="B801" t="str">
            <v>Carpintería</v>
          </cell>
          <cell r="D801" t="str">
            <v/>
          </cell>
          <cell r="F801" t="str">
            <v/>
          </cell>
        </row>
        <row r="802">
          <cell r="A802" t="str">
            <v>MO31.001</v>
          </cell>
          <cell r="B802" t="str">
            <v>MO Encofrado y desencofrado, columnas hasta 30x30</v>
          </cell>
          <cell r="C802" t="str">
            <v>m</v>
          </cell>
          <cell r="D802">
            <v>1</v>
          </cell>
          <cell r="E802">
            <v>52</v>
          </cell>
          <cell r="F802">
            <v>52</v>
          </cell>
        </row>
        <row r="803">
          <cell r="A803" t="str">
            <v>MO31.002</v>
          </cell>
          <cell r="B803" t="str">
            <v>MO Encofrado y desencofrado, col de 40 hasta 50</v>
          </cell>
          <cell r="C803" t="str">
            <v>m</v>
          </cell>
          <cell r="D803">
            <v>1</v>
          </cell>
          <cell r="E803">
            <v>66</v>
          </cell>
          <cell r="F803">
            <v>66</v>
          </cell>
        </row>
        <row r="804">
          <cell r="A804" t="str">
            <v>MO31.003</v>
          </cell>
          <cell r="B804" t="str">
            <v>MO Encofrado y desencofrado, columnas y vigas de amarre</v>
          </cell>
          <cell r="C804" t="str">
            <v>m</v>
          </cell>
          <cell r="D804">
            <v>1</v>
          </cell>
          <cell r="E804">
            <v>25</v>
          </cell>
          <cell r="F804">
            <v>25</v>
          </cell>
        </row>
        <row r="805">
          <cell r="A805" t="str">
            <v>MO31.004</v>
          </cell>
          <cell r="B805" t="str">
            <v>MO Encofrado y desencofrado, muros por cara</v>
          </cell>
          <cell r="C805" t="str">
            <v>m2</v>
          </cell>
          <cell r="D805">
            <v>1</v>
          </cell>
          <cell r="E805">
            <v>86</v>
          </cell>
          <cell r="F805">
            <v>86</v>
          </cell>
        </row>
        <row r="806">
          <cell r="A806" t="str">
            <v>MO31.005</v>
          </cell>
          <cell r="B806" t="str">
            <v>MO Encofrado y desencofrado, vigas 20x40, hasta 3.6 m.</v>
          </cell>
          <cell r="C806" t="str">
            <v>m</v>
          </cell>
          <cell r="D806">
            <v>1</v>
          </cell>
          <cell r="E806">
            <v>49</v>
          </cell>
          <cell r="F806">
            <v>49</v>
          </cell>
        </row>
        <row r="807">
          <cell r="A807" t="str">
            <v>MO31.006</v>
          </cell>
          <cell r="B807" t="str">
            <v>MO Encofrado y desencofrado, vigas 30x50, hasta 3.6 m.</v>
          </cell>
          <cell r="C807" t="str">
            <v>m</v>
          </cell>
          <cell r="D807">
            <v>1</v>
          </cell>
          <cell r="E807">
            <v>64</v>
          </cell>
          <cell r="F807">
            <v>64</v>
          </cell>
        </row>
        <row r="808">
          <cell r="A808" t="str">
            <v>MO31.007</v>
          </cell>
          <cell r="B808" t="str">
            <v>MO Encofrado y desencofrado, vigas 30x60, hasta 3.6 m.</v>
          </cell>
          <cell r="C808" t="str">
            <v>m</v>
          </cell>
          <cell r="D808">
            <v>1</v>
          </cell>
          <cell r="E808">
            <v>72</v>
          </cell>
          <cell r="F808">
            <v>72</v>
          </cell>
        </row>
        <row r="809">
          <cell r="A809" t="str">
            <v>MO31.008</v>
          </cell>
          <cell r="B809" t="str">
            <v>MO Encofrado y desencofrado, vigas 40x80, hasta 3.6 m.</v>
          </cell>
          <cell r="C809" t="str">
            <v>m</v>
          </cell>
          <cell r="D809">
            <v>1</v>
          </cell>
          <cell r="E809">
            <v>96</v>
          </cell>
          <cell r="F809">
            <v>96</v>
          </cell>
        </row>
        <row r="810">
          <cell r="A810" t="str">
            <v>MO31.009</v>
          </cell>
          <cell r="B810" t="str">
            <v>MO Encofrado y desencofrado, dinteles 0.20, hasta 2 m.</v>
          </cell>
          <cell r="C810" t="str">
            <v>m</v>
          </cell>
          <cell r="D810">
            <v>1</v>
          </cell>
          <cell r="E810">
            <v>28</v>
          </cell>
          <cell r="F810">
            <v>28</v>
          </cell>
        </row>
        <row r="811">
          <cell r="A811" t="str">
            <v>MO31.010</v>
          </cell>
          <cell r="B811" t="str">
            <v>MO Encofrado y desencofrado, losas planas, hasta 2.75 m. de altura</v>
          </cell>
          <cell r="C811" t="str">
            <v>m2</v>
          </cell>
          <cell r="D811">
            <v>1</v>
          </cell>
          <cell r="E811">
            <v>37</v>
          </cell>
          <cell r="F811">
            <v>37</v>
          </cell>
        </row>
        <row r="812">
          <cell r="A812" t="str">
            <v>MO31.011</v>
          </cell>
          <cell r="B812" t="str">
            <v>MO Encofrado y desencofrado, losas en varias aguas.</v>
          </cell>
          <cell r="C812" t="str">
            <v>m2</v>
          </cell>
          <cell r="D812">
            <v>1</v>
          </cell>
          <cell r="E812">
            <v>78</v>
          </cell>
          <cell r="F812">
            <v>78</v>
          </cell>
        </row>
        <row r="813">
          <cell r="A813" t="str">
            <v>MO31.012</v>
          </cell>
          <cell r="B813" t="str">
            <v>MO Encofrado y desencofrado, rampas escaleras.</v>
          </cell>
          <cell r="C813" t="str">
            <v>u</v>
          </cell>
          <cell r="D813">
            <v>1</v>
          </cell>
          <cell r="E813">
            <v>450</v>
          </cell>
          <cell r="F813">
            <v>450</v>
          </cell>
        </row>
        <row r="814">
          <cell r="A814" t="str">
            <v>MO31.013</v>
          </cell>
          <cell r="B814" t="str">
            <v xml:space="preserve">MO Encofrado y desencofrado, zapatas columnas </v>
          </cell>
          <cell r="C814" t="str">
            <v>u</v>
          </cell>
          <cell r="D814">
            <v>1</v>
          </cell>
          <cell r="E814">
            <v>120</v>
          </cell>
          <cell r="F814">
            <v>120</v>
          </cell>
        </row>
        <row r="815">
          <cell r="A815" t="str">
            <v>MO31.014</v>
          </cell>
          <cell r="B815" t="str">
            <v>MO Encofrado y desencofrado, zapatas columnas combinadas</v>
          </cell>
          <cell r="C815" t="str">
            <v>u</v>
          </cell>
          <cell r="D815">
            <v>1</v>
          </cell>
          <cell r="E815">
            <v>240</v>
          </cell>
          <cell r="F815">
            <v>240</v>
          </cell>
        </row>
        <row r="816">
          <cell r="A816" t="str">
            <v>MO31.015</v>
          </cell>
          <cell r="B816" t="str">
            <v>MO Encofrado y desencofrado, Muros y Nucleos de Ascensor</v>
          </cell>
          <cell r="C816" t="str">
            <v>m3</v>
          </cell>
          <cell r="D816">
            <v>1</v>
          </cell>
          <cell r="E816">
            <v>666.55</v>
          </cell>
          <cell r="F816">
            <v>666.55</v>
          </cell>
        </row>
        <row r="817">
          <cell r="A817" t="str">
            <v>MO31.016</v>
          </cell>
          <cell r="B817" t="str">
            <v>MO Encofrado y desencofrado, antepechos</v>
          </cell>
          <cell r="C817" t="str">
            <v>m</v>
          </cell>
          <cell r="D817">
            <v>1</v>
          </cell>
          <cell r="E817">
            <v>25</v>
          </cell>
          <cell r="F817">
            <v>25</v>
          </cell>
        </row>
        <row r="818">
          <cell r="A818" t="str">
            <v>MO31.101</v>
          </cell>
          <cell r="B818" t="str">
            <v>Coloc. láminas de Asbesto Cemento</v>
          </cell>
          <cell r="C818" t="str">
            <v>m2</v>
          </cell>
          <cell r="D818">
            <v>1</v>
          </cell>
          <cell r="E818">
            <v>29</v>
          </cell>
          <cell r="F818">
            <v>29</v>
          </cell>
        </row>
        <row r="819">
          <cell r="A819" t="str">
            <v>MO31.102</v>
          </cell>
          <cell r="B819" t="str">
            <v>Coloc. Caballete de Asbesto</v>
          </cell>
          <cell r="C819" t="str">
            <v>u</v>
          </cell>
          <cell r="D819">
            <v>1</v>
          </cell>
          <cell r="E819">
            <v>5.0999999999999996</v>
          </cell>
          <cell r="F819">
            <v>5.0999999999999996</v>
          </cell>
        </row>
        <row r="820">
          <cell r="A820" t="str">
            <v>MO31.103</v>
          </cell>
          <cell r="B820" t="str">
            <v>Coloc. láminas de Zinc Acanalado</v>
          </cell>
          <cell r="C820" t="str">
            <v>m2</v>
          </cell>
          <cell r="D820">
            <v>1</v>
          </cell>
          <cell r="E820">
            <v>18</v>
          </cell>
          <cell r="F820">
            <v>18</v>
          </cell>
        </row>
        <row r="821">
          <cell r="A821" t="str">
            <v>MO31.104</v>
          </cell>
          <cell r="B821" t="str">
            <v>Coloc. Caballete de Zinc</v>
          </cell>
          <cell r="C821" t="str">
            <v>u</v>
          </cell>
          <cell r="D821">
            <v>1</v>
          </cell>
          <cell r="E821">
            <v>3.6</v>
          </cell>
          <cell r="F821">
            <v>3.6</v>
          </cell>
        </row>
        <row r="822">
          <cell r="A822" t="str">
            <v>MO36.</v>
          </cell>
          <cell r="B822" t="str">
            <v>Electricidad</v>
          </cell>
          <cell r="D822" t="str">
            <v/>
          </cell>
          <cell r="F822" t="str">
            <v/>
          </cell>
        </row>
        <row r="823">
          <cell r="A823" t="str">
            <v>MO36.001</v>
          </cell>
          <cell r="B823" t="str">
            <v>Coloc. Luces</v>
          </cell>
          <cell r="C823" t="str">
            <v>u</v>
          </cell>
          <cell r="D823">
            <v>1</v>
          </cell>
          <cell r="E823">
            <v>96</v>
          </cell>
          <cell r="F823">
            <v>96</v>
          </cell>
        </row>
        <row r="824">
          <cell r="A824" t="str">
            <v>MO36.002</v>
          </cell>
          <cell r="B824" t="str">
            <v>Coloc. Tomacorrientes 110 v.</v>
          </cell>
          <cell r="C824" t="str">
            <v>u</v>
          </cell>
          <cell r="D824">
            <v>1</v>
          </cell>
          <cell r="E824">
            <v>96</v>
          </cell>
          <cell r="F824">
            <v>96</v>
          </cell>
        </row>
        <row r="825">
          <cell r="A825" t="str">
            <v>MO36.003</v>
          </cell>
          <cell r="B825" t="str">
            <v>Coloc. Tomacorrientes 220 v.</v>
          </cell>
          <cell r="C825" t="str">
            <v>u</v>
          </cell>
          <cell r="D825">
            <v>1</v>
          </cell>
          <cell r="E825">
            <v>112</v>
          </cell>
          <cell r="F825">
            <v>112</v>
          </cell>
        </row>
        <row r="826">
          <cell r="A826" t="str">
            <v>MO36.004</v>
          </cell>
          <cell r="B826" t="str">
            <v>Coloc. Interruptores sencillos.</v>
          </cell>
          <cell r="C826" t="str">
            <v>u</v>
          </cell>
          <cell r="D826">
            <v>1</v>
          </cell>
          <cell r="E826">
            <v>96</v>
          </cell>
          <cell r="F826">
            <v>96</v>
          </cell>
        </row>
        <row r="827">
          <cell r="A827" t="str">
            <v>MO36.005</v>
          </cell>
          <cell r="B827" t="str">
            <v>Coloc. interruptores dobles.</v>
          </cell>
          <cell r="C827" t="str">
            <v>u</v>
          </cell>
          <cell r="D827">
            <v>1</v>
          </cell>
          <cell r="E827">
            <v>112</v>
          </cell>
          <cell r="F827">
            <v>112</v>
          </cell>
        </row>
        <row r="828">
          <cell r="A828" t="str">
            <v>MO36.006</v>
          </cell>
          <cell r="B828" t="str">
            <v>Coloc. interruptores triples</v>
          </cell>
          <cell r="C828" t="str">
            <v>u</v>
          </cell>
          <cell r="D828">
            <v>1</v>
          </cell>
          <cell r="E828">
            <v>128</v>
          </cell>
          <cell r="F828">
            <v>128</v>
          </cell>
        </row>
        <row r="829">
          <cell r="A829" t="str">
            <v>MO36.007</v>
          </cell>
          <cell r="B829" t="str">
            <v>Coloc. interruptores tres vías</v>
          </cell>
          <cell r="C829" t="str">
            <v>u</v>
          </cell>
          <cell r="D829">
            <v>1</v>
          </cell>
          <cell r="E829">
            <v>128</v>
          </cell>
          <cell r="F829">
            <v>128</v>
          </cell>
        </row>
        <row r="830">
          <cell r="A830" t="str">
            <v>MO36.009</v>
          </cell>
          <cell r="B830" t="str">
            <v>Coloc. interruptores pilotos</v>
          </cell>
          <cell r="C830" t="str">
            <v>u</v>
          </cell>
          <cell r="D830">
            <v>1</v>
          </cell>
          <cell r="E830">
            <v>112</v>
          </cell>
          <cell r="F830">
            <v>112</v>
          </cell>
        </row>
        <row r="831">
          <cell r="A831" t="str">
            <v>MO36.010</v>
          </cell>
          <cell r="B831" t="str">
            <v>Coloc. interruptor seguridad 30 a</v>
          </cell>
          <cell r="C831" t="str">
            <v>u</v>
          </cell>
          <cell r="D831">
            <v>1</v>
          </cell>
          <cell r="E831">
            <v>112</v>
          </cell>
          <cell r="F831">
            <v>112</v>
          </cell>
        </row>
        <row r="832">
          <cell r="A832" t="str">
            <v>MO36.011</v>
          </cell>
          <cell r="B832" t="str">
            <v>Coloc. interruptor seguridad 60 a</v>
          </cell>
          <cell r="C832" t="str">
            <v>u</v>
          </cell>
          <cell r="D832">
            <v>1</v>
          </cell>
          <cell r="E832">
            <v>192</v>
          </cell>
          <cell r="F832">
            <v>192</v>
          </cell>
        </row>
        <row r="833">
          <cell r="A833" t="str">
            <v>MO36.012</v>
          </cell>
          <cell r="B833" t="str">
            <v>Coloc. interruptor seguridad 100 a</v>
          </cell>
          <cell r="C833" t="str">
            <v>u</v>
          </cell>
          <cell r="D833">
            <v>1</v>
          </cell>
          <cell r="E833">
            <v>240</v>
          </cell>
          <cell r="F833">
            <v>240</v>
          </cell>
        </row>
        <row r="834">
          <cell r="A834" t="str">
            <v>MO36.013</v>
          </cell>
          <cell r="B834" t="str">
            <v>Coloc. paneles de distribución.</v>
          </cell>
          <cell r="C834" t="str">
            <v>u</v>
          </cell>
          <cell r="D834">
            <v>1</v>
          </cell>
          <cell r="E834">
            <v>192</v>
          </cell>
          <cell r="F834">
            <v>192</v>
          </cell>
        </row>
        <row r="835">
          <cell r="A835" t="str">
            <v>MO36.014</v>
          </cell>
          <cell r="B835" t="str">
            <v>Coloc. Breakers</v>
          </cell>
          <cell r="C835" t="str">
            <v>u</v>
          </cell>
          <cell r="D835">
            <v>1</v>
          </cell>
          <cell r="E835">
            <v>96</v>
          </cell>
          <cell r="F835">
            <v>96</v>
          </cell>
        </row>
        <row r="836">
          <cell r="A836" t="str">
            <v>MO36.015</v>
          </cell>
          <cell r="B836" t="str">
            <v>Coloc. Botón Timbre</v>
          </cell>
          <cell r="C836" t="str">
            <v>u</v>
          </cell>
          <cell r="D836">
            <v>1</v>
          </cell>
          <cell r="E836">
            <v>96</v>
          </cell>
          <cell r="F836">
            <v>96</v>
          </cell>
        </row>
        <row r="837">
          <cell r="A837" t="str">
            <v>MO36.016</v>
          </cell>
          <cell r="B837" t="str">
            <v>Coloc.  timbre corriente</v>
          </cell>
          <cell r="C837" t="str">
            <v>u</v>
          </cell>
          <cell r="D837">
            <v>1</v>
          </cell>
          <cell r="E837">
            <v>96</v>
          </cell>
          <cell r="F837">
            <v>96</v>
          </cell>
        </row>
        <row r="838">
          <cell r="A838" t="str">
            <v>MO41-70.</v>
          </cell>
          <cell r="B838" t="str">
            <v>Plomería</v>
          </cell>
          <cell r="D838" t="str">
            <v/>
          </cell>
          <cell r="F838" t="str">
            <v/>
          </cell>
        </row>
        <row r="839">
          <cell r="A839" t="str">
            <v>MO41.</v>
          </cell>
          <cell r="B839" t="str">
            <v>Montura Bidet,Inodoros y Orinales</v>
          </cell>
          <cell r="D839" t="str">
            <v/>
          </cell>
          <cell r="F839" t="str">
            <v/>
          </cell>
        </row>
        <row r="840">
          <cell r="A840" t="str">
            <v>MO41.001</v>
          </cell>
          <cell r="B840" t="str">
            <v>Inodoros de Dos Cuerpos</v>
          </cell>
          <cell r="C840" t="str">
            <v>u</v>
          </cell>
          <cell r="D840">
            <v>1</v>
          </cell>
          <cell r="E840">
            <v>200</v>
          </cell>
          <cell r="F840">
            <v>200</v>
          </cell>
        </row>
        <row r="841">
          <cell r="A841" t="str">
            <v>MO42.</v>
          </cell>
          <cell r="B841" t="str">
            <v>Montura Lavamanos</v>
          </cell>
          <cell r="D841" t="str">
            <v/>
          </cell>
          <cell r="F841" t="str">
            <v/>
          </cell>
        </row>
        <row r="842">
          <cell r="A842" t="str">
            <v>MO42.003</v>
          </cell>
          <cell r="B842" t="str">
            <v>Lavamanos de mueble o empotrado</v>
          </cell>
          <cell r="C842" t="str">
            <v>u</v>
          </cell>
          <cell r="D842">
            <v>1</v>
          </cell>
          <cell r="E842">
            <v>238</v>
          </cell>
          <cell r="F842">
            <v>238</v>
          </cell>
        </row>
        <row r="843">
          <cell r="A843" t="str">
            <v>MO43.</v>
          </cell>
          <cell r="B843" t="str">
            <v>Montura Bañeras y Duchas</v>
          </cell>
          <cell r="D843" t="str">
            <v/>
          </cell>
          <cell r="F843" t="str">
            <v/>
          </cell>
        </row>
        <row r="844">
          <cell r="A844" t="str">
            <v>MO43.001</v>
          </cell>
          <cell r="B844" t="str">
            <v>Bañera liviana.</v>
          </cell>
          <cell r="C844" t="str">
            <v>u</v>
          </cell>
          <cell r="D844">
            <v>1</v>
          </cell>
          <cell r="E844">
            <v>238</v>
          </cell>
          <cell r="F844">
            <v>238</v>
          </cell>
        </row>
        <row r="845">
          <cell r="A845" t="str">
            <v>MO43.002</v>
          </cell>
          <cell r="B845" t="str">
            <v>Bañera pesada de hierro</v>
          </cell>
          <cell r="C845" t="str">
            <v>u</v>
          </cell>
          <cell r="D845">
            <v>1</v>
          </cell>
          <cell r="E845">
            <v>400</v>
          </cell>
          <cell r="F845">
            <v>400</v>
          </cell>
        </row>
        <row r="846">
          <cell r="A846" t="str">
            <v>MO43.003</v>
          </cell>
          <cell r="B846" t="str">
            <v>Bañera especial de hierro, tipo "Romano"</v>
          </cell>
          <cell r="C846" t="str">
            <v>u</v>
          </cell>
          <cell r="D846">
            <v>1</v>
          </cell>
          <cell r="E846">
            <v>479</v>
          </cell>
          <cell r="F846">
            <v>479</v>
          </cell>
        </row>
        <row r="847">
          <cell r="A847" t="str">
            <v>MO43.004</v>
          </cell>
          <cell r="B847" t="str">
            <v>Mezcladora de baño</v>
          </cell>
          <cell r="C847" t="str">
            <v>u</v>
          </cell>
          <cell r="D847">
            <v>1</v>
          </cell>
          <cell r="E847">
            <v>163</v>
          </cell>
          <cell r="F847">
            <v>163</v>
          </cell>
        </row>
        <row r="848">
          <cell r="A848" t="str">
            <v>MO43.005</v>
          </cell>
          <cell r="B848" t="str">
            <v>Llave para ducha, empotrada.</v>
          </cell>
          <cell r="C848" t="str">
            <v>u</v>
          </cell>
          <cell r="D848">
            <v>1</v>
          </cell>
          <cell r="E848">
            <v>81</v>
          </cell>
          <cell r="F848">
            <v>81</v>
          </cell>
        </row>
        <row r="849">
          <cell r="A849" t="str">
            <v>MO43.006</v>
          </cell>
          <cell r="B849" t="str">
            <v>Terminación de baño.</v>
          </cell>
          <cell r="C849" t="str">
            <v>u</v>
          </cell>
          <cell r="D849">
            <v>1</v>
          </cell>
          <cell r="E849">
            <v>50</v>
          </cell>
          <cell r="F849">
            <v>50</v>
          </cell>
        </row>
        <row r="850">
          <cell r="A850" t="str">
            <v>MO43.007</v>
          </cell>
          <cell r="B850" t="str">
            <v>Ducha tipo teléfono.</v>
          </cell>
          <cell r="C850" t="str">
            <v>u</v>
          </cell>
          <cell r="D850">
            <v>1</v>
          </cell>
          <cell r="E850">
            <v>50</v>
          </cell>
          <cell r="F850">
            <v>50</v>
          </cell>
        </row>
        <row r="851">
          <cell r="A851" t="str">
            <v>MO44.</v>
          </cell>
          <cell r="B851" t="str">
            <v>Montura de Fregaderos</v>
          </cell>
          <cell r="D851" t="str">
            <v/>
          </cell>
          <cell r="F851" t="str">
            <v/>
          </cell>
        </row>
        <row r="852">
          <cell r="A852" t="str">
            <v>MO44.003</v>
          </cell>
          <cell r="B852" t="str">
            <v>Fregadero acero inoxidable de dos cámaras.</v>
          </cell>
          <cell r="C852" t="str">
            <v>u</v>
          </cell>
          <cell r="D852">
            <v>1</v>
          </cell>
          <cell r="E852">
            <v>219</v>
          </cell>
          <cell r="F852">
            <v>219</v>
          </cell>
        </row>
        <row r="853">
          <cell r="A853" t="str">
            <v>MO45.</v>
          </cell>
          <cell r="B853" t="str">
            <v>Terminación Lavaderos y Vertederos</v>
          </cell>
          <cell r="D853" t="str">
            <v/>
          </cell>
          <cell r="F853" t="str">
            <v/>
          </cell>
        </row>
        <row r="854">
          <cell r="A854" t="str">
            <v>MO45.002</v>
          </cell>
          <cell r="B854" t="str">
            <v>Lavadero de dos cámaras.</v>
          </cell>
          <cell r="C854" t="str">
            <v>u</v>
          </cell>
          <cell r="D854">
            <v>1</v>
          </cell>
          <cell r="E854">
            <v>100</v>
          </cell>
          <cell r="F854">
            <v>100</v>
          </cell>
        </row>
        <row r="855">
          <cell r="A855" t="str">
            <v>MO46.</v>
          </cell>
          <cell r="B855" t="str">
            <v>Instalación Calentadores de Agua,Lavadoras, Neveras, Bebederos y Filtros</v>
          </cell>
          <cell r="D855" t="str">
            <v/>
          </cell>
          <cell r="F855" t="str">
            <v/>
          </cell>
        </row>
        <row r="856">
          <cell r="A856" t="str">
            <v>MO46.002</v>
          </cell>
          <cell r="B856" t="str">
            <v>Calentadores eléctricos domésticos, 18 a 50 gls.</v>
          </cell>
          <cell r="C856" t="str">
            <v>u</v>
          </cell>
          <cell r="D856">
            <v>1</v>
          </cell>
          <cell r="E856">
            <v>438</v>
          </cell>
          <cell r="F856">
            <v>438</v>
          </cell>
        </row>
        <row r="857">
          <cell r="A857" t="str">
            <v>MO46.004</v>
          </cell>
          <cell r="B857" t="str">
            <v>Lavadoras automáticas, domésticas.</v>
          </cell>
          <cell r="C857" t="str">
            <v>u</v>
          </cell>
          <cell r="D857">
            <v>1</v>
          </cell>
          <cell r="E857">
            <v>144</v>
          </cell>
          <cell r="F857">
            <v>144</v>
          </cell>
        </row>
        <row r="858">
          <cell r="A858" t="str">
            <v>MO47.</v>
          </cell>
          <cell r="B858" t="str">
            <v>Desagües Aparatos, por Salida</v>
          </cell>
          <cell r="D858" t="str">
            <v/>
          </cell>
          <cell r="F858" t="str">
            <v/>
          </cell>
        </row>
        <row r="859">
          <cell r="A859" t="str">
            <v>MO47.001</v>
          </cell>
          <cell r="B859" t="str">
            <v>Desagües de aparatos de 2"</v>
          </cell>
          <cell r="C859" t="str">
            <v>u</v>
          </cell>
          <cell r="D859">
            <v>1</v>
          </cell>
          <cell r="E859">
            <v>88</v>
          </cell>
          <cell r="F859">
            <v>88</v>
          </cell>
        </row>
        <row r="860">
          <cell r="A860" t="str">
            <v>MO47.002</v>
          </cell>
          <cell r="B860" t="str">
            <v>Desagües de aparatos de 3" y 4"</v>
          </cell>
          <cell r="C860" t="str">
            <v>u</v>
          </cell>
          <cell r="D860">
            <v>1</v>
          </cell>
          <cell r="E860">
            <v>100</v>
          </cell>
          <cell r="F860">
            <v>100</v>
          </cell>
        </row>
        <row r="861">
          <cell r="A861" t="str">
            <v>MO47.003</v>
          </cell>
          <cell r="B861" t="str">
            <v>Desagües de inodoros de pared.</v>
          </cell>
          <cell r="C861" t="str">
            <v>u</v>
          </cell>
          <cell r="D861">
            <v>1</v>
          </cell>
          <cell r="E861">
            <v>106</v>
          </cell>
          <cell r="F861">
            <v>106</v>
          </cell>
        </row>
        <row r="862">
          <cell r="A862" t="str">
            <v>MO47.004</v>
          </cell>
          <cell r="B862" t="str">
            <v>Desagües de piso en 2" con parrilla.</v>
          </cell>
          <cell r="C862" t="str">
            <v>u</v>
          </cell>
          <cell r="D862">
            <v>1</v>
          </cell>
          <cell r="E862">
            <v>106</v>
          </cell>
          <cell r="F862">
            <v>106</v>
          </cell>
        </row>
        <row r="863">
          <cell r="A863" t="str">
            <v>MO47.005</v>
          </cell>
          <cell r="B863" t="str">
            <v>Desagües de piso en 3" y 4", con parrilla.</v>
          </cell>
          <cell r="C863" t="str">
            <v>u</v>
          </cell>
          <cell r="D863">
            <v>1</v>
          </cell>
          <cell r="E863">
            <v>125</v>
          </cell>
          <cell r="F863">
            <v>125</v>
          </cell>
        </row>
        <row r="864">
          <cell r="A864" t="str">
            <v>MO48.</v>
          </cell>
          <cell r="B864" t="str">
            <v>Instalación Trampa Grasa y Cámara de Inspección</v>
          </cell>
          <cell r="D864" t="str">
            <v/>
          </cell>
          <cell r="F864" t="str">
            <v/>
          </cell>
        </row>
        <row r="865">
          <cell r="A865" t="str">
            <v>MO48.001</v>
          </cell>
          <cell r="B865" t="str">
            <v>Trampa de Grasa de una cámara</v>
          </cell>
          <cell r="C865" t="str">
            <v>u</v>
          </cell>
          <cell r="D865">
            <v>1</v>
          </cell>
          <cell r="E865">
            <v>113</v>
          </cell>
          <cell r="F865">
            <v>113</v>
          </cell>
        </row>
        <row r="866">
          <cell r="A866" t="str">
            <v>MO48.004</v>
          </cell>
          <cell r="B866" t="str">
            <v>Cámara de inspección en tub. de 3" y 4"</v>
          </cell>
          <cell r="C866" t="str">
            <v>u</v>
          </cell>
          <cell r="D866">
            <v>1</v>
          </cell>
          <cell r="E866">
            <v>100</v>
          </cell>
          <cell r="F866">
            <v>100</v>
          </cell>
        </row>
        <row r="867">
          <cell r="A867" t="str">
            <v>MO48.</v>
          </cell>
          <cell r="B867" t="str">
            <v>Conexión al Séptico y al Filtrante</v>
          </cell>
          <cell r="D867" t="str">
            <v/>
          </cell>
          <cell r="F867" t="str">
            <v/>
          </cell>
        </row>
        <row r="868">
          <cell r="A868" t="str">
            <v>MO48.009</v>
          </cell>
          <cell r="B868" t="str">
            <v>Conexión Cloaca.</v>
          </cell>
          <cell r="C868" t="str">
            <v>u</v>
          </cell>
          <cell r="D868">
            <v>1</v>
          </cell>
          <cell r="E868">
            <v>250</v>
          </cell>
          <cell r="F868">
            <v>250</v>
          </cell>
        </row>
        <row r="869">
          <cell r="A869" t="str">
            <v>MO49.</v>
          </cell>
          <cell r="B869" t="str">
            <v>Bajante o Ventilación por Planta</v>
          </cell>
          <cell r="D869" t="str">
            <v/>
          </cell>
          <cell r="F869" t="str">
            <v/>
          </cell>
        </row>
        <row r="870">
          <cell r="A870" t="str">
            <v>MO49.002</v>
          </cell>
          <cell r="B870" t="str">
            <v>Bajante o ventilación de 3" ó 4"</v>
          </cell>
          <cell r="C870" t="str">
            <v>u</v>
          </cell>
          <cell r="D870">
            <v>1</v>
          </cell>
          <cell r="E870">
            <v>113</v>
          </cell>
          <cell r="F870">
            <v>113</v>
          </cell>
        </row>
        <row r="871">
          <cell r="A871" t="str">
            <v>MO50.</v>
          </cell>
          <cell r="B871" t="str">
            <v>Colocación Desagüe Pluvial por Planta</v>
          </cell>
          <cell r="D871" t="str">
            <v/>
          </cell>
          <cell r="F871" t="str">
            <v/>
          </cell>
        </row>
        <row r="872">
          <cell r="A872" t="str">
            <v>MO50.002</v>
          </cell>
          <cell r="B872" t="str">
            <v>Desagüe pluvial de 3" ó 4"</v>
          </cell>
          <cell r="C872" t="str">
            <v>u</v>
          </cell>
          <cell r="D872">
            <v>1</v>
          </cell>
          <cell r="E872">
            <v>81</v>
          </cell>
          <cell r="F872">
            <v>81</v>
          </cell>
        </row>
        <row r="873">
          <cell r="A873" t="str">
            <v>MO51.</v>
          </cell>
          <cell r="B873" t="str">
            <v>Arrastre Domicilio fuera cada Baño</v>
          </cell>
          <cell r="D873" t="str">
            <v/>
          </cell>
          <cell r="F873" t="str">
            <v/>
          </cell>
        </row>
        <row r="874">
          <cell r="A874" t="str">
            <v>MO51.001</v>
          </cell>
          <cell r="B874" t="str">
            <v>Arrastre en tubería de 2"</v>
          </cell>
          <cell r="C874" t="str">
            <v>m</v>
          </cell>
          <cell r="D874">
            <v>1</v>
          </cell>
          <cell r="E874">
            <v>3.1</v>
          </cell>
          <cell r="F874">
            <v>3.1</v>
          </cell>
        </row>
        <row r="875">
          <cell r="A875" t="str">
            <v>MO51.002</v>
          </cell>
          <cell r="B875" t="str">
            <v>Arrastre en tubería de 3" ó 4"</v>
          </cell>
          <cell r="C875" t="str">
            <v>m</v>
          </cell>
          <cell r="D875">
            <v>1</v>
          </cell>
          <cell r="E875">
            <v>4.8</v>
          </cell>
          <cell r="F875">
            <v>4.8</v>
          </cell>
        </row>
        <row r="876">
          <cell r="A876" t="str">
            <v>MO52.</v>
          </cell>
          <cell r="B876" t="str">
            <v>Salidas de Agua Aparatos Sanitarios</v>
          </cell>
          <cell r="D876" t="str">
            <v/>
          </cell>
          <cell r="F876" t="str">
            <v/>
          </cell>
        </row>
        <row r="877">
          <cell r="A877" t="str">
            <v>MO52.001</v>
          </cell>
          <cell r="B877" t="str">
            <v>Salida de Agua en tuberias de 1/2" ó 3/4"</v>
          </cell>
          <cell r="C877" t="str">
            <v>u</v>
          </cell>
          <cell r="D877">
            <v>1</v>
          </cell>
          <cell r="E877">
            <v>125</v>
          </cell>
          <cell r="F877">
            <v>125</v>
          </cell>
        </row>
        <row r="878">
          <cell r="A878" t="str">
            <v>MO53.</v>
          </cell>
          <cell r="B878" t="str">
            <v>Tuberias de Agua Potable Fuera Cada Baño</v>
          </cell>
          <cell r="D878" t="str">
            <v/>
          </cell>
          <cell r="F878" t="str">
            <v/>
          </cell>
        </row>
        <row r="879">
          <cell r="A879" t="str">
            <v>MO53.001</v>
          </cell>
          <cell r="B879" t="str">
            <v>Tub. galvanizada de 1/2" ó 3/4"</v>
          </cell>
          <cell r="C879" t="str">
            <v>m</v>
          </cell>
          <cell r="D879">
            <v>1</v>
          </cell>
          <cell r="E879">
            <v>5</v>
          </cell>
          <cell r="F879">
            <v>5</v>
          </cell>
        </row>
        <row r="880">
          <cell r="A880" t="str">
            <v>MO54.</v>
          </cell>
          <cell r="B880" t="str">
            <v>Columna de Abastecimiento de Agua por Planta</v>
          </cell>
          <cell r="D880" t="str">
            <v/>
          </cell>
          <cell r="F880" t="str">
            <v/>
          </cell>
        </row>
        <row r="881">
          <cell r="A881" t="str">
            <v>MO54.003</v>
          </cell>
          <cell r="B881" t="str">
            <v>Tub. galvanizada de 1 1/2" ó 2"</v>
          </cell>
          <cell r="C881" t="str">
            <v>u</v>
          </cell>
          <cell r="D881">
            <v>1</v>
          </cell>
          <cell r="E881">
            <v>100</v>
          </cell>
          <cell r="F881">
            <v>100</v>
          </cell>
        </row>
        <row r="882">
          <cell r="A882" t="str">
            <v>MO55.</v>
          </cell>
          <cell r="B882" t="str">
            <v>Instalación de Llaves de Paso y de Chorro</v>
          </cell>
          <cell r="D882" t="str">
            <v/>
          </cell>
          <cell r="F882" t="str">
            <v/>
          </cell>
        </row>
        <row r="883">
          <cell r="A883" t="str">
            <v>MO55.001</v>
          </cell>
          <cell r="B883" t="str">
            <v>Llave de Paso de 1/2" ó 3/4"</v>
          </cell>
          <cell r="C883" t="str">
            <v>u</v>
          </cell>
          <cell r="D883">
            <v>1</v>
          </cell>
          <cell r="E883">
            <v>63</v>
          </cell>
          <cell r="F883">
            <v>63</v>
          </cell>
        </row>
        <row r="884">
          <cell r="A884" t="str">
            <v>MO56.</v>
          </cell>
          <cell r="B884" t="str">
            <v>Sistema Completo de Tubos y Válvulas nec.para montura de Bomba de Agua</v>
          </cell>
          <cell r="D884" t="str">
            <v/>
          </cell>
          <cell r="F884" t="str">
            <v/>
          </cell>
        </row>
        <row r="885">
          <cell r="A885" t="str">
            <v>MO56.001</v>
          </cell>
          <cell r="B885" t="str">
            <v>Circuito en tuberia de 1/2" ó 3/4"</v>
          </cell>
          <cell r="C885" t="str">
            <v>u</v>
          </cell>
          <cell r="D885">
            <v>1</v>
          </cell>
          <cell r="E885">
            <v>1250</v>
          </cell>
          <cell r="F885">
            <v>1250</v>
          </cell>
        </row>
        <row r="886">
          <cell r="A886" t="str">
            <v>MO57.</v>
          </cell>
          <cell r="B886" t="str">
            <v>Montura Bomba de Agua sin el Circuito</v>
          </cell>
          <cell r="D886" t="str">
            <v/>
          </cell>
          <cell r="F886" t="str">
            <v/>
          </cell>
        </row>
        <row r="887">
          <cell r="A887" t="str">
            <v>MO57.001</v>
          </cell>
          <cell r="B887" t="str">
            <v>Bomba de Agua, tuberia de 1/2" ó 3/4"</v>
          </cell>
          <cell r="C887" t="str">
            <v>u</v>
          </cell>
          <cell r="D887">
            <v>1</v>
          </cell>
          <cell r="E887">
            <v>625</v>
          </cell>
          <cell r="F887">
            <v>625</v>
          </cell>
        </row>
        <row r="888">
          <cell r="A888" t="str">
            <v>MO58.</v>
          </cell>
          <cell r="B888" t="str">
            <v>Empalme a Tuberia de Agua Existente</v>
          </cell>
          <cell r="D888" t="str">
            <v/>
          </cell>
          <cell r="F888" t="str">
            <v/>
          </cell>
        </row>
        <row r="889">
          <cell r="A889" t="str">
            <v>MO58.001</v>
          </cell>
          <cell r="B889" t="str">
            <v>Empalme a tuberias de 1/2" ó 3/4"</v>
          </cell>
          <cell r="C889" t="str">
            <v>u</v>
          </cell>
          <cell r="D889">
            <v>1</v>
          </cell>
          <cell r="E889">
            <v>119</v>
          </cell>
          <cell r="F889">
            <v>119</v>
          </cell>
        </row>
        <row r="890">
          <cell r="A890" t="str">
            <v>MO59.</v>
          </cell>
          <cell r="B890" t="str">
            <v>Empalme a Tuberias Drenaje Existente</v>
          </cell>
          <cell r="D890" t="str">
            <v/>
          </cell>
          <cell r="F890" t="str">
            <v/>
          </cell>
        </row>
        <row r="891">
          <cell r="A891" t="str">
            <v>MO59.001</v>
          </cell>
          <cell r="B891" t="str">
            <v>Empalme a tuberias de 2"</v>
          </cell>
          <cell r="C891" t="str">
            <v>u</v>
          </cell>
          <cell r="D891">
            <v>1</v>
          </cell>
          <cell r="E891">
            <v>100</v>
          </cell>
          <cell r="F891">
            <v>100</v>
          </cell>
        </row>
        <row r="892">
          <cell r="A892" t="str">
            <v>MO59.002</v>
          </cell>
          <cell r="B892" t="str">
            <v>Empalme a tuberias de 3"</v>
          </cell>
          <cell r="C892" t="str">
            <v>u</v>
          </cell>
          <cell r="D892">
            <v>1</v>
          </cell>
          <cell r="E892">
            <v>125</v>
          </cell>
          <cell r="F892">
            <v>125</v>
          </cell>
        </row>
        <row r="893">
          <cell r="A893" t="str">
            <v>MO59.003</v>
          </cell>
          <cell r="B893" t="str">
            <v>Empalme a tuberias de 4"</v>
          </cell>
          <cell r="C893" t="str">
            <v>u</v>
          </cell>
          <cell r="D893">
            <v>1</v>
          </cell>
          <cell r="E893">
            <v>150</v>
          </cell>
          <cell r="F893">
            <v>150</v>
          </cell>
        </row>
        <row r="894">
          <cell r="A894" t="str">
            <v>MO71.</v>
          </cell>
          <cell r="B894" t="str">
            <v>Pintura</v>
          </cell>
          <cell r="D894" t="str">
            <v/>
          </cell>
          <cell r="F894" t="str">
            <v/>
          </cell>
        </row>
        <row r="895">
          <cell r="A895" t="str">
            <v>MO71.001</v>
          </cell>
          <cell r="B895" t="str">
            <v>Mano de obra pintura de agua, dos manos, p. lisa, sin piedra</v>
          </cell>
          <cell r="C895" t="str">
            <v>m2</v>
          </cell>
          <cell r="D895">
            <v>1</v>
          </cell>
          <cell r="E895">
            <v>4.8</v>
          </cell>
          <cell r="F895">
            <v>4.8</v>
          </cell>
        </row>
        <row r="896">
          <cell r="A896" t="str">
            <v>MO71.002</v>
          </cell>
          <cell r="B896" t="str">
            <v>Mano de obra pintura de agua, 1era. mano, p. lisa, sin piedra</v>
          </cell>
          <cell r="C896" t="str">
            <v>m2</v>
          </cell>
          <cell r="D896">
            <v>1</v>
          </cell>
          <cell r="E896">
            <v>2.6</v>
          </cell>
          <cell r="F896">
            <v>2.6</v>
          </cell>
        </row>
        <row r="897">
          <cell r="A897" t="str">
            <v>MO71.003</v>
          </cell>
          <cell r="B897" t="str">
            <v>Mano de obra pintura de agua, 2da. mano,  pared lisa</v>
          </cell>
          <cell r="C897" t="str">
            <v>m2</v>
          </cell>
          <cell r="D897">
            <v>1</v>
          </cell>
          <cell r="E897">
            <v>2.2000000000000002</v>
          </cell>
          <cell r="F897">
            <v>2.2000000000000002</v>
          </cell>
        </row>
        <row r="898">
          <cell r="A898" t="str">
            <v>MO71.009</v>
          </cell>
          <cell r="B898" t="str">
            <v>Mano de obra Pintura Impermeabilizante, 1era. mano</v>
          </cell>
          <cell r="C898" t="str">
            <v>m2</v>
          </cell>
          <cell r="D898">
            <v>1</v>
          </cell>
          <cell r="E898">
            <v>2.5</v>
          </cell>
          <cell r="F898">
            <v>2.5</v>
          </cell>
        </row>
        <row r="899">
          <cell r="A899" t="str">
            <v>MO71.010</v>
          </cell>
          <cell r="B899" t="str">
            <v>Mano de obra Pintura Impermeabilizante, 2da. mano</v>
          </cell>
          <cell r="C899" t="str">
            <v>m2</v>
          </cell>
          <cell r="D899">
            <v>1</v>
          </cell>
          <cell r="E899">
            <v>2.1</v>
          </cell>
          <cell r="F899">
            <v>2.1</v>
          </cell>
        </row>
        <row r="900">
          <cell r="A900" t="str">
            <v>MO76.</v>
          </cell>
          <cell r="B900" t="str">
            <v>Jornales Diarios Albañileria</v>
          </cell>
        </row>
        <row r="901">
          <cell r="A901" t="str">
            <v>MO76.001</v>
          </cell>
          <cell r="B901" t="str">
            <v>Técnico No Calificado o Peón</v>
          </cell>
          <cell r="C901" t="str">
            <v>día</v>
          </cell>
          <cell r="D901">
            <v>1</v>
          </cell>
          <cell r="E901">
            <v>104</v>
          </cell>
          <cell r="F901">
            <v>104</v>
          </cell>
        </row>
        <row r="902">
          <cell r="A902" t="str">
            <v>MO76.002</v>
          </cell>
          <cell r="B902" t="str">
            <v>Técnico Calificado</v>
          </cell>
          <cell r="C902" t="str">
            <v>día</v>
          </cell>
          <cell r="D902">
            <v>1</v>
          </cell>
          <cell r="E902">
            <v>118</v>
          </cell>
          <cell r="F902">
            <v>118</v>
          </cell>
        </row>
        <row r="903">
          <cell r="A903" t="str">
            <v>MO76.003</v>
          </cell>
          <cell r="B903" t="str">
            <v>Ayudante</v>
          </cell>
          <cell r="C903" t="str">
            <v>día</v>
          </cell>
          <cell r="D903">
            <v>1</v>
          </cell>
          <cell r="E903">
            <v>130</v>
          </cell>
          <cell r="F903">
            <v>130</v>
          </cell>
        </row>
        <row r="904">
          <cell r="A904" t="str">
            <v>MO76.004</v>
          </cell>
          <cell r="B904" t="str">
            <v>Operario Tercera Categoría</v>
          </cell>
          <cell r="C904" t="str">
            <v>día</v>
          </cell>
          <cell r="D904">
            <v>1</v>
          </cell>
          <cell r="E904">
            <v>163</v>
          </cell>
          <cell r="F904">
            <v>163</v>
          </cell>
        </row>
        <row r="905">
          <cell r="A905" t="str">
            <v>MO76.005</v>
          </cell>
          <cell r="B905" t="str">
            <v>Operario Segunda Categoría</v>
          </cell>
          <cell r="C905" t="str">
            <v>día</v>
          </cell>
          <cell r="D905">
            <v>1</v>
          </cell>
          <cell r="E905">
            <v>196</v>
          </cell>
          <cell r="F905">
            <v>196</v>
          </cell>
        </row>
        <row r="906">
          <cell r="A906" t="str">
            <v>MO76.006</v>
          </cell>
          <cell r="B906" t="str">
            <v>Operario Primera Categoría</v>
          </cell>
          <cell r="C906" t="str">
            <v>día</v>
          </cell>
          <cell r="D906">
            <v>1</v>
          </cell>
          <cell r="E906">
            <v>261</v>
          </cell>
          <cell r="F906">
            <v>261</v>
          </cell>
        </row>
        <row r="907">
          <cell r="A907" t="str">
            <v>MO76.007</v>
          </cell>
          <cell r="B907" t="str">
            <v>Maestro</v>
          </cell>
          <cell r="C907" t="str">
            <v>día</v>
          </cell>
          <cell r="D907">
            <v>1</v>
          </cell>
          <cell r="E907">
            <v>300</v>
          </cell>
          <cell r="F907">
            <v>300</v>
          </cell>
        </row>
        <row r="908">
          <cell r="A908" t="str">
            <v>MO77.</v>
          </cell>
          <cell r="B908" t="str">
            <v>Jornales Diarios Carpintería</v>
          </cell>
        </row>
        <row r="909">
          <cell r="A909" t="str">
            <v>MO77.001</v>
          </cell>
          <cell r="B909" t="str">
            <v>Técnico No Calificado o Peón</v>
          </cell>
          <cell r="C909" t="str">
            <v>día</v>
          </cell>
          <cell r="D909">
            <v>1</v>
          </cell>
          <cell r="E909">
            <v>104</v>
          </cell>
          <cell r="F909">
            <v>104</v>
          </cell>
        </row>
        <row r="910">
          <cell r="A910" t="str">
            <v>MO77.002</v>
          </cell>
          <cell r="B910" t="str">
            <v>Ayudante</v>
          </cell>
          <cell r="C910" t="str">
            <v>día</v>
          </cell>
          <cell r="D910">
            <v>1</v>
          </cell>
          <cell r="E910">
            <v>130</v>
          </cell>
          <cell r="F910">
            <v>130</v>
          </cell>
        </row>
        <row r="911">
          <cell r="A911" t="str">
            <v>MO77.003</v>
          </cell>
          <cell r="B911" t="str">
            <v>Carpintero Segunda Categoría</v>
          </cell>
          <cell r="C911" t="str">
            <v>día</v>
          </cell>
          <cell r="D911">
            <v>1</v>
          </cell>
          <cell r="E911">
            <v>196</v>
          </cell>
          <cell r="F911">
            <v>196</v>
          </cell>
        </row>
        <row r="912">
          <cell r="A912" t="str">
            <v>MO77.004</v>
          </cell>
          <cell r="B912" t="str">
            <v>Carpintero Primera Categoría</v>
          </cell>
          <cell r="C912" t="str">
            <v>día</v>
          </cell>
          <cell r="D912">
            <v>1</v>
          </cell>
          <cell r="E912">
            <v>261</v>
          </cell>
          <cell r="F912">
            <v>261</v>
          </cell>
        </row>
        <row r="913">
          <cell r="A913" t="str">
            <v>MO78.</v>
          </cell>
          <cell r="B913" t="str">
            <v>Jornales Diarios Plomería</v>
          </cell>
        </row>
        <row r="914">
          <cell r="A914" t="str">
            <v>MO78.001</v>
          </cell>
          <cell r="B914" t="str">
            <v>Peón Plomero</v>
          </cell>
          <cell r="C914" t="str">
            <v>día</v>
          </cell>
          <cell r="D914">
            <v>1</v>
          </cell>
          <cell r="E914">
            <v>130</v>
          </cell>
          <cell r="F914">
            <v>130</v>
          </cell>
        </row>
        <row r="915">
          <cell r="A915" t="str">
            <v>MO78.002</v>
          </cell>
          <cell r="B915" t="str">
            <v>Ayudante Plomero</v>
          </cell>
          <cell r="C915" t="str">
            <v>día</v>
          </cell>
          <cell r="D915">
            <v>1</v>
          </cell>
          <cell r="E915">
            <v>196</v>
          </cell>
          <cell r="F915">
            <v>196</v>
          </cell>
        </row>
        <row r="916">
          <cell r="A916" t="str">
            <v>MO78.003</v>
          </cell>
          <cell r="B916" t="str">
            <v>Plomero</v>
          </cell>
          <cell r="C916" t="str">
            <v>día</v>
          </cell>
          <cell r="D916">
            <v>1</v>
          </cell>
          <cell r="E916">
            <v>261</v>
          </cell>
          <cell r="F916">
            <v>261</v>
          </cell>
        </row>
        <row r="917">
          <cell r="A917" t="str">
            <v>MO78.004</v>
          </cell>
          <cell r="B917" t="str">
            <v>Maestro Plomero</v>
          </cell>
          <cell r="C917" t="str">
            <v>día</v>
          </cell>
          <cell r="D917">
            <v>1</v>
          </cell>
          <cell r="E917">
            <v>457</v>
          </cell>
          <cell r="F917">
            <v>457</v>
          </cell>
        </row>
        <row r="919">
          <cell r="A919" t="str">
            <v>99.</v>
          </cell>
          <cell r="B919" t="str">
            <v>DE LOS ANALISIS DE COSTOS</v>
          </cell>
          <cell r="F919" t="str">
            <v/>
          </cell>
        </row>
        <row r="920">
          <cell r="A920" t="str">
            <v>99.001</v>
          </cell>
          <cell r="B920" t="str">
            <v>Ligado y Vaciado a Mano</v>
          </cell>
          <cell r="C920" t="str">
            <v>m3</v>
          </cell>
          <cell r="D920">
            <v>1</v>
          </cell>
          <cell r="E920">
            <v>188.02</v>
          </cell>
          <cell r="F920">
            <v>188.02</v>
          </cell>
        </row>
        <row r="921">
          <cell r="A921" t="str">
            <v>99.002</v>
          </cell>
          <cell r="B921" t="str">
            <v>Ligado y Vaciado con Ligadora de 2 Fundas</v>
          </cell>
          <cell r="C921" t="str">
            <v>m3</v>
          </cell>
          <cell r="D921">
            <v>1</v>
          </cell>
          <cell r="E921">
            <v>81.459999999999994</v>
          </cell>
          <cell r="F921">
            <v>81.459999999999994</v>
          </cell>
        </row>
        <row r="922">
          <cell r="A922" t="str">
            <v>99.003</v>
          </cell>
          <cell r="B922" t="str">
            <v>Ligado y Vaciado con Ligadora de 2 Fundas y Winche</v>
          </cell>
          <cell r="C922" t="str">
            <v>m3</v>
          </cell>
          <cell r="D922">
            <v>1</v>
          </cell>
          <cell r="E922">
            <v>115.02</v>
          </cell>
          <cell r="F922">
            <v>115.02</v>
          </cell>
        </row>
        <row r="923">
          <cell r="A923" t="str">
            <v>99.011</v>
          </cell>
          <cell r="B923" t="str">
            <v>Hormigón (1:3:5) a Mano</v>
          </cell>
          <cell r="C923" t="str">
            <v>m3</v>
          </cell>
          <cell r="D923">
            <v>1</v>
          </cell>
          <cell r="E923">
            <v>945.07</v>
          </cell>
          <cell r="F923">
            <v>945.07</v>
          </cell>
        </row>
        <row r="924">
          <cell r="A924" t="str">
            <v>99.012</v>
          </cell>
          <cell r="B924" t="str">
            <v>Hormigón (1:3:5) En Ligadora</v>
          </cell>
          <cell r="C924" t="str">
            <v>m3</v>
          </cell>
          <cell r="D924">
            <v>1</v>
          </cell>
          <cell r="E924">
            <v>798.01</v>
          </cell>
          <cell r="F924">
            <v>798.01</v>
          </cell>
        </row>
        <row r="925">
          <cell r="A925" t="str">
            <v>99.013</v>
          </cell>
          <cell r="B925" t="str">
            <v>Hormigón (1:3:5) En Ligadora y Winche</v>
          </cell>
          <cell r="C925" t="str">
            <v>m3</v>
          </cell>
          <cell r="D925">
            <v>1</v>
          </cell>
          <cell r="E925">
            <v>844.33</v>
          </cell>
          <cell r="F925">
            <v>844.33</v>
          </cell>
        </row>
        <row r="926">
          <cell r="A926" t="str">
            <v>99.022</v>
          </cell>
          <cell r="B926" t="str">
            <v>Hormigón (1:2:4) En Ligadora</v>
          </cell>
          <cell r="C926" t="str">
            <v>m3</v>
          </cell>
          <cell r="D926">
            <v>1</v>
          </cell>
          <cell r="E926">
            <v>916.42</v>
          </cell>
          <cell r="F926">
            <v>916.42</v>
          </cell>
        </row>
        <row r="927">
          <cell r="A927" t="str">
            <v>99.023</v>
          </cell>
          <cell r="B927" t="str">
            <v>Hormigón (1:2:4) En Ligadora y Winche</v>
          </cell>
          <cell r="C927" t="str">
            <v>m3</v>
          </cell>
          <cell r="D927">
            <v>1</v>
          </cell>
          <cell r="E927">
            <v>961.73</v>
          </cell>
          <cell r="F927">
            <v>961.73</v>
          </cell>
        </row>
        <row r="928">
          <cell r="A928" t="str">
            <v>99.024</v>
          </cell>
          <cell r="B928" t="str">
            <v>Hormigón (1:2:4) Vaciado a Mano</v>
          </cell>
          <cell r="C928" t="str">
            <v>m3</v>
          </cell>
          <cell r="D928">
            <v>1</v>
          </cell>
          <cell r="E928">
            <v>1060.28</v>
          </cell>
          <cell r="F928">
            <v>1060.28</v>
          </cell>
        </row>
        <row r="930">
          <cell r="A930" t="str">
            <v>99.201</v>
          </cell>
          <cell r="B930" t="str">
            <v xml:space="preserve">Mortero (1:3) </v>
          </cell>
          <cell r="C930" t="str">
            <v>m3</v>
          </cell>
          <cell r="D930">
            <v>1</v>
          </cell>
          <cell r="E930">
            <v>1036.04</v>
          </cell>
          <cell r="F930">
            <v>1036.04</v>
          </cell>
        </row>
        <row r="931">
          <cell r="A931" t="str">
            <v>99.202</v>
          </cell>
          <cell r="B931" t="str">
            <v>Mezcla de Empañete</v>
          </cell>
          <cell r="C931" t="str">
            <v>m3</v>
          </cell>
          <cell r="D931">
            <v>1</v>
          </cell>
          <cell r="E931">
            <v>452.14</v>
          </cell>
          <cell r="F931">
            <v>452.14</v>
          </cell>
        </row>
        <row r="932">
          <cell r="A932">
            <v>99.203000000000003</v>
          </cell>
          <cell r="B932" t="str">
            <v>Mortero (1:4) para empañete</v>
          </cell>
          <cell r="C932" t="str">
            <v>m3</v>
          </cell>
          <cell r="D932">
            <v>1</v>
          </cell>
          <cell r="E932">
            <v>1218.02</v>
          </cell>
          <cell r="F932">
            <v>1218.02</v>
          </cell>
        </row>
        <row r="933">
          <cell r="A933">
            <v>99.203999999999994</v>
          </cell>
          <cell r="B933" t="str">
            <v xml:space="preserve">Mortero (1:2) </v>
          </cell>
          <cell r="C933" t="str">
            <v>m3</v>
          </cell>
          <cell r="D933">
            <v>1</v>
          </cell>
          <cell r="E933">
            <v>1680.68</v>
          </cell>
          <cell r="F933">
            <v>1680.68</v>
          </cell>
        </row>
        <row r="934">
          <cell r="A934">
            <v>99.204999999999998</v>
          </cell>
          <cell r="B934" t="str">
            <v>Mezcla de cal y arena para pisos</v>
          </cell>
          <cell r="C934" t="str">
            <v>m3</v>
          </cell>
          <cell r="D934">
            <v>1</v>
          </cell>
          <cell r="E934">
            <v>419.3</v>
          </cell>
          <cell r="F934">
            <v>419.3</v>
          </cell>
        </row>
        <row r="935">
          <cell r="A935">
            <v>99.206000000000003</v>
          </cell>
          <cell r="B935" t="str">
            <v>Mortero (1:10) para colocar pisos</v>
          </cell>
          <cell r="C935" t="str">
            <v>m3</v>
          </cell>
          <cell r="D935">
            <v>1</v>
          </cell>
          <cell r="E935">
            <v>934.22</v>
          </cell>
          <cell r="F935">
            <v>934.22</v>
          </cell>
        </row>
        <row r="936">
          <cell r="A936" t="str">
            <v>99.901</v>
          </cell>
          <cell r="B936" t="str">
            <v>Mortero (1:2) en Techo</v>
          </cell>
          <cell r="C936" t="str">
            <v>m3</v>
          </cell>
          <cell r="D936">
            <v>1</v>
          </cell>
          <cell r="E936">
            <v>1958.27</v>
          </cell>
          <cell r="F936">
            <v>1958.27</v>
          </cell>
        </row>
        <row r="938">
          <cell r="A938" t="str">
            <v>05.101</v>
          </cell>
          <cell r="B938" t="str">
            <v xml:space="preserve">Muros de Bloques de Hormigón 8" </v>
          </cell>
          <cell r="C938" t="str">
            <v>m2</v>
          </cell>
          <cell r="D938">
            <v>1</v>
          </cell>
          <cell r="E938">
            <v>294.55</v>
          </cell>
          <cell r="F938">
            <v>294.55</v>
          </cell>
        </row>
        <row r="939">
          <cell r="A939" t="str">
            <v>05.201</v>
          </cell>
          <cell r="B939" t="str">
            <v xml:space="preserve">Muros de Bloques de Hormigón 6" </v>
          </cell>
          <cell r="C939" t="str">
            <v>m2</v>
          </cell>
          <cell r="D939">
            <v>1</v>
          </cell>
          <cell r="E939">
            <v>200.3</v>
          </cell>
          <cell r="F939">
            <v>200.3</v>
          </cell>
        </row>
        <row r="940">
          <cell r="A940" t="str">
            <v>05.301</v>
          </cell>
          <cell r="B940" t="str">
            <v xml:space="preserve">Muros de Bloques de Hormigón 4" </v>
          </cell>
          <cell r="C940" t="str">
            <v>m2</v>
          </cell>
          <cell r="D940">
            <v>1</v>
          </cell>
          <cell r="E940">
            <v>174.08</v>
          </cell>
          <cell r="F940">
            <v>174.08</v>
          </cell>
        </row>
        <row r="942">
          <cell r="A942" t="str">
            <v>07.2-1</v>
          </cell>
          <cell r="B942" t="str">
            <v>Cantos</v>
          </cell>
          <cell r="C942" t="str">
            <v>m</v>
          </cell>
          <cell r="D942">
            <v>1</v>
          </cell>
          <cell r="E942">
            <v>24.39</v>
          </cell>
          <cell r="F942">
            <v>24.39</v>
          </cell>
        </row>
        <row r="943">
          <cell r="A943" t="str">
            <v>07.1-1</v>
          </cell>
          <cell r="B943" t="str">
            <v>Empañete maestreado Exterior</v>
          </cell>
          <cell r="C943" t="str">
            <v>m2</v>
          </cell>
          <cell r="D943">
            <v>1</v>
          </cell>
          <cell r="E943">
            <v>113.55</v>
          </cell>
          <cell r="F943">
            <v>113.55</v>
          </cell>
        </row>
        <row r="944">
          <cell r="A944" t="str">
            <v>07.1-2</v>
          </cell>
          <cell r="B944" t="str">
            <v>Empañete maestreado Interior</v>
          </cell>
          <cell r="C944" t="str">
            <v>m2</v>
          </cell>
          <cell r="D944">
            <v>1</v>
          </cell>
          <cell r="E944">
            <v>61</v>
          </cell>
          <cell r="F944">
            <v>61</v>
          </cell>
        </row>
      </sheetData>
      <sheetData sheetId="1">
        <row r="4">
          <cell r="A4" t="str">
            <v>Id.</v>
          </cell>
        </row>
      </sheetData>
      <sheetData sheetId="2">
        <row r="4">
          <cell r="A4" t="str">
            <v>Id.</v>
          </cell>
        </row>
      </sheetData>
      <sheetData sheetId="3">
        <row r="4">
          <cell r="A4" t="str">
            <v>Id.</v>
          </cell>
        </row>
      </sheetData>
      <sheetData sheetId="4">
        <row r="4">
          <cell r="A4" t="str">
            <v>Id.</v>
          </cell>
        </row>
      </sheetData>
      <sheetData sheetId="5">
        <row r="4">
          <cell r="A4" t="str">
            <v>Id.</v>
          </cell>
        </row>
      </sheetData>
      <sheetData sheetId="6">
        <row r="4">
          <cell r="A4" t="str">
            <v>Id.</v>
          </cell>
        </row>
      </sheetData>
      <sheetData sheetId="7">
        <row r="4">
          <cell r="A4" t="str">
            <v>Id.</v>
          </cell>
        </row>
      </sheetData>
      <sheetData sheetId="8">
        <row r="4">
          <cell r="A4" t="str">
            <v>Id.</v>
          </cell>
        </row>
      </sheetData>
      <sheetData sheetId="9">
        <row r="4">
          <cell r="A4" t="str">
            <v>Id.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.O."/>
      <sheetName val="ANA"/>
      <sheetName val="Analisis (2)"/>
      <sheetName val="1"/>
      <sheetName val="INS"/>
    </sheetNames>
    <sheetDataSet>
      <sheetData sheetId="0" refreshError="1"/>
      <sheetData sheetId="1"/>
      <sheetData sheetId="2"/>
      <sheetData sheetId="3"/>
      <sheetData sheetId="4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"/>
      <sheetName val="INS"/>
      <sheetName val="RNDIMTO"/>
      <sheetName val="M.O."/>
      <sheetName val="ANA"/>
      <sheetName val="RESU"/>
      <sheetName val="INDISE"/>
      <sheetName val="Hoja1"/>
      <sheetName val="Hoja2"/>
      <sheetName val="Hoja3"/>
    </sheetNames>
    <sheetDataSet>
      <sheetData sheetId="0"/>
      <sheetData sheetId="1" refreshError="1">
        <row r="561">
          <cell r="D561">
            <v>36.01</v>
          </cell>
        </row>
      </sheetData>
      <sheetData sheetId="2"/>
      <sheetData sheetId="3"/>
      <sheetData sheetId="4"/>
      <sheetData sheetId="5"/>
      <sheetData sheetId="6"/>
      <sheetData sheetId="7">
        <row r="568">
          <cell r="D568" t="str">
            <v>m3</v>
          </cell>
        </row>
      </sheetData>
      <sheetData sheetId="8"/>
      <sheetData sheetId="9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"/>
      <sheetName val="MO"/>
      <sheetName val="C.S."/>
      <sheetName val="PRESU"/>
      <sheetName val="ANALISIS "/>
      <sheetName val="analisis basicos"/>
      <sheetName val="Analisis Complementarios "/>
      <sheetName val="COLOCACION DE TUBERIA"/>
      <sheetName val="MOVIMIENTO DE TIERRA"/>
      <sheetName val=" MOVIMIENTO DE TIERRA EQUIPO"/>
      <sheetName val="ANCLAJES DE H.A."/>
      <sheetName val="REGISTROS DE LADRILLOS Y H.A. "/>
      <sheetName val="RECLAMACION 1."/>
      <sheetName val="ANALISIS CASETAS"/>
      <sheetName val="VERJA NUEVA"/>
      <sheetName val="Precios"/>
    </sheetNames>
    <sheetDataSet>
      <sheetData sheetId="0" refreshError="1">
        <row r="9">
          <cell r="D9">
            <v>1500</v>
          </cell>
        </row>
        <row r="133">
          <cell r="D133">
            <v>1350</v>
          </cell>
        </row>
      </sheetData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"/>
      <sheetName val="MO"/>
      <sheetName val="HORM_&amp;_MORT"/>
      <sheetName val="MUROS"/>
      <sheetName val="TERMINACION"/>
      <sheetName val="ANAL"/>
      <sheetName val="MEMO"/>
      <sheetName val="COF"/>
      <sheetName val="SEPA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NTAS"/>
      <sheetName val="TERMINACION DE SUPERFICIE"/>
      <sheetName val="ANALISIS"/>
      <sheetName val="Pisos marmol y Ceram.laticrete"/>
      <sheetName val="ANALISIS DE COSTOS"/>
      <sheetName val="REVESTIMIENTOS"/>
      <sheetName val="techos"/>
      <sheetName val="Sheet1"/>
      <sheetName val="PISO VIBRAZO GRIS"/>
      <sheetName val="GROUTING"/>
      <sheetName val="MORTEROS"/>
      <sheetName val="PISOS"/>
      <sheetName val="REFERENCIAS"/>
      <sheetName val="LISTADO INSUMOS DEL 2000"/>
      <sheetName val="HORMIGON ARMADO, ZAPATA"/>
      <sheetName val="PINTURA"/>
      <sheetName val="TECHO2"/>
      <sheetName val="ADOQUINES"/>
      <sheetName val="Presupuesto @ 1-10-02"/>
      <sheetName val="Mediciones @ 10-9-02"/>
      <sheetName val="Cotizaciones"/>
      <sheetName val="M.O. Plomería (2)"/>
      <sheetName val="Piezas Plomería (2)"/>
      <sheetName val="Mediciones"/>
      <sheetName val="Análisis Complementarios"/>
      <sheetName val="Bloques"/>
      <sheetName val="Otros"/>
      <sheetName val="Pisos &amp; Revestimientos"/>
      <sheetName val="Vigas"/>
      <sheetName val="Cuantía Acero"/>
      <sheetName val="Cotización Acero"/>
      <sheetName val="Cotizaciones Diversas"/>
      <sheetName val="M.O. Plomería"/>
      <sheetName val="Piezas Plomería"/>
      <sheetName val="Insumos"/>
      <sheetName val="M.O."/>
      <sheetName val="Ponderación"/>
      <sheetName val="Hoja Resumen"/>
      <sheetName val="Apto. #1202"/>
      <sheetName val="Apto. #1203"/>
      <sheetName val="Pisos Terraza Penthouse"/>
      <sheetName val="PV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29">
          <cell r="I29">
            <v>277.11900900900901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"/>
      <sheetName val="INS"/>
      <sheetName val="RNDIMTO"/>
      <sheetName val="M.O."/>
      <sheetName val="ANA"/>
      <sheetName val="RESU"/>
      <sheetName val="INDISE"/>
      <sheetName val="RECLAMACION 3"/>
      <sheetName val="INSU"/>
      <sheetName val="MO"/>
      <sheetName val="Ins 2"/>
      <sheetName val="INSUMOS"/>
      <sheetName val="Herram"/>
      <sheetName val="Hoja1"/>
      <sheetName val="Hoja2"/>
      <sheetName val="Hoja3"/>
    </sheetNames>
    <sheetDataSet>
      <sheetData sheetId="0">
        <row r="561">
          <cell r="D561">
            <v>36.01</v>
          </cell>
        </row>
      </sheetData>
      <sheetData sheetId="1" refreshError="1">
        <row r="561">
          <cell r="D561">
            <v>36.01</v>
          </cell>
        </row>
        <row r="563">
          <cell r="D563">
            <v>349440</v>
          </cell>
        </row>
        <row r="568">
          <cell r="D568">
            <v>448000</v>
          </cell>
        </row>
      </sheetData>
      <sheetData sheetId="2"/>
      <sheetData sheetId="3"/>
      <sheetData sheetId="4"/>
      <sheetData sheetId="5"/>
      <sheetData sheetId="6"/>
      <sheetData sheetId="7">
        <row r="568">
          <cell r="D568" t="str">
            <v>m3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B-10181-3(Rescision)"/>
      <sheetName val="CUB-10181-3(Rescision) (2)"/>
      <sheetName val="CUB-10181-3(Rescision) (3)"/>
      <sheetName val="ANALISIS 2009"/>
      <sheetName val="Módulo1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.O."/>
      <sheetName val="ANA"/>
      <sheetName val="Analisis (2)"/>
      <sheetName val="1"/>
      <sheetName val="presupuesto"/>
      <sheetName val="analisis basicos"/>
      <sheetName val="ANALISIS "/>
      <sheetName val="COLOCACION DE TUBERIA"/>
      <sheetName val="C.D.C., C.Op. y C.G."/>
      <sheetName val="Malla Ciclónica y Muros Blo "/>
      <sheetName val="Hoja1"/>
      <sheetName val="Hoja2"/>
      <sheetName val="Hoja3"/>
      <sheetName val="RECLAMACION 3"/>
      <sheetName val="via"/>
      <sheetName val="GONZALO"/>
      <sheetName val="MATERIALES LISTADO"/>
      <sheetName val="Insumos"/>
      <sheetName val="Análisis"/>
      <sheetName val="INS"/>
    </sheetNames>
    <sheetDataSet>
      <sheetData sheetId="0" refreshError="1">
        <row r="9">
          <cell r="C9">
            <v>1525</v>
          </cell>
        </row>
        <row r="12">
          <cell r="C12">
            <v>356</v>
          </cell>
        </row>
      </sheetData>
      <sheetData sheetId="1" refreshError="1"/>
      <sheetData sheetId="2" refreshError="1"/>
      <sheetData sheetId="3" refreshError="1"/>
      <sheetData sheetId="4">
        <row r="9">
          <cell r="C9">
            <v>1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9">
          <cell r="C9">
            <v>1</v>
          </cell>
        </row>
      </sheetData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.O."/>
      <sheetName val="ANA"/>
      <sheetName val="Analisis (2)"/>
      <sheetName val="1"/>
      <sheetName val="presupuesto"/>
      <sheetName val="analisis basicos"/>
      <sheetName val="ANALISIS "/>
      <sheetName val="COLOCACION DE TUBERIA"/>
      <sheetName val="C.D.C., C.Op. y C.G."/>
      <sheetName val="Malla Ciclónica y Muros Blo "/>
      <sheetName val="Hoja1"/>
      <sheetName val="Hoja2"/>
      <sheetName val="Hoja3"/>
      <sheetName val="RECLAMACION 3"/>
    </sheetNames>
    <sheetDataSet>
      <sheetData sheetId="0" refreshError="1">
        <row r="10">
          <cell r="C10">
            <v>578</v>
          </cell>
        </row>
      </sheetData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DENDA"/>
      <sheetName val="CADRO EXPLICATIVO"/>
      <sheetName val="Módulo1"/>
      <sheetName val="INS"/>
      <sheetName val="Analisis Unitarios"/>
      <sheetName val="Cornisa de 2.62 pie"/>
      <sheetName val="Cornisa de 2 pie"/>
      <sheetName val="Muros Interiores h=2.8 m "/>
      <sheetName val="MurosInt.h=2.8 m Plycem 2 lados"/>
      <sheetName val="MurosInt.h=2.8 m U C con plycem"/>
      <sheetName val="Plafond Sheetrock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"/>
      <sheetName val="MO"/>
      <sheetName val="HORM_&amp;_MORT"/>
      <sheetName val="MUROS"/>
      <sheetName val="TERMINACION"/>
      <sheetName val="ANALISIS"/>
      <sheetName val="ADM"/>
      <sheetName val="PLAY1"/>
      <sheetName val="PLAY2"/>
      <sheetName val="NUEVAS PARTIDAS"/>
      <sheetName val="AUMENTO_VOL"/>
      <sheetName val="AUMENTO_PRECIOS"/>
      <sheetName val="RESUMEN"/>
      <sheetName val="ADDENDA"/>
      <sheetName val="Ana. blocks y termin."/>
      <sheetName val="Costos Mano de Obra"/>
      <sheetName val="Insumos materiales"/>
      <sheetName val="Ana. Horm mexc mort"/>
      <sheetName val="Ins"/>
      <sheetName val="Insumos"/>
      <sheetName val="Análisis"/>
      <sheetName val="Cabañas simple Tipo 2"/>
      <sheetName val="Cabañas simple Tipo 3"/>
      <sheetName val="Cabañas Vice Presidenciales"/>
      <sheetName val="Sheet1"/>
      <sheetName val="capilla"/>
      <sheetName val="ESTRUCT"/>
    </sheetNames>
    <sheetDataSet>
      <sheetData sheetId="0" refreshError="1">
        <row r="13">
          <cell r="B13">
            <v>115</v>
          </cell>
        </row>
        <row r="41">
          <cell r="B41">
            <v>9800</v>
          </cell>
        </row>
        <row r="42">
          <cell r="B42">
            <v>1410</v>
          </cell>
        </row>
        <row r="90">
          <cell r="B90">
            <v>165</v>
          </cell>
        </row>
        <row r="91">
          <cell r="B91">
            <v>2000</v>
          </cell>
        </row>
        <row r="103">
          <cell r="B103">
            <v>34.426229508196727</v>
          </cell>
        </row>
        <row r="104">
          <cell r="B104">
            <v>7</v>
          </cell>
        </row>
      </sheetData>
      <sheetData sheetId="1" refreshError="1">
        <row r="11">
          <cell r="B11">
            <v>1140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X206"/>
  <sheetViews>
    <sheetView showGridLines="0" showZeros="0" tabSelected="1" view="pageBreakPreview" zoomScaleNormal="100" zoomScaleSheetLayoutView="100" workbookViewId="0">
      <selection activeCell="E16" sqref="E16"/>
    </sheetView>
  </sheetViews>
  <sheetFormatPr baseColWidth="10" defaultRowHeight="12.75" x14ac:dyDescent="0.2"/>
  <cols>
    <col min="1" max="1" width="6.42578125" style="114" customWidth="1"/>
    <col min="2" max="2" width="51.28515625" style="115" customWidth="1"/>
    <col min="3" max="3" width="10.85546875" style="116" customWidth="1"/>
    <col min="4" max="4" width="7.42578125" style="117" customWidth="1"/>
    <col min="5" max="5" width="10.7109375" style="118" customWidth="1"/>
    <col min="6" max="6" width="15.5703125" style="119" customWidth="1"/>
    <col min="7" max="7" width="16.85546875" style="119" customWidth="1"/>
    <col min="8" max="8" width="14.85546875" style="119" customWidth="1"/>
    <col min="9" max="9" width="13.5703125" style="119" customWidth="1"/>
    <col min="10" max="10" width="9.28515625" style="119" customWidth="1"/>
    <col min="11" max="11" width="9" style="120" customWidth="1"/>
    <col min="12" max="12" width="13.85546875" style="120" bestFit="1" customWidth="1"/>
    <col min="13" max="13" width="16" style="115" customWidth="1"/>
    <col min="14" max="15" width="11.42578125" style="115"/>
    <col min="16" max="16" width="14" style="115" bestFit="1" customWidth="1"/>
    <col min="17" max="258" width="11.42578125" style="115"/>
    <col min="259" max="259" width="5.7109375" style="115" customWidth="1"/>
    <col min="260" max="260" width="51.28515625" style="115" customWidth="1"/>
    <col min="261" max="261" width="11.42578125" style="115" customWidth="1"/>
    <col min="262" max="262" width="6.5703125" style="115" customWidth="1"/>
    <col min="263" max="263" width="14.140625" style="115" customWidth="1"/>
    <col min="264" max="266" width="13.5703125" style="115" customWidth="1"/>
    <col min="267" max="267" width="17.7109375" style="115" customWidth="1"/>
    <col min="268" max="268" width="13.85546875" style="115" bestFit="1" customWidth="1"/>
    <col min="269" max="269" width="13.7109375" style="115" bestFit="1" customWidth="1"/>
    <col min="270" max="514" width="11.42578125" style="115"/>
    <col min="515" max="515" width="5.7109375" style="115" customWidth="1"/>
    <col min="516" max="516" width="51.28515625" style="115" customWidth="1"/>
    <col min="517" max="517" width="11.42578125" style="115" customWidth="1"/>
    <col min="518" max="518" width="6.5703125" style="115" customWidth="1"/>
    <col min="519" max="519" width="14.140625" style="115" customWidth="1"/>
    <col min="520" max="522" width="13.5703125" style="115" customWidth="1"/>
    <col min="523" max="523" width="17.7109375" style="115" customWidth="1"/>
    <col min="524" max="524" width="13.85546875" style="115" bestFit="1" customWidth="1"/>
    <col min="525" max="525" width="13.7109375" style="115" bestFit="1" customWidth="1"/>
    <col min="526" max="770" width="11.42578125" style="115"/>
    <col min="771" max="771" width="5.7109375" style="115" customWidth="1"/>
    <col min="772" max="772" width="51.28515625" style="115" customWidth="1"/>
    <col min="773" max="773" width="11.42578125" style="115" customWidth="1"/>
    <col min="774" max="774" width="6.5703125" style="115" customWidth="1"/>
    <col min="775" max="775" width="14.140625" style="115" customWidth="1"/>
    <col min="776" max="778" width="13.5703125" style="115" customWidth="1"/>
    <col min="779" max="779" width="17.7109375" style="115" customWidth="1"/>
    <col min="780" max="780" width="13.85546875" style="115" bestFit="1" customWidth="1"/>
    <col min="781" max="781" width="13.7109375" style="115" bestFit="1" customWidth="1"/>
    <col min="782" max="1026" width="11.42578125" style="115"/>
    <col min="1027" max="1027" width="5.7109375" style="115" customWidth="1"/>
    <col min="1028" max="1028" width="51.28515625" style="115" customWidth="1"/>
    <col min="1029" max="1029" width="11.42578125" style="115" customWidth="1"/>
    <col min="1030" max="1030" width="6.5703125" style="115" customWidth="1"/>
    <col min="1031" max="1031" width="14.140625" style="115" customWidth="1"/>
    <col min="1032" max="1034" width="13.5703125" style="115" customWidth="1"/>
    <col min="1035" max="1035" width="17.7109375" style="115" customWidth="1"/>
    <col min="1036" max="1036" width="13.85546875" style="115" bestFit="1" customWidth="1"/>
    <col min="1037" max="1037" width="13.7109375" style="115" bestFit="1" customWidth="1"/>
    <col min="1038" max="1282" width="11.42578125" style="115"/>
    <col min="1283" max="1283" width="5.7109375" style="115" customWidth="1"/>
    <col min="1284" max="1284" width="51.28515625" style="115" customWidth="1"/>
    <col min="1285" max="1285" width="11.42578125" style="115" customWidth="1"/>
    <col min="1286" max="1286" width="6.5703125" style="115" customWidth="1"/>
    <col min="1287" max="1287" width="14.140625" style="115" customWidth="1"/>
    <col min="1288" max="1290" width="13.5703125" style="115" customWidth="1"/>
    <col min="1291" max="1291" width="17.7109375" style="115" customWidth="1"/>
    <col min="1292" max="1292" width="13.85546875" style="115" bestFit="1" customWidth="1"/>
    <col min="1293" max="1293" width="13.7109375" style="115" bestFit="1" customWidth="1"/>
    <col min="1294" max="1538" width="11.42578125" style="115"/>
    <col min="1539" max="1539" width="5.7109375" style="115" customWidth="1"/>
    <col min="1540" max="1540" width="51.28515625" style="115" customWidth="1"/>
    <col min="1541" max="1541" width="11.42578125" style="115" customWidth="1"/>
    <col min="1542" max="1542" width="6.5703125" style="115" customWidth="1"/>
    <col min="1543" max="1543" width="14.140625" style="115" customWidth="1"/>
    <col min="1544" max="1546" width="13.5703125" style="115" customWidth="1"/>
    <col min="1547" max="1547" width="17.7109375" style="115" customWidth="1"/>
    <col min="1548" max="1548" width="13.85546875" style="115" bestFit="1" customWidth="1"/>
    <col min="1549" max="1549" width="13.7109375" style="115" bestFit="1" customWidth="1"/>
    <col min="1550" max="1794" width="11.42578125" style="115"/>
    <col min="1795" max="1795" width="5.7109375" style="115" customWidth="1"/>
    <col min="1796" max="1796" width="51.28515625" style="115" customWidth="1"/>
    <col min="1797" max="1797" width="11.42578125" style="115" customWidth="1"/>
    <col min="1798" max="1798" width="6.5703125" style="115" customWidth="1"/>
    <col min="1799" max="1799" width="14.140625" style="115" customWidth="1"/>
    <col min="1800" max="1802" width="13.5703125" style="115" customWidth="1"/>
    <col min="1803" max="1803" width="17.7109375" style="115" customWidth="1"/>
    <col min="1804" max="1804" width="13.85546875" style="115" bestFit="1" customWidth="1"/>
    <col min="1805" max="1805" width="13.7109375" style="115" bestFit="1" customWidth="1"/>
    <col min="1806" max="2050" width="11.42578125" style="115"/>
    <col min="2051" max="2051" width="5.7109375" style="115" customWidth="1"/>
    <col min="2052" max="2052" width="51.28515625" style="115" customWidth="1"/>
    <col min="2053" max="2053" width="11.42578125" style="115" customWidth="1"/>
    <col min="2054" max="2054" width="6.5703125" style="115" customWidth="1"/>
    <col min="2055" max="2055" width="14.140625" style="115" customWidth="1"/>
    <col min="2056" max="2058" width="13.5703125" style="115" customWidth="1"/>
    <col min="2059" max="2059" width="17.7109375" style="115" customWidth="1"/>
    <col min="2060" max="2060" width="13.85546875" style="115" bestFit="1" customWidth="1"/>
    <col min="2061" max="2061" width="13.7109375" style="115" bestFit="1" customWidth="1"/>
    <col min="2062" max="2306" width="11.42578125" style="115"/>
    <col min="2307" max="2307" width="5.7109375" style="115" customWidth="1"/>
    <col min="2308" max="2308" width="51.28515625" style="115" customWidth="1"/>
    <col min="2309" max="2309" width="11.42578125" style="115" customWidth="1"/>
    <col min="2310" max="2310" width="6.5703125" style="115" customWidth="1"/>
    <col min="2311" max="2311" width="14.140625" style="115" customWidth="1"/>
    <col min="2312" max="2314" width="13.5703125" style="115" customWidth="1"/>
    <col min="2315" max="2315" width="17.7109375" style="115" customWidth="1"/>
    <col min="2316" max="2316" width="13.85546875" style="115" bestFit="1" customWidth="1"/>
    <col min="2317" max="2317" width="13.7109375" style="115" bestFit="1" customWidth="1"/>
    <col min="2318" max="2562" width="11.42578125" style="115"/>
    <col min="2563" max="2563" width="5.7109375" style="115" customWidth="1"/>
    <col min="2564" max="2564" width="51.28515625" style="115" customWidth="1"/>
    <col min="2565" max="2565" width="11.42578125" style="115" customWidth="1"/>
    <col min="2566" max="2566" width="6.5703125" style="115" customWidth="1"/>
    <col min="2567" max="2567" width="14.140625" style="115" customWidth="1"/>
    <col min="2568" max="2570" width="13.5703125" style="115" customWidth="1"/>
    <col min="2571" max="2571" width="17.7109375" style="115" customWidth="1"/>
    <col min="2572" max="2572" width="13.85546875" style="115" bestFit="1" customWidth="1"/>
    <col min="2573" max="2573" width="13.7109375" style="115" bestFit="1" customWidth="1"/>
    <col min="2574" max="2818" width="11.42578125" style="115"/>
    <col min="2819" max="2819" width="5.7109375" style="115" customWidth="1"/>
    <col min="2820" max="2820" width="51.28515625" style="115" customWidth="1"/>
    <col min="2821" max="2821" width="11.42578125" style="115" customWidth="1"/>
    <col min="2822" max="2822" width="6.5703125" style="115" customWidth="1"/>
    <col min="2823" max="2823" width="14.140625" style="115" customWidth="1"/>
    <col min="2824" max="2826" width="13.5703125" style="115" customWidth="1"/>
    <col min="2827" max="2827" width="17.7109375" style="115" customWidth="1"/>
    <col min="2828" max="2828" width="13.85546875" style="115" bestFit="1" customWidth="1"/>
    <col min="2829" max="2829" width="13.7109375" style="115" bestFit="1" customWidth="1"/>
    <col min="2830" max="3074" width="11.42578125" style="115"/>
    <col min="3075" max="3075" width="5.7109375" style="115" customWidth="1"/>
    <col min="3076" max="3076" width="51.28515625" style="115" customWidth="1"/>
    <col min="3077" max="3077" width="11.42578125" style="115" customWidth="1"/>
    <col min="3078" max="3078" width="6.5703125" style="115" customWidth="1"/>
    <col min="3079" max="3079" width="14.140625" style="115" customWidth="1"/>
    <col min="3080" max="3082" width="13.5703125" style="115" customWidth="1"/>
    <col min="3083" max="3083" width="17.7109375" style="115" customWidth="1"/>
    <col min="3084" max="3084" width="13.85546875" style="115" bestFit="1" customWidth="1"/>
    <col min="3085" max="3085" width="13.7109375" style="115" bestFit="1" customWidth="1"/>
    <col min="3086" max="3330" width="11.42578125" style="115"/>
    <col min="3331" max="3331" width="5.7109375" style="115" customWidth="1"/>
    <col min="3332" max="3332" width="51.28515625" style="115" customWidth="1"/>
    <col min="3333" max="3333" width="11.42578125" style="115" customWidth="1"/>
    <col min="3334" max="3334" width="6.5703125" style="115" customWidth="1"/>
    <col min="3335" max="3335" width="14.140625" style="115" customWidth="1"/>
    <col min="3336" max="3338" width="13.5703125" style="115" customWidth="1"/>
    <col min="3339" max="3339" width="17.7109375" style="115" customWidth="1"/>
    <col min="3340" max="3340" width="13.85546875" style="115" bestFit="1" customWidth="1"/>
    <col min="3341" max="3341" width="13.7109375" style="115" bestFit="1" customWidth="1"/>
    <col min="3342" max="3586" width="11.42578125" style="115"/>
    <col min="3587" max="3587" width="5.7109375" style="115" customWidth="1"/>
    <col min="3588" max="3588" width="51.28515625" style="115" customWidth="1"/>
    <col min="3589" max="3589" width="11.42578125" style="115" customWidth="1"/>
    <col min="3590" max="3590" width="6.5703125" style="115" customWidth="1"/>
    <col min="3591" max="3591" width="14.140625" style="115" customWidth="1"/>
    <col min="3592" max="3594" width="13.5703125" style="115" customWidth="1"/>
    <col min="3595" max="3595" width="17.7109375" style="115" customWidth="1"/>
    <col min="3596" max="3596" width="13.85546875" style="115" bestFit="1" customWidth="1"/>
    <col min="3597" max="3597" width="13.7109375" style="115" bestFit="1" customWidth="1"/>
    <col min="3598" max="3842" width="11.42578125" style="115"/>
    <col min="3843" max="3843" width="5.7109375" style="115" customWidth="1"/>
    <col min="3844" max="3844" width="51.28515625" style="115" customWidth="1"/>
    <col min="3845" max="3845" width="11.42578125" style="115" customWidth="1"/>
    <col min="3846" max="3846" width="6.5703125" style="115" customWidth="1"/>
    <col min="3847" max="3847" width="14.140625" style="115" customWidth="1"/>
    <col min="3848" max="3850" width="13.5703125" style="115" customWidth="1"/>
    <col min="3851" max="3851" width="17.7109375" style="115" customWidth="1"/>
    <col min="3852" max="3852" width="13.85546875" style="115" bestFit="1" customWidth="1"/>
    <col min="3853" max="3853" width="13.7109375" style="115" bestFit="1" customWidth="1"/>
    <col min="3854" max="4098" width="11.42578125" style="115"/>
    <col min="4099" max="4099" width="5.7109375" style="115" customWidth="1"/>
    <col min="4100" max="4100" width="51.28515625" style="115" customWidth="1"/>
    <col min="4101" max="4101" width="11.42578125" style="115" customWidth="1"/>
    <col min="4102" max="4102" width="6.5703125" style="115" customWidth="1"/>
    <col min="4103" max="4103" width="14.140625" style="115" customWidth="1"/>
    <col min="4104" max="4106" width="13.5703125" style="115" customWidth="1"/>
    <col min="4107" max="4107" width="17.7109375" style="115" customWidth="1"/>
    <col min="4108" max="4108" width="13.85546875" style="115" bestFit="1" customWidth="1"/>
    <col min="4109" max="4109" width="13.7109375" style="115" bestFit="1" customWidth="1"/>
    <col min="4110" max="4354" width="11.42578125" style="115"/>
    <col min="4355" max="4355" width="5.7109375" style="115" customWidth="1"/>
    <col min="4356" max="4356" width="51.28515625" style="115" customWidth="1"/>
    <col min="4357" max="4357" width="11.42578125" style="115" customWidth="1"/>
    <col min="4358" max="4358" width="6.5703125" style="115" customWidth="1"/>
    <col min="4359" max="4359" width="14.140625" style="115" customWidth="1"/>
    <col min="4360" max="4362" width="13.5703125" style="115" customWidth="1"/>
    <col min="4363" max="4363" width="17.7109375" style="115" customWidth="1"/>
    <col min="4364" max="4364" width="13.85546875" style="115" bestFit="1" customWidth="1"/>
    <col min="4365" max="4365" width="13.7109375" style="115" bestFit="1" customWidth="1"/>
    <col min="4366" max="4610" width="11.42578125" style="115"/>
    <col min="4611" max="4611" width="5.7109375" style="115" customWidth="1"/>
    <col min="4612" max="4612" width="51.28515625" style="115" customWidth="1"/>
    <col min="4613" max="4613" width="11.42578125" style="115" customWidth="1"/>
    <col min="4614" max="4614" width="6.5703125" style="115" customWidth="1"/>
    <col min="4615" max="4615" width="14.140625" style="115" customWidth="1"/>
    <col min="4616" max="4618" width="13.5703125" style="115" customWidth="1"/>
    <col min="4619" max="4619" width="17.7109375" style="115" customWidth="1"/>
    <col min="4620" max="4620" width="13.85546875" style="115" bestFit="1" customWidth="1"/>
    <col min="4621" max="4621" width="13.7109375" style="115" bestFit="1" customWidth="1"/>
    <col min="4622" max="4866" width="11.42578125" style="115"/>
    <col min="4867" max="4867" width="5.7109375" style="115" customWidth="1"/>
    <col min="4868" max="4868" width="51.28515625" style="115" customWidth="1"/>
    <col min="4869" max="4869" width="11.42578125" style="115" customWidth="1"/>
    <col min="4870" max="4870" width="6.5703125" style="115" customWidth="1"/>
    <col min="4871" max="4871" width="14.140625" style="115" customWidth="1"/>
    <col min="4872" max="4874" width="13.5703125" style="115" customWidth="1"/>
    <col min="4875" max="4875" width="17.7109375" style="115" customWidth="1"/>
    <col min="4876" max="4876" width="13.85546875" style="115" bestFit="1" customWidth="1"/>
    <col min="4877" max="4877" width="13.7109375" style="115" bestFit="1" customWidth="1"/>
    <col min="4878" max="5122" width="11.42578125" style="115"/>
    <col min="5123" max="5123" width="5.7109375" style="115" customWidth="1"/>
    <col min="5124" max="5124" width="51.28515625" style="115" customWidth="1"/>
    <col min="5125" max="5125" width="11.42578125" style="115" customWidth="1"/>
    <col min="5126" max="5126" width="6.5703125" style="115" customWidth="1"/>
    <col min="5127" max="5127" width="14.140625" style="115" customWidth="1"/>
    <col min="5128" max="5130" width="13.5703125" style="115" customWidth="1"/>
    <col min="5131" max="5131" width="17.7109375" style="115" customWidth="1"/>
    <col min="5132" max="5132" width="13.85546875" style="115" bestFit="1" customWidth="1"/>
    <col min="5133" max="5133" width="13.7109375" style="115" bestFit="1" customWidth="1"/>
    <col min="5134" max="5378" width="11.42578125" style="115"/>
    <col min="5379" max="5379" width="5.7109375" style="115" customWidth="1"/>
    <col min="5380" max="5380" width="51.28515625" style="115" customWidth="1"/>
    <col min="5381" max="5381" width="11.42578125" style="115" customWidth="1"/>
    <col min="5382" max="5382" width="6.5703125" style="115" customWidth="1"/>
    <col min="5383" max="5383" width="14.140625" style="115" customWidth="1"/>
    <col min="5384" max="5386" width="13.5703125" style="115" customWidth="1"/>
    <col min="5387" max="5387" width="17.7109375" style="115" customWidth="1"/>
    <col min="5388" max="5388" width="13.85546875" style="115" bestFit="1" customWidth="1"/>
    <col min="5389" max="5389" width="13.7109375" style="115" bestFit="1" customWidth="1"/>
    <col min="5390" max="5634" width="11.42578125" style="115"/>
    <col min="5635" max="5635" width="5.7109375" style="115" customWidth="1"/>
    <col min="5636" max="5636" width="51.28515625" style="115" customWidth="1"/>
    <col min="5637" max="5637" width="11.42578125" style="115" customWidth="1"/>
    <col min="5638" max="5638" width="6.5703125" style="115" customWidth="1"/>
    <col min="5639" max="5639" width="14.140625" style="115" customWidth="1"/>
    <col min="5640" max="5642" width="13.5703125" style="115" customWidth="1"/>
    <col min="5643" max="5643" width="17.7109375" style="115" customWidth="1"/>
    <col min="5644" max="5644" width="13.85546875" style="115" bestFit="1" customWidth="1"/>
    <col min="5645" max="5645" width="13.7109375" style="115" bestFit="1" customWidth="1"/>
    <col min="5646" max="5890" width="11.42578125" style="115"/>
    <col min="5891" max="5891" width="5.7109375" style="115" customWidth="1"/>
    <col min="5892" max="5892" width="51.28515625" style="115" customWidth="1"/>
    <col min="5893" max="5893" width="11.42578125" style="115" customWidth="1"/>
    <col min="5894" max="5894" width="6.5703125" style="115" customWidth="1"/>
    <col min="5895" max="5895" width="14.140625" style="115" customWidth="1"/>
    <col min="5896" max="5898" width="13.5703125" style="115" customWidth="1"/>
    <col min="5899" max="5899" width="17.7109375" style="115" customWidth="1"/>
    <col min="5900" max="5900" width="13.85546875" style="115" bestFit="1" customWidth="1"/>
    <col min="5901" max="5901" width="13.7109375" style="115" bestFit="1" customWidth="1"/>
    <col min="5902" max="6146" width="11.42578125" style="115"/>
    <col min="6147" max="6147" width="5.7109375" style="115" customWidth="1"/>
    <col min="6148" max="6148" width="51.28515625" style="115" customWidth="1"/>
    <col min="6149" max="6149" width="11.42578125" style="115" customWidth="1"/>
    <col min="6150" max="6150" width="6.5703125" style="115" customWidth="1"/>
    <col min="6151" max="6151" width="14.140625" style="115" customWidth="1"/>
    <col min="6152" max="6154" width="13.5703125" style="115" customWidth="1"/>
    <col min="6155" max="6155" width="17.7109375" style="115" customWidth="1"/>
    <col min="6156" max="6156" width="13.85546875" style="115" bestFit="1" customWidth="1"/>
    <col min="6157" max="6157" width="13.7109375" style="115" bestFit="1" customWidth="1"/>
    <col min="6158" max="6402" width="11.42578125" style="115"/>
    <col min="6403" max="6403" width="5.7109375" style="115" customWidth="1"/>
    <col min="6404" max="6404" width="51.28515625" style="115" customWidth="1"/>
    <col min="6405" max="6405" width="11.42578125" style="115" customWidth="1"/>
    <col min="6406" max="6406" width="6.5703125" style="115" customWidth="1"/>
    <col min="6407" max="6407" width="14.140625" style="115" customWidth="1"/>
    <col min="6408" max="6410" width="13.5703125" style="115" customWidth="1"/>
    <col min="6411" max="6411" width="17.7109375" style="115" customWidth="1"/>
    <col min="6412" max="6412" width="13.85546875" style="115" bestFit="1" customWidth="1"/>
    <col min="6413" max="6413" width="13.7109375" style="115" bestFit="1" customWidth="1"/>
    <col min="6414" max="6658" width="11.42578125" style="115"/>
    <col min="6659" max="6659" width="5.7109375" style="115" customWidth="1"/>
    <col min="6660" max="6660" width="51.28515625" style="115" customWidth="1"/>
    <col min="6661" max="6661" width="11.42578125" style="115" customWidth="1"/>
    <col min="6662" max="6662" width="6.5703125" style="115" customWidth="1"/>
    <col min="6663" max="6663" width="14.140625" style="115" customWidth="1"/>
    <col min="6664" max="6666" width="13.5703125" style="115" customWidth="1"/>
    <col min="6667" max="6667" width="17.7109375" style="115" customWidth="1"/>
    <col min="6668" max="6668" width="13.85546875" style="115" bestFit="1" customWidth="1"/>
    <col min="6669" max="6669" width="13.7109375" style="115" bestFit="1" customWidth="1"/>
    <col min="6670" max="6914" width="11.42578125" style="115"/>
    <col min="6915" max="6915" width="5.7109375" style="115" customWidth="1"/>
    <col min="6916" max="6916" width="51.28515625" style="115" customWidth="1"/>
    <col min="6917" max="6917" width="11.42578125" style="115" customWidth="1"/>
    <col min="6918" max="6918" width="6.5703125" style="115" customWidth="1"/>
    <col min="6919" max="6919" width="14.140625" style="115" customWidth="1"/>
    <col min="6920" max="6922" width="13.5703125" style="115" customWidth="1"/>
    <col min="6923" max="6923" width="17.7109375" style="115" customWidth="1"/>
    <col min="6924" max="6924" width="13.85546875" style="115" bestFit="1" customWidth="1"/>
    <col min="6925" max="6925" width="13.7109375" style="115" bestFit="1" customWidth="1"/>
    <col min="6926" max="7170" width="11.42578125" style="115"/>
    <col min="7171" max="7171" width="5.7109375" style="115" customWidth="1"/>
    <col min="7172" max="7172" width="51.28515625" style="115" customWidth="1"/>
    <col min="7173" max="7173" width="11.42578125" style="115" customWidth="1"/>
    <col min="7174" max="7174" width="6.5703125" style="115" customWidth="1"/>
    <col min="7175" max="7175" width="14.140625" style="115" customWidth="1"/>
    <col min="7176" max="7178" width="13.5703125" style="115" customWidth="1"/>
    <col min="7179" max="7179" width="17.7109375" style="115" customWidth="1"/>
    <col min="7180" max="7180" width="13.85546875" style="115" bestFit="1" customWidth="1"/>
    <col min="7181" max="7181" width="13.7109375" style="115" bestFit="1" customWidth="1"/>
    <col min="7182" max="7426" width="11.42578125" style="115"/>
    <col min="7427" max="7427" width="5.7109375" style="115" customWidth="1"/>
    <col min="7428" max="7428" width="51.28515625" style="115" customWidth="1"/>
    <col min="7429" max="7429" width="11.42578125" style="115" customWidth="1"/>
    <col min="7430" max="7430" width="6.5703125" style="115" customWidth="1"/>
    <col min="7431" max="7431" width="14.140625" style="115" customWidth="1"/>
    <col min="7432" max="7434" width="13.5703125" style="115" customWidth="1"/>
    <col min="7435" max="7435" width="17.7109375" style="115" customWidth="1"/>
    <col min="7436" max="7436" width="13.85546875" style="115" bestFit="1" customWidth="1"/>
    <col min="7437" max="7437" width="13.7109375" style="115" bestFit="1" customWidth="1"/>
    <col min="7438" max="7682" width="11.42578125" style="115"/>
    <col min="7683" max="7683" width="5.7109375" style="115" customWidth="1"/>
    <col min="7684" max="7684" width="51.28515625" style="115" customWidth="1"/>
    <col min="7685" max="7685" width="11.42578125" style="115" customWidth="1"/>
    <col min="7686" max="7686" width="6.5703125" style="115" customWidth="1"/>
    <col min="7687" max="7687" width="14.140625" style="115" customWidth="1"/>
    <col min="7688" max="7690" width="13.5703125" style="115" customWidth="1"/>
    <col min="7691" max="7691" width="17.7109375" style="115" customWidth="1"/>
    <col min="7692" max="7692" width="13.85546875" style="115" bestFit="1" customWidth="1"/>
    <col min="7693" max="7693" width="13.7109375" style="115" bestFit="1" customWidth="1"/>
    <col min="7694" max="7938" width="11.42578125" style="115"/>
    <col min="7939" max="7939" width="5.7109375" style="115" customWidth="1"/>
    <col min="7940" max="7940" width="51.28515625" style="115" customWidth="1"/>
    <col min="7941" max="7941" width="11.42578125" style="115" customWidth="1"/>
    <col min="7942" max="7942" width="6.5703125" style="115" customWidth="1"/>
    <col min="7943" max="7943" width="14.140625" style="115" customWidth="1"/>
    <col min="7944" max="7946" width="13.5703125" style="115" customWidth="1"/>
    <col min="7947" max="7947" width="17.7109375" style="115" customWidth="1"/>
    <col min="7948" max="7948" width="13.85546875" style="115" bestFit="1" customWidth="1"/>
    <col min="7949" max="7949" width="13.7109375" style="115" bestFit="1" customWidth="1"/>
    <col min="7950" max="8194" width="11.42578125" style="115"/>
    <col min="8195" max="8195" width="5.7109375" style="115" customWidth="1"/>
    <col min="8196" max="8196" width="51.28515625" style="115" customWidth="1"/>
    <col min="8197" max="8197" width="11.42578125" style="115" customWidth="1"/>
    <col min="8198" max="8198" width="6.5703125" style="115" customWidth="1"/>
    <col min="8199" max="8199" width="14.140625" style="115" customWidth="1"/>
    <col min="8200" max="8202" width="13.5703125" style="115" customWidth="1"/>
    <col min="8203" max="8203" width="17.7109375" style="115" customWidth="1"/>
    <col min="8204" max="8204" width="13.85546875" style="115" bestFit="1" customWidth="1"/>
    <col min="8205" max="8205" width="13.7109375" style="115" bestFit="1" customWidth="1"/>
    <col min="8206" max="8450" width="11.42578125" style="115"/>
    <col min="8451" max="8451" width="5.7109375" style="115" customWidth="1"/>
    <col min="8452" max="8452" width="51.28515625" style="115" customWidth="1"/>
    <col min="8453" max="8453" width="11.42578125" style="115" customWidth="1"/>
    <col min="8454" max="8454" width="6.5703125" style="115" customWidth="1"/>
    <col min="8455" max="8455" width="14.140625" style="115" customWidth="1"/>
    <col min="8456" max="8458" width="13.5703125" style="115" customWidth="1"/>
    <col min="8459" max="8459" width="17.7109375" style="115" customWidth="1"/>
    <col min="8460" max="8460" width="13.85546875" style="115" bestFit="1" customWidth="1"/>
    <col min="8461" max="8461" width="13.7109375" style="115" bestFit="1" customWidth="1"/>
    <col min="8462" max="8706" width="11.42578125" style="115"/>
    <col min="8707" max="8707" width="5.7109375" style="115" customWidth="1"/>
    <col min="8708" max="8708" width="51.28515625" style="115" customWidth="1"/>
    <col min="8709" max="8709" width="11.42578125" style="115" customWidth="1"/>
    <col min="8710" max="8710" width="6.5703125" style="115" customWidth="1"/>
    <col min="8711" max="8711" width="14.140625" style="115" customWidth="1"/>
    <col min="8712" max="8714" width="13.5703125" style="115" customWidth="1"/>
    <col min="8715" max="8715" width="17.7109375" style="115" customWidth="1"/>
    <col min="8716" max="8716" width="13.85546875" style="115" bestFit="1" customWidth="1"/>
    <col min="8717" max="8717" width="13.7109375" style="115" bestFit="1" customWidth="1"/>
    <col min="8718" max="8962" width="11.42578125" style="115"/>
    <col min="8963" max="8963" width="5.7109375" style="115" customWidth="1"/>
    <col min="8964" max="8964" width="51.28515625" style="115" customWidth="1"/>
    <col min="8965" max="8965" width="11.42578125" style="115" customWidth="1"/>
    <col min="8966" max="8966" width="6.5703125" style="115" customWidth="1"/>
    <col min="8967" max="8967" width="14.140625" style="115" customWidth="1"/>
    <col min="8968" max="8970" width="13.5703125" style="115" customWidth="1"/>
    <col min="8971" max="8971" width="17.7109375" style="115" customWidth="1"/>
    <col min="8972" max="8972" width="13.85546875" style="115" bestFit="1" customWidth="1"/>
    <col min="8973" max="8973" width="13.7109375" style="115" bestFit="1" customWidth="1"/>
    <col min="8974" max="9218" width="11.42578125" style="115"/>
    <col min="9219" max="9219" width="5.7109375" style="115" customWidth="1"/>
    <col min="9220" max="9220" width="51.28515625" style="115" customWidth="1"/>
    <col min="9221" max="9221" width="11.42578125" style="115" customWidth="1"/>
    <col min="9222" max="9222" width="6.5703125" style="115" customWidth="1"/>
    <col min="9223" max="9223" width="14.140625" style="115" customWidth="1"/>
    <col min="9224" max="9226" width="13.5703125" style="115" customWidth="1"/>
    <col min="9227" max="9227" width="17.7109375" style="115" customWidth="1"/>
    <col min="9228" max="9228" width="13.85546875" style="115" bestFit="1" customWidth="1"/>
    <col min="9229" max="9229" width="13.7109375" style="115" bestFit="1" customWidth="1"/>
    <col min="9230" max="9474" width="11.42578125" style="115"/>
    <col min="9475" max="9475" width="5.7109375" style="115" customWidth="1"/>
    <col min="9476" max="9476" width="51.28515625" style="115" customWidth="1"/>
    <col min="9477" max="9477" width="11.42578125" style="115" customWidth="1"/>
    <col min="9478" max="9478" width="6.5703125" style="115" customWidth="1"/>
    <col min="9479" max="9479" width="14.140625" style="115" customWidth="1"/>
    <col min="9480" max="9482" width="13.5703125" style="115" customWidth="1"/>
    <col min="9483" max="9483" width="17.7109375" style="115" customWidth="1"/>
    <col min="9484" max="9484" width="13.85546875" style="115" bestFit="1" customWidth="1"/>
    <col min="9485" max="9485" width="13.7109375" style="115" bestFit="1" customWidth="1"/>
    <col min="9486" max="9730" width="11.42578125" style="115"/>
    <col min="9731" max="9731" width="5.7109375" style="115" customWidth="1"/>
    <col min="9732" max="9732" width="51.28515625" style="115" customWidth="1"/>
    <col min="9733" max="9733" width="11.42578125" style="115" customWidth="1"/>
    <col min="9734" max="9734" width="6.5703125" style="115" customWidth="1"/>
    <col min="9735" max="9735" width="14.140625" style="115" customWidth="1"/>
    <col min="9736" max="9738" width="13.5703125" style="115" customWidth="1"/>
    <col min="9739" max="9739" width="17.7109375" style="115" customWidth="1"/>
    <col min="9740" max="9740" width="13.85546875" style="115" bestFit="1" customWidth="1"/>
    <col min="9741" max="9741" width="13.7109375" style="115" bestFit="1" customWidth="1"/>
    <col min="9742" max="9986" width="11.42578125" style="115"/>
    <col min="9987" max="9987" width="5.7109375" style="115" customWidth="1"/>
    <col min="9988" max="9988" width="51.28515625" style="115" customWidth="1"/>
    <col min="9989" max="9989" width="11.42578125" style="115" customWidth="1"/>
    <col min="9990" max="9990" width="6.5703125" style="115" customWidth="1"/>
    <col min="9991" max="9991" width="14.140625" style="115" customWidth="1"/>
    <col min="9992" max="9994" width="13.5703125" style="115" customWidth="1"/>
    <col min="9995" max="9995" width="17.7109375" style="115" customWidth="1"/>
    <col min="9996" max="9996" width="13.85546875" style="115" bestFit="1" customWidth="1"/>
    <col min="9997" max="9997" width="13.7109375" style="115" bestFit="1" customWidth="1"/>
    <col min="9998" max="10242" width="11.42578125" style="115"/>
    <col min="10243" max="10243" width="5.7109375" style="115" customWidth="1"/>
    <col min="10244" max="10244" width="51.28515625" style="115" customWidth="1"/>
    <col min="10245" max="10245" width="11.42578125" style="115" customWidth="1"/>
    <col min="10246" max="10246" width="6.5703125" style="115" customWidth="1"/>
    <col min="10247" max="10247" width="14.140625" style="115" customWidth="1"/>
    <col min="10248" max="10250" width="13.5703125" style="115" customWidth="1"/>
    <col min="10251" max="10251" width="17.7109375" style="115" customWidth="1"/>
    <col min="10252" max="10252" width="13.85546875" style="115" bestFit="1" customWidth="1"/>
    <col min="10253" max="10253" width="13.7109375" style="115" bestFit="1" customWidth="1"/>
    <col min="10254" max="10498" width="11.42578125" style="115"/>
    <col min="10499" max="10499" width="5.7109375" style="115" customWidth="1"/>
    <col min="10500" max="10500" width="51.28515625" style="115" customWidth="1"/>
    <col min="10501" max="10501" width="11.42578125" style="115" customWidth="1"/>
    <col min="10502" max="10502" width="6.5703125" style="115" customWidth="1"/>
    <col min="10503" max="10503" width="14.140625" style="115" customWidth="1"/>
    <col min="10504" max="10506" width="13.5703125" style="115" customWidth="1"/>
    <col min="10507" max="10507" width="17.7109375" style="115" customWidth="1"/>
    <col min="10508" max="10508" width="13.85546875" style="115" bestFit="1" customWidth="1"/>
    <col min="10509" max="10509" width="13.7109375" style="115" bestFit="1" customWidth="1"/>
    <col min="10510" max="10754" width="11.42578125" style="115"/>
    <col min="10755" max="10755" width="5.7109375" style="115" customWidth="1"/>
    <col min="10756" max="10756" width="51.28515625" style="115" customWidth="1"/>
    <col min="10757" max="10757" width="11.42578125" style="115" customWidth="1"/>
    <col min="10758" max="10758" width="6.5703125" style="115" customWidth="1"/>
    <col min="10759" max="10759" width="14.140625" style="115" customWidth="1"/>
    <col min="10760" max="10762" width="13.5703125" style="115" customWidth="1"/>
    <col min="10763" max="10763" width="17.7109375" style="115" customWidth="1"/>
    <col min="10764" max="10764" width="13.85546875" style="115" bestFit="1" customWidth="1"/>
    <col min="10765" max="10765" width="13.7109375" style="115" bestFit="1" customWidth="1"/>
    <col min="10766" max="11010" width="11.42578125" style="115"/>
    <col min="11011" max="11011" width="5.7109375" style="115" customWidth="1"/>
    <col min="11012" max="11012" width="51.28515625" style="115" customWidth="1"/>
    <col min="11013" max="11013" width="11.42578125" style="115" customWidth="1"/>
    <col min="11014" max="11014" width="6.5703125" style="115" customWidth="1"/>
    <col min="11015" max="11015" width="14.140625" style="115" customWidth="1"/>
    <col min="11016" max="11018" width="13.5703125" style="115" customWidth="1"/>
    <col min="11019" max="11019" width="17.7109375" style="115" customWidth="1"/>
    <col min="11020" max="11020" width="13.85546875" style="115" bestFit="1" customWidth="1"/>
    <col min="11021" max="11021" width="13.7109375" style="115" bestFit="1" customWidth="1"/>
    <col min="11022" max="11266" width="11.42578125" style="115"/>
    <col min="11267" max="11267" width="5.7109375" style="115" customWidth="1"/>
    <col min="11268" max="11268" width="51.28515625" style="115" customWidth="1"/>
    <col min="11269" max="11269" width="11.42578125" style="115" customWidth="1"/>
    <col min="11270" max="11270" width="6.5703125" style="115" customWidth="1"/>
    <col min="11271" max="11271" width="14.140625" style="115" customWidth="1"/>
    <col min="11272" max="11274" width="13.5703125" style="115" customWidth="1"/>
    <col min="11275" max="11275" width="17.7109375" style="115" customWidth="1"/>
    <col min="11276" max="11276" width="13.85546875" style="115" bestFit="1" customWidth="1"/>
    <col min="11277" max="11277" width="13.7109375" style="115" bestFit="1" customWidth="1"/>
    <col min="11278" max="11522" width="11.42578125" style="115"/>
    <col min="11523" max="11523" width="5.7109375" style="115" customWidth="1"/>
    <col min="11524" max="11524" width="51.28515625" style="115" customWidth="1"/>
    <col min="11525" max="11525" width="11.42578125" style="115" customWidth="1"/>
    <col min="11526" max="11526" width="6.5703125" style="115" customWidth="1"/>
    <col min="11527" max="11527" width="14.140625" style="115" customWidth="1"/>
    <col min="11528" max="11530" width="13.5703125" style="115" customWidth="1"/>
    <col min="11531" max="11531" width="17.7109375" style="115" customWidth="1"/>
    <col min="11532" max="11532" width="13.85546875" style="115" bestFit="1" customWidth="1"/>
    <col min="11533" max="11533" width="13.7109375" style="115" bestFit="1" customWidth="1"/>
    <col min="11534" max="11778" width="11.42578125" style="115"/>
    <col min="11779" max="11779" width="5.7109375" style="115" customWidth="1"/>
    <col min="11780" max="11780" width="51.28515625" style="115" customWidth="1"/>
    <col min="11781" max="11781" width="11.42578125" style="115" customWidth="1"/>
    <col min="11782" max="11782" width="6.5703125" style="115" customWidth="1"/>
    <col min="11783" max="11783" width="14.140625" style="115" customWidth="1"/>
    <col min="11784" max="11786" width="13.5703125" style="115" customWidth="1"/>
    <col min="11787" max="11787" width="17.7109375" style="115" customWidth="1"/>
    <col min="11788" max="11788" width="13.85546875" style="115" bestFit="1" customWidth="1"/>
    <col min="11789" max="11789" width="13.7109375" style="115" bestFit="1" customWidth="1"/>
    <col min="11790" max="12034" width="11.42578125" style="115"/>
    <col min="12035" max="12035" width="5.7109375" style="115" customWidth="1"/>
    <col min="12036" max="12036" width="51.28515625" style="115" customWidth="1"/>
    <col min="12037" max="12037" width="11.42578125" style="115" customWidth="1"/>
    <col min="12038" max="12038" width="6.5703125" style="115" customWidth="1"/>
    <col min="12039" max="12039" width="14.140625" style="115" customWidth="1"/>
    <col min="12040" max="12042" width="13.5703125" style="115" customWidth="1"/>
    <col min="12043" max="12043" width="17.7109375" style="115" customWidth="1"/>
    <col min="12044" max="12044" width="13.85546875" style="115" bestFit="1" customWidth="1"/>
    <col min="12045" max="12045" width="13.7109375" style="115" bestFit="1" customWidth="1"/>
    <col min="12046" max="12290" width="11.42578125" style="115"/>
    <col min="12291" max="12291" width="5.7109375" style="115" customWidth="1"/>
    <col min="12292" max="12292" width="51.28515625" style="115" customWidth="1"/>
    <col min="12293" max="12293" width="11.42578125" style="115" customWidth="1"/>
    <col min="12294" max="12294" width="6.5703125" style="115" customWidth="1"/>
    <col min="12295" max="12295" width="14.140625" style="115" customWidth="1"/>
    <col min="12296" max="12298" width="13.5703125" style="115" customWidth="1"/>
    <col min="12299" max="12299" width="17.7109375" style="115" customWidth="1"/>
    <col min="12300" max="12300" width="13.85546875" style="115" bestFit="1" customWidth="1"/>
    <col min="12301" max="12301" width="13.7109375" style="115" bestFit="1" customWidth="1"/>
    <col min="12302" max="12546" width="11.42578125" style="115"/>
    <col min="12547" max="12547" width="5.7109375" style="115" customWidth="1"/>
    <col min="12548" max="12548" width="51.28515625" style="115" customWidth="1"/>
    <col min="12549" max="12549" width="11.42578125" style="115" customWidth="1"/>
    <col min="12550" max="12550" width="6.5703125" style="115" customWidth="1"/>
    <col min="12551" max="12551" width="14.140625" style="115" customWidth="1"/>
    <col min="12552" max="12554" width="13.5703125" style="115" customWidth="1"/>
    <col min="12555" max="12555" width="17.7109375" style="115" customWidth="1"/>
    <col min="12556" max="12556" width="13.85546875" style="115" bestFit="1" customWidth="1"/>
    <col min="12557" max="12557" width="13.7109375" style="115" bestFit="1" customWidth="1"/>
    <col min="12558" max="12802" width="11.42578125" style="115"/>
    <col min="12803" max="12803" width="5.7109375" style="115" customWidth="1"/>
    <col min="12804" max="12804" width="51.28515625" style="115" customWidth="1"/>
    <col min="12805" max="12805" width="11.42578125" style="115" customWidth="1"/>
    <col min="12806" max="12806" width="6.5703125" style="115" customWidth="1"/>
    <col min="12807" max="12807" width="14.140625" style="115" customWidth="1"/>
    <col min="12808" max="12810" width="13.5703125" style="115" customWidth="1"/>
    <col min="12811" max="12811" width="17.7109375" style="115" customWidth="1"/>
    <col min="12812" max="12812" width="13.85546875" style="115" bestFit="1" customWidth="1"/>
    <col min="12813" max="12813" width="13.7109375" style="115" bestFit="1" customWidth="1"/>
    <col min="12814" max="13058" width="11.42578125" style="115"/>
    <col min="13059" max="13059" width="5.7109375" style="115" customWidth="1"/>
    <col min="13060" max="13060" width="51.28515625" style="115" customWidth="1"/>
    <col min="13061" max="13061" width="11.42578125" style="115" customWidth="1"/>
    <col min="13062" max="13062" width="6.5703125" style="115" customWidth="1"/>
    <col min="13063" max="13063" width="14.140625" style="115" customWidth="1"/>
    <col min="13064" max="13066" width="13.5703125" style="115" customWidth="1"/>
    <col min="13067" max="13067" width="17.7109375" style="115" customWidth="1"/>
    <col min="13068" max="13068" width="13.85546875" style="115" bestFit="1" customWidth="1"/>
    <col min="13069" max="13069" width="13.7109375" style="115" bestFit="1" customWidth="1"/>
    <col min="13070" max="13314" width="11.42578125" style="115"/>
    <col min="13315" max="13315" width="5.7109375" style="115" customWidth="1"/>
    <col min="13316" max="13316" width="51.28515625" style="115" customWidth="1"/>
    <col min="13317" max="13317" width="11.42578125" style="115" customWidth="1"/>
    <col min="13318" max="13318" width="6.5703125" style="115" customWidth="1"/>
    <col min="13319" max="13319" width="14.140625" style="115" customWidth="1"/>
    <col min="13320" max="13322" width="13.5703125" style="115" customWidth="1"/>
    <col min="13323" max="13323" width="17.7109375" style="115" customWidth="1"/>
    <col min="13324" max="13324" width="13.85546875" style="115" bestFit="1" customWidth="1"/>
    <col min="13325" max="13325" width="13.7109375" style="115" bestFit="1" customWidth="1"/>
    <col min="13326" max="13570" width="11.42578125" style="115"/>
    <col min="13571" max="13571" width="5.7109375" style="115" customWidth="1"/>
    <col min="13572" max="13572" width="51.28515625" style="115" customWidth="1"/>
    <col min="13573" max="13573" width="11.42578125" style="115" customWidth="1"/>
    <col min="13574" max="13574" width="6.5703125" style="115" customWidth="1"/>
    <col min="13575" max="13575" width="14.140625" style="115" customWidth="1"/>
    <col min="13576" max="13578" width="13.5703125" style="115" customWidth="1"/>
    <col min="13579" max="13579" width="17.7109375" style="115" customWidth="1"/>
    <col min="13580" max="13580" width="13.85546875" style="115" bestFit="1" customWidth="1"/>
    <col min="13581" max="13581" width="13.7109375" style="115" bestFit="1" customWidth="1"/>
    <col min="13582" max="13826" width="11.42578125" style="115"/>
    <col min="13827" max="13827" width="5.7109375" style="115" customWidth="1"/>
    <col min="13828" max="13828" width="51.28515625" style="115" customWidth="1"/>
    <col min="13829" max="13829" width="11.42578125" style="115" customWidth="1"/>
    <col min="13830" max="13830" width="6.5703125" style="115" customWidth="1"/>
    <col min="13831" max="13831" width="14.140625" style="115" customWidth="1"/>
    <col min="13832" max="13834" width="13.5703125" style="115" customWidth="1"/>
    <col min="13835" max="13835" width="17.7109375" style="115" customWidth="1"/>
    <col min="13836" max="13836" width="13.85546875" style="115" bestFit="1" customWidth="1"/>
    <col min="13837" max="13837" width="13.7109375" style="115" bestFit="1" customWidth="1"/>
    <col min="13838" max="14082" width="11.42578125" style="115"/>
    <col min="14083" max="14083" width="5.7109375" style="115" customWidth="1"/>
    <col min="14084" max="14084" width="51.28515625" style="115" customWidth="1"/>
    <col min="14085" max="14085" width="11.42578125" style="115" customWidth="1"/>
    <col min="14086" max="14086" width="6.5703125" style="115" customWidth="1"/>
    <col min="14087" max="14087" width="14.140625" style="115" customWidth="1"/>
    <col min="14088" max="14090" width="13.5703125" style="115" customWidth="1"/>
    <col min="14091" max="14091" width="17.7109375" style="115" customWidth="1"/>
    <col min="14092" max="14092" width="13.85546875" style="115" bestFit="1" customWidth="1"/>
    <col min="14093" max="14093" width="13.7109375" style="115" bestFit="1" customWidth="1"/>
    <col min="14094" max="14338" width="11.42578125" style="115"/>
    <col min="14339" max="14339" width="5.7109375" style="115" customWidth="1"/>
    <col min="14340" max="14340" width="51.28515625" style="115" customWidth="1"/>
    <col min="14341" max="14341" width="11.42578125" style="115" customWidth="1"/>
    <col min="14342" max="14342" width="6.5703125" style="115" customWidth="1"/>
    <col min="14343" max="14343" width="14.140625" style="115" customWidth="1"/>
    <col min="14344" max="14346" width="13.5703125" style="115" customWidth="1"/>
    <col min="14347" max="14347" width="17.7109375" style="115" customWidth="1"/>
    <col min="14348" max="14348" width="13.85546875" style="115" bestFit="1" customWidth="1"/>
    <col min="14349" max="14349" width="13.7109375" style="115" bestFit="1" customWidth="1"/>
    <col min="14350" max="14594" width="11.42578125" style="115"/>
    <col min="14595" max="14595" width="5.7109375" style="115" customWidth="1"/>
    <col min="14596" max="14596" width="51.28515625" style="115" customWidth="1"/>
    <col min="14597" max="14597" width="11.42578125" style="115" customWidth="1"/>
    <col min="14598" max="14598" width="6.5703125" style="115" customWidth="1"/>
    <col min="14599" max="14599" width="14.140625" style="115" customWidth="1"/>
    <col min="14600" max="14602" width="13.5703125" style="115" customWidth="1"/>
    <col min="14603" max="14603" width="17.7109375" style="115" customWidth="1"/>
    <col min="14604" max="14604" width="13.85546875" style="115" bestFit="1" customWidth="1"/>
    <col min="14605" max="14605" width="13.7109375" style="115" bestFit="1" customWidth="1"/>
    <col min="14606" max="14850" width="11.42578125" style="115"/>
    <col min="14851" max="14851" width="5.7109375" style="115" customWidth="1"/>
    <col min="14852" max="14852" width="51.28515625" style="115" customWidth="1"/>
    <col min="14853" max="14853" width="11.42578125" style="115" customWidth="1"/>
    <col min="14854" max="14854" width="6.5703125" style="115" customWidth="1"/>
    <col min="14855" max="14855" width="14.140625" style="115" customWidth="1"/>
    <col min="14856" max="14858" width="13.5703125" style="115" customWidth="1"/>
    <col min="14859" max="14859" width="17.7109375" style="115" customWidth="1"/>
    <col min="14860" max="14860" width="13.85546875" style="115" bestFit="1" customWidth="1"/>
    <col min="14861" max="14861" width="13.7109375" style="115" bestFit="1" customWidth="1"/>
    <col min="14862" max="15106" width="11.42578125" style="115"/>
    <col min="15107" max="15107" width="5.7109375" style="115" customWidth="1"/>
    <col min="15108" max="15108" width="51.28515625" style="115" customWidth="1"/>
    <col min="15109" max="15109" width="11.42578125" style="115" customWidth="1"/>
    <col min="15110" max="15110" width="6.5703125" style="115" customWidth="1"/>
    <col min="15111" max="15111" width="14.140625" style="115" customWidth="1"/>
    <col min="15112" max="15114" width="13.5703125" style="115" customWidth="1"/>
    <col min="15115" max="15115" width="17.7109375" style="115" customWidth="1"/>
    <col min="15116" max="15116" width="13.85546875" style="115" bestFit="1" customWidth="1"/>
    <col min="15117" max="15117" width="13.7109375" style="115" bestFit="1" customWidth="1"/>
    <col min="15118" max="15362" width="11.42578125" style="115"/>
    <col min="15363" max="15363" width="5.7109375" style="115" customWidth="1"/>
    <col min="15364" max="15364" width="51.28515625" style="115" customWidth="1"/>
    <col min="15365" max="15365" width="11.42578125" style="115" customWidth="1"/>
    <col min="15366" max="15366" width="6.5703125" style="115" customWidth="1"/>
    <col min="15367" max="15367" width="14.140625" style="115" customWidth="1"/>
    <col min="15368" max="15370" width="13.5703125" style="115" customWidth="1"/>
    <col min="15371" max="15371" width="17.7109375" style="115" customWidth="1"/>
    <col min="15372" max="15372" width="13.85546875" style="115" bestFit="1" customWidth="1"/>
    <col min="15373" max="15373" width="13.7109375" style="115" bestFit="1" customWidth="1"/>
    <col min="15374" max="15618" width="11.42578125" style="115"/>
    <col min="15619" max="15619" width="5.7109375" style="115" customWidth="1"/>
    <col min="15620" max="15620" width="51.28515625" style="115" customWidth="1"/>
    <col min="15621" max="15621" width="11.42578125" style="115" customWidth="1"/>
    <col min="15622" max="15622" width="6.5703125" style="115" customWidth="1"/>
    <col min="15623" max="15623" width="14.140625" style="115" customWidth="1"/>
    <col min="15624" max="15626" width="13.5703125" style="115" customWidth="1"/>
    <col min="15627" max="15627" width="17.7109375" style="115" customWidth="1"/>
    <col min="15628" max="15628" width="13.85546875" style="115" bestFit="1" customWidth="1"/>
    <col min="15629" max="15629" width="13.7109375" style="115" bestFit="1" customWidth="1"/>
    <col min="15630" max="15874" width="11.42578125" style="115"/>
    <col min="15875" max="15875" width="5.7109375" style="115" customWidth="1"/>
    <col min="15876" max="15876" width="51.28515625" style="115" customWidth="1"/>
    <col min="15877" max="15877" width="11.42578125" style="115" customWidth="1"/>
    <col min="15878" max="15878" width="6.5703125" style="115" customWidth="1"/>
    <col min="15879" max="15879" width="14.140625" style="115" customWidth="1"/>
    <col min="15880" max="15882" width="13.5703125" style="115" customWidth="1"/>
    <col min="15883" max="15883" width="17.7109375" style="115" customWidth="1"/>
    <col min="15884" max="15884" width="13.85546875" style="115" bestFit="1" customWidth="1"/>
    <col min="15885" max="15885" width="13.7109375" style="115" bestFit="1" customWidth="1"/>
    <col min="15886" max="16130" width="11.42578125" style="115"/>
    <col min="16131" max="16131" width="5.7109375" style="115" customWidth="1"/>
    <col min="16132" max="16132" width="51.28515625" style="115" customWidth="1"/>
    <col min="16133" max="16133" width="11.42578125" style="115" customWidth="1"/>
    <col min="16134" max="16134" width="6.5703125" style="115" customWidth="1"/>
    <col min="16135" max="16135" width="14.140625" style="115" customWidth="1"/>
    <col min="16136" max="16138" width="13.5703125" style="115" customWidth="1"/>
    <col min="16139" max="16139" width="17.7109375" style="115" customWidth="1"/>
    <col min="16140" max="16140" width="13.85546875" style="115" bestFit="1" customWidth="1"/>
    <col min="16141" max="16141" width="13.7109375" style="115" bestFit="1" customWidth="1"/>
    <col min="16142" max="16384" width="11.42578125" style="115"/>
  </cols>
  <sheetData>
    <row r="1" spans="1:17" s="4" customFormat="1" x14ac:dyDescent="0.2">
      <c r="A1" s="123"/>
      <c r="B1" s="123"/>
      <c r="C1" s="123"/>
      <c r="D1" s="123"/>
      <c r="E1" s="123"/>
      <c r="F1" s="123"/>
      <c r="G1" s="1"/>
      <c r="H1" s="1"/>
      <c r="I1" s="2"/>
      <c r="J1" s="2"/>
      <c r="K1" s="3"/>
      <c r="L1" s="3"/>
    </row>
    <row r="2" spans="1:17" s="4" customFormat="1" x14ac:dyDescent="0.2">
      <c r="A2" s="123"/>
      <c r="B2" s="123"/>
      <c r="C2" s="123"/>
      <c r="D2" s="123"/>
      <c r="E2" s="123"/>
      <c r="F2" s="123"/>
      <c r="G2" s="1"/>
      <c r="H2" s="1"/>
      <c r="I2" s="2"/>
      <c r="J2" s="2"/>
      <c r="K2" s="3"/>
      <c r="L2" s="3"/>
    </row>
    <row r="3" spans="1:17" s="4" customFormat="1" x14ac:dyDescent="0.2">
      <c r="A3" s="123"/>
      <c r="B3" s="123"/>
      <c r="C3" s="123"/>
      <c r="D3" s="123"/>
      <c r="E3" s="123"/>
      <c r="F3" s="123"/>
      <c r="G3" s="1"/>
      <c r="H3" s="1"/>
      <c r="I3" s="2"/>
      <c r="J3" s="2"/>
      <c r="K3" s="3"/>
      <c r="L3" s="3"/>
    </row>
    <row r="4" spans="1:17" s="4" customFormat="1" x14ac:dyDescent="0.2">
      <c r="A4" s="123"/>
      <c r="B4" s="123"/>
      <c r="C4" s="123"/>
      <c r="D4" s="123"/>
      <c r="E4" s="123"/>
      <c r="F4" s="123"/>
      <c r="G4" s="1"/>
      <c r="H4" s="1"/>
      <c r="I4" s="2"/>
      <c r="J4" s="2"/>
      <c r="K4" s="3"/>
      <c r="L4" s="3"/>
    </row>
    <row r="5" spans="1:17" s="4" customFormat="1" x14ac:dyDescent="0.2">
      <c r="A5" s="128"/>
      <c r="B5" s="128"/>
      <c r="C5" s="128"/>
      <c r="D5" s="128"/>
      <c r="E5" s="128"/>
      <c r="F5" s="128"/>
      <c r="G5" s="1"/>
      <c r="H5" s="1"/>
      <c r="I5" s="2"/>
      <c r="J5" s="2"/>
      <c r="K5" s="3"/>
      <c r="L5" s="3"/>
    </row>
    <row r="6" spans="1:17" s="4" customFormat="1" x14ac:dyDescent="0.2">
      <c r="A6" s="129"/>
      <c r="B6" s="129"/>
      <c r="C6" s="128"/>
      <c r="D6" s="128"/>
      <c r="E6" s="128"/>
      <c r="F6" s="128"/>
      <c r="G6" s="1"/>
      <c r="H6" s="1"/>
      <c r="I6" s="2"/>
      <c r="J6" s="2"/>
      <c r="K6" s="3"/>
      <c r="L6" s="3"/>
    </row>
    <row r="7" spans="1:17" s="4" customFormat="1" ht="14.25" customHeight="1" x14ac:dyDescent="0.2">
      <c r="A7" s="130" t="s">
        <v>0</v>
      </c>
      <c r="B7" s="131"/>
      <c r="C7" s="131"/>
      <c r="D7" s="131"/>
      <c r="E7" s="131"/>
      <c r="F7" s="131"/>
      <c r="G7" s="5"/>
      <c r="H7" s="5"/>
      <c r="I7" s="2"/>
      <c r="J7" s="2"/>
      <c r="K7" s="3"/>
      <c r="L7" s="3"/>
    </row>
    <row r="8" spans="1:17" s="4" customFormat="1" x14ac:dyDescent="0.2">
      <c r="A8" s="132" t="s">
        <v>1</v>
      </c>
      <c r="B8" s="133"/>
      <c r="C8" s="133"/>
      <c r="D8" s="133"/>
      <c r="E8" s="134" t="s">
        <v>2</v>
      </c>
      <c r="F8" s="135"/>
      <c r="G8" s="5"/>
      <c r="H8" s="5"/>
      <c r="I8" s="2"/>
      <c r="J8" s="2"/>
      <c r="K8" s="3"/>
      <c r="L8" s="3"/>
    </row>
    <row r="9" spans="1:17" s="4" customFormat="1" x14ac:dyDescent="0.2">
      <c r="A9" s="136"/>
      <c r="B9" s="137"/>
      <c r="C9" s="137"/>
      <c r="D9" s="138"/>
      <c r="E9" s="139"/>
      <c r="F9" s="140"/>
      <c r="G9" s="6"/>
      <c r="H9" s="6"/>
      <c r="I9" s="2"/>
      <c r="J9" s="2"/>
      <c r="K9" s="3"/>
      <c r="L9" s="3"/>
    </row>
    <row r="10" spans="1:17" s="10" customFormat="1" x14ac:dyDescent="0.2">
      <c r="A10" s="182" t="s">
        <v>3</v>
      </c>
      <c r="B10" s="182" t="s">
        <v>4</v>
      </c>
      <c r="C10" s="183" t="s">
        <v>5</v>
      </c>
      <c r="D10" s="182" t="s">
        <v>6</v>
      </c>
      <c r="E10" s="142" t="s">
        <v>7</v>
      </c>
      <c r="F10" s="141" t="s">
        <v>8</v>
      </c>
      <c r="G10" s="7"/>
      <c r="H10" s="7"/>
      <c r="I10" s="8"/>
      <c r="J10" s="8"/>
      <c r="K10" s="9"/>
      <c r="L10" s="9"/>
    </row>
    <row r="11" spans="1:17" s="4" customFormat="1" ht="3.75" customHeight="1" x14ac:dyDescent="0.2">
      <c r="A11" s="184"/>
      <c r="B11" s="184"/>
      <c r="C11" s="185"/>
      <c r="D11" s="184"/>
      <c r="E11" s="144"/>
      <c r="F11" s="143"/>
      <c r="G11" s="11"/>
      <c r="H11" s="11"/>
      <c r="I11" s="2"/>
      <c r="J11" s="2"/>
      <c r="K11" s="3"/>
      <c r="L11" s="3"/>
    </row>
    <row r="12" spans="1:17" s="16" customFormat="1" x14ac:dyDescent="0.2">
      <c r="A12" s="184"/>
      <c r="B12" s="186"/>
      <c r="C12" s="187"/>
      <c r="D12" s="188"/>
      <c r="E12" s="145"/>
      <c r="F12" s="146"/>
      <c r="G12" s="12"/>
      <c r="H12" s="12"/>
      <c r="I12" s="2"/>
      <c r="J12" s="13"/>
      <c r="K12" s="14"/>
      <c r="L12" s="3"/>
      <c r="M12" s="15"/>
      <c r="N12" s="15"/>
    </row>
    <row r="13" spans="1:17" s="20" customFormat="1" ht="25.5" x14ac:dyDescent="0.2">
      <c r="A13" s="189" t="s">
        <v>9</v>
      </c>
      <c r="B13" s="190" t="s">
        <v>10</v>
      </c>
      <c r="C13" s="191"/>
      <c r="D13" s="192"/>
      <c r="E13" s="147"/>
      <c r="F13" s="148">
        <f t="shared" ref="F13" si="0">ROUND(E13*C13,2)</f>
        <v>0</v>
      </c>
      <c r="G13" s="17"/>
      <c r="H13" s="17"/>
      <c r="I13" s="18"/>
      <c r="J13" s="19"/>
      <c r="L13" s="21"/>
      <c r="Q13" s="22"/>
    </row>
    <row r="14" spans="1:17" s="20" customFormat="1" x14ac:dyDescent="0.2">
      <c r="A14" s="189"/>
      <c r="B14" s="190"/>
      <c r="C14" s="191"/>
      <c r="D14" s="192"/>
      <c r="E14" s="147"/>
      <c r="F14" s="148"/>
      <c r="G14" s="17"/>
      <c r="H14" s="17"/>
      <c r="I14" s="18"/>
      <c r="J14" s="19"/>
      <c r="L14" s="23"/>
      <c r="Q14" s="22"/>
    </row>
    <row r="15" spans="1:17" s="20" customFormat="1" x14ac:dyDescent="0.2">
      <c r="A15" s="189">
        <v>1</v>
      </c>
      <c r="B15" s="190" t="s">
        <v>11</v>
      </c>
      <c r="C15" s="191"/>
      <c r="D15" s="192"/>
      <c r="E15" s="147"/>
      <c r="F15" s="148"/>
      <c r="G15" s="17"/>
      <c r="H15" s="17"/>
      <c r="I15" s="18"/>
      <c r="J15" s="19"/>
      <c r="L15" s="23"/>
      <c r="Q15" s="22"/>
    </row>
    <row r="16" spans="1:17" s="20" customFormat="1" x14ac:dyDescent="0.2">
      <c r="A16" s="193">
        <v>1.1000000000000001</v>
      </c>
      <c r="B16" s="194" t="s">
        <v>12</v>
      </c>
      <c r="C16" s="195">
        <v>1</v>
      </c>
      <c r="D16" s="196" t="s">
        <v>13</v>
      </c>
      <c r="E16" s="149"/>
      <c r="F16" s="150">
        <f>+E16*C16</f>
        <v>0</v>
      </c>
      <c r="G16" s="17"/>
      <c r="H16" s="17"/>
      <c r="I16" s="18"/>
      <c r="J16" s="19"/>
      <c r="L16" s="23"/>
      <c r="Q16" s="22"/>
    </row>
    <row r="17" spans="1:17" s="20" customFormat="1" x14ac:dyDescent="0.2">
      <c r="A17" s="193">
        <v>1.2</v>
      </c>
      <c r="B17" s="194" t="s">
        <v>14</v>
      </c>
      <c r="C17" s="195">
        <v>4</v>
      </c>
      <c r="D17" s="196" t="s">
        <v>15</v>
      </c>
      <c r="E17" s="149"/>
      <c r="F17" s="150">
        <f t="shared" ref="F17:F80" si="1">+E17*C17</f>
        <v>0</v>
      </c>
      <c r="G17" s="17"/>
      <c r="H17" s="17"/>
      <c r="I17" s="18"/>
      <c r="J17" s="19"/>
      <c r="L17" s="23"/>
      <c r="Q17" s="22"/>
    </row>
    <row r="18" spans="1:17" s="20" customFormat="1" x14ac:dyDescent="0.2">
      <c r="A18" s="193">
        <v>1.3</v>
      </c>
      <c r="B18" s="194" t="s">
        <v>16</v>
      </c>
      <c r="C18" s="195">
        <v>1</v>
      </c>
      <c r="D18" s="196" t="s">
        <v>13</v>
      </c>
      <c r="E18" s="149"/>
      <c r="F18" s="150">
        <f t="shared" si="1"/>
        <v>0</v>
      </c>
      <c r="G18" s="17"/>
      <c r="H18" s="17"/>
      <c r="I18" s="18"/>
      <c r="J18" s="19"/>
      <c r="L18" s="23"/>
      <c r="Q18" s="22"/>
    </row>
    <row r="19" spans="1:17" s="20" customFormat="1" x14ac:dyDescent="0.2">
      <c r="A19" s="189"/>
      <c r="B19" s="190"/>
      <c r="C19" s="191"/>
      <c r="D19" s="192"/>
      <c r="E19" s="147"/>
      <c r="F19" s="150">
        <f t="shared" si="1"/>
        <v>0</v>
      </c>
      <c r="G19" s="17"/>
      <c r="H19" s="17"/>
      <c r="I19" s="18"/>
      <c r="J19" s="19"/>
      <c r="L19" s="23"/>
      <c r="Q19" s="22"/>
    </row>
    <row r="20" spans="1:17" s="20" customFormat="1" x14ac:dyDescent="0.2">
      <c r="A20" s="189">
        <v>2</v>
      </c>
      <c r="B20" s="197" t="s">
        <v>17</v>
      </c>
      <c r="C20" s="198"/>
      <c r="D20" s="199"/>
      <c r="E20" s="151"/>
      <c r="F20" s="150">
        <f t="shared" si="1"/>
        <v>0</v>
      </c>
      <c r="G20" s="17"/>
      <c r="H20" s="17"/>
      <c r="I20" s="18"/>
      <c r="J20" s="19"/>
      <c r="L20" s="23"/>
      <c r="Q20" s="22"/>
    </row>
    <row r="21" spans="1:17" s="20" customFormat="1" x14ac:dyDescent="0.2">
      <c r="A21" s="193">
        <v>2.1</v>
      </c>
      <c r="B21" s="200" t="s">
        <v>18</v>
      </c>
      <c r="C21" s="201">
        <v>4</v>
      </c>
      <c r="D21" s="196" t="s">
        <v>15</v>
      </c>
      <c r="E21" s="24"/>
      <c r="F21" s="150">
        <f t="shared" si="1"/>
        <v>0</v>
      </c>
      <c r="G21" s="17"/>
      <c r="H21" s="17"/>
      <c r="I21" s="18"/>
      <c r="J21" s="19"/>
      <c r="L21" s="23"/>
      <c r="Q21" s="22"/>
    </row>
    <row r="22" spans="1:17" s="20" customFormat="1" x14ac:dyDescent="0.2">
      <c r="A22" s="189"/>
      <c r="B22" s="200"/>
      <c r="C22" s="201"/>
      <c r="D22" s="196"/>
      <c r="E22" s="24"/>
      <c r="F22" s="150">
        <f t="shared" si="1"/>
        <v>0</v>
      </c>
      <c r="G22" s="17"/>
      <c r="H22" s="17"/>
      <c r="I22" s="18"/>
      <c r="J22" s="19"/>
      <c r="L22" s="23"/>
      <c r="Q22" s="22"/>
    </row>
    <row r="23" spans="1:17" s="20" customFormat="1" x14ac:dyDescent="0.2">
      <c r="A23" s="189">
        <v>3</v>
      </c>
      <c r="B23" s="202" t="s">
        <v>19</v>
      </c>
      <c r="C23" s="201"/>
      <c r="D23" s="196"/>
      <c r="E23" s="24"/>
      <c r="F23" s="150">
        <f t="shared" si="1"/>
        <v>0</v>
      </c>
      <c r="G23" s="17"/>
      <c r="H23" s="17"/>
      <c r="I23" s="18"/>
      <c r="J23" s="19"/>
      <c r="L23" s="23"/>
      <c r="Q23" s="22"/>
    </row>
    <row r="24" spans="1:17" s="20" customFormat="1" x14ac:dyDescent="0.2">
      <c r="A24" s="193">
        <v>3.1</v>
      </c>
      <c r="B24" s="200" t="s">
        <v>20</v>
      </c>
      <c r="C24" s="201">
        <v>4</v>
      </c>
      <c r="D24" s="196" t="s">
        <v>15</v>
      </c>
      <c r="E24" s="24"/>
      <c r="F24" s="150">
        <f t="shared" si="1"/>
        <v>0</v>
      </c>
      <c r="G24" s="17"/>
      <c r="H24" s="17"/>
      <c r="I24" s="18"/>
      <c r="J24" s="19"/>
      <c r="L24" s="23"/>
      <c r="Q24" s="22"/>
    </row>
    <row r="25" spans="1:17" s="20" customFormat="1" x14ac:dyDescent="0.2">
      <c r="A25" s="193">
        <v>3.2</v>
      </c>
      <c r="B25" s="200" t="s">
        <v>21</v>
      </c>
      <c r="C25" s="201">
        <v>4</v>
      </c>
      <c r="D25" s="196" t="s">
        <v>15</v>
      </c>
      <c r="E25" s="24"/>
      <c r="F25" s="150">
        <f t="shared" si="1"/>
        <v>0</v>
      </c>
      <c r="G25" s="17"/>
      <c r="H25" s="17"/>
      <c r="I25" s="18"/>
      <c r="J25" s="19"/>
      <c r="L25" s="23"/>
      <c r="Q25" s="22"/>
    </row>
    <row r="26" spans="1:17" s="20" customFormat="1" x14ac:dyDescent="0.2">
      <c r="A26" s="189"/>
      <c r="B26" s="200"/>
      <c r="C26" s="201"/>
      <c r="D26" s="196"/>
      <c r="E26" s="24"/>
      <c r="F26" s="150">
        <f t="shared" si="1"/>
        <v>0</v>
      </c>
      <c r="G26" s="17"/>
      <c r="H26" s="17"/>
      <c r="I26" s="18"/>
      <c r="J26" s="19"/>
      <c r="L26" s="23"/>
      <c r="Q26" s="22"/>
    </row>
    <row r="27" spans="1:17" s="20" customFormat="1" ht="25.5" customHeight="1" x14ac:dyDescent="0.2">
      <c r="A27" s="203">
        <v>4</v>
      </c>
      <c r="B27" s="204" t="s">
        <v>22</v>
      </c>
      <c r="C27" s="205">
        <v>1</v>
      </c>
      <c r="D27" s="196" t="s">
        <v>23</v>
      </c>
      <c r="E27" s="149"/>
      <c r="F27" s="150">
        <f t="shared" si="1"/>
        <v>0</v>
      </c>
      <c r="G27" s="17"/>
      <c r="H27" s="25"/>
      <c r="I27" s="18"/>
      <c r="J27" s="19"/>
      <c r="P27" s="26"/>
    </row>
    <row r="28" spans="1:17" s="20" customFormat="1" x14ac:dyDescent="0.2">
      <c r="A28" s="206">
        <v>4.0999999999999996</v>
      </c>
      <c r="B28" s="200" t="s">
        <v>24</v>
      </c>
      <c r="C28" s="207">
        <v>1</v>
      </c>
      <c r="D28" s="196" t="s">
        <v>23</v>
      </c>
      <c r="E28" s="149"/>
      <c r="F28" s="150">
        <f t="shared" si="1"/>
        <v>0</v>
      </c>
      <c r="G28" s="17"/>
      <c r="H28" s="25"/>
      <c r="I28" s="18"/>
      <c r="J28" s="19"/>
      <c r="P28" s="26"/>
    </row>
    <row r="29" spans="1:17" s="20" customFormat="1" x14ac:dyDescent="0.2">
      <c r="A29" s="206">
        <v>4.2</v>
      </c>
      <c r="B29" s="200" t="s">
        <v>25</v>
      </c>
      <c r="C29" s="208">
        <v>1</v>
      </c>
      <c r="D29" s="196" t="s">
        <v>23</v>
      </c>
      <c r="E29" s="149"/>
      <c r="F29" s="150">
        <f t="shared" si="1"/>
        <v>0</v>
      </c>
      <c r="G29" s="17"/>
      <c r="H29" s="25"/>
      <c r="I29" s="18"/>
      <c r="J29" s="19"/>
      <c r="P29" s="26"/>
    </row>
    <row r="30" spans="1:17" s="20" customFormat="1" x14ac:dyDescent="0.2">
      <c r="A30" s="206">
        <v>4.3</v>
      </c>
      <c r="B30" s="200" t="s">
        <v>26</v>
      </c>
      <c r="C30" s="208">
        <v>1</v>
      </c>
      <c r="D30" s="196" t="s">
        <v>23</v>
      </c>
      <c r="E30" s="149"/>
      <c r="F30" s="150">
        <f t="shared" si="1"/>
        <v>0</v>
      </c>
      <c r="G30" s="17"/>
      <c r="H30" s="25"/>
      <c r="I30" s="18"/>
      <c r="J30" s="19"/>
      <c r="P30" s="26"/>
    </row>
    <row r="31" spans="1:17" s="20" customFormat="1" x14ac:dyDescent="0.2">
      <c r="A31" s="206">
        <v>4.4000000000000004</v>
      </c>
      <c r="B31" s="209" t="s">
        <v>27</v>
      </c>
      <c r="C31" s="205">
        <v>1</v>
      </c>
      <c r="D31" s="196" t="s">
        <v>23</v>
      </c>
      <c r="E31" s="149"/>
      <c r="F31" s="150">
        <f t="shared" si="1"/>
        <v>0</v>
      </c>
      <c r="G31" s="17"/>
      <c r="H31" s="25"/>
      <c r="I31" s="18"/>
      <c r="J31" s="19"/>
      <c r="P31" s="26"/>
    </row>
    <row r="32" spans="1:17" s="29" customFormat="1" x14ac:dyDescent="0.2">
      <c r="A32" s="206">
        <v>4.5</v>
      </c>
      <c r="B32" s="200" t="s">
        <v>28</v>
      </c>
      <c r="C32" s="208">
        <v>2</v>
      </c>
      <c r="D32" s="196" t="s">
        <v>23</v>
      </c>
      <c r="E32" s="149"/>
      <c r="F32" s="150">
        <f t="shared" si="1"/>
        <v>0</v>
      </c>
      <c r="G32" s="17"/>
      <c r="H32" s="25"/>
      <c r="I32" s="27"/>
      <c r="J32" s="28"/>
      <c r="L32" s="30"/>
      <c r="M32" s="30"/>
      <c r="P32" s="31"/>
    </row>
    <row r="33" spans="1:14" s="34" customFormat="1" ht="13.5" customHeight="1" x14ac:dyDescent="0.2">
      <c r="A33" s="206">
        <v>4.5999999999999996</v>
      </c>
      <c r="B33" s="200" t="s">
        <v>29</v>
      </c>
      <c r="C33" s="208">
        <v>3</v>
      </c>
      <c r="D33" s="196" t="s">
        <v>23</v>
      </c>
      <c r="E33" s="149"/>
      <c r="F33" s="150">
        <f t="shared" si="1"/>
        <v>0</v>
      </c>
      <c r="G33" s="17"/>
      <c r="H33" s="25"/>
      <c r="I33" s="32"/>
      <c r="J33" s="33"/>
      <c r="L33" s="35"/>
      <c r="M33" s="35"/>
    </row>
    <row r="34" spans="1:14" s="29" customFormat="1" ht="12.75" customHeight="1" x14ac:dyDescent="0.2">
      <c r="A34" s="206">
        <v>4.7</v>
      </c>
      <c r="B34" s="200" t="s">
        <v>30</v>
      </c>
      <c r="C34" s="208">
        <v>1</v>
      </c>
      <c r="D34" s="196" t="s">
        <v>23</v>
      </c>
      <c r="E34" s="149"/>
      <c r="F34" s="150">
        <f t="shared" si="1"/>
        <v>0</v>
      </c>
      <c r="G34" s="17"/>
      <c r="H34" s="25"/>
      <c r="I34" s="27"/>
      <c r="J34" s="28"/>
      <c r="L34" s="30"/>
      <c r="M34" s="30"/>
    </row>
    <row r="35" spans="1:14" s="29" customFormat="1" ht="12.75" customHeight="1" x14ac:dyDescent="0.2">
      <c r="A35" s="206">
        <v>4.8</v>
      </c>
      <c r="B35" s="200" t="s">
        <v>31</v>
      </c>
      <c r="C35" s="208">
        <v>3</v>
      </c>
      <c r="D35" s="196" t="s">
        <v>23</v>
      </c>
      <c r="E35" s="149"/>
      <c r="F35" s="150">
        <f t="shared" si="1"/>
        <v>0</v>
      </c>
      <c r="G35" s="17"/>
      <c r="H35" s="25"/>
      <c r="I35" s="27"/>
      <c r="J35" s="28"/>
      <c r="L35" s="30"/>
      <c r="M35" s="30"/>
    </row>
    <row r="36" spans="1:14" s="29" customFormat="1" ht="12.75" customHeight="1" x14ac:dyDescent="0.2">
      <c r="A36" s="206"/>
      <c r="B36" s="200"/>
      <c r="C36" s="208"/>
      <c r="D36" s="196"/>
      <c r="E36" s="149"/>
      <c r="F36" s="150">
        <f t="shared" si="1"/>
        <v>0</v>
      </c>
      <c r="G36" s="17"/>
      <c r="H36" s="25"/>
      <c r="I36" s="27"/>
      <c r="J36" s="28"/>
      <c r="L36" s="30"/>
      <c r="M36" s="30"/>
    </row>
    <row r="37" spans="1:14" s="29" customFormat="1" ht="25.5" x14ac:dyDescent="0.2">
      <c r="A37" s="210">
        <v>5</v>
      </c>
      <c r="B37" s="211" t="s">
        <v>32</v>
      </c>
      <c r="C37" s="208">
        <v>1</v>
      </c>
      <c r="D37" s="196" t="s">
        <v>23</v>
      </c>
      <c r="E37" s="149"/>
      <c r="F37" s="150">
        <f t="shared" si="1"/>
        <v>0</v>
      </c>
      <c r="G37" s="17"/>
      <c r="H37" s="25"/>
      <c r="I37" s="27"/>
      <c r="J37" s="28"/>
      <c r="L37" s="30"/>
      <c r="M37" s="30"/>
    </row>
    <row r="38" spans="1:14" s="29" customFormat="1" ht="12.75" customHeight="1" x14ac:dyDescent="0.2">
      <c r="A38" s="210"/>
      <c r="B38" s="200"/>
      <c r="C38" s="208"/>
      <c r="D38" s="196"/>
      <c r="E38" s="149"/>
      <c r="F38" s="150">
        <f t="shared" si="1"/>
        <v>0</v>
      </c>
      <c r="G38" s="17"/>
      <c r="H38" s="25"/>
      <c r="I38" s="27"/>
      <c r="J38" s="28"/>
      <c r="L38" s="30"/>
      <c r="M38" s="30"/>
    </row>
    <row r="39" spans="1:14" s="29" customFormat="1" ht="12.75" customHeight="1" x14ac:dyDescent="0.2">
      <c r="A39" s="210">
        <v>6</v>
      </c>
      <c r="B39" s="200" t="s">
        <v>33</v>
      </c>
      <c r="C39" s="208">
        <v>1</v>
      </c>
      <c r="D39" s="196" t="s">
        <v>13</v>
      </c>
      <c r="E39" s="149"/>
      <c r="F39" s="150">
        <f t="shared" si="1"/>
        <v>0</v>
      </c>
      <c r="G39" s="17"/>
      <c r="H39" s="25"/>
      <c r="I39" s="27"/>
      <c r="J39" s="28"/>
      <c r="L39" s="30"/>
      <c r="M39" s="30"/>
    </row>
    <row r="40" spans="1:14" s="29" customFormat="1" ht="12.75" customHeight="1" x14ac:dyDescent="0.2">
      <c r="A40" s="210"/>
      <c r="B40" s="200"/>
      <c r="C40" s="208"/>
      <c r="D40" s="196"/>
      <c r="E40" s="149"/>
      <c r="F40" s="150">
        <f t="shared" si="1"/>
        <v>0</v>
      </c>
      <c r="G40" s="17"/>
      <c r="H40" s="25"/>
      <c r="I40" s="27"/>
      <c r="J40" s="28"/>
      <c r="L40" s="30"/>
      <c r="M40" s="30"/>
    </row>
    <row r="41" spans="1:14" s="29" customFormat="1" ht="12.75" customHeight="1" x14ac:dyDescent="0.2">
      <c r="A41" s="210">
        <v>7</v>
      </c>
      <c r="B41" s="200" t="s">
        <v>34</v>
      </c>
      <c r="C41" s="208">
        <v>1</v>
      </c>
      <c r="D41" s="196" t="s">
        <v>23</v>
      </c>
      <c r="E41" s="149"/>
      <c r="F41" s="150">
        <f t="shared" si="1"/>
        <v>0</v>
      </c>
      <c r="G41" s="17"/>
      <c r="H41" s="25"/>
      <c r="I41" s="27"/>
      <c r="J41" s="28"/>
      <c r="L41" s="30"/>
      <c r="M41" s="30"/>
    </row>
    <row r="42" spans="1:14" s="36" customFormat="1" ht="12.75" customHeight="1" x14ac:dyDescent="0.2">
      <c r="A42" s="212"/>
      <c r="B42" s="212" t="s">
        <v>35</v>
      </c>
      <c r="C42" s="213"/>
      <c r="D42" s="214"/>
      <c r="E42" s="152"/>
      <c r="F42" s="152">
        <f>SUM(F16:F41)</f>
        <v>0</v>
      </c>
      <c r="G42" s="17"/>
    </row>
    <row r="43" spans="1:14" s="16" customFormat="1" x14ac:dyDescent="0.2">
      <c r="A43" s="215"/>
      <c r="B43" s="215"/>
      <c r="C43" s="205"/>
      <c r="D43" s="188"/>
      <c r="E43" s="149"/>
      <c r="F43" s="150"/>
      <c r="G43" s="17"/>
      <c r="H43" s="25"/>
      <c r="I43" s="2"/>
      <c r="J43" s="2"/>
      <c r="K43" s="3"/>
      <c r="L43" s="3"/>
      <c r="M43" s="15"/>
      <c r="N43" s="15"/>
    </row>
    <row r="44" spans="1:14" s="16" customFormat="1" x14ac:dyDescent="0.2">
      <c r="A44" s="216" t="s">
        <v>36</v>
      </c>
      <c r="B44" s="217" t="s">
        <v>37</v>
      </c>
      <c r="C44" s="205"/>
      <c r="D44" s="188"/>
      <c r="E44" s="149"/>
      <c r="F44" s="150">
        <f t="shared" si="1"/>
        <v>0</v>
      </c>
      <c r="G44" s="17"/>
      <c r="H44" s="25"/>
      <c r="I44" s="2"/>
      <c r="J44" s="2"/>
      <c r="K44" s="3"/>
      <c r="L44" s="3"/>
      <c r="M44" s="15"/>
      <c r="N44" s="15"/>
    </row>
    <row r="45" spans="1:14" s="16" customFormat="1" x14ac:dyDescent="0.2">
      <c r="A45" s="215"/>
      <c r="B45" s="215"/>
      <c r="C45" s="205"/>
      <c r="D45" s="188"/>
      <c r="E45" s="149"/>
      <c r="F45" s="150">
        <f t="shared" si="1"/>
        <v>0</v>
      </c>
      <c r="G45" s="17"/>
      <c r="H45" s="25"/>
      <c r="I45" s="2"/>
      <c r="J45" s="2"/>
      <c r="K45" s="3"/>
      <c r="L45" s="3"/>
      <c r="M45" s="15"/>
      <c r="N45" s="15"/>
    </row>
    <row r="46" spans="1:14" s="16" customFormat="1" x14ac:dyDescent="0.2">
      <c r="A46" s="218">
        <v>1</v>
      </c>
      <c r="B46" s="219" t="s">
        <v>38</v>
      </c>
      <c r="C46" s="205">
        <v>21027</v>
      </c>
      <c r="D46" s="220" t="s">
        <v>39</v>
      </c>
      <c r="E46" s="149"/>
      <c r="F46" s="150">
        <f t="shared" si="1"/>
        <v>0</v>
      </c>
      <c r="G46" s="17"/>
      <c r="H46" s="25"/>
      <c r="I46" s="2"/>
      <c r="J46" s="37"/>
      <c r="K46" s="38"/>
    </row>
    <row r="47" spans="1:14" s="16" customFormat="1" x14ac:dyDescent="0.2">
      <c r="A47" s="221"/>
      <c r="B47" s="215"/>
      <c r="C47" s="205"/>
      <c r="D47" s="220"/>
      <c r="E47" s="149"/>
      <c r="F47" s="150">
        <f t="shared" si="1"/>
        <v>0</v>
      </c>
      <c r="G47" s="17"/>
      <c r="H47" s="25"/>
      <c r="I47" s="2"/>
      <c r="J47" s="2"/>
      <c r="K47" s="38"/>
    </row>
    <row r="48" spans="1:14" s="39" customFormat="1" x14ac:dyDescent="0.2">
      <c r="A48" s="222">
        <v>2</v>
      </c>
      <c r="B48" s="223" t="s">
        <v>40</v>
      </c>
      <c r="C48" s="205"/>
      <c r="D48" s="224"/>
      <c r="E48" s="149"/>
      <c r="F48" s="150">
        <f t="shared" si="1"/>
        <v>0</v>
      </c>
      <c r="G48" s="17"/>
      <c r="H48" s="25"/>
      <c r="I48" s="33"/>
    </row>
    <row r="49" spans="1:19" s="39" customFormat="1" x14ac:dyDescent="0.2">
      <c r="A49" s="225">
        <v>2.1</v>
      </c>
      <c r="B49" s="226" t="s">
        <v>41</v>
      </c>
      <c r="C49" s="195">
        <v>27648</v>
      </c>
      <c r="D49" s="220" t="s">
        <v>39</v>
      </c>
      <c r="E49" s="149"/>
      <c r="F49" s="150">
        <f t="shared" si="1"/>
        <v>0</v>
      </c>
      <c r="G49" s="17"/>
      <c r="H49" s="25"/>
      <c r="I49" s="40"/>
      <c r="J49" s="40"/>
    </row>
    <row r="50" spans="1:19" s="39" customFormat="1" x14ac:dyDescent="0.2">
      <c r="A50" s="193">
        <v>2.2000000000000002</v>
      </c>
      <c r="B50" s="226" t="s">
        <v>42</v>
      </c>
      <c r="C50" s="195">
        <v>10368</v>
      </c>
      <c r="D50" s="196" t="s">
        <v>43</v>
      </c>
      <c r="E50" s="149"/>
      <c r="F50" s="150">
        <f t="shared" si="1"/>
        <v>0</v>
      </c>
      <c r="G50" s="17"/>
      <c r="H50" s="25"/>
      <c r="I50" s="40"/>
      <c r="J50" s="40"/>
    </row>
    <row r="51" spans="1:19" s="39" customFormat="1" x14ac:dyDescent="0.2">
      <c r="A51" s="225">
        <v>2.2999999999999998</v>
      </c>
      <c r="B51" s="226" t="s">
        <v>44</v>
      </c>
      <c r="C51" s="195">
        <v>673.92</v>
      </c>
      <c r="D51" s="196" t="s">
        <v>45</v>
      </c>
      <c r="E51" s="149"/>
      <c r="F51" s="150">
        <f t="shared" si="1"/>
        <v>0</v>
      </c>
      <c r="G51" s="17"/>
      <c r="H51" s="25"/>
      <c r="I51" s="40"/>
      <c r="J51" s="40"/>
    </row>
    <row r="52" spans="1:19" s="40" customFormat="1" x14ac:dyDescent="0.2">
      <c r="A52" s="217"/>
      <c r="B52" s="227"/>
      <c r="C52" s="205"/>
      <c r="D52" s="224"/>
      <c r="E52" s="149"/>
      <c r="F52" s="150">
        <f t="shared" si="1"/>
        <v>0</v>
      </c>
      <c r="G52" s="17"/>
      <c r="H52" s="25"/>
      <c r="I52" s="2"/>
    </row>
    <row r="53" spans="1:19" s="40" customFormat="1" x14ac:dyDescent="0.2">
      <c r="A53" s="228">
        <v>3</v>
      </c>
      <c r="B53" s="228" t="s">
        <v>46</v>
      </c>
      <c r="C53" s="229"/>
      <c r="D53" s="230"/>
      <c r="E53" s="153"/>
      <c r="F53" s="150">
        <f t="shared" si="1"/>
        <v>0</v>
      </c>
      <c r="G53" s="17"/>
      <c r="H53" s="25"/>
      <c r="I53" s="2"/>
    </row>
    <row r="54" spans="1:19" s="40" customFormat="1" ht="14.25" x14ac:dyDescent="0.2">
      <c r="A54" s="217">
        <v>3.1</v>
      </c>
      <c r="B54" s="202" t="s">
        <v>47</v>
      </c>
      <c r="C54" s="205"/>
      <c r="D54" s="224"/>
      <c r="E54" s="149"/>
      <c r="F54" s="150">
        <f t="shared" si="1"/>
        <v>0</v>
      </c>
      <c r="G54" s="17"/>
      <c r="H54" s="25"/>
      <c r="I54" s="2"/>
      <c r="K54" s="33"/>
    </row>
    <row r="55" spans="1:19" s="40" customFormat="1" ht="13.5" customHeight="1" x14ac:dyDescent="0.2">
      <c r="A55" s="231" t="s">
        <v>48</v>
      </c>
      <c r="B55" s="200" t="s">
        <v>49</v>
      </c>
      <c r="C55" s="205">
        <v>11203.06</v>
      </c>
      <c r="D55" s="196" t="s">
        <v>45</v>
      </c>
      <c r="E55" s="149"/>
      <c r="F55" s="150">
        <f t="shared" si="1"/>
        <v>0</v>
      </c>
      <c r="G55" s="17"/>
      <c r="H55" s="25"/>
      <c r="I55" s="2"/>
      <c r="K55" s="33"/>
    </row>
    <row r="56" spans="1:19" s="40" customFormat="1" x14ac:dyDescent="0.2">
      <c r="A56" s="231" t="s">
        <v>50</v>
      </c>
      <c r="B56" s="200" t="s">
        <v>51</v>
      </c>
      <c r="C56" s="205">
        <v>4801.3100000000004</v>
      </c>
      <c r="D56" s="196" t="s">
        <v>45</v>
      </c>
      <c r="E56" s="149"/>
      <c r="F56" s="150">
        <f t="shared" si="1"/>
        <v>0</v>
      </c>
      <c r="G56" s="17"/>
      <c r="H56" s="25"/>
      <c r="I56" s="2"/>
      <c r="K56" s="33"/>
    </row>
    <row r="57" spans="1:19" s="41" customFormat="1" ht="14.25" customHeight="1" x14ac:dyDescent="0.2">
      <c r="A57" s="231" t="s">
        <v>52</v>
      </c>
      <c r="B57" s="226" t="s">
        <v>53</v>
      </c>
      <c r="C57" s="205">
        <v>15770.25</v>
      </c>
      <c r="D57" s="196" t="s">
        <v>43</v>
      </c>
      <c r="E57" s="154"/>
      <c r="F57" s="150">
        <f t="shared" si="1"/>
        <v>0</v>
      </c>
      <c r="G57" s="17"/>
      <c r="I57" s="42"/>
    </row>
    <row r="58" spans="1:19" s="40" customFormat="1" x14ac:dyDescent="0.2">
      <c r="A58" s="231" t="s">
        <v>54</v>
      </c>
      <c r="B58" s="232" t="s">
        <v>55</v>
      </c>
      <c r="C58" s="205">
        <v>1293.6199999999999</v>
      </c>
      <c r="D58" s="196" t="s">
        <v>45</v>
      </c>
      <c r="E58" s="149"/>
      <c r="F58" s="150">
        <f t="shared" si="1"/>
        <v>0</v>
      </c>
      <c r="G58" s="17"/>
      <c r="H58" s="25"/>
      <c r="I58" s="2"/>
      <c r="K58" s="33"/>
    </row>
    <row r="59" spans="1:19" s="46" customFormat="1" ht="14.25" customHeight="1" x14ac:dyDescent="0.2">
      <c r="A59" s="231" t="s">
        <v>56</v>
      </c>
      <c r="B59" s="200" t="s">
        <v>57</v>
      </c>
      <c r="C59" s="233">
        <v>5761.57</v>
      </c>
      <c r="D59" s="196" t="s">
        <v>45</v>
      </c>
      <c r="E59" s="155"/>
      <c r="F59" s="150">
        <f t="shared" si="1"/>
        <v>0</v>
      </c>
      <c r="G59" s="17"/>
      <c r="H59" s="25"/>
      <c r="I59" s="43"/>
      <c r="J59" s="44"/>
      <c r="K59" s="45"/>
    </row>
    <row r="60" spans="1:19" s="46" customFormat="1" ht="25.5" customHeight="1" x14ac:dyDescent="0.2">
      <c r="A60" s="231" t="s">
        <v>58</v>
      </c>
      <c r="B60" s="211" t="s">
        <v>59</v>
      </c>
      <c r="C60" s="234">
        <v>13808.54</v>
      </c>
      <c r="D60" s="235" t="s">
        <v>60</v>
      </c>
      <c r="E60" s="156"/>
      <c r="F60" s="150">
        <f t="shared" si="1"/>
        <v>0</v>
      </c>
      <c r="G60" s="17"/>
      <c r="H60" s="25"/>
      <c r="I60" s="43"/>
      <c r="J60" s="14"/>
    </row>
    <row r="61" spans="1:19" s="46" customFormat="1" ht="24.75" customHeight="1" x14ac:dyDescent="0.2">
      <c r="A61" s="231" t="s">
        <v>61</v>
      </c>
      <c r="B61" s="211" t="s">
        <v>62</v>
      </c>
      <c r="C61" s="236">
        <v>8876.7000000000007</v>
      </c>
      <c r="D61" s="237" t="s">
        <v>45</v>
      </c>
      <c r="E61" s="156"/>
      <c r="F61" s="150">
        <f t="shared" si="1"/>
        <v>0</v>
      </c>
      <c r="G61" s="17"/>
      <c r="H61" s="25"/>
      <c r="I61" s="43"/>
    </row>
    <row r="62" spans="1:19" s="16" customFormat="1" hidden="1" x14ac:dyDescent="0.2">
      <c r="A62" s="238"/>
      <c r="B62" s="215"/>
      <c r="C62" s="239"/>
      <c r="D62" s="220"/>
      <c r="E62" s="147"/>
      <c r="F62" s="150">
        <f t="shared" si="1"/>
        <v>0</v>
      </c>
      <c r="G62" s="17"/>
      <c r="H62" s="25"/>
      <c r="I62" s="2"/>
      <c r="J62" s="2"/>
      <c r="K62" s="38"/>
    </row>
    <row r="63" spans="1:19" s="16" customFormat="1" x14ac:dyDescent="0.2">
      <c r="A63" s="238"/>
      <c r="B63" s="215"/>
      <c r="C63" s="239"/>
      <c r="D63" s="220"/>
      <c r="E63" s="147"/>
      <c r="F63" s="150">
        <f t="shared" si="1"/>
        <v>0</v>
      </c>
      <c r="G63" s="17"/>
      <c r="H63" s="25"/>
      <c r="I63" s="2"/>
      <c r="J63" s="2"/>
      <c r="K63" s="38"/>
    </row>
    <row r="64" spans="1:19" s="16" customFormat="1" x14ac:dyDescent="0.2">
      <c r="A64" s="240">
        <v>4</v>
      </c>
      <c r="B64" s="219" t="s">
        <v>63</v>
      </c>
      <c r="C64" s="239"/>
      <c r="D64" s="220"/>
      <c r="E64" s="147"/>
      <c r="F64" s="150">
        <f t="shared" si="1"/>
        <v>0</v>
      </c>
      <c r="G64" s="17"/>
      <c r="H64" s="25"/>
      <c r="I64" s="2"/>
      <c r="J64" s="2"/>
      <c r="K64" s="3"/>
      <c r="L64" s="3"/>
      <c r="M64" s="15"/>
      <c r="N64" s="15"/>
      <c r="P64" s="47"/>
      <c r="Q64" s="15"/>
      <c r="R64" s="15"/>
      <c r="S64" s="15"/>
    </row>
    <row r="65" spans="1:26" s="16" customFormat="1" x14ac:dyDescent="0.2">
      <c r="A65" s="241">
        <v>4.0999999999999996</v>
      </c>
      <c r="B65" s="242" t="s">
        <v>64</v>
      </c>
      <c r="C65" s="205">
        <v>1339</v>
      </c>
      <c r="D65" s="220" t="s">
        <v>39</v>
      </c>
      <c r="E65" s="155"/>
      <c r="F65" s="150">
        <f t="shared" si="1"/>
        <v>0</v>
      </c>
      <c r="G65" s="17"/>
      <c r="H65" s="25"/>
      <c r="I65" s="48"/>
      <c r="J65" s="2"/>
      <c r="K65" s="3"/>
      <c r="L65" s="3"/>
      <c r="M65" s="15"/>
      <c r="N65" s="15"/>
      <c r="Q65" s="15"/>
      <c r="S65" s="15"/>
    </row>
    <row r="66" spans="1:26" s="16" customFormat="1" x14ac:dyDescent="0.2">
      <c r="A66" s="241">
        <v>4.2</v>
      </c>
      <c r="B66" s="242" t="s">
        <v>65</v>
      </c>
      <c r="C66" s="205">
        <v>1287.5</v>
      </c>
      <c r="D66" s="220" t="s">
        <v>39</v>
      </c>
      <c r="E66" s="149"/>
      <c r="F66" s="150">
        <f t="shared" si="1"/>
        <v>0</v>
      </c>
      <c r="G66" s="17"/>
      <c r="H66" s="25"/>
      <c r="I66" s="2"/>
      <c r="J66" s="2"/>
      <c r="K66" s="3"/>
      <c r="L66" s="3"/>
      <c r="M66" s="15"/>
      <c r="N66" s="15"/>
      <c r="Q66" s="15"/>
      <c r="S66" s="15"/>
    </row>
    <row r="67" spans="1:26" s="16" customFormat="1" x14ac:dyDescent="0.2">
      <c r="A67" s="241">
        <v>4.3</v>
      </c>
      <c r="B67" s="242" t="s">
        <v>66</v>
      </c>
      <c r="C67" s="205">
        <v>7456.2</v>
      </c>
      <c r="D67" s="220" t="s">
        <v>39</v>
      </c>
      <c r="E67" s="149"/>
      <c r="F67" s="150">
        <f t="shared" si="1"/>
        <v>0</v>
      </c>
      <c r="G67" s="17"/>
      <c r="H67" s="25"/>
      <c r="I67" s="2"/>
      <c r="J67" s="2"/>
      <c r="K67" s="3"/>
      <c r="L67" s="3"/>
      <c r="M67" s="15"/>
      <c r="N67" s="15"/>
      <c r="R67" s="15"/>
      <c r="V67" s="15"/>
      <c r="W67" s="15">
        <f>V67*0.7</f>
        <v>0</v>
      </c>
      <c r="X67" s="15">
        <f>V67-W67</f>
        <v>0</v>
      </c>
      <c r="Y67" s="15"/>
      <c r="Z67" s="15"/>
    </row>
    <row r="68" spans="1:26" s="16" customFormat="1" x14ac:dyDescent="0.2">
      <c r="A68" s="241">
        <v>4.4000000000000004</v>
      </c>
      <c r="B68" s="242" t="s">
        <v>67</v>
      </c>
      <c r="C68" s="205">
        <v>11390.34</v>
      </c>
      <c r="D68" s="220" t="s">
        <v>39</v>
      </c>
      <c r="E68" s="149"/>
      <c r="F68" s="150">
        <f t="shared" si="1"/>
        <v>0</v>
      </c>
      <c r="G68" s="17"/>
      <c r="H68" s="25"/>
      <c r="I68" s="2"/>
      <c r="J68" s="2"/>
      <c r="K68" s="3"/>
      <c r="L68" s="3"/>
      <c r="M68" s="15"/>
      <c r="N68" s="15"/>
    </row>
    <row r="69" spans="1:26" s="16" customFormat="1" x14ac:dyDescent="0.2">
      <c r="A69" s="243"/>
      <c r="B69" s="215"/>
      <c r="C69" s="205"/>
      <c r="D69" s="220"/>
      <c r="E69" s="149"/>
      <c r="F69" s="150">
        <f t="shared" si="1"/>
        <v>0</v>
      </c>
      <c r="G69" s="17"/>
      <c r="H69" s="25"/>
      <c r="I69" s="2"/>
      <c r="J69" s="2"/>
      <c r="K69" s="3"/>
      <c r="L69" s="3"/>
      <c r="M69" s="15"/>
      <c r="N69" s="15"/>
      <c r="O69" s="49"/>
    </row>
    <row r="70" spans="1:26" s="16" customFormat="1" x14ac:dyDescent="0.2">
      <c r="A70" s="240">
        <v>5</v>
      </c>
      <c r="B70" s="219" t="s">
        <v>68</v>
      </c>
      <c r="C70" s="205"/>
      <c r="D70" s="220"/>
      <c r="E70" s="149"/>
      <c r="F70" s="150">
        <f t="shared" si="1"/>
        <v>0</v>
      </c>
      <c r="G70" s="17"/>
      <c r="H70" s="25"/>
      <c r="I70" s="2"/>
      <c r="J70" s="2"/>
      <c r="K70" s="3"/>
      <c r="L70" s="3"/>
      <c r="M70" s="15"/>
      <c r="N70" s="15"/>
      <c r="O70" s="50"/>
      <c r="P70" s="15"/>
      <c r="Q70" s="3"/>
      <c r="R70" s="3"/>
      <c r="S70" s="4"/>
      <c r="T70" s="4"/>
      <c r="U70" s="49"/>
      <c r="V70" s="49"/>
    </row>
    <row r="71" spans="1:26" s="16" customFormat="1" x14ac:dyDescent="0.2">
      <c r="A71" s="241">
        <v>5.0999999999999996</v>
      </c>
      <c r="B71" s="242" t="s">
        <v>69</v>
      </c>
      <c r="C71" s="205">
        <v>1300</v>
      </c>
      <c r="D71" s="220" t="s">
        <v>39</v>
      </c>
      <c r="E71" s="149"/>
      <c r="F71" s="150">
        <f t="shared" si="1"/>
        <v>0</v>
      </c>
      <c r="G71" s="17"/>
      <c r="H71" s="25"/>
      <c r="I71" s="2"/>
      <c r="J71" s="2"/>
      <c r="K71" s="3"/>
      <c r="L71" s="3"/>
      <c r="M71" s="15"/>
      <c r="N71" s="15"/>
    </row>
    <row r="72" spans="1:26" s="16" customFormat="1" x14ac:dyDescent="0.2">
      <c r="A72" s="241">
        <v>5.2</v>
      </c>
      <c r="B72" s="242" t="s">
        <v>70</v>
      </c>
      <c r="C72" s="205">
        <v>1250</v>
      </c>
      <c r="D72" s="220" t="s">
        <v>39</v>
      </c>
      <c r="E72" s="149"/>
      <c r="F72" s="150">
        <f t="shared" si="1"/>
        <v>0</v>
      </c>
      <c r="G72" s="17"/>
      <c r="H72" s="25"/>
      <c r="I72" s="2"/>
      <c r="J72" s="2"/>
      <c r="K72" s="3"/>
      <c r="L72" s="3"/>
      <c r="M72" s="15"/>
      <c r="N72" s="15"/>
    </row>
    <row r="73" spans="1:26" s="16" customFormat="1" x14ac:dyDescent="0.2">
      <c r="A73" s="241">
        <v>5.3</v>
      </c>
      <c r="B73" s="242" t="s">
        <v>71</v>
      </c>
      <c r="C73" s="205">
        <v>7310</v>
      </c>
      <c r="D73" s="220" t="s">
        <v>39</v>
      </c>
      <c r="E73" s="149"/>
      <c r="F73" s="150">
        <f t="shared" si="1"/>
        <v>0</v>
      </c>
      <c r="G73" s="17"/>
      <c r="H73" s="25"/>
      <c r="I73" s="2"/>
      <c r="J73" s="2"/>
      <c r="K73" s="3"/>
      <c r="L73" s="3"/>
      <c r="M73" s="15"/>
      <c r="N73" s="15"/>
    </row>
    <row r="74" spans="1:26" s="16" customFormat="1" x14ac:dyDescent="0.2">
      <c r="A74" s="241">
        <v>5.4</v>
      </c>
      <c r="B74" s="242" t="s">
        <v>72</v>
      </c>
      <c r="C74" s="205">
        <v>11167</v>
      </c>
      <c r="D74" s="220" t="s">
        <v>39</v>
      </c>
      <c r="E74" s="149"/>
      <c r="F74" s="150">
        <f t="shared" si="1"/>
        <v>0</v>
      </c>
      <c r="G74" s="17"/>
      <c r="H74" s="25"/>
      <c r="I74" s="2"/>
      <c r="J74" s="2"/>
      <c r="K74" s="3"/>
      <c r="L74" s="3"/>
      <c r="M74" s="15"/>
      <c r="N74" s="15"/>
    </row>
    <row r="75" spans="1:26" s="16" customFormat="1" x14ac:dyDescent="0.2">
      <c r="A75" s="241"/>
      <c r="B75" s="242"/>
      <c r="C75" s="205"/>
      <c r="D75" s="220"/>
      <c r="E75" s="149"/>
      <c r="F75" s="150">
        <f t="shared" si="1"/>
        <v>0</v>
      </c>
      <c r="G75" s="17"/>
      <c r="H75" s="25"/>
      <c r="I75" s="2"/>
      <c r="J75" s="2"/>
      <c r="K75" s="3"/>
      <c r="L75" s="3"/>
      <c r="M75" s="15"/>
      <c r="N75" s="15"/>
    </row>
    <row r="76" spans="1:26" s="16" customFormat="1" x14ac:dyDescent="0.2">
      <c r="A76" s="244">
        <v>6</v>
      </c>
      <c r="B76" s="202" t="s">
        <v>73</v>
      </c>
      <c r="C76" s="205"/>
      <c r="D76" s="220"/>
      <c r="E76" s="149"/>
      <c r="F76" s="150">
        <f t="shared" si="1"/>
        <v>0</v>
      </c>
      <c r="G76" s="17"/>
      <c r="H76" s="25"/>
      <c r="I76" s="2"/>
      <c r="J76" s="2"/>
      <c r="K76" s="3"/>
      <c r="L76" s="3"/>
      <c r="M76" s="15"/>
      <c r="N76" s="15"/>
    </row>
    <row r="77" spans="1:26" s="16" customFormat="1" x14ac:dyDescent="0.2">
      <c r="A77" s="241">
        <v>6.1</v>
      </c>
      <c r="B77" s="242" t="s">
        <v>69</v>
      </c>
      <c r="C77" s="205">
        <v>1300</v>
      </c>
      <c r="D77" s="220" t="s">
        <v>39</v>
      </c>
      <c r="E77" s="149"/>
      <c r="F77" s="150">
        <f t="shared" si="1"/>
        <v>0</v>
      </c>
      <c r="G77" s="17"/>
      <c r="H77" s="25"/>
      <c r="I77" s="2"/>
      <c r="J77" s="2"/>
      <c r="K77" s="3"/>
      <c r="L77" s="3"/>
      <c r="M77" s="15"/>
      <c r="N77" s="15"/>
    </row>
    <row r="78" spans="1:26" s="16" customFormat="1" x14ac:dyDescent="0.2">
      <c r="A78" s="241">
        <v>6.2</v>
      </c>
      <c r="B78" s="242" t="s">
        <v>70</v>
      </c>
      <c r="C78" s="205">
        <v>1250</v>
      </c>
      <c r="D78" s="220" t="s">
        <v>39</v>
      </c>
      <c r="E78" s="149"/>
      <c r="F78" s="150">
        <f t="shared" si="1"/>
        <v>0</v>
      </c>
      <c r="G78" s="17"/>
      <c r="H78" s="25"/>
      <c r="I78" s="2"/>
      <c r="J78" s="2"/>
      <c r="K78" s="3"/>
      <c r="L78" s="3"/>
      <c r="M78" s="15"/>
      <c r="N78" s="15"/>
    </row>
    <row r="79" spans="1:26" s="16" customFormat="1" x14ac:dyDescent="0.2">
      <c r="A79" s="241">
        <v>6.3</v>
      </c>
      <c r="B79" s="242" t="s">
        <v>71</v>
      </c>
      <c r="C79" s="205">
        <v>7310</v>
      </c>
      <c r="D79" s="220" t="s">
        <v>39</v>
      </c>
      <c r="E79" s="149"/>
      <c r="F79" s="150">
        <f t="shared" si="1"/>
        <v>0</v>
      </c>
      <c r="G79" s="17"/>
      <c r="H79" s="25"/>
      <c r="I79" s="2"/>
      <c r="J79" s="2"/>
      <c r="K79" s="3"/>
      <c r="L79" s="3"/>
      <c r="M79" s="15"/>
      <c r="N79" s="15"/>
    </row>
    <row r="80" spans="1:26" s="16" customFormat="1" x14ac:dyDescent="0.2">
      <c r="A80" s="241">
        <v>6.4</v>
      </c>
      <c r="B80" s="242" t="s">
        <v>72</v>
      </c>
      <c r="C80" s="205">
        <v>11167</v>
      </c>
      <c r="D80" s="220" t="s">
        <v>39</v>
      </c>
      <c r="E80" s="149"/>
      <c r="F80" s="150">
        <f t="shared" si="1"/>
        <v>0</v>
      </c>
      <c r="G80" s="17"/>
      <c r="H80" s="25"/>
      <c r="I80" s="2"/>
      <c r="J80" s="2"/>
      <c r="K80" s="3"/>
      <c r="L80" s="3"/>
      <c r="M80" s="15"/>
      <c r="N80" s="15"/>
    </row>
    <row r="81" spans="1:213" s="16" customFormat="1" x14ac:dyDescent="0.2">
      <c r="A81" s="241"/>
      <c r="B81" s="242"/>
      <c r="C81" s="205"/>
      <c r="D81" s="220"/>
      <c r="E81" s="149"/>
      <c r="F81" s="150">
        <f t="shared" ref="F81:F144" si="2">+E81*C81</f>
        <v>0</v>
      </c>
      <c r="G81" s="17"/>
      <c r="H81" s="25"/>
      <c r="I81" s="2"/>
      <c r="J81" s="2"/>
      <c r="K81" s="3"/>
      <c r="L81" s="3"/>
      <c r="M81" s="15"/>
      <c r="N81" s="15"/>
    </row>
    <row r="82" spans="1:213" s="52" customFormat="1" x14ac:dyDescent="0.2">
      <c r="A82" s="245">
        <v>7</v>
      </c>
      <c r="B82" s="204" t="s">
        <v>74</v>
      </c>
      <c r="C82" s="205"/>
      <c r="D82" s="220"/>
      <c r="E82" s="157"/>
      <c r="F82" s="150">
        <f t="shared" si="2"/>
        <v>0</v>
      </c>
      <c r="G82" s="17"/>
      <c r="H82" s="25"/>
      <c r="I82" s="43"/>
      <c r="J82" s="51"/>
      <c r="K82" s="51"/>
      <c r="L82" s="51"/>
      <c r="M82" s="51"/>
      <c r="N82" s="51"/>
      <c r="O82" s="51"/>
      <c r="P82" s="51"/>
      <c r="Q82" s="51"/>
      <c r="R82" s="51"/>
      <c r="S82" s="51"/>
      <c r="T82" s="51"/>
      <c r="U82" s="51"/>
      <c r="V82" s="51"/>
      <c r="W82" s="51"/>
      <c r="X82" s="51"/>
      <c r="Y82" s="51"/>
      <c r="Z82" s="51"/>
      <c r="AA82" s="51"/>
      <c r="AB82" s="51"/>
      <c r="AC82" s="51"/>
      <c r="AD82" s="51"/>
      <c r="AE82" s="51"/>
      <c r="AF82" s="51"/>
      <c r="AG82" s="51"/>
      <c r="AH82" s="51"/>
      <c r="AI82" s="51"/>
      <c r="AJ82" s="51"/>
      <c r="AK82" s="51"/>
      <c r="AL82" s="51"/>
      <c r="AM82" s="51"/>
      <c r="AN82" s="51"/>
      <c r="AO82" s="51"/>
      <c r="AP82" s="51"/>
      <c r="AQ82" s="51"/>
      <c r="AR82" s="51"/>
      <c r="AS82" s="51"/>
      <c r="AT82" s="51"/>
      <c r="AU82" s="51"/>
      <c r="AV82" s="51"/>
      <c r="AW82" s="51"/>
      <c r="AX82" s="51"/>
      <c r="AY82" s="51"/>
      <c r="AZ82" s="51"/>
      <c r="BA82" s="51"/>
      <c r="BB82" s="51"/>
      <c r="BC82" s="51"/>
      <c r="BD82" s="51"/>
      <c r="BE82" s="51"/>
      <c r="BF82" s="51"/>
      <c r="BG82" s="51"/>
      <c r="BH82" s="51"/>
      <c r="BI82" s="51"/>
      <c r="BJ82" s="51"/>
      <c r="BK82" s="51"/>
      <c r="BL82" s="51"/>
      <c r="BM82" s="51"/>
      <c r="BN82" s="51"/>
      <c r="BO82" s="51"/>
      <c r="BP82" s="51"/>
      <c r="BQ82" s="51"/>
      <c r="BR82" s="51"/>
      <c r="BS82" s="51"/>
      <c r="BT82" s="51"/>
      <c r="BU82" s="51"/>
      <c r="BV82" s="51"/>
      <c r="BW82" s="51"/>
      <c r="BX82" s="51"/>
      <c r="BY82" s="51"/>
      <c r="BZ82" s="51"/>
      <c r="CA82" s="51"/>
      <c r="CB82" s="51"/>
      <c r="CC82" s="51"/>
      <c r="CD82" s="51"/>
      <c r="CE82" s="51"/>
      <c r="CF82" s="51"/>
      <c r="CG82" s="51"/>
      <c r="CH82" s="51"/>
      <c r="CI82" s="51"/>
      <c r="CJ82" s="51"/>
      <c r="CK82" s="51"/>
      <c r="CL82" s="51"/>
      <c r="CM82" s="51"/>
      <c r="CN82" s="51"/>
      <c r="CO82" s="51"/>
      <c r="CP82" s="51"/>
      <c r="CQ82" s="51"/>
      <c r="CR82" s="51"/>
      <c r="CS82" s="51"/>
      <c r="CT82" s="51"/>
      <c r="CU82" s="51"/>
      <c r="CV82" s="51"/>
      <c r="CW82" s="51"/>
      <c r="CX82" s="51"/>
      <c r="CY82" s="51"/>
      <c r="CZ82" s="51"/>
      <c r="DA82" s="51"/>
      <c r="DB82" s="51"/>
      <c r="DC82" s="51"/>
      <c r="DD82" s="51"/>
      <c r="DE82" s="51"/>
      <c r="DF82" s="51"/>
      <c r="DG82" s="51"/>
      <c r="DH82" s="51"/>
      <c r="DI82" s="51"/>
      <c r="DJ82" s="51"/>
      <c r="DK82" s="51"/>
      <c r="DL82" s="51"/>
      <c r="DM82" s="51"/>
      <c r="DN82" s="51"/>
      <c r="DO82" s="51"/>
      <c r="DP82" s="51"/>
      <c r="DQ82" s="51"/>
      <c r="DR82" s="51"/>
      <c r="DS82" s="51"/>
      <c r="DT82" s="51"/>
      <c r="DU82" s="51"/>
      <c r="DV82" s="51"/>
      <c r="DW82" s="51"/>
      <c r="DX82" s="51"/>
      <c r="DY82" s="51"/>
      <c r="DZ82" s="51"/>
      <c r="EA82" s="51"/>
      <c r="EB82" s="51"/>
      <c r="EC82" s="51"/>
      <c r="ED82" s="51"/>
      <c r="EE82" s="51"/>
      <c r="EF82" s="51"/>
      <c r="EG82" s="51"/>
      <c r="EH82" s="51"/>
      <c r="EI82" s="51"/>
      <c r="EJ82" s="51"/>
      <c r="EK82" s="51"/>
      <c r="EL82" s="51"/>
      <c r="EM82" s="51"/>
      <c r="EN82" s="51"/>
      <c r="EO82" s="51"/>
      <c r="EP82" s="51"/>
      <c r="EQ82" s="51"/>
      <c r="ER82" s="51"/>
      <c r="ES82" s="51"/>
      <c r="ET82" s="51"/>
      <c r="EU82" s="51"/>
      <c r="EV82" s="51"/>
      <c r="EW82" s="51"/>
      <c r="EX82" s="51"/>
      <c r="EY82" s="51"/>
      <c r="EZ82" s="51"/>
      <c r="FA82" s="51"/>
      <c r="FB82" s="51"/>
      <c r="FC82" s="51"/>
      <c r="FD82" s="51"/>
      <c r="FE82" s="51"/>
      <c r="FF82" s="51"/>
      <c r="FG82" s="51"/>
      <c r="FH82" s="51"/>
      <c r="FI82" s="51"/>
      <c r="FJ82" s="51"/>
      <c r="FK82" s="51"/>
      <c r="FL82" s="51"/>
      <c r="FM82" s="51"/>
      <c r="FN82" s="51"/>
      <c r="FO82" s="51"/>
      <c r="FP82" s="51"/>
      <c r="FQ82" s="51"/>
      <c r="FR82" s="51"/>
      <c r="FS82" s="51"/>
      <c r="FT82" s="51"/>
      <c r="FU82" s="51"/>
      <c r="FV82" s="51"/>
      <c r="FW82" s="51"/>
      <c r="FX82" s="51"/>
      <c r="FY82" s="51"/>
      <c r="FZ82" s="51"/>
      <c r="GA82" s="51"/>
      <c r="GB82" s="51"/>
      <c r="GC82" s="51"/>
      <c r="GD82" s="51"/>
      <c r="GE82" s="51"/>
      <c r="GF82" s="51"/>
      <c r="GG82" s="51"/>
      <c r="GH82" s="51"/>
      <c r="GI82" s="51"/>
      <c r="GJ82" s="51"/>
      <c r="GK82" s="51"/>
      <c r="GL82" s="51"/>
      <c r="GM82" s="51"/>
      <c r="GN82" s="51"/>
      <c r="GO82" s="51"/>
      <c r="GP82" s="51"/>
      <c r="GQ82" s="51"/>
      <c r="GR82" s="51"/>
      <c r="GS82" s="51"/>
      <c r="GT82" s="51"/>
      <c r="GU82" s="51"/>
      <c r="GV82" s="51"/>
      <c r="GW82" s="51"/>
      <c r="GX82" s="51"/>
      <c r="GY82" s="51"/>
      <c r="GZ82" s="51"/>
      <c r="HA82" s="51"/>
      <c r="HB82" s="51"/>
      <c r="HC82" s="51"/>
      <c r="HD82" s="51"/>
      <c r="HE82" s="51"/>
    </row>
    <row r="83" spans="1:213" s="52" customFormat="1" x14ac:dyDescent="0.2">
      <c r="A83" s="245">
        <v>7.1</v>
      </c>
      <c r="B83" s="204" t="s">
        <v>75</v>
      </c>
      <c r="C83" s="205"/>
      <c r="D83" s="220"/>
      <c r="E83" s="157"/>
      <c r="F83" s="150">
        <f t="shared" si="2"/>
        <v>0</v>
      </c>
      <c r="G83" s="17"/>
      <c r="H83" s="25"/>
      <c r="I83" s="43"/>
      <c r="J83" s="51"/>
      <c r="K83" s="51"/>
      <c r="L83" s="51"/>
      <c r="M83" s="51"/>
      <c r="N83" s="51"/>
      <c r="O83" s="51"/>
      <c r="P83" s="51"/>
      <c r="Q83" s="51"/>
      <c r="R83" s="51"/>
      <c r="S83" s="51"/>
      <c r="T83" s="51"/>
      <c r="U83" s="51"/>
      <c r="V83" s="51"/>
      <c r="W83" s="51"/>
      <c r="X83" s="51"/>
      <c r="Y83" s="51"/>
      <c r="Z83" s="51"/>
      <c r="AA83" s="51"/>
      <c r="AB83" s="51"/>
      <c r="AC83" s="51"/>
      <c r="AD83" s="51"/>
      <c r="AE83" s="51"/>
      <c r="AF83" s="51"/>
      <c r="AG83" s="51"/>
      <c r="AH83" s="51"/>
      <c r="AI83" s="51"/>
      <c r="AJ83" s="51"/>
      <c r="AK83" s="51"/>
      <c r="AL83" s="51"/>
      <c r="AM83" s="51"/>
      <c r="AN83" s="51"/>
      <c r="AO83" s="51"/>
      <c r="AP83" s="51"/>
      <c r="AQ83" s="51"/>
      <c r="AR83" s="51"/>
      <c r="AS83" s="51"/>
      <c r="AT83" s="51"/>
      <c r="AU83" s="51"/>
      <c r="AV83" s="51"/>
      <c r="AW83" s="51"/>
      <c r="AX83" s="51"/>
      <c r="AY83" s="51"/>
      <c r="AZ83" s="51"/>
      <c r="BA83" s="51"/>
      <c r="BB83" s="51"/>
      <c r="BC83" s="51"/>
      <c r="BD83" s="51"/>
      <c r="BE83" s="51"/>
      <c r="BF83" s="51"/>
      <c r="BG83" s="51"/>
      <c r="BH83" s="51"/>
      <c r="BI83" s="51"/>
      <c r="BJ83" s="51"/>
      <c r="BK83" s="51"/>
      <c r="BL83" s="51"/>
      <c r="BM83" s="51"/>
      <c r="BN83" s="51"/>
      <c r="BO83" s="51"/>
      <c r="BP83" s="51"/>
      <c r="BQ83" s="51"/>
      <c r="BR83" s="51"/>
      <c r="BS83" s="51"/>
      <c r="BT83" s="51"/>
      <c r="BU83" s="51"/>
      <c r="BV83" s="51"/>
      <c r="BW83" s="51"/>
      <c r="BX83" s="51"/>
      <c r="BY83" s="51"/>
      <c r="BZ83" s="51"/>
      <c r="CA83" s="51"/>
      <c r="CB83" s="51"/>
      <c r="CC83" s="51"/>
      <c r="CD83" s="51"/>
      <c r="CE83" s="51"/>
      <c r="CF83" s="51"/>
      <c r="CG83" s="51"/>
      <c r="CH83" s="51"/>
      <c r="CI83" s="51"/>
      <c r="CJ83" s="51"/>
      <c r="CK83" s="51"/>
      <c r="CL83" s="51"/>
      <c r="CM83" s="51"/>
      <c r="CN83" s="51"/>
      <c r="CO83" s="51"/>
      <c r="CP83" s="51"/>
      <c r="CQ83" s="51"/>
      <c r="CR83" s="51"/>
      <c r="CS83" s="51"/>
      <c r="CT83" s="51"/>
      <c r="CU83" s="51"/>
      <c r="CV83" s="51"/>
      <c r="CW83" s="51"/>
      <c r="CX83" s="51"/>
      <c r="CY83" s="51"/>
      <c r="CZ83" s="51"/>
      <c r="DA83" s="51"/>
      <c r="DB83" s="51"/>
      <c r="DC83" s="51"/>
      <c r="DD83" s="51"/>
      <c r="DE83" s="51"/>
      <c r="DF83" s="51"/>
      <c r="DG83" s="51"/>
      <c r="DH83" s="51"/>
      <c r="DI83" s="51"/>
      <c r="DJ83" s="51"/>
      <c r="DK83" s="51"/>
      <c r="DL83" s="51"/>
      <c r="DM83" s="51"/>
      <c r="DN83" s="51"/>
      <c r="DO83" s="51"/>
      <c r="DP83" s="51"/>
      <c r="DQ83" s="51"/>
      <c r="DR83" s="51"/>
      <c r="DS83" s="51"/>
      <c r="DT83" s="51"/>
      <c r="DU83" s="51"/>
      <c r="DV83" s="51"/>
      <c r="DW83" s="51"/>
      <c r="DX83" s="51"/>
      <c r="DY83" s="51"/>
      <c r="DZ83" s="51"/>
      <c r="EA83" s="51"/>
      <c r="EB83" s="51"/>
      <c r="EC83" s="51"/>
      <c r="ED83" s="51"/>
      <c r="EE83" s="51"/>
      <c r="EF83" s="51"/>
      <c r="EG83" s="51"/>
      <c r="EH83" s="51"/>
      <c r="EI83" s="51"/>
      <c r="EJ83" s="51"/>
      <c r="EK83" s="51"/>
      <c r="EL83" s="51"/>
      <c r="EM83" s="51"/>
      <c r="EN83" s="51"/>
      <c r="EO83" s="51"/>
      <c r="EP83" s="51"/>
      <c r="EQ83" s="51"/>
      <c r="ER83" s="51"/>
      <c r="ES83" s="51"/>
      <c r="ET83" s="51"/>
      <c r="EU83" s="51"/>
      <c r="EV83" s="51"/>
      <c r="EW83" s="51"/>
      <c r="EX83" s="51"/>
      <c r="EY83" s="51"/>
      <c r="EZ83" s="51"/>
      <c r="FA83" s="51"/>
      <c r="FB83" s="51"/>
      <c r="FC83" s="51"/>
      <c r="FD83" s="51"/>
      <c r="FE83" s="51"/>
      <c r="FF83" s="51"/>
      <c r="FG83" s="51"/>
      <c r="FH83" s="51"/>
      <c r="FI83" s="51"/>
      <c r="FJ83" s="51"/>
      <c r="FK83" s="51"/>
      <c r="FL83" s="51"/>
      <c r="FM83" s="51"/>
      <c r="FN83" s="51"/>
      <c r="FO83" s="51"/>
      <c r="FP83" s="51"/>
      <c r="FQ83" s="51"/>
      <c r="FR83" s="51"/>
      <c r="FS83" s="51"/>
      <c r="FT83" s="51"/>
      <c r="FU83" s="51"/>
      <c r="FV83" s="51"/>
      <c r="FW83" s="51"/>
      <c r="FX83" s="51"/>
      <c r="FY83" s="51"/>
      <c r="FZ83" s="51"/>
      <c r="GA83" s="51"/>
      <c r="GB83" s="51"/>
      <c r="GC83" s="51"/>
      <c r="GD83" s="51"/>
      <c r="GE83" s="51"/>
      <c r="GF83" s="51"/>
      <c r="GG83" s="51"/>
      <c r="GH83" s="51"/>
      <c r="GI83" s="51"/>
      <c r="GJ83" s="51"/>
      <c r="GK83" s="51"/>
      <c r="GL83" s="51"/>
      <c r="GM83" s="51"/>
      <c r="GN83" s="51"/>
      <c r="GO83" s="51"/>
      <c r="GP83" s="51"/>
      <c r="GQ83" s="51"/>
      <c r="GR83" s="51"/>
      <c r="GS83" s="51"/>
      <c r="GT83" s="51"/>
      <c r="GU83" s="51"/>
      <c r="GV83" s="51"/>
      <c r="GW83" s="51"/>
      <c r="GX83" s="51"/>
      <c r="GY83" s="51"/>
      <c r="GZ83" s="51"/>
      <c r="HA83" s="51"/>
      <c r="HB83" s="51"/>
      <c r="HC83" s="51"/>
      <c r="HD83" s="51"/>
      <c r="HE83" s="51"/>
    </row>
    <row r="84" spans="1:213" s="55" customFormat="1" x14ac:dyDescent="0.2">
      <c r="A84" s="246" t="s">
        <v>76</v>
      </c>
      <c r="B84" s="200" t="s">
        <v>77</v>
      </c>
      <c r="C84" s="208">
        <v>1</v>
      </c>
      <c r="D84" s="196" t="s">
        <v>23</v>
      </c>
      <c r="E84" s="154"/>
      <c r="F84" s="150">
        <f t="shared" si="2"/>
        <v>0</v>
      </c>
      <c r="G84" s="17"/>
      <c r="H84" s="25"/>
      <c r="I84" s="53"/>
      <c r="J84" s="54"/>
      <c r="L84" s="56"/>
    </row>
    <row r="85" spans="1:213" s="55" customFormat="1" x14ac:dyDescent="0.2">
      <c r="A85" s="246" t="s">
        <v>78</v>
      </c>
      <c r="B85" s="200" t="s">
        <v>79</v>
      </c>
      <c r="C85" s="208">
        <v>1</v>
      </c>
      <c r="D85" s="196" t="s">
        <v>23</v>
      </c>
      <c r="E85" s="154"/>
      <c r="F85" s="150">
        <f t="shared" si="2"/>
        <v>0</v>
      </c>
      <c r="G85" s="17"/>
      <c r="H85" s="57"/>
      <c r="I85" s="53"/>
      <c r="J85" s="54"/>
      <c r="L85" s="56"/>
    </row>
    <row r="86" spans="1:213" s="20" customFormat="1" x14ac:dyDescent="0.2">
      <c r="A86" s="246" t="s">
        <v>80</v>
      </c>
      <c r="B86" s="200" t="s">
        <v>81</v>
      </c>
      <c r="C86" s="208">
        <v>3</v>
      </c>
      <c r="D86" s="196" t="s">
        <v>23</v>
      </c>
      <c r="E86" s="154"/>
      <c r="F86" s="150">
        <f t="shared" si="2"/>
        <v>0</v>
      </c>
      <c r="G86" s="17"/>
      <c r="H86" s="25"/>
      <c r="I86" s="58"/>
      <c r="J86" s="19"/>
      <c r="L86" s="21"/>
    </row>
    <row r="87" spans="1:213" s="20" customFormat="1" x14ac:dyDescent="0.2">
      <c r="A87" s="246" t="s">
        <v>82</v>
      </c>
      <c r="B87" s="200" t="s">
        <v>25</v>
      </c>
      <c r="C87" s="208">
        <v>5</v>
      </c>
      <c r="D87" s="196" t="s">
        <v>23</v>
      </c>
      <c r="E87" s="154"/>
      <c r="F87" s="150">
        <f t="shared" si="2"/>
        <v>0</v>
      </c>
      <c r="G87" s="17"/>
      <c r="H87" s="25"/>
      <c r="I87" s="58"/>
      <c r="J87" s="19"/>
      <c r="L87" s="21"/>
    </row>
    <row r="88" spans="1:213" s="20" customFormat="1" x14ac:dyDescent="0.2">
      <c r="A88" s="246" t="s">
        <v>83</v>
      </c>
      <c r="B88" s="200" t="s">
        <v>84</v>
      </c>
      <c r="C88" s="208">
        <v>2</v>
      </c>
      <c r="D88" s="196" t="s">
        <v>23</v>
      </c>
      <c r="E88" s="154"/>
      <c r="F88" s="150">
        <f t="shared" si="2"/>
        <v>0</v>
      </c>
      <c r="G88" s="17"/>
      <c r="H88" s="25"/>
      <c r="I88" s="58"/>
      <c r="J88" s="19"/>
      <c r="L88" s="21"/>
    </row>
    <row r="89" spans="1:213" s="20" customFormat="1" x14ac:dyDescent="0.2">
      <c r="A89" s="246" t="s">
        <v>85</v>
      </c>
      <c r="B89" s="200" t="s">
        <v>86</v>
      </c>
      <c r="C89" s="208">
        <v>2</v>
      </c>
      <c r="D89" s="196" t="s">
        <v>23</v>
      </c>
      <c r="E89" s="154"/>
      <c r="F89" s="150">
        <f t="shared" si="2"/>
        <v>0</v>
      </c>
      <c r="G89" s="17"/>
      <c r="H89" s="25"/>
      <c r="I89" s="58"/>
      <c r="J89" s="19"/>
      <c r="L89" s="21"/>
    </row>
    <row r="90" spans="1:213" s="20" customFormat="1" x14ac:dyDescent="0.2">
      <c r="A90" s="246" t="s">
        <v>87</v>
      </c>
      <c r="B90" s="200" t="s">
        <v>88</v>
      </c>
      <c r="C90" s="208">
        <v>2</v>
      </c>
      <c r="D90" s="196" t="s">
        <v>23</v>
      </c>
      <c r="E90" s="154"/>
      <c r="F90" s="150">
        <f t="shared" si="2"/>
        <v>0</v>
      </c>
      <c r="G90" s="17"/>
      <c r="H90" s="25"/>
      <c r="I90" s="58"/>
      <c r="J90" s="19"/>
      <c r="L90" s="21"/>
    </row>
    <row r="91" spans="1:213" s="20" customFormat="1" x14ac:dyDescent="0.2">
      <c r="A91" s="246" t="s">
        <v>89</v>
      </c>
      <c r="B91" s="200" t="s">
        <v>90</v>
      </c>
      <c r="C91" s="205">
        <v>1</v>
      </c>
      <c r="D91" s="196" t="s">
        <v>23</v>
      </c>
      <c r="E91" s="154"/>
      <c r="F91" s="150">
        <f t="shared" si="2"/>
        <v>0</v>
      </c>
      <c r="G91" s="17"/>
      <c r="H91" s="25"/>
      <c r="I91" s="58"/>
      <c r="J91" s="19"/>
      <c r="L91" s="21"/>
    </row>
    <row r="92" spans="1:213" s="20" customFormat="1" x14ac:dyDescent="0.2">
      <c r="A92" s="246" t="s">
        <v>91</v>
      </c>
      <c r="B92" s="200" t="s">
        <v>92</v>
      </c>
      <c r="C92" s="205">
        <v>5</v>
      </c>
      <c r="D92" s="196" t="s">
        <v>23</v>
      </c>
      <c r="E92" s="154"/>
      <c r="F92" s="150">
        <f t="shared" si="2"/>
        <v>0</v>
      </c>
      <c r="G92" s="17"/>
      <c r="H92" s="25"/>
      <c r="I92" s="58"/>
      <c r="J92" s="19"/>
      <c r="L92" s="21"/>
    </row>
    <row r="93" spans="1:213" s="20" customFormat="1" x14ac:dyDescent="0.2">
      <c r="A93" s="246" t="s">
        <v>93</v>
      </c>
      <c r="B93" s="200" t="s">
        <v>94</v>
      </c>
      <c r="C93" s="205">
        <v>1</v>
      </c>
      <c r="D93" s="196" t="s">
        <v>23</v>
      </c>
      <c r="E93" s="154"/>
      <c r="F93" s="150">
        <f t="shared" si="2"/>
        <v>0</v>
      </c>
      <c r="G93" s="17"/>
      <c r="H93" s="25"/>
      <c r="I93" s="58"/>
      <c r="J93" s="19"/>
      <c r="L93" s="21"/>
    </row>
    <row r="94" spans="1:213" s="20" customFormat="1" x14ac:dyDescent="0.2">
      <c r="A94" s="246" t="s">
        <v>95</v>
      </c>
      <c r="B94" s="200" t="s">
        <v>96</v>
      </c>
      <c r="C94" s="205">
        <v>1</v>
      </c>
      <c r="D94" s="196" t="s">
        <v>23</v>
      </c>
      <c r="E94" s="154"/>
      <c r="F94" s="150">
        <f t="shared" si="2"/>
        <v>0</v>
      </c>
      <c r="G94" s="17"/>
      <c r="H94" s="25"/>
      <c r="I94" s="58"/>
      <c r="J94" s="19"/>
      <c r="L94" s="21"/>
    </row>
    <row r="95" spans="1:213" s="20" customFormat="1" x14ac:dyDescent="0.2">
      <c r="A95" s="246" t="s">
        <v>97</v>
      </c>
      <c r="B95" s="200" t="s">
        <v>98</v>
      </c>
      <c r="C95" s="205">
        <v>1</v>
      </c>
      <c r="D95" s="196" t="s">
        <v>23</v>
      </c>
      <c r="E95" s="154"/>
      <c r="F95" s="150">
        <f t="shared" si="2"/>
        <v>0</v>
      </c>
      <c r="G95" s="17"/>
      <c r="H95" s="25"/>
      <c r="I95" s="58"/>
      <c r="J95" s="19"/>
      <c r="L95" s="21"/>
    </row>
    <row r="96" spans="1:213" s="20" customFormat="1" x14ac:dyDescent="0.2">
      <c r="A96" s="246" t="s">
        <v>99</v>
      </c>
      <c r="B96" s="200" t="s">
        <v>100</v>
      </c>
      <c r="C96" s="205">
        <v>1</v>
      </c>
      <c r="D96" s="196" t="s">
        <v>23</v>
      </c>
      <c r="E96" s="154"/>
      <c r="F96" s="150">
        <f t="shared" si="2"/>
        <v>0</v>
      </c>
      <c r="G96" s="17"/>
      <c r="H96" s="25"/>
      <c r="I96" s="58"/>
      <c r="J96" s="19"/>
      <c r="L96" s="21"/>
    </row>
    <row r="97" spans="1:12" s="20" customFormat="1" x14ac:dyDescent="0.2">
      <c r="A97" s="247" t="s">
        <v>101</v>
      </c>
      <c r="B97" s="248" t="s">
        <v>102</v>
      </c>
      <c r="C97" s="229">
        <v>2</v>
      </c>
      <c r="D97" s="249" t="s">
        <v>23</v>
      </c>
      <c r="E97" s="158"/>
      <c r="F97" s="150">
        <f t="shared" si="2"/>
        <v>0</v>
      </c>
      <c r="G97" s="17"/>
      <c r="H97" s="25"/>
      <c r="I97" s="58"/>
      <c r="J97" s="19"/>
      <c r="L97" s="21"/>
    </row>
    <row r="98" spans="1:12" s="20" customFormat="1" x14ac:dyDescent="0.2">
      <c r="A98" s="246"/>
      <c r="B98" s="200"/>
      <c r="C98" s="208"/>
      <c r="D98" s="196"/>
      <c r="E98" s="154"/>
      <c r="F98" s="150">
        <f t="shared" si="2"/>
        <v>0</v>
      </c>
      <c r="G98" s="17"/>
      <c r="H98" s="25"/>
      <c r="I98" s="58"/>
      <c r="J98" s="19"/>
      <c r="L98" s="21"/>
    </row>
    <row r="99" spans="1:12" s="20" customFormat="1" x14ac:dyDescent="0.2">
      <c r="A99" s="250">
        <v>7.2</v>
      </c>
      <c r="B99" s="204" t="s">
        <v>103</v>
      </c>
      <c r="C99" s="208"/>
      <c r="D99" s="196"/>
      <c r="E99" s="154"/>
      <c r="F99" s="150">
        <f t="shared" si="2"/>
        <v>0</v>
      </c>
      <c r="G99" s="17"/>
      <c r="H99" s="25"/>
      <c r="I99" s="58"/>
      <c r="J99" s="19"/>
      <c r="L99" s="21"/>
    </row>
    <row r="100" spans="1:12" s="20" customFormat="1" x14ac:dyDescent="0.2">
      <c r="A100" s="246" t="s">
        <v>104</v>
      </c>
      <c r="B100" s="200" t="s">
        <v>105</v>
      </c>
      <c r="C100" s="208">
        <v>7</v>
      </c>
      <c r="D100" s="196" t="s">
        <v>23</v>
      </c>
      <c r="E100" s="154"/>
      <c r="F100" s="150">
        <f t="shared" si="2"/>
        <v>0</v>
      </c>
      <c r="G100" s="17"/>
      <c r="H100" s="25"/>
      <c r="I100" s="58"/>
      <c r="J100" s="19"/>
      <c r="L100" s="21"/>
    </row>
    <row r="101" spans="1:12" s="20" customFormat="1" x14ac:dyDescent="0.2">
      <c r="A101" s="246" t="s">
        <v>106</v>
      </c>
      <c r="B101" s="200" t="s">
        <v>107</v>
      </c>
      <c r="C101" s="208">
        <v>3</v>
      </c>
      <c r="D101" s="196" t="s">
        <v>23</v>
      </c>
      <c r="E101" s="154"/>
      <c r="F101" s="150">
        <f t="shared" si="2"/>
        <v>0</v>
      </c>
      <c r="G101" s="17"/>
      <c r="H101" s="25"/>
      <c r="I101" s="58"/>
      <c r="J101" s="19"/>
      <c r="L101" s="21"/>
    </row>
    <row r="102" spans="1:12" s="20" customFormat="1" x14ac:dyDescent="0.2">
      <c r="A102" s="246" t="s">
        <v>108</v>
      </c>
      <c r="B102" s="200" t="s">
        <v>109</v>
      </c>
      <c r="C102" s="208">
        <v>10</v>
      </c>
      <c r="D102" s="196" t="s">
        <v>23</v>
      </c>
      <c r="E102" s="154"/>
      <c r="F102" s="150">
        <f t="shared" si="2"/>
        <v>0</v>
      </c>
      <c r="G102" s="17"/>
      <c r="H102" s="25"/>
      <c r="I102" s="58"/>
      <c r="J102" s="19"/>
      <c r="L102" s="21"/>
    </row>
    <row r="103" spans="1:12" s="20" customFormat="1" x14ac:dyDescent="0.2">
      <c r="A103" s="246" t="s">
        <v>110</v>
      </c>
      <c r="B103" s="200" t="s">
        <v>111</v>
      </c>
      <c r="C103" s="208">
        <v>18</v>
      </c>
      <c r="D103" s="196" t="s">
        <v>23</v>
      </c>
      <c r="E103" s="154"/>
      <c r="F103" s="150">
        <f t="shared" si="2"/>
        <v>0</v>
      </c>
      <c r="G103" s="17"/>
      <c r="H103" s="57"/>
      <c r="I103" s="58"/>
      <c r="J103" s="19"/>
      <c r="L103" s="21"/>
    </row>
    <row r="104" spans="1:12" s="20" customFormat="1" x14ac:dyDescent="0.2">
      <c r="A104" s="246" t="s">
        <v>112</v>
      </c>
      <c r="B104" s="200" t="s">
        <v>113</v>
      </c>
      <c r="C104" s="205">
        <v>35</v>
      </c>
      <c r="D104" s="196" t="s">
        <v>23</v>
      </c>
      <c r="E104" s="154"/>
      <c r="F104" s="150">
        <f t="shared" si="2"/>
        <v>0</v>
      </c>
      <c r="G104" s="17"/>
      <c r="H104" s="25"/>
      <c r="I104" s="58"/>
      <c r="J104" s="19"/>
      <c r="L104" s="21"/>
    </row>
    <row r="105" spans="1:12" s="20" customFormat="1" x14ac:dyDescent="0.2">
      <c r="A105" s="246" t="s">
        <v>114</v>
      </c>
      <c r="B105" s="200" t="s">
        <v>115</v>
      </c>
      <c r="C105" s="195">
        <v>4</v>
      </c>
      <c r="D105" s="196" t="s">
        <v>23</v>
      </c>
      <c r="E105" s="154"/>
      <c r="F105" s="150">
        <f t="shared" si="2"/>
        <v>0</v>
      </c>
      <c r="G105" s="17"/>
      <c r="H105" s="25"/>
      <c r="I105" s="58"/>
      <c r="J105" s="19"/>
      <c r="L105" s="21"/>
    </row>
    <row r="106" spans="1:12" s="55" customFormat="1" x14ac:dyDescent="0.2">
      <c r="A106" s="246" t="s">
        <v>116</v>
      </c>
      <c r="B106" s="200" t="s">
        <v>117</v>
      </c>
      <c r="C106" s="195">
        <v>41</v>
      </c>
      <c r="D106" s="196" t="s">
        <v>23</v>
      </c>
      <c r="E106" s="154"/>
      <c r="F106" s="150">
        <f t="shared" si="2"/>
        <v>0</v>
      </c>
      <c r="G106" s="17"/>
      <c r="H106" s="57"/>
      <c r="I106" s="53"/>
      <c r="J106" s="54"/>
      <c r="L106" s="56"/>
    </row>
    <row r="107" spans="1:12" s="55" customFormat="1" x14ac:dyDescent="0.2">
      <c r="A107" s="246" t="s">
        <v>118</v>
      </c>
      <c r="B107" s="200" t="s">
        <v>119</v>
      </c>
      <c r="C107" s="195">
        <v>44</v>
      </c>
      <c r="D107" s="196" t="s">
        <v>23</v>
      </c>
      <c r="E107" s="154"/>
      <c r="F107" s="150">
        <f t="shared" si="2"/>
        <v>0</v>
      </c>
      <c r="G107" s="17"/>
      <c r="H107" s="25"/>
      <c r="I107" s="53"/>
      <c r="J107" s="54"/>
      <c r="L107" s="56"/>
    </row>
    <row r="108" spans="1:12" s="55" customFormat="1" x14ac:dyDescent="0.2">
      <c r="A108" s="246" t="s">
        <v>120</v>
      </c>
      <c r="B108" s="200" t="s">
        <v>121</v>
      </c>
      <c r="C108" s="208">
        <v>15</v>
      </c>
      <c r="D108" s="196" t="s">
        <v>23</v>
      </c>
      <c r="E108" s="154"/>
      <c r="F108" s="150">
        <f t="shared" si="2"/>
        <v>0</v>
      </c>
      <c r="G108" s="17"/>
      <c r="H108" s="57"/>
      <c r="I108" s="53"/>
      <c r="J108" s="54"/>
      <c r="L108" s="56"/>
    </row>
    <row r="109" spans="1:12" s="20" customFormat="1" x14ac:dyDescent="0.2">
      <c r="A109" s="246" t="s">
        <v>122</v>
      </c>
      <c r="B109" s="200" t="s">
        <v>123</v>
      </c>
      <c r="C109" s="208">
        <v>46</v>
      </c>
      <c r="D109" s="196" t="s">
        <v>23</v>
      </c>
      <c r="E109" s="154"/>
      <c r="F109" s="150">
        <f t="shared" si="2"/>
        <v>0</v>
      </c>
      <c r="G109" s="17"/>
      <c r="H109" s="25"/>
      <c r="I109" s="58"/>
      <c r="J109" s="59"/>
      <c r="L109" s="21"/>
    </row>
    <row r="110" spans="1:12" s="20" customFormat="1" x14ac:dyDescent="0.2">
      <c r="A110" s="246" t="s">
        <v>124</v>
      </c>
      <c r="B110" s="200" t="s">
        <v>125</v>
      </c>
      <c r="C110" s="208">
        <v>510</v>
      </c>
      <c r="D110" s="196" t="s">
        <v>23</v>
      </c>
      <c r="E110" s="154"/>
      <c r="F110" s="150">
        <f t="shared" si="2"/>
        <v>0</v>
      </c>
      <c r="G110" s="17"/>
      <c r="H110" s="25"/>
      <c r="I110" s="58"/>
      <c r="J110" s="59"/>
      <c r="L110" s="21"/>
    </row>
    <row r="111" spans="1:12" s="20" customFormat="1" x14ac:dyDescent="0.2">
      <c r="A111" s="246" t="s">
        <v>126</v>
      </c>
      <c r="B111" s="251" t="s">
        <v>127</v>
      </c>
      <c r="C111" s="208">
        <v>177</v>
      </c>
      <c r="D111" s="196" t="s">
        <v>23</v>
      </c>
      <c r="E111" s="154"/>
      <c r="F111" s="150">
        <f t="shared" si="2"/>
        <v>0</v>
      </c>
      <c r="G111" s="17"/>
      <c r="H111" s="25"/>
      <c r="I111" s="32"/>
      <c r="J111" s="19"/>
      <c r="L111" s="60"/>
    </row>
    <row r="112" spans="1:12" s="20" customFormat="1" x14ac:dyDescent="0.2">
      <c r="A112" s="246" t="s">
        <v>128</v>
      </c>
      <c r="B112" s="200" t="s">
        <v>129</v>
      </c>
      <c r="C112" s="208">
        <v>46</v>
      </c>
      <c r="D112" s="196" t="s">
        <v>23</v>
      </c>
      <c r="E112" s="154"/>
      <c r="F112" s="150">
        <f t="shared" si="2"/>
        <v>0</v>
      </c>
      <c r="G112" s="17"/>
      <c r="H112" s="25"/>
      <c r="I112" s="32"/>
      <c r="J112" s="19"/>
      <c r="L112" s="61"/>
    </row>
    <row r="113" spans="1:213" s="52" customFormat="1" x14ac:dyDescent="0.2">
      <c r="A113" s="252"/>
      <c r="B113" s="253"/>
      <c r="C113" s="254"/>
      <c r="D113" s="220"/>
      <c r="E113" s="157"/>
      <c r="F113" s="150">
        <f t="shared" si="2"/>
        <v>0</v>
      </c>
      <c r="G113" s="17"/>
      <c r="H113" s="25"/>
      <c r="I113" s="2"/>
      <c r="J113" s="51"/>
      <c r="K113" s="51"/>
      <c r="L113" s="51"/>
      <c r="M113" s="51"/>
      <c r="N113" s="51"/>
      <c r="O113" s="51"/>
      <c r="P113" s="51"/>
      <c r="Q113" s="51"/>
      <c r="R113" s="51"/>
      <c r="S113" s="51"/>
      <c r="T113" s="51"/>
      <c r="U113" s="51"/>
      <c r="V113" s="51"/>
      <c r="W113" s="51"/>
      <c r="X113" s="51"/>
      <c r="Y113" s="51"/>
      <c r="Z113" s="51"/>
      <c r="AA113" s="51"/>
      <c r="AB113" s="51"/>
      <c r="AC113" s="51"/>
      <c r="AD113" s="51"/>
      <c r="AE113" s="51"/>
      <c r="AF113" s="51"/>
      <c r="AG113" s="51"/>
      <c r="AH113" s="51"/>
      <c r="AI113" s="51"/>
      <c r="AJ113" s="51"/>
      <c r="AK113" s="51"/>
      <c r="AL113" s="51"/>
      <c r="AM113" s="51"/>
      <c r="AN113" s="51"/>
      <c r="AO113" s="51"/>
      <c r="AP113" s="51"/>
      <c r="AQ113" s="51"/>
      <c r="AR113" s="51"/>
      <c r="AS113" s="51"/>
      <c r="AT113" s="51"/>
      <c r="AU113" s="51"/>
      <c r="AV113" s="51"/>
      <c r="AW113" s="51"/>
      <c r="AX113" s="51"/>
      <c r="AY113" s="51"/>
      <c r="AZ113" s="51"/>
      <c r="BA113" s="51"/>
      <c r="BB113" s="51"/>
      <c r="BC113" s="51"/>
      <c r="BD113" s="51"/>
      <c r="BE113" s="51"/>
      <c r="BF113" s="51"/>
      <c r="BG113" s="51"/>
      <c r="BH113" s="51"/>
      <c r="BI113" s="51"/>
      <c r="BJ113" s="51"/>
      <c r="BK113" s="51"/>
      <c r="BL113" s="51"/>
      <c r="BM113" s="51"/>
      <c r="BN113" s="51"/>
      <c r="BO113" s="51"/>
      <c r="BP113" s="51"/>
      <c r="BQ113" s="51"/>
      <c r="BR113" s="51"/>
      <c r="BS113" s="51"/>
      <c r="BT113" s="51"/>
      <c r="BU113" s="51"/>
      <c r="BV113" s="51"/>
      <c r="BW113" s="51"/>
      <c r="BX113" s="51"/>
      <c r="BY113" s="51"/>
      <c r="BZ113" s="51"/>
      <c r="CA113" s="51"/>
      <c r="CB113" s="51"/>
      <c r="CC113" s="51"/>
      <c r="CD113" s="51"/>
      <c r="CE113" s="51"/>
      <c r="CF113" s="51"/>
      <c r="CG113" s="51"/>
      <c r="CH113" s="51"/>
      <c r="CI113" s="51"/>
      <c r="CJ113" s="51"/>
      <c r="CK113" s="51"/>
      <c r="CL113" s="51"/>
      <c r="CM113" s="51"/>
      <c r="CN113" s="51"/>
      <c r="CO113" s="51"/>
      <c r="CP113" s="51"/>
      <c r="CQ113" s="51"/>
      <c r="CR113" s="51"/>
      <c r="CS113" s="51"/>
      <c r="CT113" s="51"/>
      <c r="CU113" s="51"/>
      <c r="CV113" s="51"/>
      <c r="CW113" s="51"/>
      <c r="CX113" s="51"/>
      <c r="CY113" s="51"/>
      <c r="CZ113" s="51"/>
      <c r="DA113" s="51"/>
      <c r="DB113" s="51"/>
      <c r="DC113" s="51"/>
      <c r="DD113" s="51"/>
      <c r="DE113" s="51"/>
      <c r="DF113" s="51"/>
      <c r="DG113" s="51"/>
      <c r="DH113" s="51"/>
      <c r="DI113" s="51"/>
      <c r="DJ113" s="51"/>
      <c r="DK113" s="51"/>
      <c r="DL113" s="51"/>
      <c r="DM113" s="51"/>
      <c r="DN113" s="51"/>
      <c r="DO113" s="51"/>
      <c r="DP113" s="51"/>
      <c r="DQ113" s="51"/>
      <c r="DR113" s="51"/>
      <c r="DS113" s="51"/>
      <c r="DT113" s="51"/>
      <c r="DU113" s="51"/>
      <c r="DV113" s="51"/>
      <c r="DW113" s="51"/>
      <c r="DX113" s="51"/>
      <c r="DY113" s="51"/>
      <c r="DZ113" s="51"/>
      <c r="EA113" s="51"/>
      <c r="EB113" s="51"/>
      <c r="EC113" s="51"/>
      <c r="ED113" s="51"/>
      <c r="EE113" s="51"/>
      <c r="EF113" s="51"/>
      <c r="EG113" s="51"/>
      <c r="EH113" s="51"/>
      <c r="EI113" s="51"/>
      <c r="EJ113" s="51"/>
      <c r="EK113" s="51"/>
      <c r="EL113" s="51"/>
      <c r="EM113" s="51"/>
      <c r="EN113" s="51"/>
      <c r="EO113" s="51"/>
      <c r="EP113" s="51"/>
      <c r="EQ113" s="51"/>
      <c r="ER113" s="51"/>
      <c r="ES113" s="51"/>
      <c r="ET113" s="51"/>
      <c r="EU113" s="51"/>
      <c r="EV113" s="51"/>
      <c r="EW113" s="51"/>
      <c r="EX113" s="51"/>
      <c r="EY113" s="51"/>
      <c r="EZ113" s="51"/>
      <c r="FA113" s="51"/>
      <c r="FB113" s="51"/>
      <c r="FC113" s="51"/>
      <c r="FD113" s="51"/>
      <c r="FE113" s="51"/>
      <c r="FF113" s="51"/>
      <c r="FG113" s="51"/>
      <c r="FH113" s="51"/>
      <c r="FI113" s="51"/>
      <c r="FJ113" s="51"/>
      <c r="FK113" s="51"/>
      <c r="FL113" s="51"/>
      <c r="FM113" s="51"/>
      <c r="FN113" s="51"/>
      <c r="FO113" s="51"/>
      <c r="FP113" s="51"/>
      <c r="FQ113" s="51"/>
      <c r="FR113" s="51"/>
      <c r="FS113" s="51"/>
      <c r="FT113" s="51"/>
      <c r="FU113" s="51"/>
      <c r="FV113" s="51"/>
      <c r="FW113" s="51"/>
      <c r="FX113" s="51"/>
      <c r="FY113" s="51"/>
      <c r="FZ113" s="51"/>
      <c r="GA113" s="51"/>
      <c r="GB113" s="51"/>
      <c r="GC113" s="51"/>
      <c r="GD113" s="51"/>
      <c r="GE113" s="51"/>
      <c r="GF113" s="51"/>
      <c r="GG113" s="51"/>
      <c r="GH113" s="51"/>
      <c r="GI113" s="51"/>
      <c r="GJ113" s="51"/>
      <c r="GK113" s="51"/>
      <c r="GL113" s="51"/>
      <c r="GM113" s="51"/>
      <c r="GN113" s="51"/>
      <c r="GO113" s="51"/>
      <c r="GP113" s="51"/>
      <c r="GQ113" s="51"/>
      <c r="GR113" s="51"/>
      <c r="GS113" s="51"/>
      <c r="GT113" s="51"/>
      <c r="GU113" s="51"/>
      <c r="GV113" s="51"/>
      <c r="GW113" s="51"/>
      <c r="GX113" s="51"/>
      <c r="GY113" s="51"/>
      <c r="GZ113" s="51"/>
      <c r="HA113" s="51"/>
      <c r="HB113" s="51"/>
      <c r="HC113" s="51"/>
      <c r="HD113" s="51"/>
      <c r="HE113" s="51"/>
    </row>
    <row r="114" spans="1:213" s="64" customFormat="1" x14ac:dyDescent="0.2">
      <c r="A114" s="255">
        <v>8</v>
      </c>
      <c r="B114" s="256" t="s">
        <v>130</v>
      </c>
      <c r="C114" s="208"/>
      <c r="D114" s="196"/>
      <c r="E114" s="154"/>
      <c r="F114" s="150">
        <f t="shared" si="2"/>
        <v>0</v>
      </c>
      <c r="G114" s="17"/>
      <c r="H114" s="25"/>
      <c r="I114" s="62"/>
      <c r="J114" s="63"/>
      <c r="L114" s="65"/>
      <c r="M114" s="66"/>
      <c r="N114" s="67"/>
    </row>
    <row r="115" spans="1:213" s="34" customFormat="1" ht="12.75" customHeight="1" x14ac:dyDescent="0.2">
      <c r="A115" s="257">
        <v>8.1</v>
      </c>
      <c r="B115" s="200" t="s">
        <v>131</v>
      </c>
      <c r="C115" s="208">
        <v>27</v>
      </c>
      <c r="D115" s="196" t="s">
        <v>23</v>
      </c>
      <c r="E115" s="154"/>
      <c r="F115" s="150">
        <f t="shared" si="2"/>
        <v>0</v>
      </c>
      <c r="G115" s="17"/>
      <c r="H115" s="25"/>
      <c r="I115" s="32"/>
      <c r="J115" s="33"/>
      <c r="L115" s="35"/>
      <c r="M115" s="35"/>
    </row>
    <row r="116" spans="1:213" s="20" customFormat="1" ht="12.75" customHeight="1" x14ac:dyDescent="0.2">
      <c r="A116" s="257">
        <v>8.1999999999999993</v>
      </c>
      <c r="B116" s="227" t="s">
        <v>132</v>
      </c>
      <c r="C116" s="208">
        <v>22</v>
      </c>
      <c r="D116" s="196" t="s">
        <v>23</v>
      </c>
      <c r="E116" s="154"/>
      <c r="F116" s="150">
        <f t="shared" si="2"/>
        <v>0</v>
      </c>
      <c r="G116" s="17"/>
      <c r="H116" s="25"/>
      <c r="I116" s="32"/>
      <c r="J116" s="19"/>
      <c r="L116" s="68"/>
      <c r="M116" s="68"/>
      <c r="N116" s="68"/>
    </row>
    <row r="117" spans="1:213" s="20" customFormat="1" ht="12.75" customHeight="1" x14ac:dyDescent="0.2">
      <c r="A117" s="257">
        <v>8.3000000000000007</v>
      </c>
      <c r="B117" s="227" t="s">
        <v>133</v>
      </c>
      <c r="C117" s="208">
        <v>7</v>
      </c>
      <c r="D117" s="196" t="s">
        <v>23</v>
      </c>
      <c r="E117" s="154"/>
      <c r="F117" s="150">
        <f t="shared" si="2"/>
        <v>0</v>
      </c>
      <c r="G117" s="17"/>
      <c r="H117" s="25"/>
      <c r="I117" s="32"/>
      <c r="J117" s="19"/>
      <c r="L117" s="68"/>
      <c r="M117" s="68"/>
      <c r="N117" s="68"/>
    </row>
    <row r="118" spans="1:213" s="20" customFormat="1" ht="12.75" customHeight="1" x14ac:dyDescent="0.2">
      <c r="A118" s="257">
        <v>8.4</v>
      </c>
      <c r="B118" s="200" t="s">
        <v>134</v>
      </c>
      <c r="C118" s="208">
        <v>16</v>
      </c>
      <c r="D118" s="196" t="s">
        <v>23</v>
      </c>
      <c r="E118" s="154"/>
      <c r="F118" s="150">
        <f t="shared" si="2"/>
        <v>0</v>
      </c>
      <c r="G118" s="17"/>
      <c r="H118" s="25"/>
      <c r="I118" s="32"/>
      <c r="J118" s="19"/>
      <c r="L118" s="68"/>
      <c r="M118" s="68"/>
      <c r="N118" s="68"/>
    </row>
    <row r="119" spans="1:213" s="55" customFormat="1" ht="15.75" customHeight="1" x14ac:dyDescent="0.2">
      <c r="A119" s="257"/>
      <c r="B119" s="200"/>
      <c r="C119" s="208"/>
      <c r="D119" s="196"/>
      <c r="E119" s="154"/>
      <c r="F119" s="150">
        <f t="shared" si="2"/>
        <v>0</v>
      </c>
      <c r="G119" s="17"/>
      <c r="H119" s="25"/>
      <c r="I119" s="69"/>
      <c r="J119" s="54"/>
      <c r="L119" s="70"/>
      <c r="M119" s="70"/>
      <c r="N119" s="70"/>
    </row>
    <row r="120" spans="1:213" s="40" customFormat="1" ht="12.75" customHeight="1" x14ac:dyDescent="0.2">
      <c r="A120" s="258">
        <v>9</v>
      </c>
      <c r="B120" s="259" t="s">
        <v>135</v>
      </c>
      <c r="C120" s="205"/>
      <c r="D120" s="196"/>
      <c r="E120" s="159"/>
      <c r="F120" s="150">
        <f t="shared" si="2"/>
        <v>0</v>
      </c>
      <c r="G120" s="17"/>
      <c r="H120" s="25"/>
      <c r="I120" s="71"/>
    </row>
    <row r="121" spans="1:213" s="40" customFormat="1" ht="12.75" customHeight="1" x14ac:dyDescent="0.2">
      <c r="A121" s="231">
        <v>9.1</v>
      </c>
      <c r="B121" s="260" t="s">
        <v>136</v>
      </c>
      <c r="C121" s="205">
        <v>2</v>
      </c>
      <c r="D121" s="196" t="s">
        <v>23</v>
      </c>
      <c r="E121" s="159"/>
      <c r="F121" s="150">
        <f t="shared" si="2"/>
        <v>0</v>
      </c>
      <c r="G121" s="17"/>
      <c r="H121" s="25"/>
      <c r="I121" s="71"/>
    </row>
    <row r="122" spans="1:213" s="40" customFormat="1" ht="12.75" customHeight="1" x14ac:dyDescent="0.2">
      <c r="A122" s="231">
        <v>9.1999999999999993</v>
      </c>
      <c r="B122" s="260" t="s">
        <v>137</v>
      </c>
      <c r="C122" s="205">
        <v>1</v>
      </c>
      <c r="D122" s="196" t="s">
        <v>23</v>
      </c>
      <c r="E122" s="159"/>
      <c r="F122" s="150">
        <f t="shared" si="2"/>
        <v>0</v>
      </c>
      <c r="G122" s="17"/>
      <c r="H122" s="25"/>
      <c r="I122" s="71"/>
    </row>
    <row r="123" spans="1:213" s="52" customFormat="1" x14ac:dyDescent="0.2">
      <c r="A123" s="252"/>
      <c r="B123" s="253"/>
      <c r="C123" s="254"/>
      <c r="D123" s="196"/>
      <c r="E123" s="157"/>
      <c r="F123" s="150">
        <f t="shared" si="2"/>
        <v>0</v>
      </c>
      <c r="G123" s="17"/>
      <c r="H123" s="25"/>
      <c r="I123" s="2"/>
      <c r="J123" s="51"/>
      <c r="K123" s="51"/>
      <c r="L123" s="51"/>
      <c r="M123" s="51"/>
      <c r="N123" s="51"/>
      <c r="O123" s="51"/>
      <c r="P123" s="51"/>
      <c r="Q123" s="51"/>
      <c r="R123" s="51"/>
      <c r="S123" s="51"/>
      <c r="T123" s="51"/>
      <c r="U123" s="51"/>
      <c r="V123" s="51"/>
      <c r="W123" s="51"/>
      <c r="X123" s="51"/>
      <c r="Y123" s="51"/>
      <c r="Z123" s="51"/>
      <c r="AA123" s="51"/>
      <c r="AB123" s="51"/>
      <c r="AC123" s="51"/>
      <c r="AD123" s="51"/>
      <c r="AE123" s="51"/>
      <c r="AF123" s="51"/>
      <c r="AG123" s="51"/>
      <c r="AH123" s="51"/>
      <c r="AI123" s="51"/>
      <c r="AJ123" s="51"/>
      <c r="AK123" s="51"/>
      <c r="AL123" s="51"/>
      <c r="AM123" s="51"/>
      <c r="AN123" s="51"/>
      <c r="AO123" s="51"/>
      <c r="AP123" s="51"/>
      <c r="AQ123" s="51"/>
      <c r="AR123" s="51"/>
      <c r="AS123" s="51"/>
      <c r="AT123" s="51"/>
      <c r="AU123" s="51"/>
      <c r="AV123" s="51"/>
      <c r="AW123" s="51"/>
      <c r="AX123" s="51"/>
      <c r="AY123" s="51"/>
      <c r="AZ123" s="51"/>
      <c r="BA123" s="51"/>
      <c r="BB123" s="51"/>
      <c r="BC123" s="51"/>
      <c r="BD123" s="51"/>
      <c r="BE123" s="51"/>
      <c r="BF123" s="51"/>
      <c r="BG123" s="51"/>
      <c r="BH123" s="51"/>
      <c r="BI123" s="51"/>
      <c r="BJ123" s="51"/>
      <c r="BK123" s="51"/>
      <c r="BL123" s="51"/>
      <c r="BM123" s="51"/>
      <c r="BN123" s="51"/>
      <c r="BO123" s="51"/>
      <c r="BP123" s="51"/>
      <c r="BQ123" s="51"/>
      <c r="BR123" s="51"/>
      <c r="BS123" s="51"/>
      <c r="BT123" s="51"/>
      <c r="BU123" s="51"/>
      <c r="BV123" s="51"/>
      <c r="BW123" s="51"/>
      <c r="BX123" s="51"/>
      <c r="BY123" s="51"/>
      <c r="BZ123" s="51"/>
      <c r="CA123" s="51"/>
      <c r="CB123" s="51"/>
      <c r="CC123" s="51"/>
      <c r="CD123" s="51"/>
      <c r="CE123" s="51"/>
      <c r="CF123" s="51"/>
      <c r="CG123" s="51"/>
      <c r="CH123" s="51"/>
      <c r="CI123" s="51"/>
      <c r="CJ123" s="51"/>
      <c r="CK123" s="51"/>
      <c r="CL123" s="51"/>
      <c r="CM123" s="51"/>
      <c r="CN123" s="51"/>
      <c r="CO123" s="51"/>
      <c r="CP123" s="51"/>
      <c r="CQ123" s="51"/>
      <c r="CR123" s="51"/>
      <c r="CS123" s="51"/>
      <c r="CT123" s="51"/>
      <c r="CU123" s="51"/>
      <c r="CV123" s="51"/>
      <c r="CW123" s="51"/>
      <c r="CX123" s="51"/>
      <c r="CY123" s="51"/>
      <c r="CZ123" s="51"/>
      <c r="DA123" s="51"/>
      <c r="DB123" s="51"/>
      <c r="DC123" s="51"/>
      <c r="DD123" s="51"/>
      <c r="DE123" s="51"/>
      <c r="DF123" s="51"/>
      <c r="DG123" s="51"/>
      <c r="DH123" s="51"/>
      <c r="DI123" s="51"/>
      <c r="DJ123" s="51"/>
      <c r="DK123" s="51"/>
      <c r="DL123" s="51"/>
      <c r="DM123" s="51"/>
      <c r="DN123" s="51"/>
      <c r="DO123" s="51"/>
      <c r="DP123" s="51"/>
      <c r="DQ123" s="51"/>
      <c r="DR123" s="51"/>
      <c r="DS123" s="51"/>
      <c r="DT123" s="51"/>
      <c r="DU123" s="51"/>
      <c r="DV123" s="51"/>
      <c r="DW123" s="51"/>
      <c r="DX123" s="51"/>
      <c r="DY123" s="51"/>
      <c r="DZ123" s="51"/>
      <c r="EA123" s="51"/>
      <c r="EB123" s="51"/>
      <c r="EC123" s="51"/>
      <c r="ED123" s="51"/>
      <c r="EE123" s="51"/>
      <c r="EF123" s="51"/>
      <c r="EG123" s="51"/>
      <c r="EH123" s="51"/>
      <c r="EI123" s="51"/>
      <c r="EJ123" s="51"/>
      <c r="EK123" s="51"/>
      <c r="EL123" s="51"/>
      <c r="EM123" s="51"/>
      <c r="EN123" s="51"/>
      <c r="EO123" s="51"/>
      <c r="EP123" s="51"/>
      <c r="EQ123" s="51"/>
      <c r="ER123" s="51"/>
      <c r="ES123" s="51"/>
      <c r="ET123" s="51"/>
      <c r="EU123" s="51"/>
      <c r="EV123" s="51"/>
      <c r="EW123" s="51"/>
      <c r="EX123" s="51"/>
      <c r="EY123" s="51"/>
      <c r="EZ123" s="51"/>
      <c r="FA123" s="51"/>
      <c r="FB123" s="51"/>
      <c r="FC123" s="51"/>
      <c r="FD123" s="51"/>
      <c r="FE123" s="51"/>
      <c r="FF123" s="51"/>
      <c r="FG123" s="51"/>
      <c r="FH123" s="51"/>
      <c r="FI123" s="51"/>
      <c r="FJ123" s="51"/>
      <c r="FK123" s="51"/>
      <c r="FL123" s="51"/>
      <c r="FM123" s="51"/>
      <c r="FN123" s="51"/>
      <c r="FO123" s="51"/>
      <c r="FP123" s="51"/>
      <c r="FQ123" s="51"/>
      <c r="FR123" s="51"/>
      <c r="FS123" s="51"/>
      <c r="FT123" s="51"/>
      <c r="FU123" s="51"/>
      <c r="FV123" s="51"/>
      <c r="FW123" s="51"/>
      <c r="FX123" s="51"/>
      <c r="FY123" s="51"/>
      <c r="FZ123" s="51"/>
      <c r="GA123" s="51"/>
      <c r="GB123" s="51"/>
      <c r="GC123" s="51"/>
      <c r="GD123" s="51"/>
      <c r="GE123" s="51"/>
      <c r="GF123" s="51"/>
      <c r="GG123" s="51"/>
      <c r="GH123" s="51"/>
      <c r="GI123" s="51"/>
      <c r="GJ123" s="51"/>
      <c r="GK123" s="51"/>
      <c r="GL123" s="51"/>
      <c r="GM123" s="51"/>
      <c r="GN123" s="51"/>
      <c r="GO123" s="51"/>
      <c r="GP123" s="51"/>
      <c r="GQ123" s="51"/>
      <c r="GR123" s="51"/>
      <c r="GS123" s="51"/>
      <c r="GT123" s="51"/>
      <c r="GU123" s="51"/>
      <c r="GV123" s="51"/>
      <c r="GW123" s="51"/>
      <c r="GX123" s="51"/>
      <c r="GY123" s="51"/>
      <c r="GZ123" s="51"/>
      <c r="HA123" s="51"/>
      <c r="HB123" s="51"/>
      <c r="HC123" s="51"/>
      <c r="HD123" s="51"/>
      <c r="HE123" s="51"/>
    </row>
    <row r="124" spans="1:213" s="72" customFormat="1" ht="14.25" customHeight="1" x14ac:dyDescent="0.2">
      <c r="A124" s="255">
        <v>10</v>
      </c>
      <c r="B124" s="202" t="s">
        <v>138</v>
      </c>
      <c r="C124" s="205"/>
      <c r="D124" s="196"/>
      <c r="E124" s="154"/>
      <c r="F124" s="150">
        <f t="shared" si="2"/>
        <v>0</v>
      </c>
      <c r="G124" s="17"/>
      <c r="H124" s="25"/>
      <c r="I124" s="27"/>
      <c r="J124" s="28"/>
    </row>
    <row r="125" spans="1:213" s="72" customFormat="1" ht="38.25" customHeight="1" x14ac:dyDescent="0.2">
      <c r="A125" s="257">
        <v>10.1</v>
      </c>
      <c r="B125" s="261" t="s">
        <v>139</v>
      </c>
      <c r="C125" s="262">
        <v>2</v>
      </c>
      <c r="D125" s="196" t="s">
        <v>23</v>
      </c>
      <c r="E125" s="154"/>
      <c r="F125" s="150">
        <f t="shared" si="2"/>
        <v>0</v>
      </c>
      <c r="G125" s="17"/>
      <c r="H125" s="25"/>
      <c r="I125" s="33"/>
      <c r="J125" s="28"/>
    </row>
    <row r="126" spans="1:213" s="72" customFormat="1" ht="39.75" customHeight="1" x14ac:dyDescent="0.2">
      <c r="A126" s="257">
        <v>10.199999999999999</v>
      </c>
      <c r="B126" s="261" t="s">
        <v>140</v>
      </c>
      <c r="C126" s="262">
        <v>1</v>
      </c>
      <c r="D126" s="196" t="s">
        <v>23</v>
      </c>
      <c r="E126" s="154"/>
      <c r="F126" s="150">
        <f t="shared" si="2"/>
        <v>0</v>
      </c>
      <c r="G126" s="17"/>
      <c r="H126" s="25"/>
      <c r="I126" s="33"/>
      <c r="J126" s="28"/>
    </row>
    <row r="127" spans="1:213" s="72" customFormat="1" ht="39" customHeight="1" x14ac:dyDescent="0.2">
      <c r="A127" s="257">
        <v>10.3</v>
      </c>
      <c r="B127" s="261" t="s">
        <v>141</v>
      </c>
      <c r="C127" s="262">
        <v>13</v>
      </c>
      <c r="D127" s="196" t="s">
        <v>23</v>
      </c>
      <c r="E127" s="154"/>
      <c r="F127" s="150">
        <f t="shared" si="2"/>
        <v>0</v>
      </c>
      <c r="G127" s="17"/>
      <c r="H127" s="25"/>
      <c r="I127" s="33"/>
      <c r="J127" s="28"/>
    </row>
    <row r="128" spans="1:213" s="40" customFormat="1" ht="39.75" customHeight="1" x14ac:dyDescent="0.2">
      <c r="A128" s="257">
        <v>10.4</v>
      </c>
      <c r="B128" s="261" t="s">
        <v>142</v>
      </c>
      <c r="C128" s="262">
        <v>13</v>
      </c>
      <c r="D128" s="196" t="s">
        <v>23</v>
      </c>
      <c r="E128" s="154"/>
      <c r="F128" s="150">
        <f t="shared" si="2"/>
        <v>0</v>
      </c>
      <c r="G128" s="17"/>
      <c r="H128" s="25"/>
      <c r="I128" s="33"/>
      <c r="J128" s="33"/>
    </row>
    <row r="129" spans="1:258" s="72" customFormat="1" ht="12.75" customHeight="1" x14ac:dyDescent="0.2">
      <c r="A129" s="257">
        <v>10.5</v>
      </c>
      <c r="B129" s="261" t="s">
        <v>143</v>
      </c>
      <c r="C129" s="208">
        <v>18</v>
      </c>
      <c r="D129" s="196" t="s">
        <v>23</v>
      </c>
      <c r="E129" s="154"/>
      <c r="F129" s="150">
        <f t="shared" si="2"/>
        <v>0</v>
      </c>
      <c r="G129" s="17"/>
      <c r="H129" s="25"/>
      <c r="I129" s="33"/>
      <c r="J129" s="28"/>
    </row>
    <row r="130" spans="1:258" s="72" customFormat="1" ht="15" customHeight="1" x14ac:dyDescent="0.2">
      <c r="A130" s="257">
        <v>10.6</v>
      </c>
      <c r="B130" s="261" t="s">
        <v>144</v>
      </c>
      <c r="C130" s="208">
        <v>2</v>
      </c>
      <c r="D130" s="196" t="s">
        <v>23</v>
      </c>
      <c r="E130" s="154"/>
      <c r="F130" s="150">
        <f t="shared" si="2"/>
        <v>0</v>
      </c>
      <c r="G130" s="17"/>
      <c r="H130" s="25"/>
      <c r="I130" s="33"/>
      <c r="J130" s="28"/>
    </row>
    <row r="131" spans="1:258" s="72" customFormat="1" ht="12.75" customHeight="1" x14ac:dyDescent="0.2">
      <c r="A131" s="263"/>
      <c r="B131" s="264"/>
      <c r="C131" s="265"/>
      <c r="D131" s="266"/>
      <c r="E131" s="160"/>
      <c r="F131" s="150">
        <f t="shared" si="2"/>
        <v>0</v>
      </c>
      <c r="G131" s="17"/>
      <c r="H131" s="25"/>
      <c r="I131" s="33"/>
      <c r="J131" s="28"/>
    </row>
    <row r="132" spans="1:258" s="72" customFormat="1" ht="12.75" customHeight="1" x14ac:dyDescent="0.2">
      <c r="A132" s="255">
        <v>11</v>
      </c>
      <c r="B132" s="256" t="s">
        <v>145</v>
      </c>
      <c r="C132" s="262"/>
      <c r="D132" s="267"/>
      <c r="E132" s="161"/>
      <c r="F132" s="150">
        <f t="shared" si="2"/>
        <v>0</v>
      </c>
      <c r="G132" s="17"/>
      <c r="H132" s="25"/>
      <c r="I132" s="33"/>
      <c r="J132" s="28"/>
    </row>
    <row r="133" spans="1:258" s="78" customFormat="1" ht="25.5" x14ac:dyDescent="0.2">
      <c r="A133" s="268">
        <v>11.1</v>
      </c>
      <c r="B133" s="269" t="s">
        <v>146</v>
      </c>
      <c r="C133" s="270">
        <v>408</v>
      </c>
      <c r="D133" s="271" t="s">
        <v>23</v>
      </c>
      <c r="E133" s="162"/>
      <c r="F133" s="150">
        <f t="shared" si="2"/>
        <v>0</v>
      </c>
      <c r="G133" s="17"/>
      <c r="H133" s="25"/>
      <c r="I133" s="2"/>
      <c r="J133" s="46"/>
      <c r="K133" s="73"/>
      <c r="L133" s="46"/>
      <c r="M133" s="74"/>
      <c r="N133" s="74"/>
      <c r="O133" s="74"/>
      <c r="P133" s="74"/>
      <c r="Q133" s="74"/>
      <c r="R133" s="20"/>
      <c r="S133" s="20"/>
      <c r="T133" s="20"/>
      <c r="U133" s="75"/>
      <c r="V133" s="75"/>
      <c r="W133" s="75"/>
      <c r="X133" s="76"/>
      <c r="Y133" s="77"/>
      <c r="Z133" s="20"/>
      <c r="AA133" s="20"/>
      <c r="AB133" s="20"/>
      <c r="AC133" s="20"/>
      <c r="AD133" s="20"/>
      <c r="AE133" s="20"/>
      <c r="AF133" s="20"/>
      <c r="AG133" s="20"/>
      <c r="AH133" s="20"/>
      <c r="AI133" s="20"/>
      <c r="AJ133" s="20"/>
      <c r="AK133" s="20"/>
      <c r="AL133" s="20"/>
      <c r="AM133" s="20"/>
      <c r="AN133" s="20"/>
      <c r="AO133" s="20"/>
      <c r="AP133" s="20"/>
      <c r="AQ133" s="20"/>
      <c r="AR133" s="20"/>
      <c r="AS133" s="20"/>
      <c r="AT133" s="20"/>
      <c r="AU133" s="20"/>
      <c r="AV133" s="20"/>
      <c r="AW133" s="20"/>
      <c r="AX133" s="20"/>
      <c r="AY133" s="20"/>
      <c r="AZ133" s="20"/>
      <c r="BA133" s="20"/>
      <c r="BB133" s="20"/>
      <c r="BC133" s="20"/>
      <c r="BD133" s="20"/>
      <c r="BE133" s="20"/>
      <c r="BF133" s="20"/>
      <c r="BG133" s="20"/>
      <c r="BH133" s="20"/>
      <c r="BI133" s="20"/>
      <c r="BJ133" s="20"/>
      <c r="BK133" s="20"/>
      <c r="BL133" s="20"/>
      <c r="BM133" s="20"/>
      <c r="BN133" s="20"/>
      <c r="BO133" s="20"/>
      <c r="BP133" s="20"/>
      <c r="BQ133" s="20"/>
      <c r="BR133" s="20"/>
      <c r="BS133" s="20"/>
      <c r="BT133" s="20"/>
      <c r="BU133" s="20"/>
      <c r="BV133" s="20"/>
      <c r="BW133" s="20"/>
      <c r="BX133" s="20"/>
      <c r="BY133" s="20"/>
      <c r="BZ133" s="20"/>
      <c r="CA133" s="20"/>
      <c r="CB133" s="20"/>
      <c r="CC133" s="20"/>
      <c r="CD133" s="20"/>
      <c r="CE133" s="20"/>
      <c r="CF133" s="20"/>
      <c r="CG133" s="20"/>
      <c r="CH133" s="20"/>
      <c r="CI133" s="20"/>
      <c r="CJ133" s="20"/>
      <c r="CK133" s="20"/>
      <c r="CL133" s="20"/>
      <c r="CM133" s="20"/>
      <c r="CN133" s="20"/>
      <c r="CO133" s="20"/>
      <c r="CP133" s="20"/>
      <c r="CQ133" s="20"/>
      <c r="CR133" s="20"/>
      <c r="CS133" s="20"/>
      <c r="CT133" s="20"/>
      <c r="CU133" s="20"/>
      <c r="CV133" s="20"/>
      <c r="CW133" s="20"/>
      <c r="CX133" s="20"/>
      <c r="CY133" s="20"/>
      <c r="CZ133" s="20"/>
      <c r="DA133" s="20"/>
      <c r="DB133" s="20"/>
      <c r="DC133" s="20"/>
      <c r="DD133" s="20"/>
      <c r="DE133" s="20"/>
      <c r="DF133" s="20"/>
      <c r="DG133" s="20"/>
      <c r="DH133" s="20"/>
      <c r="DI133" s="20"/>
      <c r="DJ133" s="20"/>
      <c r="DK133" s="20"/>
      <c r="DL133" s="20"/>
      <c r="DM133" s="20"/>
      <c r="DN133" s="20"/>
      <c r="DO133" s="20"/>
      <c r="DP133" s="20"/>
      <c r="DQ133" s="20"/>
      <c r="DR133" s="20"/>
      <c r="DS133" s="20"/>
      <c r="DT133" s="20"/>
      <c r="DU133" s="20"/>
      <c r="DV133" s="20"/>
      <c r="DW133" s="20"/>
      <c r="DX133" s="20"/>
      <c r="DY133" s="20"/>
      <c r="DZ133" s="20"/>
      <c r="EA133" s="20"/>
      <c r="EB133" s="20"/>
      <c r="EC133" s="20"/>
      <c r="ED133" s="20"/>
      <c r="EE133" s="20"/>
      <c r="EF133" s="20"/>
      <c r="EG133" s="20"/>
      <c r="EH133" s="20"/>
      <c r="EI133" s="20"/>
      <c r="EJ133" s="20"/>
      <c r="EK133" s="20"/>
      <c r="EL133" s="20"/>
      <c r="EM133" s="20"/>
      <c r="EN133" s="20"/>
      <c r="EO133" s="20"/>
      <c r="EP133" s="20"/>
      <c r="EQ133" s="20"/>
      <c r="ER133" s="20"/>
      <c r="ES133" s="20"/>
      <c r="ET133" s="20"/>
      <c r="EU133" s="20"/>
      <c r="EV133" s="20"/>
      <c r="EW133" s="20"/>
      <c r="EX133" s="20"/>
      <c r="EY133" s="20"/>
      <c r="EZ133" s="20"/>
      <c r="FA133" s="20"/>
      <c r="FB133" s="20"/>
      <c r="FC133" s="20"/>
      <c r="FD133" s="20"/>
      <c r="FE133" s="20"/>
      <c r="FF133" s="20"/>
      <c r="FG133" s="20"/>
      <c r="FH133" s="20"/>
      <c r="FI133" s="20"/>
      <c r="FJ133" s="20"/>
      <c r="FK133" s="20"/>
      <c r="FL133" s="20"/>
      <c r="FM133" s="20"/>
      <c r="FN133" s="20"/>
      <c r="FO133" s="20"/>
      <c r="FP133" s="20"/>
      <c r="FQ133" s="20"/>
      <c r="FR133" s="20"/>
      <c r="FS133" s="20"/>
      <c r="FT133" s="20"/>
      <c r="FU133" s="20"/>
      <c r="FV133" s="20"/>
      <c r="FW133" s="20"/>
      <c r="FX133" s="20"/>
      <c r="FY133" s="20"/>
      <c r="FZ133" s="20"/>
      <c r="GA133" s="20"/>
      <c r="GB133" s="20"/>
      <c r="GC133" s="20"/>
      <c r="GD133" s="20"/>
      <c r="GE133" s="20"/>
      <c r="GF133" s="20"/>
      <c r="GG133" s="20"/>
      <c r="GH133" s="20"/>
      <c r="GI133" s="20"/>
      <c r="GJ133" s="20"/>
      <c r="GK133" s="20"/>
      <c r="GL133" s="20"/>
      <c r="GM133" s="20"/>
      <c r="GN133" s="20"/>
      <c r="GO133" s="20"/>
      <c r="GP133" s="20"/>
      <c r="GQ133" s="20"/>
      <c r="GR133" s="20"/>
      <c r="GS133" s="20"/>
      <c r="GT133" s="20"/>
      <c r="GU133" s="20"/>
      <c r="GV133" s="20"/>
      <c r="GW133" s="20"/>
      <c r="GX133" s="20"/>
      <c r="GY133" s="20"/>
      <c r="GZ133" s="20"/>
      <c r="HA133" s="20"/>
      <c r="HB133" s="20"/>
      <c r="HC133" s="20"/>
      <c r="HD133" s="20"/>
      <c r="HE133" s="20"/>
      <c r="HF133" s="20"/>
      <c r="HG133" s="20"/>
      <c r="HH133" s="20"/>
      <c r="HI133" s="20"/>
      <c r="HJ133" s="20"/>
      <c r="HK133" s="20"/>
      <c r="HL133" s="20"/>
      <c r="HM133" s="20"/>
      <c r="HN133" s="20"/>
      <c r="HO133" s="20"/>
      <c r="HP133" s="20"/>
      <c r="HQ133" s="20"/>
      <c r="HR133" s="20"/>
      <c r="HS133" s="20"/>
      <c r="HT133" s="20"/>
      <c r="HU133" s="20"/>
      <c r="HV133" s="20"/>
      <c r="HW133" s="20"/>
      <c r="HX133" s="20"/>
      <c r="HY133" s="20"/>
      <c r="HZ133" s="20"/>
      <c r="IA133" s="20"/>
      <c r="IB133" s="20"/>
      <c r="IC133" s="20"/>
      <c r="ID133" s="20"/>
      <c r="IE133" s="20"/>
      <c r="IF133" s="20"/>
      <c r="IG133" s="20"/>
      <c r="IH133" s="20"/>
      <c r="II133" s="20"/>
      <c r="IJ133" s="20"/>
      <c r="IK133" s="20"/>
      <c r="IL133" s="20"/>
      <c r="IM133" s="20"/>
      <c r="IN133" s="20"/>
      <c r="IO133" s="20"/>
      <c r="IP133" s="20"/>
      <c r="IQ133" s="20"/>
      <c r="IR133" s="20"/>
      <c r="IS133" s="20"/>
      <c r="IT133" s="20"/>
      <c r="IU133" s="20"/>
      <c r="IV133" s="20"/>
      <c r="IW133" s="20"/>
      <c r="IX133" s="20"/>
    </row>
    <row r="134" spans="1:258" s="46" customFormat="1" x14ac:dyDescent="0.2">
      <c r="A134" s="272"/>
      <c r="B134" s="200"/>
      <c r="C134" s="205"/>
      <c r="D134" s="273"/>
      <c r="E134" s="154"/>
      <c r="F134" s="150">
        <f t="shared" si="2"/>
        <v>0</v>
      </c>
      <c r="G134" s="17"/>
      <c r="H134" s="25"/>
      <c r="I134" s="79"/>
      <c r="K134" s="80"/>
      <c r="M134" s="40"/>
      <c r="N134" s="40"/>
      <c r="O134" s="40"/>
      <c r="P134" s="40"/>
      <c r="Q134" s="40"/>
      <c r="R134" s="20"/>
      <c r="S134" s="81"/>
      <c r="T134" s="81"/>
      <c r="Z134" s="81"/>
      <c r="AA134" s="81"/>
      <c r="AB134" s="81"/>
      <c r="AC134" s="81"/>
      <c r="AD134" s="81"/>
      <c r="AE134" s="81"/>
      <c r="AF134" s="81"/>
      <c r="AG134" s="81"/>
      <c r="AH134" s="81"/>
      <c r="AI134" s="81"/>
      <c r="AJ134" s="81"/>
      <c r="AK134" s="81"/>
      <c r="AL134" s="81"/>
      <c r="AM134" s="81"/>
      <c r="AN134" s="81"/>
      <c r="AO134" s="81"/>
      <c r="AP134" s="81"/>
      <c r="AQ134" s="81"/>
      <c r="AR134" s="81"/>
      <c r="AS134" s="81"/>
      <c r="AT134" s="81"/>
      <c r="AU134" s="81"/>
      <c r="AV134" s="81"/>
      <c r="AW134" s="81"/>
      <c r="AX134" s="81"/>
      <c r="AY134" s="81"/>
      <c r="AZ134" s="81"/>
      <c r="BA134" s="81"/>
      <c r="BB134" s="81"/>
      <c r="BC134" s="81"/>
      <c r="BD134" s="81"/>
      <c r="BE134" s="81"/>
      <c r="BF134" s="81"/>
      <c r="BG134" s="81"/>
      <c r="BH134" s="81"/>
      <c r="BI134" s="81"/>
      <c r="BJ134" s="81"/>
      <c r="BK134" s="81"/>
      <c r="BL134" s="81"/>
      <c r="BM134" s="81"/>
      <c r="BN134" s="81"/>
      <c r="BO134" s="81"/>
      <c r="BP134" s="81"/>
      <c r="BQ134" s="81"/>
      <c r="BR134" s="81"/>
      <c r="BS134" s="81"/>
      <c r="BT134" s="81"/>
      <c r="BU134" s="81"/>
      <c r="BV134" s="81"/>
      <c r="BW134" s="81"/>
      <c r="BX134" s="81"/>
      <c r="BY134" s="81"/>
      <c r="BZ134" s="81"/>
      <c r="CA134" s="81"/>
      <c r="CB134" s="81"/>
      <c r="CC134" s="81"/>
      <c r="CD134" s="81"/>
      <c r="CE134" s="81"/>
      <c r="CF134" s="81"/>
      <c r="CG134" s="81"/>
      <c r="CH134" s="81"/>
      <c r="CI134" s="81"/>
      <c r="CJ134" s="81"/>
      <c r="CK134" s="81"/>
      <c r="CL134" s="81"/>
      <c r="CM134" s="81"/>
      <c r="CN134" s="81"/>
      <c r="CO134" s="81"/>
      <c r="CP134" s="81"/>
      <c r="CQ134" s="81"/>
      <c r="CR134" s="81"/>
      <c r="CS134" s="81"/>
      <c r="CT134" s="81"/>
      <c r="CU134" s="81"/>
      <c r="CV134" s="81"/>
      <c r="CW134" s="81"/>
      <c r="CX134" s="81"/>
      <c r="CY134" s="81"/>
      <c r="CZ134" s="81"/>
      <c r="DA134" s="81"/>
      <c r="DB134" s="81"/>
      <c r="DC134" s="81"/>
      <c r="DD134" s="81"/>
      <c r="DE134" s="81"/>
      <c r="DF134" s="81"/>
      <c r="DG134" s="81"/>
      <c r="DH134" s="81"/>
      <c r="DI134" s="81"/>
      <c r="DJ134" s="81"/>
      <c r="DK134" s="81"/>
      <c r="DL134" s="81"/>
      <c r="DM134" s="81"/>
      <c r="DN134" s="81"/>
      <c r="DO134" s="81"/>
      <c r="DP134" s="81"/>
      <c r="DQ134" s="81"/>
      <c r="DR134" s="81"/>
      <c r="DS134" s="81"/>
      <c r="DT134" s="81"/>
      <c r="DU134" s="81"/>
      <c r="DV134" s="81"/>
      <c r="DW134" s="81"/>
      <c r="DX134" s="81"/>
      <c r="DY134" s="81"/>
      <c r="DZ134" s="81"/>
      <c r="EA134" s="81"/>
      <c r="EB134" s="81"/>
      <c r="EC134" s="81"/>
      <c r="ED134" s="81"/>
      <c r="EE134" s="81"/>
      <c r="EF134" s="81"/>
      <c r="EG134" s="81"/>
      <c r="EH134" s="81"/>
      <c r="EI134" s="81"/>
      <c r="EJ134" s="81"/>
      <c r="EK134" s="81"/>
      <c r="EL134" s="81"/>
      <c r="EM134" s="81"/>
      <c r="EN134" s="81"/>
      <c r="EO134" s="81"/>
      <c r="EP134" s="81"/>
      <c r="EQ134" s="81"/>
      <c r="ER134" s="81"/>
      <c r="ES134" s="81"/>
      <c r="ET134" s="81"/>
      <c r="EU134" s="81"/>
      <c r="EV134" s="81"/>
      <c r="EW134" s="81"/>
      <c r="EX134" s="81"/>
      <c r="EY134" s="81"/>
      <c r="EZ134" s="81"/>
      <c r="FA134" s="81"/>
      <c r="FB134" s="81"/>
      <c r="FC134" s="81"/>
      <c r="FD134" s="81"/>
      <c r="FE134" s="81"/>
      <c r="FF134" s="81"/>
      <c r="FG134" s="81"/>
      <c r="FH134" s="81"/>
      <c r="FI134" s="81"/>
      <c r="FJ134" s="81"/>
      <c r="FK134" s="81"/>
      <c r="FL134" s="81"/>
      <c r="FM134" s="81"/>
      <c r="FN134" s="81"/>
      <c r="FO134" s="81"/>
      <c r="FP134" s="81"/>
      <c r="FQ134" s="81"/>
      <c r="FR134" s="81"/>
      <c r="FS134" s="81"/>
      <c r="FT134" s="81"/>
      <c r="FU134" s="81"/>
      <c r="FV134" s="81"/>
      <c r="FW134" s="81"/>
      <c r="FX134" s="81"/>
      <c r="FY134" s="81"/>
      <c r="FZ134" s="81"/>
      <c r="GA134" s="81"/>
      <c r="GB134" s="81"/>
      <c r="GC134" s="81"/>
      <c r="GD134" s="81"/>
      <c r="GE134" s="81"/>
      <c r="GF134" s="81"/>
      <c r="GG134" s="81"/>
      <c r="GH134" s="81"/>
      <c r="GI134" s="81"/>
      <c r="GJ134" s="81"/>
      <c r="GK134" s="81"/>
      <c r="GL134" s="81"/>
      <c r="GM134" s="81"/>
      <c r="GN134" s="81"/>
      <c r="GO134" s="81"/>
      <c r="GP134" s="81"/>
      <c r="GQ134" s="81"/>
      <c r="GR134" s="81"/>
      <c r="GS134" s="81"/>
      <c r="GT134" s="81"/>
      <c r="GU134" s="81"/>
      <c r="GV134" s="81"/>
      <c r="GW134" s="81"/>
      <c r="GX134" s="81"/>
      <c r="GY134" s="81"/>
      <c r="GZ134" s="81"/>
      <c r="HA134" s="81"/>
      <c r="HB134" s="81"/>
      <c r="HC134" s="81"/>
      <c r="HD134" s="81"/>
      <c r="HE134" s="81"/>
      <c r="HF134" s="81"/>
      <c r="HG134" s="81"/>
      <c r="HH134" s="81"/>
      <c r="HI134" s="81"/>
      <c r="HJ134" s="81"/>
      <c r="HK134" s="81"/>
      <c r="HL134" s="81"/>
      <c r="HM134" s="81"/>
      <c r="HN134" s="81"/>
      <c r="HO134" s="81"/>
      <c r="HP134" s="81"/>
      <c r="HQ134" s="81"/>
      <c r="HR134" s="81"/>
      <c r="HS134" s="81"/>
      <c r="HT134" s="81"/>
      <c r="HU134" s="81"/>
      <c r="HV134" s="81"/>
      <c r="HW134" s="81"/>
      <c r="HX134" s="81"/>
      <c r="HY134" s="81"/>
      <c r="HZ134" s="81"/>
      <c r="IA134" s="81"/>
      <c r="IB134" s="81"/>
      <c r="IC134" s="81"/>
      <c r="ID134" s="81"/>
      <c r="IE134" s="81"/>
      <c r="IF134" s="81"/>
      <c r="IG134" s="81"/>
      <c r="IH134" s="81"/>
      <c r="II134" s="81"/>
      <c r="IJ134" s="81"/>
      <c r="IK134" s="81"/>
      <c r="IL134" s="81"/>
      <c r="IM134" s="81"/>
      <c r="IN134" s="81"/>
      <c r="IO134" s="81"/>
      <c r="IP134" s="81"/>
      <c r="IQ134" s="81"/>
      <c r="IR134" s="81"/>
      <c r="IS134" s="81"/>
      <c r="IT134" s="81"/>
      <c r="IU134" s="81"/>
      <c r="IV134" s="81"/>
      <c r="IW134" s="81"/>
      <c r="IX134" s="81"/>
    </row>
    <row r="135" spans="1:258" s="46" customFormat="1" x14ac:dyDescent="0.2">
      <c r="A135" s="274">
        <v>12</v>
      </c>
      <c r="B135" s="275" t="s">
        <v>147</v>
      </c>
      <c r="C135" s="205"/>
      <c r="D135" s="273"/>
      <c r="E135" s="154"/>
      <c r="F135" s="150">
        <f t="shared" si="2"/>
        <v>0</v>
      </c>
      <c r="G135" s="17"/>
      <c r="H135" s="25"/>
      <c r="I135" s="79"/>
      <c r="K135" s="80"/>
      <c r="M135" s="40"/>
      <c r="N135" s="40"/>
      <c r="O135" s="40"/>
      <c r="P135" s="40"/>
      <c r="Q135" s="40"/>
      <c r="R135" s="20"/>
      <c r="S135" s="81"/>
      <c r="T135" s="81"/>
      <c r="Z135" s="81"/>
      <c r="AA135" s="81"/>
      <c r="AB135" s="81"/>
      <c r="AC135" s="81"/>
      <c r="AD135" s="81"/>
      <c r="AE135" s="81"/>
      <c r="AF135" s="81"/>
      <c r="AG135" s="81"/>
      <c r="AH135" s="81"/>
      <c r="AI135" s="81"/>
      <c r="AJ135" s="81"/>
      <c r="AK135" s="81"/>
      <c r="AL135" s="81"/>
      <c r="AM135" s="81"/>
      <c r="AN135" s="81"/>
      <c r="AO135" s="81"/>
      <c r="AP135" s="81"/>
      <c r="AQ135" s="81"/>
      <c r="AR135" s="81"/>
      <c r="AS135" s="81"/>
      <c r="AT135" s="81"/>
      <c r="AU135" s="81"/>
      <c r="AV135" s="81"/>
      <c r="AW135" s="81"/>
      <c r="AX135" s="81"/>
      <c r="AY135" s="81"/>
      <c r="AZ135" s="81"/>
      <c r="BA135" s="81"/>
      <c r="BB135" s="81"/>
      <c r="BC135" s="81"/>
      <c r="BD135" s="81"/>
      <c r="BE135" s="81"/>
      <c r="BF135" s="81"/>
      <c r="BG135" s="81"/>
      <c r="BH135" s="81"/>
      <c r="BI135" s="81"/>
      <c r="BJ135" s="81"/>
      <c r="BK135" s="81"/>
      <c r="BL135" s="81"/>
      <c r="BM135" s="81"/>
      <c r="BN135" s="81"/>
      <c r="BO135" s="81"/>
      <c r="BP135" s="81"/>
      <c r="BQ135" s="81"/>
      <c r="BR135" s="81"/>
      <c r="BS135" s="81"/>
      <c r="BT135" s="81"/>
      <c r="BU135" s="81"/>
      <c r="BV135" s="81"/>
      <c r="BW135" s="81"/>
      <c r="BX135" s="81"/>
      <c r="BY135" s="81"/>
      <c r="BZ135" s="81"/>
      <c r="CA135" s="81"/>
      <c r="CB135" s="81"/>
      <c r="CC135" s="81"/>
      <c r="CD135" s="81"/>
      <c r="CE135" s="81"/>
      <c r="CF135" s="81"/>
      <c r="CG135" s="81"/>
      <c r="CH135" s="81"/>
      <c r="CI135" s="81"/>
      <c r="CJ135" s="81"/>
      <c r="CK135" s="81"/>
      <c r="CL135" s="81"/>
      <c r="CM135" s="81"/>
      <c r="CN135" s="81"/>
      <c r="CO135" s="81"/>
      <c r="CP135" s="81"/>
      <c r="CQ135" s="81"/>
      <c r="CR135" s="81"/>
      <c r="CS135" s="81"/>
      <c r="CT135" s="81"/>
      <c r="CU135" s="81"/>
      <c r="CV135" s="81"/>
      <c r="CW135" s="81"/>
      <c r="CX135" s="81"/>
      <c r="CY135" s="81"/>
      <c r="CZ135" s="81"/>
      <c r="DA135" s="81"/>
      <c r="DB135" s="81"/>
      <c r="DC135" s="81"/>
      <c r="DD135" s="81"/>
      <c r="DE135" s="81"/>
      <c r="DF135" s="81"/>
      <c r="DG135" s="81"/>
      <c r="DH135" s="81"/>
      <c r="DI135" s="81"/>
      <c r="DJ135" s="81"/>
      <c r="DK135" s="81"/>
      <c r="DL135" s="81"/>
      <c r="DM135" s="81"/>
      <c r="DN135" s="81"/>
      <c r="DO135" s="81"/>
      <c r="DP135" s="81"/>
      <c r="DQ135" s="81"/>
      <c r="DR135" s="81"/>
      <c r="DS135" s="81"/>
      <c r="DT135" s="81"/>
      <c r="DU135" s="81"/>
      <c r="DV135" s="81"/>
      <c r="DW135" s="81"/>
      <c r="DX135" s="81"/>
      <c r="DY135" s="81"/>
      <c r="DZ135" s="81"/>
      <c r="EA135" s="81"/>
      <c r="EB135" s="81"/>
      <c r="EC135" s="81"/>
      <c r="ED135" s="81"/>
      <c r="EE135" s="81"/>
      <c r="EF135" s="81"/>
      <c r="EG135" s="81"/>
      <c r="EH135" s="81"/>
      <c r="EI135" s="81"/>
      <c r="EJ135" s="81"/>
      <c r="EK135" s="81"/>
      <c r="EL135" s="81"/>
      <c r="EM135" s="81"/>
      <c r="EN135" s="81"/>
      <c r="EO135" s="81"/>
      <c r="EP135" s="81"/>
      <c r="EQ135" s="81"/>
      <c r="ER135" s="81"/>
      <c r="ES135" s="81"/>
      <c r="ET135" s="81"/>
      <c r="EU135" s="81"/>
      <c r="EV135" s="81"/>
      <c r="EW135" s="81"/>
      <c r="EX135" s="81"/>
      <c r="EY135" s="81"/>
      <c r="EZ135" s="81"/>
      <c r="FA135" s="81"/>
      <c r="FB135" s="81"/>
      <c r="FC135" s="81"/>
      <c r="FD135" s="81"/>
      <c r="FE135" s="81"/>
      <c r="FF135" s="81"/>
      <c r="FG135" s="81"/>
      <c r="FH135" s="81"/>
      <c r="FI135" s="81"/>
      <c r="FJ135" s="81"/>
      <c r="FK135" s="81"/>
      <c r="FL135" s="81"/>
      <c r="FM135" s="81"/>
      <c r="FN135" s="81"/>
      <c r="FO135" s="81"/>
      <c r="FP135" s="81"/>
      <c r="FQ135" s="81"/>
      <c r="FR135" s="81"/>
      <c r="FS135" s="81"/>
      <c r="FT135" s="81"/>
      <c r="FU135" s="81"/>
      <c r="FV135" s="81"/>
      <c r="FW135" s="81"/>
      <c r="FX135" s="81"/>
      <c r="FY135" s="81"/>
      <c r="FZ135" s="81"/>
      <c r="GA135" s="81"/>
      <c r="GB135" s="81"/>
      <c r="GC135" s="81"/>
      <c r="GD135" s="81"/>
      <c r="GE135" s="81"/>
      <c r="GF135" s="81"/>
      <c r="GG135" s="81"/>
      <c r="GH135" s="81"/>
      <c r="GI135" s="81"/>
      <c r="GJ135" s="81"/>
      <c r="GK135" s="81"/>
      <c r="GL135" s="81"/>
      <c r="GM135" s="81"/>
      <c r="GN135" s="81"/>
      <c r="GO135" s="81"/>
      <c r="GP135" s="81"/>
      <c r="GQ135" s="81"/>
      <c r="GR135" s="81"/>
      <c r="GS135" s="81"/>
      <c r="GT135" s="81"/>
      <c r="GU135" s="81"/>
      <c r="GV135" s="81"/>
      <c r="GW135" s="81"/>
      <c r="GX135" s="81"/>
      <c r="GY135" s="81"/>
      <c r="GZ135" s="81"/>
      <c r="HA135" s="81"/>
      <c r="HB135" s="81"/>
      <c r="HC135" s="81"/>
      <c r="HD135" s="81"/>
      <c r="HE135" s="81"/>
      <c r="HF135" s="81"/>
      <c r="HG135" s="81"/>
      <c r="HH135" s="81"/>
      <c r="HI135" s="81"/>
      <c r="HJ135" s="81"/>
      <c r="HK135" s="81"/>
      <c r="HL135" s="81"/>
      <c r="HM135" s="81"/>
      <c r="HN135" s="81"/>
      <c r="HO135" s="81"/>
      <c r="HP135" s="81"/>
      <c r="HQ135" s="81"/>
      <c r="HR135" s="81"/>
      <c r="HS135" s="81"/>
      <c r="HT135" s="81"/>
      <c r="HU135" s="81"/>
      <c r="HV135" s="81"/>
      <c r="HW135" s="81"/>
      <c r="HX135" s="81"/>
      <c r="HY135" s="81"/>
      <c r="HZ135" s="81"/>
      <c r="IA135" s="81"/>
      <c r="IB135" s="81"/>
      <c r="IC135" s="81"/>
      <c r="ID135" s="81"/>
      <c r="IE135" s="81"/>
      <c r="IF135" s="81"/>
      <c r="IG135" s="81"/>
      <c r="IH135" s="81"/>
      <c r="II135" s="81"/>
      <c r="IJ135" s="81"/>
      <c r="IK135" s="81"/>
      <c r="IL135" s="81"/>
      <c r="IM135" s="81"/>
      <c r="IN135" s="81"/>
      <c r="IO135" s="81"/>
      <c r="IP135" s="81"/>
      <c r="IQ135" s="81"/>
      <c r="IR135" s="81"/>
      <c r="IS135" s="81"/>
      <c r="IT135" s="81"/>
      <c r="IU135" s="81"/>
      <c r="IV135" s="81"/>
      <c r="IW135" s="81"/>
      <c r="IX135" s="81"/>
    </row>
    <row r="136" spans="1:258" s="40" customFormat="1" ht="25.5" x14ac:dyDescent="0.2">
      <c r="A136" s="276">
        <v>12.1</v>
      </c>
      <c r="B136" s="211" t="s">
        <v>32</v>
      </c>
      <c r="C136" s="236">
        <v>13824</v>
      </c>
      <c r="D136" s="277" t="s">
        <v>39</v>
      </c>
      <c r="E136" s="163"/>
      <c r="F136" s="150">
        <f t="shared" si="2"/>
        <v>0</v>
      </c>
      <c r="G136" s="17"/>
      <c r="H136" s="25"/>
      <c r="I136" s="2"/>
      <c r="K136" s="33"/>
      <c r="L136" s="33"/>
      <c r="M136" s="82"/>
    </row>
    <row r="137" spans="1:258" s="40" customFormat="1" ht="51" x14ac:dyDescent="0.2">
      <c r="A137" s="276">
        <v>12.2</v>
      </c>
      <c r="B137" s="211" t="s">
        <v>148</v>
      </c>
      <c r="C137" s="236">
        <v>13824</v>
      </c>
      <c r="D137" s="277" t="s">
        <v>39</v>
      </c>
      <c r="E137" s="163"/>
      <c r="F137" s="150">
        <f t="shared" si="2"/>
        <v>0</v>
      </c>
      <c r="G137" s="17"/>
      <c r="H137" s="25"/>
      <c r="I137" s="2"/>
      <c r="K137" s="33"/>
      <c r="L137" s="33"/>
      <c r="M137" s="82"/>
    </row>
    <row r="138" spans="1:258" s="84" customFormat="1" x14ac:dyDescent="0.2">
      <c r="A138" s="278"/>
      <c r="B138" s="200"/>
      <c r="C138" s="273"/>
      <c r="D138" s="279"/>
      <c r="E138" s="154"/>
      <c r="F138" s="150">
        <f t="shared" si="2"/>
        <v>0</v>
      </c>
      <c r="G138" s="17"/>
      <c r="H138" s="25"/>
      <c r="I138" s="2"/>
      <c r="J138" s="83"/>
    </row>
    <row r="139" spans="1:258" s="16" customFormat="1" x14ac:dyDescent="0.2">
      <c r="A139" s="189">
        <v>13</v>
      </c>
      <c r="B139" s="280" t="s">
        <v>149</v>
      </c>
      <c r="C139" s="281"/>
      <c r="D139" s="224"/>
      <c r="E139" s="154"/>
      <c r="F139" s="150">
        <f t="shared" si="2"/>
        <v>0</v>
      </c>
      <c r="G139" s="17"/>
      <c r="H139" s="25"/>
      <c r="I139" s="2"/>
      <c r="K139" s="15"/>
    </row>
    <row r="140" spans="1:258" s="16" customFormat="1" ht="14.25" x14ac:dyDescent="0.2">
      <c r="A140" s="257">
        <v>13.1</v>
      </c>
      <c r="B140" s="211" t="s">
        <v>150</v>
      </c>
      <c r="C140" s="282">
        <v>10368</v>
      </c>
      <c r="D140" s="283" t="s">
        <v>151</v>
      </c>
      <c r="E140" s="154"/>
      <c r="F140" s="150">
        <f t="shared" si="2"/>
        <v>0</v>
      </c>
      <c r="G140" s="17"/>
      <c r="H140" s="25"/>
      <c r="I140" s="85"/>
      <c r="K140" s="86"/>
    </row>
    <row r="141" spans="1:258" s="87" customFormat="1" ht="25.5" x14ac:dyDescent="0.2">
      <c r="A141" s="257">
        <v>13.2</v>
      </c>
      <c r="B141" s="211" t="s">
        <v>152</v>
      </c>
      <c r="C141" s="284">
        <v>10368</v>
      </c>
      <c r="D141" s="285" t="s">
        <v>151</v>
      </c>
      <c r="E141" s="163"/>
      <c r="F141" s="150">
        <f t="shared" si="2"/>
        <v>0</v>
      </c>
      <c r="G141" s="17"/>
      <c r="H141" s="25"/>
      <c r="I141" s="85"/>
      <c r="K141" s="86"/>
    </row>
    <row r="142" spans="1:258" s="88" customFormat="1" x14ac:dyDescent="0.2">
      <c r="A142" s="257">
        <v>13.3</v>
      </c>
      <c r="B142" s="211" t="s">
        <v>153</v>
      </c>
      <c r="C142" s="201">
        <v>25920</v>
      </c>
      <c r="D142" s="286" t="s">
        <v>154</v>
      </c>
      <c r="E142" s="154"/>
      <c r="F142" s="150">
        <f t="shared" si="2"/>
        <v>0</v>
      </c>
      <c r="G142" s="17"/>
      <c r="H142" s="25"/>
      <c r="I142" s="85"/>
      <c r="K142" s="86"/>
    </row>
    <row r="143" spans="1:258" s="88" customFormat="1" x14ac:dyDescent="0.2">
      <c r="A143" s="257"/>
      <c r="B143" s="242"/>
      <c r="C143" s="201"/>
      <c r="D143" s="286"/>
      <c r="E143" s="154"/>
      <c r="F143" s="150">
        <f t="shared" si="2"/>
        <v>0</v>
      </c>
      <c r="G143" s="17"/>
      <c r="H143" s="25"/>
      <c r="I143" s="85"/>
      <c r="K143" s="86"/>
    </row>
    <row r="144" spans="1:258" s="88" customFormat="1" ht="25.5" x14ac:dyDescent="0.2">
      <c r="A144" s="257">
        <v>14</v>
      </c>
      <c r="B144" s="211" t="s">
        <v>155</v>
      </c>
      <c r="C144" s="205">
        <v>13824</v>
      </c>
      <c r="D144" s="273" t="s">
        <v>39</v>
      </c>
      <c r="E144" s="154"/>
      <c r="F144" s="150">
        <f t="shared" si="2"/>
        <v>0</v>
      </c>
      <c r="G144" s="17"/>
      <c r="H144" s="25"/>
      <c r="I144" s="85"/>
      <c r="K144" s="86"/>
    </row>
    <row r="145" spans="1:255" s="91" customFormat="1" x14ac:dyDescent="0.2">
      <c r="A145" s="287"/>
      <c r="B145" s="288" t="s">
        <v>156</v>
      </c>
      <c r="C145" s="289"/>
      <c r="D145" s="290"/>
      <c r="E145" s="165"/>
      <c r="F145" s="165">
        <f>SUM(F44:F144)</f>
        <v>0</v>
      </c>
      <c r="G145" s="17"/>
      <c r="H145" s="89"/>
      <c r="I145" s="8"/>
      <c r="J145" s="8"/>
      <c r="K145" s="9"/>
      <c r="L145" s="9"/>
      <c r="M145" s="90"/>
      <c r="N145" s="90"/>
    </row>
    <row r="146" spans="1:255" s="16" customFormat="1" x14ac:dyDescent="0.2">
      <c r="A146" s="291"/>
      <c r="B146" s="197"/>
      <c r="C146" s="198"/>
      <c r="D146" s="199"/>
      <c r="E146" s="164"/>
      <c r="F146" s="150"/>
      <c r="G146" s="17"/>
      <c r="H146" s="2"/>
      <c r="I146" s="92"/>
      <c r="J146" s="92"/>
      <c r="K146" s="15"/>
      <c r="L146" s="15"/>
    </row>
    <row r="147" spans="1:255" s="84" customFormat="1" x14ac:dyDescent="0.2">
      <c r="A147" s="292" t="s">
        <v>157</v>
      </c>
      <c r="B147" s="293" t="s">
        <v>158</v>
      </c>
      <c r="C147" s="294"/>
      <c r="D147" s="295"/>
      <c r="E147" s="166"/>
      <c r="F147" s="150">
        <f t="shared" ref="F145:F161" si="3">+E147*C147</f>
        <v>0</v>
      </c>
      <c r="G147" s="17"/>
      <c r="H147" s="83"/>
    </row>
    <row r="148" spans="1:255" s="84" customFormat="1" ht="6.75" customHeight="1" x14ac:dyDescent="0.2">
      <c r="A148" s="296"/>
      <c r="B148" s="297"/>
      <c r="C148" s="298"/>
      <c r="D148" s="299"/>
      <c r="E148" s="24"/>
      <c r="F148" s="150">
        <f t="shared" si="3"/>
        <v>0</v>
      </c>
      <c r="G148" s="17"/>
      <c r="H148" s="83"/>
    </row>
    <row r="149" spans="1:255" s="84" customFormat="1" x14ac:dyDescent="0.2">
      <c r="A149" s="296">
        <v>1</v>
      </c>
      <c r="B149" s="297" t="s">
        <v>159</v>
      </c>
      <c r="C149" s="298"/>
      <c r="D149" s="299"/>
      <c r="E149" s="24"/>
      <c r="F149" s="150">
        <f t="shared" si="3"/>
        <v>0</v>
      </c>
      <c r="G149" s="17"/>
      <c r="H149" s="83"/>
    </row>
    <row r="150" spans="1:255" s="84" customFormat="1" x14ac:dyDescent="0.2">
      <c r="A150" s="300">
        <v>1.1000000000000001</v>
      </c>
      <c r="B150" s="297" t="s">
        <v>160</v>
      </c>
      <c r="C150" s="298"/>
      <c r="D150" s="299"/>
      <c r="E150" s="24"/>
      <c r="F150" s="150">
        <f t="shared" si="3"/>
        <v>0</v>
      </c>
      <c r="G150" s="17"/>
      <c r="H150" s="83"/>
    </row>
    <row r="151" spans="1:255" s="84" customFormat="1" x14ac:dyDescent="0.2">
      <c r="A151" s="301" t="s">
        <v>161</v>
      </c>
      <c r="B151" s="200" t="s">
        <v>162</v>
      </c>
      <c r="C151" s="201">
        <v>29.3</v>
      </c>
      <c r="D151" s="196" t="s">
        <v>163</v>
      </c>
      <c r="E151" s="24"/>
      <c r="F151" s="150">
        <f t="shared" si="3"/>
        <v>0</v>
      </c>
      <c r="G151" s="17"/>
      <c r="H151" s="83"/>
    </row>
    <row r="152" spans="1:255" s="84" customFormat="1" ht="25.5" x14ac:dyDescent="0.2">
      <c r="A152" s="301" t="s">
        <v>164</v>
      </c>
      <c r="B152" s="211" t="s">
        <v>165</v>
      </c>
      <c r="C152" s="201">
        <v>38.090000000000003</v>
      </c>
      <c r="D152" s="196" t="s">
        <v>163</v>
      </c>
      <c r="E152" s="24"/>
      <c r="F152" s="150">
        <f t="shared" si="3"/>
        <v>0</v>
      </c>
      <c r="G152" s="17"/>
      <c r="H152" s="83"/>
    </row>
    <row r="153" spans="1:255" s="84" customFormat="1" x14ac:dyDescent="0.2">
      <c r="A153" s="296"/>
      <c r="B153" s="297"/>
      <c r="C153" s="298"/>
      <c r="D153" s="299"/>
      <c r="E153" s="24"/>
      <c r="F153" s="150">
        <f t="shared" si="3"/>
        <v>0</v>
      </c>
      <c r="G153" s="17"/>
      <c r="H153" s="83"/>
    </row>
    <row r="154" spans="1:255" s="84" customFormat="1" x14ac:dyDescent="0.2">
      <c r="A154" s="300">
        <v>1.2</v>
      </c>
      <c r="B154" s="202" t="s">
        <v>166</v>
      </c>
      <c r="C154" s="201"/>
      <c r="D154" s="196"/>
      <c r="E154" s="24"/>
      <c r="F154" s="150">
        <f t="shared" si="3"/>
        <v>0</v>
      </c>
      <c r="G154" s="17"/>
      <c r="H154" s="83"/>
    </row>
    <row r="155" spans="1:255" s="84" customFormat="1" x14ac:dyDescent="0.2">
      <c r="A155" s="301" t="s">
        <v>167</v>
      </c>
      <c r="B155" s="200" t="s">
        <v>168</v>
      </c>
      <c r="C155" s="201">
        <v>244.2</v>
      </c>
      <c r="D155" s="196" t="s">
        <v>39</v>
      </c>
      <c r="E155" s="24"/>
      <c r="F155" s="150">
        <f t="shared" si="3"/>
        <v>0</v>
      </c>
      <c r="G155" s="17"/>
      <c r="H155" s="83"/>
    </row>
    <row r="156" spans="1:255" s="84" customFormat="1" x14ac:dyDescent="0.2">
      <c r="A156" s="301" t="s">
        <v>169</v>
      </c>
      <c r="B156" s="302" t="s">
        <v>170</v>
      </c>
      <c r="C156" s="201">
        <v>195.36</v>
      </c>
      <c r="D156" s="196" t="s">
        <v>171</v>
      </c>
      <c r="E156" s="24"/>
      <c r="F156" s="150">
        <f t="shared" si="3"/>
        <v>0</v>
      </c>
      <c r="G156" s="17"/>
      <c r="H156" s="83"/>
    </row>
    <row r="157" spans="1:255" s="91" customFormat="1" x14ac:dyDescent="0.2">
      <c r="A157" s="287"/>
      <c r="B157" s="288" t="s">
        <v>172</v>
      </c>
      <c r="C157" s="289"/>
      <c r="D157" s="290"/>
      <c r="E157" s="165"/>
      <c r="F157" s="165">
        <f>SUM(F147:F156)</f>
        <v>0</v>
      </c>
      <c r="G157" s="17"/>
      <c r="H157" s="89"/>
      <c r="I157" s="8"/>
      <c r="J157" s="8"/>
      <c r="K157" s="9"/>
      <c r="L157" s="9"/>
      <c r="M157" s="90"/>
      <c r="N157" s="90"/>
    </row>
    <row r="158" spans="1:255" s="16" customFormat="1" x14ac:dyDescent="0.2">
      <c r="A158" s="215"/>
      <c r="B158" s="303"/>
      <c r="C158" s="239"/>
      <c r="D158" s="220"/>
      <c r="E158" s="157"/>
      <c r="F158" s="150"/>
      <c r="G158" s="17"/>
      <c r="H158" s="25"/>
      <c r="I158" s="2"/>
      <c r="J158" s="2"/>
      <c r="K158" s="3"/>
      <c r="L158" s="3"/>
      <c r="M158" s="15"/>
      <c r="N158" s="15"/>
    </row>
    <row r="159" spans="1:255" s="16" customFormat="1" x14ac:dyDescent="0.2">
      <c r="A159" s="291" t="s">
        <v>173</v>
      </c>
      <c r="B159" s="197" t="s">
        <v>174</v>
      </c>
      <c r="C159" s="281"/>
      <c r="D159" s="220"/>
      <c r="E159" s="24"/>
      <c r="F159" s="150">
        <f t="shared" si="3"/>
        <v>0</v>
      </c>
      <c r="G159" s="17"/>
      <c r="H159" s="25"/>
      <c r="I159" s="2"/>
      <c r="J159" s="2"/>
      <c r="K159" s="3"/>
      <c r="L159" s="3"/>
      <c r="M159" s="15"/>
      <c r="N159" s="15"/>
    </row>
    <row r="160" spans="1:255" s="82" customFormat="1" ht="63.75" x14ac:dyDescent="0.2">
      <c r="A160" s="257">
        <v>1</v>
      </c>
      <c r="B160" s="232" t="s">
        <v>175</v>
      </c>
      <c r="C160" s="239">
        <v>1</v>
      </c>
      <c r="D160" s="220" t="s">
        <v>23</v>
      </c>
      <c r="E160" s="24"/>
      <c r="F160" s="150">
        <f t="shared" si="3"/>
        <v>0</v>
      </c>
      <c r="G160" s="17"/>
      <c r="H160" s="25"/>
      <c r="I160" s="2"/>
      <c r="J160" s="40"/>
      <c r="K160" s="40"/>
      <c r="L160" s="40"/>
      <c r="M160" s="40"/>
      <c r="N160" s="40"/>
      <c r="O160" s="40"/>
      <c r="P160" s="40"/>
      <c r="Q160" s="40"/>
      <c r="R160" s="40"/>
      <c r="S160" s="40"/>
      <c r="T160" s="40"/>
      <c r="U160" s="40"/>
      <c r="V160" s="40"/>
      <c r="W160" s="40"/>
      <c r="X160" s="40"/>
      <c r="Y160" s="40"/>
      <c r="Z160" s="40"/>
      <c r="AA160" s="40"/>
      <c r="AB160" s="40"/>
      <c r="AC160" s="40"/>
      <c r="AD160" s="40"/>
      <c r="AE160" s="40"/>
      <c r="AF160" s="40"/>
      <c r="AG160" s="40"/>
      <c r="AH160" s="40"/>
      <c r="AI160" s="40"/>
      <c r="AJ160" s="40"/>
      <c r="AK160" s="40"/>
      <c r="AL160" s="40"/>
      <c r="AM160" s="40"/>
      <c r="AN160" s="40"/>
      <c r="AO160" s="40"/>
      <c r="AP160" s="40"/>
      <c r="AQ160" s="40"/>
      <c r="AR160" s="40"/>
      <c r="AS160" s="40"/>
      <c r="AT160" s="40"/>
      <c r="AU160" s="40"/>
      <c r="AV160" s="40"/>
      <c r="AW160" s="40"/>
      <c r="AX160" s="40"/>
      <c r="AY160" s="40"/>
      <c r="AZ160" s="40"/>
      <c r="BA160" s="40"/>
      <c r="BB160" s="40"/>
      <c r="BC160" s="40"/>
      <c r="BD160" s="40"/>
      <c r="BE160" s="40"/>
      <c r="BF160" s="40"/>
      <c r="BG160" s="40"/>
      <c r="BH160" s="40"/>
      <c r="BI160" s="40"/>
      <c r="BJ160" s="40"/>
      <c r="BK160" s="40"/>
      <c r="BL160" s="40"/>
      <c r="BM160" s="40"/>
      <c r="BN160" s="40"/>
      <c r="BO160" s="40"/>
      <c r="BP160" s="40"/>
      <c r="BQ160" s="40"/>
      <c r="BR160" s="40"/>
      <c r="BS160" s="40"/>
      <c r="BT160" s="40"/>
      <c r="BU160" s="40"/>
      <c r="BV160" s="40"/>
      <c r="BW160" s="40"/>
      <c r="BX160" s="40"/>
      <c r="BY160" s="40"/>
      <c r="BZ160" s="40"/>
      <c r="CA160" s="40"/>
      <c r="CB160" s="40"/>
      <c r="CC160" s="40"/>
      <c r="CD160" s="40"/>
      <c r="CE160" s="40"/>
      <c r="CF160" s="40"/>
      <c r="CG160" s="40"/>
      <c r="CH160" s="40"/>
      <c r="CI160" s="40"/>
      <c r="CJ160" s="40"/>
      <c r="CK160" s="40"/>
      <c r="CL160" s="40"/>
      <c r="CM160" s="40"/>
      <c r="CN160" s="40"/>
      <c r="CO160" s="40"/>
      <c r="CP160" s="40"/>
      <c r="CQ160" s="40"/>
      <c r="CR160" s="40"/>
      <c r="CS160" s="40"/>
      <c r="CT160" s="40"/>
      <c r="CU160" s="40"/>
      <c r="CV160" s="40"/>
      <c r="CW160" s="40"/>
      <c r="CX160" s="40"/>
      <c r="CY160" s="40"/>
      <c r="CZ160" s="40"/>
      <c r="DA160" s="40"/>
      <c r="DB160" s="40"/>
      <c r="DC160" s="40"/>
      <c r="DD160" s="40"/>
      <c r="DE160" s="40"/>
      <c r="DF160" s="40"/>
      <c r="DG160" s="40"/>
      <c r="DH160" s="40"/>
      <c r="DI160" s="40"/>
      <c r="DJ160" s="40"/>
      <c r="DK160" s="40"/>
      <c r="DL160" s="40"/>
      <c r="DM160" s="40"/>
      <c r="DN160" s="40"/>
      <c r="DO160" s="40"/>
      <c r="DP160" s="40"/>
      <c r="DQ160" s="40"/>
      <c r="DR160" s="40"/>
      <c r="DS160" s="40"/>
      <c r="DT160" s="40"/>
      <c r="DU160" s="40"/>
      <c r="DV160" s="40"/>
      <c r="DW160" s="40"/>
      <c r="DX160" s="40"/>
      <c r="DY160" s="40"/>
      <c r="DZ160" s="40"/>
      <c r="EA160" s="40"/>
      <c r="EB160" s="40"/>
      <c r="EC160" s="40"/>
      <c r="ED160" s="40"/>
      <c r="EE160" s="40"/>
      <c r="EF160" s="40"/>
      <c r="EG160" s="40"/>
      <c r="EH160" s="40"/>
      <c r="EI160" s="40"/>
      <c r="EJ160" s="40"/>
      <c r="EK160" s="40"/>
      <c r="EL160" s="40"/>
      <c r="EM160" s="40"/>
      <c r="EN160" s="40"/>
      <c r="EO160" s="40"/>
      <c r="EP160" s="40"/>
      <c r="EQ160" s="40"/>
      <c r="ER160" s="40"/>
      <c r="ES160" s="40"/>
      <c r="ET160" s="40"/>
      <c r="EU160" s="40"/>
      <c r="EV160" s="40"/>
      <c r="EW160" s="40"/>
      <c r="EX160" s="40"/>
      <c r="EY160" s="40"/>
      <c r="EZ160" s="40"/>
      <c r="FA160" s="40"/>
      <c r="FB160" s="40"/>
      <c r="FC160" s="40"/>
      <c r="FD160" s="40"/>
      <c r="FE160" s="40"/>
      <c r="FF160" s="40"/>
      <c r="FG160" s="40"/>
      <c r="FH160" s="40"/>
      <c r="FI160" s="40"/>
      <c r="FJ160" s="40"/>
      <c r="FK160" s="40"/>
      <c r="FL160" s="40"/>
      <c r="FM160" s="40"/>
      <c r="FN160" s="40"/>
      <c r="FO160" s="40"/>
      <c r="FP160" s="40"/>
      <c r="FQ160" s="40"/>
      <c r="FR160" s="40"/>
      <c r="FS160" s="40"/>
      <c r="FT160" s="40"/>
      <c r="FU160" s="40"/>
      <c r="FV160" s="40"/>
      <c r="FW160" s="40"/>
      <c r="FX160" s="40"/>
      <c r="FY160" s="40"/>
      <c r="FZ160" s="40"/>
      <c r="GA160" s="40"/>
      <c r="GB160" s="40"/>
      <c r="GC160" s="40"/>
      <c r="GD160" s="40"/>
      <c r="GE160" s="40"/>
      <c r="GF160" s="40"/>
      <c r="GG160" s="40"/>
      <c r="GH160" s="40"/>
      <c r="GI160" s="40"/>
      <c r="GJ160" s="40"/>
      <c r="GK160" s="40"/>
      <c r="GL160" s="40"/>
      <c r="GM160" s="40"/>
      <c r="GN160" s="40"/>
      <c r="GO160" s="40"/>
      <c r="GP160" s="40"/>
      <c r="GQ160" s="40"/>
      <c r="GR160" s="40"/>
      <c r="GS160" s="40"/>
      <c r="GT160" s="40"/>
      <c r="GU160" s="40"/>
      <c r="GV160" s="40"/>
      <c r="GW160" s="40"/>
      <c r="GX160" s="40"/>
      <c r="GY160" s="40"/>
      <c r="GZ160" s="40"/>
      <c r="HA160" s="40"/>
      <c r="HB160" s="40"/>
      <c r="HC160" s="40"/>
      <c r="HD160" s="40"/>
      <c r="HE160" s="40"/>
      <c r="HF160" s="40"/>
      <c r="HG160" s="40"/>
      <c r="HH160" s="40"/>
      <c r="HI160" s="40"/>
      <c r="HJ160" s="40"/>
      <c r="HK160" s="40"/>
      <c r="HL160" s="40"/>
      <c r="HM160" s="40"/>
      <c r="HN160" s="40"/>
      <c r="HO160" s="40"/>
      <c r="HP160" s="40"/>
      <c r="HQ160" s="40"/>
      <c r="HR160" s="40"/>
      <c r="HS160" s="40"/>
      <c r="HT160" s="40"/>
      <c r="HU160" s="40"/>
      <c r="HV160" s="40"/>
      <c r="HW160" s="40"/>
      <c r="HX160" s="40"/>
      <c r="HY160" s="40"/>
      <c r="HZ160" s="40"/>
      <c r="IA160" s="40"/>
      <c r="IB160" s="40"/>
      <c r="IC160" s="40"/>
      <c r="ID160" s="40"/>
      <c r="IE160" s="40"/>
      <c r="IF160" s="40"/>
      <c r="IG160" s="40"/>
      <c r="IH160" s="40"/>
      <c r="II160" s="40"/>
      <c r="IJ160" s="40"/>
      <c r="IK160" s="40"/>
      <c r="IL160" s="40"/>
      <c r="IM160" s="40"/>
      <c r="IN160" s="40"/>
      <c r="IO160" s="40"/>
      <c r="IP160" s="40"/>
      <c r="IQ160" s="40"/>
      <c r="IR160" s="40"/>
      <c r="IS160" s="40"/>
      <c r="IT160" s="40"/>
      <c r="IU160" s="40"/>
    </row>
    <row r="161" spans="1:255" s="82" customFormat="1" ht="25.5" x14ac:dyDescent="0.2">
      <c r="A161" s="257">
        <v>2</v>
      </c>
      <c r="B161" s="304" t="s">
        <v>176</v>
      </c>
      <c r="C161" s="239">
        <v>10</v>
      </c>
      <c r="D161" s="220" t="s">
        <v>177</v>
      </c>
      <c r="E161" s="24"/>
      <c r="F161" s="150">
        <f t="shared" si="3"/>
        <v>0</v>
      </c>
      <c r="G161" s="17"/>
      <c r="H161" s="25"/>
      <c r="I161" s="2"/>
      <c r="J161" s="40"/>
      <c r="K161" s="40"/>
      <c r="L161" s="40"/>
      <c r="M161" s="40"/>
      <c r="N161" s="40"/>
      <c r="O161" s="40"/>
      <c r="P161" s="40"/>
      <c r="Q161" s="40"/>
      <c r="R161" s="40"/>
      <c r="S161" s="40"/>
      <c r="T161" s="40"/>
      <c r="U161" s="40"/>
      <c r="V161" s="40"/>
      <c r="W161" s="40"/>
      <c r="X161" s="40"/>
      <c r="Y161" s="40"/>
      <c r="Z161" s="40"/>
      <c r="AA161" s="40"/>
      <c r="AB161" s="40"/>
      <c r="AC161" s="40"/>
      <c r="AD161" s="40"/>
      <c r="AE161" s="40"/>
      <c r="AF161" s="40"/>
      <c r="AG161" s="40"/>
      <c r="AH161" s="40"/>
      <c r="AI161" s="40"/>
      <c r="AJ161" s="40"/>
      <c r="AK161" s="40"/>
      <c r="AL161" s="40"/>
      <c r="AM161" s="40"/>
      <c r="AN161" s="40"/>
      <c r="AO161" s="40"/>
      <c r="AP161" s="40"/>
      <c r="AQ161" s="40"/>
      <c r="AR161" s="40"/>
      <c r="AS161" s="40"/>
      <c r="AT161" s="40"/>
      <c r="AU161" s="40"/>
      <c r="AV161" s="40"/>
      <c r="AW161" s="40"/>
      <c r="AX161" s="40"/>
      <c r="AY161" s="40"/>
      <c r="AZ161" s="40"/>
      <c r="BA161" s="40"/>
      <c r="BB161" s="40"/>
      <c r="BC161" s="40"/>
      <c r="BD161" s="40"/>
      <c r="BE161" s="40"/>
      <c r="BF161" s="40"/>
      <c r="BG161" s="40"/>
      <c r="BH161" s="40"/>
      <c r="BI161" s="40"/>
      <c r="BJ161" s="40"/>
      <c r="BK161" s="40"/>
      <c r="BL161" s="40"/>
      <c r="BM161" s="40"/>
      <c r="BN161" s="40"/>
      <c r="BO161" s="40"/>
      <c r="BP161" s="40"/>
      <c r="BQ161" s="40"/>
      <c r="BR161" s="40"/>
      <c r="BS161" s="40"/>
      <c r="BT161" s="40"/>
      <c r="BU161" s="40"/>
      <c r="BV161" s="40"/>
      <c r="BW161" s="40"/>
      <c r="BX161" s="40"/>
      <c r="BY161" s="40"/>
      <c r="BZ161" s="40"/>
      <c r="CA161" s="40"/>
      <c r="CB161" s="40"/>
      <c r="CC161" s="40"/>
      <c r="CD161" s="40"/>
      <c r="CE161" s="40"/>
      <c r="CF161" s="40"/>
      <c r="CG161" s="40"/>
      <c r="CH161" s="40"/>
      <c r="CI161" s="40"/>
      <c r="CJ161" s="40"/>
      <c r="CK161" s="40"/>
      <c r="CL161" s="40"/>
      <c r="CM161" s="40"/>
      <c r="CN161" s="40"/>
      <c r="CO161" s="40"/>
      <c r="CP161" s="40"/>
      <c r="CQ161" s="40"/>
      <c r="CR161" s="40"/>
      <c r="CS161" s="40"/>
      <c r="CT161" s="40"/>
      <c r="CU161" s="40"/>
      <c r="CV161" s="40"/>
      <c r="CW161" s="40"/>
      <c r="CX161" s="40"/>
      <c r="CY161" s="40"/>
      <c r="CZ161" s="40"/>
      <c r="DA161" s="40"/>
      <c r="DB161" s="40"/>
      <c r="DC161" s="40"/>
      <c r="DD161" s="40"/>
      <c r="DE161" s="40"/>
      <c r="DF161" s="40"/>
      <c r="DG161" s="40"/>
      <c r="DH161" s="40"/>
      <c r="DI161" s="40"/>
      <c r="DJ161" s="40"/>
      <c r="DK161" s="40"/>
      <c r="DL161" s="40"/>
      <c r="DM161" s="40"/>
      <c r="DN161" s="40"/>
      <c r="DO161" s="40"/>
      <c r="DP161" s="40"/>
      <c r="DQ161" s="40"/>
      <c r="DR161" s="40"/>
      <c r="DS161" s="40"/>
      <c r="DT161" s="40"/>
      <c r="DU161" s="40"/>
      <c r="DV161" s="40"/>
      <c r="DW161" s="40"/>
      <c r="DX161" s="40"/>
      <c r="DY161" s="40"/>
      <c r="DZ161" s="40"/>
      <c r="EA161" s="40"/>
      <c r="EB161" s="40"/>
      <c r="EC161" s="40"/>
      <c r="ED161" s="40"/>
      <c r="EE161" s="40"/>
      <c r="EF161" s="40"/>
      <c r="EG161" s="40"/>
      <c r="EH161" s="40"/>
      <c r="EI161" s="40"/>
      <c r="EJ161" s="40"/>
      <c r="EK161" s="40"/>
      <c r="EL161" s="40"/>
      <c r="EM161" s="40"/>
      <c r="EN161" s="40"/>
      <c r="EO161" s="40"/>
      <c r="EP161" s="40"/>
      <c r="EQ161" s="40"/>
      <c r="ER161" s="40"/>
      <c r="ES161" s="40"/>
      <c r="ET161" s="40"/>
      <c r="EU161" s="40"/>
      <c r="EV161" s="40"/>
      <c r="EW161" s="40"/>
      <c r="EX161" s="40"/>
      <c r="EY161" s="40"/>
      <c r="EZ161" s="40"/>
      <c r="FA161" s="40"/>
      <c r="FB161" s="40"/>
      <c r="FC161" s="40"/>
      <c r="FD161" s="40"/>
      <c r="FE161" s="40"/>
      <c r="FF161" s="40"/>
      <c r="FG161" s="40"/>
      <c r="FH161" s="40"/>
      <c r="FI161" s="40"/>
      <c r="FJ161" s="40"/>
      <c r="FK161" s="40"/>
      <c r="FL161" s="40"/>
      <c r="FM161" s="40"/>
      <c r="FN161" s="40"/>
      <c r="FO161" s="40"/>
      <c r="FP161" s="40"/>
      <c r="FQ161" s="40"/>
      <c r="FR161" s="40"/>
      <c r="FS161" s="40"/>
      <c r="FT161" s="40"/>
      <c r="FU161" s="40"/>
      <c r="FV161" s="40"/>
      <c r="FW161" s="40"/>
      <c r="FX161" s="40"/>
      <c r="FY161" s="40"/>
      <c r="FZ161" s="40"/>
      <c r="GA161" s="40"/>
      <c r="GB161" s="40"/>
      <c r="GC161" s="40"/>
      <c r="GD161" s="40"/>
      <c r="GE161" s="40"/>
      <c r="GF161" s="40"/>
      <c r="GG161" s="40"/>
      <c r="GH161" s="40"/>
      <c r="GI161" s="40"/>
      <c r="GJ161" s="40"/>
      <c r="GK161" s="40"/>
      <c r="GL161" s="40"/>
      <c r="GM161" s="40"/>
      <c r="GN161" s="40"/>
      <c r="GO161" s="40"/>
      <c r="GP161" s="40"/>
      <c r="GQ161" s="40"/>
      <c r="GR161" s="40"/>
      <c r="GS161" s="40"/>
      <c r="GT161" s="40"/>
      <c r="GU161" s="40"/>
      <c r="GV161" s="40"/>
      <c r="GW161" s="40"/>
      <c r="GX161" s="40"/>
      <c r="GY161" s="40"/>
      <c r="GZ161" s="40"/>
      <c r="HA161" s="40"/>
      <c r="HB161" s="40"/>
      <c r="HC161" s="40"/>
      <c r="HD161" s="40"/>
      <c r="HE161" s="40"/>
      <c r="HF161" s="40"/>
      <c r="HG161" s="40"/>
      <c r="HH161" s="40"/>
      <c r="HI161" s="40"/>
      <c r="HJ161" s="40"/>
      <c r="HK161" s="40"/>
      <c r="HL161" s="40"/>
      <c r="HM161" s="40"/>
      <c r="HN161" s="40"/>
      <c r="HO161" s="40"/>
      <c r="HP161" s="40"/>
      <c r="HQ161" s="40"/>
      <c r="HR161" s="40"/>
      <c r="HS161" s="40"/>
      <c r="HT161" s="40"/>
      <c r="HU161" s="40"/>
      <c r="HV161" s="40"/>
      <c r="HW161" s="40"/>
      <c r="HX161" s="40"/>
      <c r="HY161" s="40"/>
      <c r="HZ161" s="40"/>
      <c r="IA161" s="40"/>
      <c r="IB161" s="40"/>
      <c r="IC161" s="40"/>
      <c r="ID161" s="40"/>
      <c r="IE161" s="40"/>
      <c r="IF161" s="40"/>
      <c r="IG161" s="40"/>
      <c r="IH161" s="40"/>
      <c r="II161" s="40"/>
      <c r="IJ161" s="40"/>
      <c r="IK161" s="40"/>
      <c r="IL161" s="40"/>
      <c r="IM161" s="40"/>
      <c r="IN161" s="40"/>
      <c r="IO161" s="40"/>
      <c r="IP161" s="40"/>
      <c r="IQ161" s="40"/>
      <c r="IR161" s="40"/>
      <c r="IS161" s="40"/>
      <c r="IT161" s="40"/>
      <c r="IU161" s="40"/>
    </row>
    <row r="162" spans="1:255" s="91" customFormat="1" x14ac:dyDescent="0.2">
      <c r="A162" s="305"/>
      <c r="B162" s="306" t="s">
        <v>178</v>
      </c>
      <c r="C162" s="307"/>
      <c r="D162" s="290"/>
      <c r="E162" s="169"/>
      <c r="F162" s="170">
        <f>SUM(F159:F161)</f>
        <v>0</v>
      </c>
      <c r="G162" s="93"/>
      <c r="H162" s="89"/>
      <c r="I162" s="8"/>
      <c r="J162" s="8"/>
      <c r="K162" s="9"/>
      <c r="L162" s="9"/>
      <c r="M162" s="90"/>
      <c r="N162" s="90"/>
    </row>
    <row r="163" spans="1:255" s="16" customFormat="1" x14ac:dyDescent="0.2">
      <c r="A163" s="215"/>
      <c r="B163" s="303"/>
      <c r="C163" s="239"/>
      <c r="D163" s="220"/>
      <c r="E163" s="157"/>
      <c r="F163" s="171"/>
      <c r="G163" s="17"/>
      <c r="H163" s="25"/>
      <c r="I163" s="2"/>
      <c r="J163" s="2"/>
      <c r="K163" s="3"/>
      <c r="L163" s="3"/>
      <c r="M163" s="15"/>
      <c r="N163" s="15"/>
    </row>
    <row r="164" spans="1:255" s="10" customFormat="1" x14ac:dyDescent="0.2">
      <c r="A164" s="308"/>
      <c r="B164" s="309" t="s">
        <v>179</v>
      </c>
      <c r="C164" s="310"/>
      <c r="D164" s="311"/>
      <c r="E164" s="172"/>
      <c r="F164" s="173">
        <f>+F162+F157+F145+F42</f>
        <v>0</v>
      </c>
      <c r="G164" s="94"/>
      <c r="H164" s="89"/>
      <c r="I164" s="94"/>
      <c r="J164" s="94"/>
      <c r="K164" s="9"/>
      <c r="L164" s="9"/>
    </row>
    <row r="165" spans="1:255" s="10" customFormat="1" x14ac:dyDescent="0.2">
      <c r="A165" s="312"/>
      <c r="B165" s="313" t="s">
        <v>179</v>
      </c>
      <c r="C165" s="314"/>
      <c r="D165" s="315"/>
      <c r="E165" s="174"/>
      <c r="F165" s="175">
        <f>+F164</f>
        <v>0</v>
      </c>
      <c r="G165" s="94"/>
      <c r="H165" s="89"/>
      <c r="I165" s="94"/>
      <c r="J165" s="94"/>
      <c r="K165" s="9"/>
      <c r="L165" s="9"/>
    </row>
    <row r="166" spans="1:255" s="16" customFormat="1" x14ac:dyDescent="0.2">
      <c r="A166" s="243"/>
      <c r="B166" s="184"/>
      <c r="C166" s="316"/>
      <c r="D166" s="317"/>
      <c r="E166" s="176"/>
      <c r="F166" s="177"/>
      <c r="G166" s="95"/>
      <c r="H166" s="95"/>
      <c r="I166" s="15"/>
      <c r="J166" s="15"/>
      <c r="K166" s="3"/>
      <c r="L166" s="3"/>
      <c r="M166" s="15"/>
      <c r="N166" s="15"/>
      <c r="O166" s="15"/>
    </row>
    <row r="167" spans="1:255" s="40" customFormat="1" x14ac:dyDescent="0.2">
      <c r="A167" s="96"/>
      <c r="B167" s="255" t="s">
        <v>180</v>
      </c>
      <c r="C167" s="318"/>
      <c r="D167" s="302"/>
      <c r="E167" s="168"/>
      <c r="F167" s="168"/>
      <c r="I167" s="3"/>
    </row>
    <row r="168" spans="1:255" s="40" customFormat="1" x14ac:dyDescent="0.2">
      <c r="A168" s="96"/>
      <c r="B168" s="319" t="s">
        <v>181</v>
      </c>
      <c r="C168" s="320">
        <v>0.03</v>
      </c>
      <c r="D168" s="302"/>
      <c r="E168" s="168"/>
      <c r="F168" s="178">
        <f>+$F$165*C168</f>
        <v>0</v>
      </c>
      <c r="G168" s="97"/>
      <c r="H168" s="97"/>
      <c r="I168" s="3"/>
    </row>
    <row r="169" spans="1:255" s="40" customFormat="1" x14ac:dyDescent="0.2">
      <c r="A169" s="96"/>
      <c r="B169" s="319" t="s">
        <v>182</v>
      </c>
      <c r="C169" s="320">
        <v>0.1</v>
      </c>
      <c r="D169" s="302"/>
      <c r="E169" s="168"/>
      <c r="F169" s="178">
        <f t="shared" ref="F169:F179" si="4">+$F$165*C169</f>
        <v>0</v>
      </c>
      <c r="G169" s="97"/>
      <c r="H169" s="97"/>
      <c r="I169" s="3"/>
    </row>
    <row r="170" spans="1:255" s="40" customFormat="1" x14ac:dyDescent="0.2">
      <c r="A170" s="96"/>
      <c r="B170" s="319" t="s">
        <v>183</v>
      </c>
      <c r="C170" s="320">
        <v>0.04</v>
      </c>
      <c r="D170" s="302"/>
      <c r="E170" s="168"/>
      <c r="F170" s="178">
        <f t="shared" si="4"/>
        <v>0</v>
      </c>
      <c r="G170" s="97"/>
      <c r="H170" s="97"/>
      <c r="I170" s="3"/>
    </row>
    <row r="171" spans="1:255" s="40" customFormat="1" x14ac:dyDescent="0.2">
      <c r="A171" s="96"/>
      <c r="B171" s="319" t="s">
        <v>184</v>
      </c>
      <c r="C171" s="320">
        <v>0.05</v>
      </c>
      <c r="D171" s="302"/>
      <c r="E171" s="168"/>
      <c r="F171" s="178">
        <f t="shared" si="4"/>
        <v>0</v>
      </c>
      <c r="G171" s="97"/>
      <c r="H171" s="97"/>
      <c r="I171" s="3"/>
    </row>
    <row r="172" spans="1:255" s="40" customFormat="1" x14ac:dyDescent="0.2">
      <c r="A172" s="96"/>
      <c r="B172" s="319" t="s">
        <v>185</v>
      </c>
      <c r="C172" s="320">
        <v>0.03</v>
      </c>
      <c r="D172" s="302"/>
      <c r="E172" s="168"/>
      <c r="F172" s="178">
        <f t="shared" si="4"/>
        <v>0</v>
      </c>
      <c r="G172" s="97"/>
      <c r="H172" s="97"/>
      <c r="I172" s="3"/>
    </row>
    <row r="173" spans="1:255" s="40" customFormat="1" x14ac:dyDescent="0.2">
      <c r="A173" s="96"/>
      <c r="B173" s="319" t="s">
        <v>186</v>
      </c>
      <c r="C173" s="320">
        <v>0.01</v>
      </c>
      <c r="D173" s="302"/>
      <c r="E173" s="168"/>
      <c r="F173" s="178">
        <f t="shared" si="4"/>
        <v>0</v>
      </c>
      <c r="G173" s="97"/>
      <c r="H173" s="97"/>
      <c r="I173" s="3"/>
    </row>
    <row r="174" spans="1:255" s="40" customFormat="1" x14ac:dyDescent="0.2">
      <c r="A174" s="302"/>
      <c r="B174" s="319" t="s">
        <v>187</v>
      </c>
      <c r="C174" s="320">
        <v>1E-3</v>
      </c>
      <c r="D174" s="302"/>
      <c r="E174" s="168"/>
      <c r="F174" s="178">
        <f t="shared" si="4"/>
        <v>0</v>
      </c>
      <c r="G174" s="97"/>
      <c r="H174" s="97"/>
      <c r="I174" s="3"/>
    </row>
    <row r="175" spans="1:255" s="40" customFormat="1" x14ac:dyDescent="0.2">
      <c r="A175" s="302"/>
      <c r="B175" s="321" t="s">
        <v>188</v>
      </c>
      <c r="C175" s="322">
        <v>0.18</v>
      </c>
      <c r="D175" s="302"/>
      <c r="E175" s="168"/>
      <c r="F175" s="178">
        <f>+F169*C175</f>
        <v>0</v>
      </c>
      <c r="G175" s="97"/>
      <c r="H175" s="97"/>
      <c r="I175" s="3"/>
    </row>
    <row r="176" spans="1:255" s="40" customFormat="1" x14ac:dyDescent="0.2">
      <c r="A176" s="302"/>
      <c r="B176" s="319" t="s">
        <v>189</v>
      </c>
      <c r="C176" s="320">
        <v>0.1</v>
      </c>
      <c r="D176" s="302"/>
      <c r="E176" s="168"/>
      <c r="F176" s="178">
        <f t="shared" si="4"/>
        <v>0</v>
      </c>
      <c r="G176" s="97"/>
      <c r="H176" s="97"/>
      <c r="I176" s="3"/>
    </row>
    <row r="177" spans="1:258" s="40" customFormat="1" ht="25.5" x14ac:dyDescent="0.2">
      <c r="A177" s="302"/>
      <c r="B177" s="323" t="s">
        <v>190</v>
      </c>
      <c r="C177" s="324">
        <v>0.03</v>
      </c>
      <c r="D177" s="302"/>
      <c r="E177" s="168"/>
      <c r="F177" s="178">
        <f t="shared" si="4"/>
        <v>0</v>
      </c>
      <c r="G177" s="97"/>
      <c r="H177" s="97"/>
      <c r="I177" s="3"/>
    </row>
    <row r="178" spans="1:258" s="40" customFormat="1" x14ac:dyDescent="0.2">
      <c r="A178" s="302"/>
      <c r="B178" s="323" t="s">
        <v>191</v>
      </c>
      <c r="C178" s="324">
        <v>1.4999999999999999E-2</v>
      </c>
      <c r="D178" s="302"/>
      <c r="E178" s="168"/>
      <c r="F178" s="178">
        <f t="shared" si="4"/>
        <v>0</v>
      </c>
      <c r="G178" s="97"/>
      <c r="H178" s="97"/>
      <c r="I178" s="3"/>
    </row>
    <row r="179" spans="1:258" s="40" customFormat="1" x14ac:dyDescent="0.2">
      <c r="A179" s="302"/>
      <c r="B179" s="319" t="s">
        <v>192</v>
      </c>
      <c r="C179" s="320">
        <v>0.05</v>
      </c>
      <c r="D179" s="199"/>
      <c r="E179" s="179"/>
      <c r="F179" s="178">
        <f t="shared" si="4"/>
        <v>0</v>
      </c>
      <c r="G179" s="97"/>
      <c r="H179" s="15"/>
      <c r="I179" s="3"/>
    </row>
    <row r="180" spans="1:258" s="100" customFormat="1" x14ac:dyDescent="0.2">
      <c r="A180" s="98"/>
      <c r="B180" s="278" t="s">
        <v>193</v>
      </c>
      <c r="C180" s="298"/>
      <c r="D180" s="299"/>
      <c r="E180" s="167"/>
      <c r="F180" s="180">
        <f>SUM(F168:F179)</f>
        <v>0</v>
      </c>
      <c r="G180" s="99"/>
      <c r="H180" s="99"/>
      <c r="I180" s="3"/>
      <c r="J180" s="40"/>
      <c r="K180" s="40"/>
      <c r="L180" s="40"/>
      <c r="M180" s="40"/>
      <c r="N180" s="40"/>
      <c r="O180" s="40"/>
      <c r="P180" s="40"/>
      <c r="Q180" s="40"/>
      <c r="R180" s="40"/>
      <c r="S180" s="40"/>
      <c r="T180" s="40"/>
      <c r="U180" s="40"/>
      <c r="V180" s="40"/>
      <c r="W180" s="40"/>
      <c r="X180" s="40"/>
      <c r="Y180" s="40"/>
      <c r="Z180" s="40"/>
      <c r="AA180" s="40"/>
      <c r="AB180" s="40"/>
      <c r="AC180" s="40"/>
      <c r="AD180" s="40"/>
      <c r="AE180" s="40"/>
      <c r="AF180" s="40"/>
      <c r="AG180" s="40"/>
      <c r="AH180" s="40"/>
      <c r="AI180" s="40"/>
      <c r="AJ180" s="40"/>
      <c r="AK180" s="40"/>
      <c r="AL180" s="40"/>
      <c r="AM180" s="40"/>
      <c r="AN180" s="40"/>
      <c r="AO180" s="40"/>
      <c r="AP180" s="40"/>
      <c r="AQ180" s="40"/>
      <c r="AR180" s="40"/>
      <c r="AS180" s="40"/>
      <c r="AT180" s="40"/>
      <c r="AU180" s="40"/>
      <c r="AV180" s="40"/>
      <c r="AW180" s="40"/>
      <c r="AX180" s="40"/>
      <c r="AY180" s="40"/>
      <c r="AZ180" s="40"/>
      <c r="BA180" s="40"/>
      <c r="BB180" s="40"/>
      <c r="BC180" s="40"/>
      <c r="BD180" s="40"/>
      <c r="BE180" s="40"/>
      <c r="BF180" s="40"/>
      <c r="BG180" s="40"/>
      <c r="BH180" s="40"/>
      <c r="BI180" s="40"/>
      <c r="BJ180" s="40"/>
      <c r="BK180" s="40"/>
      <c r="BL180" s="40"/>
      <c r="BM180" s="40"/>
      <c r="BN180" s="40"/>
      <c r="BO180" s="40"/>
      <c r="BP180" s="40"/>
      <c r="BQ180" s="40"/>
      <c r="BR180" s="40"/>
      <c r="BS180" s="40"/>
      <c r="BT180" s="40"/>
      <c r="BU180" s="40"/>
      <c r="BV180" s="40"/>
      <c r="BW180" s="40"/>
      <c r="BX180" s="40"/>
      <c r="BY180" s="40"/>
      <c r="BZ180" s="40"/>
      <c r="CA180" s="40"/>
      <c r="CB180" s="40"/>
      <c r="CC180" s="40"/>
      <c r="CD180" s="40"/>
      <c r="CE180" s="40"/>
      <c r="CF180" s="40"/>
      <c r="CG180" s="40"/>
      <c r="CH180" s="40"/>
      <c r="CI180" s="40"/>
      <c r="CJ180" s="40"/>
      <c r="CK180" s="40"/>
      <c r="CL180" s="40"/>
      <c r="CM180" s="40"/>
      <c r="CN180" s="40"/>
      <c r="CO180" s="40"/>
      <c r="CP180" s="40"/>
      <c r="CQ180" s="40"/>
      <c r="CR180" s="40"/>
      <c r="CS180" s="40"/>
      <c r="CT180" s="40"/>
      <c r="CU180" s="40"/>
      <c r="CV180" s="40"/>
      <c r="CW180" s="40"/>
      <c r="CX180" s="40"/>
      <c r="CY180" s="40"/>
      <c r="CZ180" s="40"/>
      <c r="DA180" s="40"/>
      <c r="DB180" s="40"/>
      <c r="DC180" s="40"/>
      <c r="DD180" s="40"/>
      <c r="DE180" s="40"/>
      <c r="DF180" s="40"/>
      <c r="DG180" s="40"/>
      <c r="DH180" s="40"/>
      <c r="DI180" s="40"/>
      <c r="DJ180" s="40"/>
      <c r="DK180" s="40"/>
      <c r="DL180" s="40"/>
      <c r="DM180" s="40"/>
      <c r="DN180" s="40"/>
      <c r="DO180" s="40"/>
      <c r="DP180" s="40"/>
      <c r="DQ180" s="40"/>
      <c r="DR180" s="40"/>
      <c r="DS180" s="40"/>
      <c r="DT180" s="40"/>
      <c r="DU180" s="40"/>
      <c r="DV180" s="40"/>
      <c r="DW180" s="40"/>
      <c r="DX180" s="40"/>
      <c r="DY180" s="40"/>
      <c r="DZ180" s="40"/>
      <c r="EA180" s="40"/>
      <c r="EB180" s="40"/>
      <c r="EC180" s="40"/>
      <c r="ED180" s="40"/>
      <c r="EE180" s="40"/>
      <c r="EF180" s="40"/>
      <c r="EG180" s="40"/>
      <c r="EH180" s="40"/>
      <c r="EI180" s="40"/>
      <c r="EJ180" s="40"/>
      <c r="EK180" s="40"/>
      <c r="EL180" s="40"/>
      <c r="EM180" s="40"/>
      <c r="EN180" s="40"/>
      <c r="EO180" s="40"/>
      <c r="EP180" s="40"/>
      <c r="EQ180" s="40"/>
      <c r="ER180" s="40"/>
      <c r="ES180" s="40"/>
      <c r="ET180" s="40"/>
      <c r="EU180" s="40"/>
      <c r="EV180" s="40"/>
      <c r="EW180" s="40"/>
      <c r="EX180" s="40"/>
      <c r="EY180" s="40"/>
      <c r="EZ180" s="40"/>
      <c r="FA180" s="40"/>
      <c r="FB180" s="40"/>
      <c r="FC180" s="40"/>
      <c r="FD180" s="40"/>
      <c r="FE180" s="40"/>
      <c r="FF180" s="40"/>
      <c r="FG180" s="40"/>
      <c r="FH180" s="40"/>
      <c r="FI180" s="40"/>
      <c r="FJ180" s="40"/>
      <c r="FK180" s="40"/>
      <c r="FL180" s="40"/>
      <c r="FM180" s="40"/>
      <c r="FN180" s="40"/>
      <c r="FO180" s="40"/>
      <c r="FP180" s="40"/>
      <c r="FQ180" s="40"/>
      <c r="FR180" s="40"/>
      <c r="FS180" s="40"/>
      <c r="FT180" s="40"/>
      <c r="FU180" s="40"/>
      <c r="FV180" s="40"/>
      <c r="FW180" s="40"/>
      <c r="FX180" s="40"/>
      <c r="FY180" s="40"/>
      <c r="FZ180" s="40"/>
      <c r="GA180" s="40"/>
      <c r="GB180" s="40"/>
      <c r="GC180" s="40"/>
      <c r="GD180" s="40"/>
      <c r="GE180" s="40"/>
      <c r="GF180" s="40"/>
      <c r="GG180" s="40"/>
      <c r="GH180" s="40"/>
      <c r="GI180" s="40"/>
      <c r="GJ180" s="40"/>
      <c r="GK180" s="40"/>
      <c r="GL180" s="40"/>
      <c r="GM180" s="40"/>
      <c r="GN180" s="40"/>
      <c r="GO180" s="40"/>
      <c r="GP180" s="40"/>
      <c r="GQ180" s="40"/>
      <c r="GR180" s="40"/>
      <c r="GS180" s="40"/>
      <c r="GT180" s="40"/>
      <c r="GU180" s="40"/>
      <c r="GV180" s="40"/>
      <c r="GW180" s="40"/>
      <c r="GX180" s="40"/>
      <c r="GY180" s="40"/>
      <c r="GZ180" s="40"/>
      <c r="HA180" s="40"/>
      <c r="HB180" s="40"/>
      <c r="HC180" s="40"/>
      <c r="HD180" s="40"/>
      <c r="HE180" s="40"/>
      <c r="HF180" s="40"/>
      <c r="HG180" s="40"/>
      <c r="HH180" s="40"/>
      <c r="HI180" s="40"/>
      <c r="HJ180" s="40"/>
      <c r="HK180" s="40"/>
      <c r="HL180" s="40"/>
      <c r="HM180" s="40"/>
      <c r="HN180" s="40"/>
      <c r="HO180" s="40"/>
      <c r="HP180" s="40"/>
      <c r="HQ180" s="40"/>
      <c r="HR180" s="40"/>
      <c r="HS180" s="40"/>
      <c r="HT180" s="40"/>
      <c r="HU180" s="40"/>
      <c r="HV180" s="40"/>
      <c r="HW180" s="40"/>
      <c r="HX180" s="40"/>
      <c r="HY180" s="40"/>
      <c r="HZ180" s="40"/>
      <c r="IA180" s="40"/>
      <c r="IB180" s="40"/>
      <c r="IC180" s="40"/>
      <c r="ID180" s="40"/>
      <c r="IE180" s="40"/>
      <c r="IF180" s="40"/>
      <c r="IG180" s="40"/>
      <c r="IH180" s="40"/>
      <c r="II180" s="40"/>
      <c r="IJ180" s="40"/>
      <c r="IK180" s="40"/>
      <c r="IL180" s="40"/>
      <c r="IM180" s="40"/>
      <c r="IN180" s="40"/>
      <c r="IO180" s="40"/>
      <c r="IP180" s="40"/>
      <c r="IQ180" s="40"/>
      <c r="IR180" s="40"/>
      <c r="IS180" s="40"/>
      <c r="IT180" s="40"/>
      <c r="IU180" s="40"/>
      <c r="IV180" s="40"/>
      <c r="IW180" s="40"/>
      <c r="IX180" s="40"/>
    </row>
    <row r="181" spans="1:258" s="4" customFormat="1" x14ac:dyDescent="0.2">
      <c r="A181" s="215"/>
      <c r="B181" s="243"/>
      <c r="C181" s="325"/>
      <c r="D181" s="326"/>
      <c r="E181" s="157"/>
      <c r="F181" s="177"/>
      <c r="G181" s="95"/>
      <c r="H181" s="95"/>
      <c r="I181" s="95"/>
      <c r="J181" s="95"/>
      <c r="K181" s="3"/>
      <c r="L181" s="3"/>
    </row>
    <row r="182" spans="1:258" s="10" customFormat="1" x14ac:dyDescent="0.2">
      <c r="A182" s="327"/>
      <c r="B182" s="328" t="s">
        <v>194</v>
      </c>
      <c r="C182" s="329"/>
      <c r="D182" s="330"/>
      <c r="E182" s="181"/>
      <c r="F182" s="173">
        <f>+F180+F165</f>
        <v>0</v>
      </c>
      <c r="G182" s="101"/>
      <c r="H182" s="94"/>
      <c r="I182" s="94"/>
      <c r="J182" s="94"/>
      <c r="K182" s="9"/>
      <c r="L182" s="9"/>
    </row>
    <row r="183" spans="1:258" s="4" customFormat="1" x14ac:dyDescent="0.2">
      <c r="E183" s="26"/>
      <c r="F183" s="5"/>
      <c r="G183" s="5"/>
      <c r="H183" s="5"/>
      <c r="I183" s="5"/>
      <c r="J183" s="5"/>
      <c r="K183" s="3"/>
      <c r="L183" s="3"/>
    </row>
    <row r="184" spans="1:258" s="4" customFormat="1" x14ac:dyDescent="0.2">
      <c r="E184" s="26"/>
      <c r="F184" s="5"/>
      <c r="G184" s="5"/>
      <c r="H184" s="5"/>
      <c r="I184" s="5"/>
      <c r="J184" s="5"/>
      <c r="K184" s="3"/>
      <c r="L184" s="3"/>
    </row>
    <row r="185" spans="1:258" s="4" customFormat="1" x14ac:dyDescent="0.2">
      <c r="E185" s="26"/>
      <c r="F185" s="5"/>
      <c r="G185" s="5"/>
      <c r="H185" s="5"/>
      <c r="I185" s="5"/>
      <c r="J185" s="5"/>
      <c r="K185" s="3"/>
      <c r="L185" s="3"/>
    </row>
    <row r="186" spans="1:258" s="4" customFormat="1" x14ac:dyDescent="0.2">
      <c r="E186" s="26"/>
      <c r="F186" s="5"/>
      <c r="G186" s="5"/>
      <c r="H186" s="5"/>
      <c r="I186" s="95"/>
      <c r="J186" s="95"/>
      <c r="K186" s="3"/>
      <c r="L186" s="3"/>
    </row>
    <row r="187" spans="1:258" s="40" customFormat="1" x14ac:dyDescent="0.2">
      <c r="A187" s="40" t="s">
        <v>195</v>
      </c>
      <c r="C187" s="122" t="s">
        <v>196</v>
      </c>
      <c r="D187" s="122"/>
      <c r="E187" s="122"/>
      <c r="F187" s="122"/>
      <c r="G187" s="102"/>
      <c r="H187" s="102"/>
      <c r="I187" s="3"/>
    </row>
    <row r="188" spans="1:258" s="40" customFormat="1" x14ac:dyDescent="0.2">
      <c r="A188" s="103"/>
      <c r="B188" s="104"/>
      <c r="C188" s="105"/>
      <c r="D188" s="106"/>
      <c r="E188" s="105"/>
      <c r="F188" s="107"/>
      <c r="G188" s="107"/>
      <c r="H188" s="107"/>
      <c r="I188" s="3"/>
    </row>
    <row r="189" spans="1:258" s="40" customFormat="1" x14ac:dyDescent="0.2">
      <c r="C189" s="108"/>
      <c r="E189" s="108"/>
      <c r="F189" s="108"/>
      <c r="G189" s="108"/>
      <c r="H189" s="108"/>
      <c r="I189" s="14"/>
    </row>
    <row r="190" spans="1:258" s="40" customFormat="1" x14ac:dyDescent="0.2">
      <c r="C190" s="108"/>
      <c r="D190" s="102"/>
      <c r="E190" s="108"/>
      <c r="F190" s="108"/>
      <c r="G190" s="108"/>
      <c r="H190" s="108"/>
      <c r="I190" s="3"/>
    </row>
    <row r="191" spans="1:258" s="40" customFormat="1" x14ac:dyDescent="0.2">
      <c r="A191" s="109"/>
      <c r="B191" s="110" t="s">
        <v>197</v>
      </c>
      <c r="C191" s="126" t="s">
        <v>198</v>
      </c>
      <c r="D191" s="127"/>
      <c r="E191" s="127"/>
      <c r="F191" s="127"/>
      <c r="G191" s="111"/>
      <c r="H191" s="111"/>
      <c r="I191" s="3"/>
    </row>
    <row r="192" spans="1:258" s="40" customFormat="1" x14ac:dyDescent="0.2">
      <c r="A192" s="40" t="s">
        <v>199</v>
      </c>
      <c r="C192" s="122" t="s">
        <v>199</v>
      </c>
      <c r="D192" s="125"/>
      <c r="E192" s="125"/>
      <c r="F192" s="125"/>
      <c r="G192" s="111"/>
      <c r="H192" s="111"/>
      <c r="I192" s="3"/>
    </row>
    <row r="193" spans="1:20" s="40" customFormat="1" x14ac:dyDescent="0.2">
      <c r="C193" s="108"/>
      <c r="E193" s="108"/>
      <c r="F193" s="108"/>
      <c r="G193" s="108"/>
      <c r="H193" s="108"/>
      <c r="I193" s="3"/>
    </row>
    <row r="194" spans="1:20" s="40" customFormat="1" x14ac:dyDescent="0.2">
      <c r="C194" s="108"/>
      <c r="E194" s="108"/>
      <c r="F194" s="108"/>
      <c r="G194" s="108"/>
      <c r="H194" s="108"/>
      <c r="I194" s="3"/>
    </row>
    <row r="195" spans="1:20" s="40" customFormat="1" x14ac:dyDescent="0.2">
      <c r="C195" s="108"/>
      <c r="E195" s="108"/>
      <c r="F195" s="108"/>
      <c r="G195" s="108"/>
      <c r="H195" s="108"/>
      <c r="I195" s="3"/>
    </row>
    <row r="196" spans="1:20" s="40" customFormat="1" x14ac:dyDescent="0.2">
      <c r="C196" s="108"/>
      <c r="E196" s="108"/>
      <c r="F196" s="108"/>
      <c r="G196" s="108"/>
      <c r="H196" s="108"/>
      <c r="I196" s="3"/>
    </row>
    <row r="197" spans="1:20" s="40" customFormat="1" ht="12.75" customHeight="1" x14ac:dyDescent="0.2">
      <c r="A197" s="121" t="s">
        <v>200</v>
      </c>
      <c r="B197" s="121"/>
      <c r="C197" s="122" t="s">
        <v>201</v>
      </c>
      <c r="D197" s="122"/>
      <c r="E197" s="122"/>
      <c r="F197" s="122"/>
      <c r="G197" s="102"/>
      <c r="H197" s="102"/>
      <c r="I197" s="3"/>
    </row>
    <row r="198" spans="1:20" s="40" customFormat="1" ht="12.75" customHeight="1" x14ac:dyDescent="0.2">
      <c r="A198" s="112"/>
      <c r="B198" s="112"/>
      <c r="C198" s="102"/>
      <c r="D198" s="102"/>
      <c r="E198" s="102"/>
      <c r="F198" s="102"/>
      <c r="G198" s="102"/>
      <c r="H198" s="102"/>
      <c r="I198" s="3"/>
    </row>
    <row r="199" spans="1:20" s="40" customFormat="1" x14ac:dyDescent="0.2">
      <c r="A199" s="102"/>
      <c r="B199" s="102"/>
      <c r="C199" s="108"/>
      <c r="D199" s="102"/>
      <c r="E199" s="108"/>
      <c r="F199" s="108"/>
      <c r="G199" s="108"/>
      <c r="H199" s="108"/>
      <c r="I199" s="3"/>
    </row>
    <row r="200" spans="1:20" s="40" customFormat="1" x14ac:dyDescent="0.2">
      <c r="A200" s="102"/>
      <c r="B200" s="102"/>
      <c r="C200" s="108"/>
      <c r="D200" s="102"/>
      <c r="E200" s="108"/>
      <c r="F200" s="108"/>
      <c r="G200" s="108"/>
      <c r="H200" s="108"/>
      <c r="I200" s="3"/>
    </row>
    <row r="201" spans="1:20" s="40" customFormat="1" x14ac:dyDescent="0.2">
      <c r="A201" s="102"/>
      <c r="B201" s="102" t="s">
        <v>202</v>
      </c>
      <c r="C201" s="122"/>
      <c r="D201" s="122"/>
      <c r="E201" s="122"/>
      <c r="F201" s="122"/>
      <c r="G201" s="102"/>
      <c r="H201" s="102"/>
      <c r="I201" s="3"/>
    </row>
    <row r="202" spans="1:20" s="40" customFormat="1" x14ac:dyDescent="0.2">
      <c r="A202" s="40" t="s">
        <v>203</v>
      </c>
      <c r="B202" s="113" t="s">
        <v>204</v>
      </c>
      <c r="C202" s="124" t="s">
        <v>205</v>
      </c>
      <c r="D202" s="124"/>
      <c r="E202" s="124"/>
      <c r="F202" s="124"/>
      <c r="G202" s="111"/>
      <c r="H202" s="111"/>
      <c r="I202" s="3"/>
    </row>
    <row r="203" spans="1:20" s="40" customFormat="1" x14ac:dyDescent="0.2">
      <c r="A203" s="40" t="s">
        <v>206</v>
      </c>
      <c r="C203" s="122" t="s">
        <v>207</v>
      </c>
      <c r="D203" s="125"/>
      <c r="E203" s="125"/>
      <c r="F203" s="125"/>
      <c r="G203" s="111"/>
      <c r="H203" s="111"/>
      <c r="I203" s="3"/>
    </row>
    <row r="204" spans="1:20" s="40" customFormat="1" x14ac:dyDescent="0.2">
      <c r="C204" s="108"/>
      <c r="E204" s="108"/>
      <c r="F204" s="108"/>
      <c r="G204" s="108"/>
      <c r="H204" s="108"/>
      <c r="I204" s="3"/>
    </row>
    <row r="205" spans="1:20" s="114" customFormat="1" x14ac:dyDescent="0.2">
      <c r="B205" s="115"/>
      <c r="C205" s="116"/>
      <c r="D205" s="117"/>
      <c r="E205" s="118"/>
      <c r="F205" s="119"/>
      <c r="G205" s="119"/>
      <c r="H205" s="119"/>
      <c r="I205" s="119"/>
      <c r="J205" s="119"/>
      <c r="K205" s="120"/>
      <c r="L205" s="120"/>
      <c r="M205" s="115"/>
      <c r="N205" s="115"/>
      <c r="O205" s="115"/>
      <c r="P205" s="115"/>
      <c r="Q205" s="115"/>
      <c r="R205" s="115"/>
      <c r="S205" s="115"/>
      <c r="T205" s="115"/>
    </row>
    <row r="206" spans="1:20" s="114" customFormat="1" x14ac:dyDescent="0.2">
      <c r="B206" s="115"/>
      <c r="C206" s="116"/>
      <c r="D206" s="117"/>
      <c r="E206" s="118"/>
      <c r="F206" s="119"/>
      <c r="G206" s="119"/>
      <c r="H206" s="119"/>
      <c r="I206" s="119"/>
      <c r="J206" s="119"/>
      <c r="K206" s="120"/>
      <c r="L206" s="120"/>
      <c r="M206" s="115"/>
      <c r="N206" s="115"/>
      <c r="O206" s="115"/>
      <c r="P206" s="115"/>
      <c r="Q206" s="115"/>
      <c r="R206" s="115"/>
      <c r="S206" s="115"/>
      <c r="T206" s="115"/>
    </row>
  </sheetData>
  <sheetProtection algorithmName="SHA-512" hashValue="iJ/cRkReyrIMt0XvhnG1x3hKz4Y30FB4z79Ee3VkMMr6LamSVJd103D7edx9eMZ0LTAHUMue1nxDhlAzehXmqA==" saltValue="WuBIcUw8R/x1zgD5J4wRPQ==" spinCount="100000" sheet="1" objects="1" scenarios="1"/>
  <mergeCells count="14">
    <mergeCell ref="C202:F202"/>
    <mergeCell ref="C203:F203"/>
    <mergeCell ref="C187:F187"/>
    <mergeCell ref="C191:F191"/>
    <mergeCell ref="C192:F192"/>
    <mergeCell ref="A197:B197"/>
    <mergeCell ref="C197:F197"/>
    <mergeCell ref="C201:F201"/>
    <mergeCell ref="A1:F1"/>
    <mergeCell ref="A2:F2"/>
    <mergeCell ref="A3:F3"/>
    <mergeCell ref="A4:F4"/>
    <mergeCell ref="A6:B6"/>
    <mergeCell ref="A7:F7"/>
  </mergeCells>
  <printOptions horizontalCentered="1"/>
  <pageMargins left="0.19685039370078741" right="0.19685039370078741" top="0.31496062992125984" bottom="0.78740157480314965" header="0" footer="0.47244094488188981"/>
  <pageSetup orientation="portrait" horizontalDpi="360" verticalDpi="360" r:id="rId1"/>
  <headerFooter alignWithMargins="0">
    <oddFooter>&amp;C&amp;"-,Normal"Página &amp;P de &amp;N&amp;R&amp;8Mejoramiento Ac. Barahona Sector Los Maestros</oddFooter>
  </headerFooter>
  <rowBreaks count="3" manualBreakCount="3">
    <brk id="53" max="5" man="1"/>
    <brk id="97" max="5" man="1"/>
    <brk id="130" max="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 sept 2021 limpio ok 88lis</vt:lpstr>
      <vt:lpstr>' sept 2021 limpio ok 88lis'!Área_de_impresión</vt:lpstr>
      <vt:lpstr>' sept 2021 limpio ok 88lis'!Títulos_a_imprimir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Jabib Suárez Holguín Veras</dc:creator>
  <cp:lastModifiedBy>Federico Otilio De La Cruz Beltré</cp:lastModifiedBy>
  <dcterms:created xsi:type="dcterms:W3CDTF">2021-11-26T14:15:06Z</dcterms:created>
  <dcterms:modified xsi:type="dcterms:W3CDTF">2021-12-04T14:37:52Z</dcterms:modified>
</cp:coreProperties>
</file>