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0490" windowHeight="6255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52511"/>
</workbook>
</file>

<file path=xl/calcChain.xml><?xml version="1.0" encoding="utf-8"?>
<calcChain xmlns="http://schemas.openxmlformats.org/spreadsheetml/2006/main">
  <c r="C28" i="1" l="1"/>
  <c r="C34" i="1" l="1"/>
  <c r="C43" i="1" l="1"/>
  <c r="C37" i="1"/>
  <c r="C38" i="1" s="1"/>
  <c r="C23" i="1"/>
  <c r="C29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<sst xmlns="http://schemas.openxmlformats.org/spreadsheetml/2006/main" count="32" uniqueCount="32">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</sst>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=""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4" zoomScale="70" zoomScaleNormal="70" workbookViewId="0">
      <selection activeCell="C29" sqref="C29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0" t="s">
        <v>26</v>
      </c>
      <c r="C8" s="40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39"/>
      <c r="C9" s="39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38" t="s">
        <v>25</v>
      </c>
      <c r="C11" s="3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38" t="s">
        <v>31</v>
      </c>
      <c r="C12" s="3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38" t="s">
        <v>30</v>
      </c>
      <c r="C13" s="3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1" t="s">
        <v>0</v>
      </c>
      <c r="C16" s="26"/>
    </row>
    <row r="17" spans="2:4" s="3" customFormat="1" ht="12" customHeight="1" x14ac:dyDescent="0.2">
      <c r="B17" s="41"/>
      <c r="C17" s="26"/>
    </row>
    <row r="18" spans="2:4" s="3" customFormat="1" ht="45.75" hidden="1" customHeight="1" thickBot="1" x14ac:dyDescent="0.25">
      <c r="B18" s="41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3635032041.6300001</v>
      </c>
    </row>
    <row r="21" spans="2:4" s="3" customFormat="1" ht="17.100000000000001" customHeight="1" x14ac:dyDescent="0.2">
      <c r="B21" s="16" t="s">
        <v>3</v>
      </c>
      <c r="C21" s="21">
        <v>5820976292.8599997</v>
      </c>
      <c r="D21" s="37"/>
    </row>
    <row r="22" spans="2:4" s="3" customFormat="1" ht="17.100000000000001" customHeight="1" x14ac:dyDescent="0.2">
      <c r="B22" s="16" t="s">
        <v>4</v>
      </c>
      <c r="C22" s="24">
        <v>332760690.91000003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9788769025.3999996</v>
      </c>
      <c r="D23" s="36"/>
    </row>
    <row r="24" spans="2:4" s="3" customFormat="1" ht="17.100000000000001" customHeight="1" x14ac:dyDescent="0.2">
      <c r="B24" s="13" t="s">
        <v>6</v>
      </c>
      <c r="C24" s="17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63448851748.019997</v>
      </c>
      <c r="D26" s="17"/>
    </row>
    <row r="27" spans="2:4" s="3" customFormat="1" ht="17.100000000000001" customHeight="1" x14ac:dyDescent="0.2">
      <c r="B27" s="16" t="s">
        <v>8</v>
      </c>
      <c r="C27" s="20">
        <v>28363118.59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63477327866.609993</v>
      </c>
    </row>
    <row r="29" spans="2:4" s="3" customFormat="1" ht="17.100000000000001" customHeight="1" thickBot="1" x14ac:dyDescent="0.25">
      <c r="B29" s="13" t="s">
        <v>11</v>
      </c>
      <c r="C29" s="25">
        <f>C23+C28</f>
        <v>73266096892.009995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1410174952.8699999</v>
      </c>
      <c r="D32" s="37"/>
    </row>
    <row r="33" spans="2:4" s="3" customFormat="1" ht="17.100000000000001" customHeight="1" x14ac:dyDescent="0.2">
      <c r="B33" s="16" t="s">
        <v>14</v>
      </c>
      <c r="C33" s="17">
        <v>2285517859.21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3695692812.0799999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48936038.810000002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48936038.810000002</v>
      </c>
    </row>
    <row r="38" spans="2:4" s="3" customFormat="1" ht="17.100000000000001" customHeight="1" x14ac:dyDescent="0.2">
      <c r="B38" s="13" t="s">
        <v>17</v>
      </c>
      <c r="C38" s="18">
        <f>C34+C37</f>
        <v>3744628850.8899999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89117368698.919998</v>
      </c>
      <c r="D40" s="37"/>
    </row>
    <row r="41" spans="2:4" s="3" customFormat="1" ht="17.100000000000001" customHeight="1" x14ac:dyDescent="0.2">
      <c r="B41" s="16" t="s">
        <v>29</v>
      </c>
      <c r="C41" s="23">
        <v>-17959989935.939999</v>
      </c>
      <c r="D41" s="37"/>
    </row>
    <row r="42" spans="2:4" s="3" customFormat="1" ht="17.100000000000001" customHeight="1" x14ac:dyDescent="0.2">
      <c r="B42" s="16" t="s">
        <v>20</v>
      </c>
      <c r="C42" s="35">
        <v>-1635910721.8599999</v>
      </c>
      <c r="D42" s="37"/>
    </row>
    <row r="43" spans="2:4" s="3" customFormat="1" ht="16.5" customHeight="1" x14ac:dyDescent="0.2">
      <c r="B43" s="13" t="s">
        <v>21</v>
      </c>
      <c r="C43" s="18">
        <f>SUM(C40:C42)</f>
        <v>69521468041.119995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73266096892.009995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42"/>
      <c r="C54" s="42"/>
    </row>
    <row r="55" spans="1:3" s="7" customFormat="1" ht="18.75" customHeight="1" x14ac:dyDescent="0.2">
      <c r="A55" s="3"/>
      <c r="B55" s="43"/>
      <c r="C55" s="43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6"/>
      <c r="C67" s="46"/>
    </row>
    <row r="68" spans="1:3" s="7" customFormat="1" ht="24" customHeight="1" x14ac:dyDescent="0.2">
      <c r="B68" s="45"/>
      <c r="C68" s="45"/>
    </row>
    <row r="69" spans="1:3" s="7" customFormat="1" ht="24" customHeight="1" x14ac:dyDescent="0.2">
      <c r="B69" s="44"/>
      <c r="C69" s="44"/>
    </row>
    <row r="70" spans="1:3" s="7" customFormat="1" ht="24" customHeight="1" x14ac:dyDescent="0.2">
      <c r="B70" s="44"/>
      <c r="C70" s="44"/>
    </row>
    <row r="71" spans="1:3" s="7" customFormat="1" ht="24" customHeight="1" x14ac:dyDescent="0.2">
      <c r="B71" s="44"/>
      <c r="C71" s="44"/>
    </row>
    <row r="72" spans="1:3" s="7" customFormat="1" ht="20.25" x14ac:dyDescent="0.2">
      <c r="B72" s="44"/>
      <c r="C72" s="44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54:C54"/>
    <mergeCell ref="B55:C55"/>
    <mergeCell ref="B72:C72"/>
    <mergeCell ref="B68:C68"/>
    <mergeCell ref="B70:C70"/>
    <mergeCell ref="B69:C69"/>
    <mergeCell ref="B67:C67"/>
    <mergeCell ref="B71:C71"/>
    <mergeCell ref="B12:C12"/>
    <mergeCell ref="B13:C13"/>
    <mergeCell ref="B9:C9"/>
    <mergeCell ref="B8:C8"/>
    <mergeCell ref="B16:B18"/>
    <mergeCell ref="B11:C1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2021-10-08T20:19:17Z</cp:lastPrinted>
  <dcterms:created xsi:type="dcterms:W3CDTF">2006-07-11T17:39:34Z</dcterms:created>
  <dcterms:modified xsi:type="dcterms:W3CDTF">2021-10-08T20:24:13Z</dcterms:modified>
</cp:coreProperties>
</file>