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afael.ramirez\Desktop\"/>
    </mc:Choice>
  </mc:AlternateContent>
  <bookViews>
    <workbookView xWindow="0" yWindow="0" windowWidth="28800" windowHeight="7800" tabRatio="601"/>
  </bookViews>
  <sheets>
    <sheet name="BALANCE GENERAL" sheetId="1" r:id="rId1"/>
  </sheets>
  <definedNames>
    <definedName name="_xlnm.Print_Area" localSheetId="0">'BALANCE GENERAL'!$B$1:$D$57</definedName>
    <definedName name="_xlnm.Print_Titles" localSheetId="0">'BALANCE GENERAL'!$1:$18</definedName>
  </definedNames>
  <calcPr calcId="162913"/>
</workbook>
</file>

<file path=xl/calcChain.xml><?xml version="1.0" encoding="utf-8"?>
<calcChain xmlns="http://schemas.openxmlformats.org/spreadsheetml/2006/main">
  <c r="C23" i="1" l="1"/>
  <c r="C27" i="1" l="1"/>
  <c r="C28" i="1" s="1"/>
  <c r="C33" i="1" l="1"/>
  <c r="C42" i="1" l="1"/>
  <c r="C36" i="1"/>
  <c r="C37" i="1" s="1"/>
  <c r="C43" i="1" l="1"/>
</calcChain>
</file>

<file path=xl/sharedStrings.xml><?xml version="1.0" encoding="utf-8"?>
<sst xmlns="http://schemas.openxmlformats.org/spreadsheetml/2006/main" count="31" uniqueCount="31">
  <si>
    <t>ACTIVOS</t>
  </si>
  <si>
    <t>ACTIVOS CORRIENTES</t>
  </si>
  <si>
    <t>DISPONIBILIDADES EN CAJA Y BANCOS</t>
  </si>
  <si>
    <t>CUENTAS Y DOCUMENTOS POR COBRAR A CORTO PLAZO</t>
  </si>
  <si>
    <t>INVENTARIOS</t>
  </si>
  <si>
    <t>TOTAL ACTIVOS CORRIENTES</t>
  </si>
  <si>
    <t>ACTIVOS NO CORRIENTES</t>
  </si>
  <si>
    <t>BIENES DE USO (ACTIVOS NO FINANCIEROS)</t>
  </si>
  <si>
    <t>BIENES INTANGIBLES</t>
  </si>
  <si>
    <t>TOTAL ACTIVOS NO CORRIENTES</t>
  </si>
  <si>
    <t>TOTAL ACTIVOS</t>
  </si>
  <si>
    <t>PASIVOS</t>
  </si>
  <si>
    <t>PASIVOS CORRIENTES</t>
  </si>
  <si>
    <t>CUENTAS POR PAGAR A CORTO PLAZO</t>
  </si>
  <si>
    <t>TOTAL PASIVOS CORRIENTES</t>
  </si>
  <si>
    <t>PASIVOS NO CORRIENTES</t>
  </si>
  <si>
    <t>TOTAL PASIVOS</t>
  </si>
  <si>
    <t>PATRIMONIO</t>
  </si>
  <si>
    <t>PATRIMONIO INICIAL</t>
  </si>
  <si>
    <t>RESULTADO NETO DEL EJERCICIO</t>
  </si>
  <si>
    <t>TOTAL PATRIMONIO NETO DEL GOBIERNO CENTRAL</t>
  </si>
  <si>
    <t>TOTAL PASIVOS Y PATRIMONIO</t>
  </si>
  <si>
    <t>DEDUCCIONES Y RETENCIONES POR PAGAR</t>
  </si>
  <si>
    <t xml:space="preserve">                                                                                               </t>
  </si>
  <si>
    <t>Balance General</t>
  </si>
  <si>
    <t>INSTITUTO NACIONAL DE AGUAS POTABLES Y ALCANTARILLADOS</t>
  </si>
  <si>
    <t>ANTICIPOS POR VENTAS DE BIENES Y SERVICIOS A LARGO PLAZO</t>
  </si>
  <si>
    <t>TOTAL PASIVOS NO CORRIENTES</t>
  </si>
  <si>
    <t>RESULTADO DE EJERCICIOS ANTERIORES</t>
  </si>
  <si>
    <t xml:space="preserve"> ( VALORES EN RD$)</t>
  </si>
  <si>
    <t xml:space="preserve">  Al 30 de Abril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</si>
</sst>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#,##0.00;[Red]#,##0.00"/>
  </numFmts>
  <fonts count="12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b/>
      <sz val="15"/>
      <name val="Arial"/>
      <family val="2"/>
    </font>
    <font>
      <sz val="13"/>
      <name val="Arial"/>
      <family val="2"/>
    </font>
    <font>
      <i/>
      <sz val="14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sz val="9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</cellStyleXfs>
  <cellXfs count="49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7" fillId="2" borderId="0" xfId="0" applyFont="1" applyFill="1" applyBorder="1" applyAlignment="1">
      <alignment vertical="center"/>
    </xf>
    <xf numFmtId="0" fontId="0" fillId="2" borderId="0" xfId="0" applyFill="1" applyAlignment="1">
      <alignment vertical="center"/>
    </xf>
    <xf numFmtId="0" fontId="10" fillId="2" borderId="0" xfId="0" applyFont="1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0" fillId="2" borderId="0" xfId="0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10" fillId="0" borderId="1" xfId="0" applyFont="1" applyBorder="1" applyAlignment="1">
      <alignment vertical="center"/>
    </xf>
    <xf numFmtId="0" fontId="7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left" vertical="center"/>
    </xf>
    <xf numFmtId="164" fontId="7" fillId="2" borderId="0" xfId="0" applyNumberFormat="1" applyFont="1" applyFill="1" applyBorder="1" applyAlignment="1">
      <alignment vertical="center" wrapText="1"/>
    </xf>
    <xf numFmtId="164" fontId="5" fillId="2" borderId="0" xfId="0" applyNumberFormat="1" applyFont="1" applyFill="1" applyBorder="1" applyAlignment="1">
      <alignment vertical="center" wrapText="1"/>
    </xf>
    <xf numFmtId="164" fontId="5" fillId="2" borderId="0" xfId="0" applyNumberFormat="1" applyFont="1" applyFill="1" applyBorder="1" applyAlignment="1">
      <alignment horizontal="center" vertical="center" wrapText="1"/>
    </xf>
    <xf numFmtId="164" fontId="7" fillId="2" borderId="2" xfId="0" applyNumberFormat="1" applyFont="1" applyFill="1" applyBorder="1" applyAlignment="1">
      <alignment vertical="center" wrapText="1"/>
    </xf>
    <xf numFmtId="164" fontId="7" fillId="2" borderId="0" xfId="0" applyNumberFormat="1" applyFont="1" applyFill="1" applyBorder="1" applyAlignment="1">
      <alignment horizontal="right" vertical="center" wrapText="1"/>
    </xf>
    <xf numFmtId="164" fontId="5" fillId="2" borderId="0" xfId="0" applyNumberFormat="1" applyFont="1" applyFill="1" applyBorder="1" applyAlignment="1">
      <alignment horizontal="right" vertical="center" wrapText="1"/>
    </xf>
    <xf numFmtId="39" fontId="7" fillId="2" borderId="0" xfId="0" applyNumberFormat="1" applyFont="1" applyFill="1" applyBorder="1" applyAlignment="1">
      <alignment vertical="center" wrapText="1"/>
    </xf>
    <xf numFmtId="164" fontId="7" fillId="2" borderId="2" xfId="0" applyNumberFormat="1" applyFont="1" applyFill="1" applyBorder="1" applyAlignment="1">
      <alignment horizontal="right" vertical="center" wrapText="1"/>
    </xf>
    <xf numFmtId="164" fontId="5" fillId="2" borderId="3" xfId="0" applyNumberFormat="1" applyFont="1" applyFill="1" applyBorder="1" applyAlignment="1">
      <alignment vertical="center" wrapText="1"/>
    </xf>
    <xf numFmtId="4" fontId="11" fillId="2" borderId="0" xfId="0" applyNumberFormat="1" applyFont="1" applyFill="1" applyBorder="1" applyAlignment="1">
      <alignment horizontal="right"/>
    </xf>
    <xf numFmtId="4" fontId="11" fillId="2" borderId="4" xfId="0" applyNumberFormat="1" applyFont="1" applyFill="1" applyBorder="1" applyAlignment="1">
      <alignment horizontal="right"/>
    </xf>
    <xf numFmtId="0" fontId="5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164" fontId="5" fillId="2" borderId="0" xfId="0" applyNumberFormat="1" applyFont="1" applyFill="1" applyBorder="1" applyAlignment="1">
      <alignment horizontal="right" vertical="center"/>
    </xf>
    <xf numFmtId="164" fontId="7" fillId="2" borderId="0" xfId="0" applyNumberFormat="1" applyFont="1" applyFill="1" applyBorder="1" applyAlignment="1">
      <alignment horizontal="right" vertical="center"/>
    </xf>
    <xf numFmtId="0" fontId="5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39" fontId="7" fillId="2" borderId="2" xfId="0" applyNumberFormat="1" applyFont="1" applyFill="1" applyBorder="1" applyAlignment="1">
      <alignment vertical="center" wrapText="1"/>
    </xf>
    <xf numFmtId="164" fontId="7" fillId="2" borderId="0" xfId="0" applyNumberFormat="1" applyFont="1" applyFill="1" applyBorder="1" applyAlignment="1">
      <alignment vertical="center"/>
    </xf>
    <xf numFmtId="4" fontId="7" fillId="2" borderId="0" xfId="0" applyNumberFormat="1" applyFont="1" applyFill="1" applyBorder="1" applyAlignment="1">
      <alignment vertical="center"/>
    </xf>
    <xf numFmtId="164" fontId="7" fillId="2" borderId="0" xfId="0" applyNumberFormat="1" applyFont="1" applyFill="1" applyBorder="1" applyAlignment="1">
      <alignment horizontal="center" vertical="center"/>
    </xf>
    <xf numFmtId="164" fontId="5" fillId="2" borderId="0" xfId="0" applyNumberFormat="1" applyFont="1" applyFill="1" applyBorder="1" applyAlignment="1">
      <alignment horizontal="right" vertical="center"/>
    </xf>
    <xf numFmtId="164" fontId="7" fillId="2" borderId="0" xfId="0" applyNumberFormat="1" applyFont="1" applyFill="1" applyBorder="1" applyAlignment="1">
      <alignment horizontal="right" vertical="center"/>
    </xf>
    <xf numFmtId="0" fontId="9" fillId="2" borderId="0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5" fillId="2" borderId="0" xfId="0" applyFont="1" applyFill="1" applyBorder="1" applyAlignment="1">
      <alignment horizontal="left" vertical="center"/>
    </xf>
    <xf numFmtId="39" fontId="7" fillId="2" borderId="0" xfId="0" applyNumberFormat="1" applyFont="1" applyFill="1" applyBorder="1" applyAlignment="1">
      <alignment vertical="center"/>
    </xf>
  </cellXfs>
  <cellStyles count="4">
    <cellStyle name="Millares 2" xfId="1"/>
    <cellStyle name="Normal" xfId="0" builtinId="0"/>
    <cellStyle name="Normal 2" xfId="2"/>
    <cellStyle name="Porcentual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3009900</xdr:colOff>
      <xdr:row>1</xdr:row>
      <xdr:rowOff>161925</xdr:rowOff>
    </xdr:from>
    <xdr:to>
      <xdr:col>1</xdr:col>
      <xdr:colOff>3857625</xdr:colOff>
      <xdr:row>5</xdr:row>
      <xdr:rowOff>247650</xdr:rowOff>
    </xdr:to>
    <xdr:pic>
      <xdr:nvPicPr>
        <xdr:cNvPr id="1212" name="Picture 1" descr="logo de inapa">
          <a:extLst>
            <a:ext uri="{FF2B5EF4-FFF2-40B4-BE49-F238E27FC236}">
              <a16:creationId xmlns:a16="http://schemas.microsoft.com/office/drawing/2014/main" id="{9D9CC962-21F1-4FBE-A651-CCF06FF426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09900" y="323850"/>
          <a:ext cx="84772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X103"/>
  <sheetViews>
    <sheetView tabSelected="1" topLeftCell="B1" zoomScale="70" zoomScaleNormal="70" workbookViewId="0">
      <selection activeCell="B8" sqref="B8:C8"/>
    </sheetView>
  </sheetViews>
  <sheetFormatPr baseColWidth="10" defaultColWidth="9.140625" defaultRowHeight="12.75" x14ac:dyDescent="0.2"/>
  <cols>
    <col min="1" max="1" width="9.140625" style="4" hidden="1" customWidth="1"/>
    <col min="2" max="2" width="81.28515625" style="2" customWidth="1"/>
    <col min="3" max="3" width="26.5703125" style="1" customWidth="1"/>
    <col min="4" max="4" width="23.5703125" style="7" customWidth="1"/>
    <col min="5" max="25" width="11.42578125" style="7" customWidth="1"/>
    <col min="26" max="76" width="11.42578125" style="4" customWidth="1"/>
    <col min="77" max="256" width="11.42578125" style="1" customWidth="1"/>
    <col min="257" max="16384" width="9.140625" style="1"/>
  </cols>
  <sheetData>
    <row r="1" spans="2:25" s="4" customFormat="1" x14ac:dyDescent="0.2">
      <c r="B1" s="9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</row>
    <row r="2" spans="2:25" s="4" customFormat="1" x14ac:dyDescent="0.2">
      <c r="B2" s="9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</row>
    <row r="3" spans="2:25" s="4" customFormat="1" x14ac:dyDescent="0.2">
      <c r="B3" s="9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</row>
    <row r="4" spans="2:25" s="4" customFormat="1" x14ac:dyDescent="0.2">
      <c r="B4" s="9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</row>
    <row r="5" spans="2:25" s="4" customFormat="1" ht="22.5" customHeight="1" x14ac:dyDescent="0.2">
      <c r="B5" s="8" t="s">
        <v>23</v>
      </c>
      <c r="C5" s="8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</row>
    <row r="6" spans="2:25" s="4" customFormat="1" ht="22.5" customHeight="1" x14ac:dyDescent="0.2">
      <c r="B6" s="8"/>
      <c r="C6" s="8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</row>
    <row r="7" spans="2:25" s="4" customFormat="1" ht="22.5" customHeight="1" x14ac:dyDescent="0.2">
      <c r="B7" s="8"/>
      <c r="C7" s="8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</row>
    <row r="8" spans="2:25" s="4" customFormat="1" ht="19.5" x14ac:dyDescent="0.2">
      <c r="B8" s="46" t="s">
        <v>25</v>
      </c>
      <c r="C8" s="46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</row>
    <row r="9" spans="2:25" s="4" customFormat="1" ht="18.75" x14ac:dyDescent="0.2">
      <c r="B9" s="45"/>
      <c r="C9" s="45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</row>
    <row r="10" spans="2:25" s="4" customFormat="1" x14ac:dyDescent="0.2">
      <c r="B10" s="6"/>
      <c r="C10" s="6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</row>
    <row r="11" spans="2:25" s="4" customFormat="1" ht="18" x14ac:dyDescent="0.2">
      <c r="B11" s="44" t="s">
        <v>24</v>
      </c>
      <c r="C11" s="44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</row>
    <row r="12" spans="2:25" s="4" customFormat="1" ht="18" x14ac:dyDescent="0.2">
      <c r="B12" s="44" t="s">
        <v>30</v>
      </c>
      <c r="C12" s="44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</row>
    <row r="13" spans="2:25" s="4" customFormat="1" ht="19.5" customHeight="1" x14ac:dyDescent="0.2">
      <c r="B13" s="44" t="s">
        <v>29</v>
      </c>
      <c r="C13" s="44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</row>
    <row r="14" spans="2:25" s="4" customFormat="1" ht="19.5" customHeight="1" x14ac:dyDescent="0.2">
      <c r="B14" s="9"/>
      <c r="C14" s="5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</row>
    <row r="15" spans="2:25" s="4" customFormat="1" ht="19.5" customHeight="1" x14ac:dyDescent="0.2">
      <c r="B15" s="9"/>
      <c r="C15" s="26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</row>
    <row r="16" spans="2:25" s="3" customFormat="1" ht="10.5" customHeight="1" x14ac:dyDescent="0.2">
      <c r="B16" s="47" t="s">
        <v>0</v>
      </c>
      <c r="C16" s="26"/>
    </row>
    <row r="17" spans="2:4" s="3" customFormat="1" ht="12" customHeight="1" x14ac:dyDescent="0.2">
      <c r="B17" s="47"/>
      <c r="C17" s="26"/>
    </row>
    <row r="18" spans="2:4" s="3" customFormat="1" ht="45.75" hidden="1" customHeight="1" thickBot="1" x14ac:dyDescent="0.25">
      <c r="B18" s="47"/>
      <c r="C18" s="27">
        <v>109720666.66</v>
      </c>
    </row>
    <row r="19" spans="2:4" s="12" customFormat="1" ht="17.100000000000001" customHeight="1" x14ac:dyDescent="0.2">
      <c r="B19" s="13" t="s">
        <v>1</v>
      </c>
      <c r="C19" s="19"/>
    </row>
    <row r="20" spans="2:4" s="11" customFormat="1" ht="17.100000000000001" customHeight="1" x14ac:dyDescent="0.2">
      <c r="B20" s="16" t="s">
        <v>2</v>
      </c>
      <c r="C20" s="21">
        <v>4689093370.5100002</v>
      </c>
      <c r="D20" s="38"/>
    </row>
    <row r="21" spans="2:4" s="3" customFormat="1" ht="17.100000000000001" customHeight="1" x14ac:dyDescent="0.2">
      <c r="B21" s="16" t="s">
        <v>3</v>
      </c>
      <c r="C21" s="21">
        <v>7785944277.7799997</v>
      </c>
      <c r="D21" s="37"/>
    </row>
    <row r="22" spans="2:4" s="3" customFormat="1" ht="17.100000000000001" customHeight="1" x14ac:dyDescent="0.2">
      <c r="B22" s="16" t="s">
        <v>4</v>
      </c>
      <c r="C22" s="24">
        <v>483052643.32999998</v>
      </c>
      <c r="D22" s="36"/>
    </row>
    <row r="23" spans="2:4" s="3" customFormat="1" ht="17.100000000000001" customHeight="1" x14ac:dyDescent="0.2">
      <c r="B23" s="13" t="s">
        <v>5</v>
      </c>
      <c r="C23" s="22">
        <f>SUM(C20:C22)</f>
        <v>12958090291.620001</v>
      </c>
      <c r="D23" s="36"/>
    </row>
    <row r="24" spans="2:4" s="3" customFormat="1" ht="17.100000000000001" customHeight="1" x14ac:dyDescent="0.2">
      <c r="B24" s="13" t="s">
        <v>6</v>
      </c>
      <c r="C24" s="17"/>
      <c r="D24" s="36"/>
    </row>
    <row r="25" spans="2:4" s="3" customFormat="1" ht="17.100000000000001" customHeight="1" x14ac:dyDescent="0.2">
      <c r="B25" s="16" t="s">
        <v>7</v>
      </c>
      <c r="C25" s="17">
        <v>72780995727.589996</v>
      </c>
      <c r="D25" s="17"/>
    </row>
    <row r="26" spans="2:4" s="3" customFormat="1" ht="17.100000000000001" customHeight="1" x14ac:dyDescent="0.2">
      <c r="B26" s="16" t="s">
        <v>8</v>
      </c>
      <c r="C26" s="20">
        <v>102834218.53</v>
      </c>
      <c r="D26" s="36"/>
    </row>
    <row r="27" spans="2:4" s="3" customFormat="1" ht="17.100000000000001" customHeight="1" x14ac:dyDescent="0.2">
      <c r="B27" s="13" t="s">
        <v>9</v>
      </c>
      <c r="C27" s="18">
        <f>SUM(C25:C26)</f>
        <v>72883829946.119995</v>
      </c>
    </row>
    <row r="28" spans="2:4" s="3" customFormat="1" ht="17.100000000000001" customHeight="1" thickBot="1" x14ac:dyDescent="0.25">
      <c r="B28" s="13" t="s">
        <v>10</v>
      </c>
      <c r="C28" s="25">
        <f>C23+C27</f>
        <v>85841920237.73999</v>
      </c>
    </row>
    <row r="29" spans="2:4" s="3" customFormat="1" ht="17.100000000000001" customHeight="1" thickTop="1" x14ac:dyDescent="0.2">
      <c r="B29" s="13" t="s">
        <v>11</v>
      </c>
      <c r="C29" s="17"/>
    </row>
    <row r="30" spans="2:4" s="3" customFormat="1" ht="17.25" customHeight="1" x14ac:dyDescent="0.2">
      <c r="B30" s="13" t="s">
        <v>12</v>
      </c>
      <c r="C30" s="19"/>
    </row>
    <row r="31" spans="2:4" s="3" customFormat="1" ht="17.100000000000001" customHeight="1" x14ac:dyDescent="0.2">
      <c r="B31" s="16" t="s">
        <v>22</v>
      </c>
      <c r="C31" s="17">
        <v>1450194980.77</v>
      </c>
      <c r="D31" s="37"/>
    </row>
    <row r="32" spans="2:4" s="3" customFormat="1" ht="17.100000000000001" customHeight="1" x14ac:dyDescent="0.2">
      <c r="B32" s="16" t="s">
        <v>13</v>
      </c>
      <c r="C32" s="17">
        <v>2688543162.8699999</v>
      </c>
      <c r="D32" s="37"/>
    </row>
    <row r="33" spans="2:4" s="3" customFormat="1" ht="17.100000000000001" customHeight="1" x14ac:dyDescent="0.2">
      <c r="B33" s="13" t="s">
        <v>14</v>
      </c>
      <c r="C33" s="18">
        <f>SUM(C31:C32)</f>
        <v>4138738143.6399999</v>
      </c>
      <c r="D33" s="37"/>
    </row>
    <row r="34" spans="2:4" s="3" customFormat="1" ht="17.100000000000001" customHeight="1" x14ac:dyDescent="0.2">
      <c r="B34" s="13" t="s">
        <v>15</v>
      </c>
      <c r="C34" s="18"/>
      <c r="D34" s="37"/>
    </row>
    <row r="35" spans="2:4" s="3" customFormat="1" ht="17.100000000000001" customHeight="1" x14ac:dyDescent="0.2">
      <c r="B35" s="16" t="s">
        <v>26</v>
      </c>
      <c r="C35" s="17">
        <v>49416532.979999997</v>
      </c>
      <c r="D35" s="37"/>
    </row>
    <row r="36" spans="2:4" s="3" customFormat="1" ht="17.100000000000001" customHeight="1" x14ac:dyDescent="0.2">
      <c r="B36" s="29" t="s">
        <v>27</v>
      </c>
      <c r="C36" s="18">
        <f>SUM(C35)</f>
        <v>49416532.979999997</v>
      </c>
    </row>
    <row r="37" spans="2:4" s="3" customFormat="1" ht="17.100000000000001" customHeight="1" x14ac:dyDescent="0.2">
      <c r="B37" s="13" t="s">
        <v>16</v>
      </c>
      <c r="C37" s="18">
        <f>C33+C36</f>
        <v>4188154676.6199999</v>
      </c>
    </row>
    <row r="38" spans="2:4" s="3" customFormat="1" ht="17.100000000000001" customHeight="1" x14ac:dyDescent="0.2">
      <c r="B38" s="13" t="s">
        <v>17</v>
      </c>
      <c r="C38" s="18"/>
      <c r="D38" s="36"/>
    </row>
    <row r="39" spans="2:4" s="3" customFormat="1" ht="17.100000000000001" customHeight="1" x14ac:dyDescent="0.2">
      <c r="B39" s="16" t="s">
        <v>18</v>
      </c>
      <c r="C39" s="23">
        <v>90722315908.389999</v>
      </c>
      <c r="D39" s="37"/>
    </row>
    <row r="40" spans="2:4" s="3" customFormat="1" ht="17.100000000000001" customHeight="1" x14ac:dyDescent="0.2">
      <c r="B40" s="16" t="s">
        <v>28</v>
      </c>
      <c r="C40" s="23">
        <v>-11471940539.25</v>
      </c>
      <c r="D40" s="37"/>
    </row>
    <row r="41" spans="2:4" s="3" customFormat="1" ht="17.100000000000001" customHeight="1" x14ac:dyDescent="0.2">
      <c r="B41" s="16" t="s">
        <v>19</v>
      </c>
      <c r="C41" s="35">
        <v>2403390191.98</v>
      </c>
      <c r="D41" s="37"/>
    </row>
    <row r="42" spans="2:4" s="3" customFormat="1" ht="16.5" customHeight="1" x14ac:dyDescent="0.2">
      <c r="B42" s="13" t="s">
        <v>20</v>
      </c>
      <c r="C42" s="18">
        <f>SUM(C39:C41)</f>
        <v>81653765561.119995</v>
      </c>
      <c r="D42" s="36"/>
    </row>
    <row r="43" spans="2:4" s="3" customFormat="1" ht="16.5" customHeight="1" thickBot="1" x14ac:dyDescent="0.25">
      <c r="B43" s="13" t="s">
        <v>21</v>
      </c>
      <c r="C43" s="25">
        <f>C42+C37</f>
        <v>85841920237.73999</v>
      </c>
      <c r="D43" s="36"/>
    </row>
    <row r="44" spans="2:4" s="3" customFormat="1" ht="16.5" customHeight="1" thickTop="1" x14ac:dyDescent="0.2">
      <c r="B44" s="13"/>
      <c r="C44" s="18"/>
      <c r="D44" s="48"/>
    </row>
    <row r="45" spans="2:4" s="3" customFormat="1" ht="16.5" customHeight="1" x14ac:dyDescent="0.2">
      <c r="B45" s="13"/>
      <c r="C45" s="23"/>
    </row>
    <row r="46" spans="2:4" s="3" customFormat="1" ht="16.5" customHeight="1" x14ac:dyDescent="0.2">
      <c r="B46" s="13"/>
      <c r="C46" s="17"/>
    </row>
    <row r="47" spans="2:4" s="3" customFormat="1" ht="16.5" customHeight="1" x14ac:dyDescent="0.2">
      <c r="B47" s="32"/>
      <c r="C47" s="17"/>
    </row>
    <row r="48" spans="2:4" s="3" customFormat="1" ht="16.5" customHeight="1" x14ac:dyDescent="0.2">
      <c r="B48" s="34"/>
      <c r="C48" s="17"/>
    </row>
    <row r="49" spans="1:3" s="3" customFormat="1" ht="16.5" customHeight="1" x14ac:dyDescent="0.2">
      <c r="B49" s="33"/>
      <c r="C49" s="17"/>
    </row>
    <row r="50" spans="1:3" s="3" customFormat="1" ht="16.5" customHeight="1" x14ac:dyDescent="0.2">
      <c r="B50" s="34"/>
      <c r="C50" s="17"/>
    </row>
    <row r="51" spans="1:3" s="3" customFormat="1" ht="16.5" customHeight="1" x14ac:dyDescent="0.2">
      <c r="B51" s="32"/>
      <c r="C51" s="17"/>
    </row>
    <row r="52" spans="1:3" s="7" customFormat="1" ht="24" customHeight="1" x14ac:dyDescent="0.2">
      <c r="A52" s="3"/>
      <c r="B52" s="16"/>
      <c r="C52" s="17"/>
    </row>
    <row r="53" spans="1:3" s="7" customFormat="1" ht="24" customHeight="1" x14ac:dyDescent="0.2">
      <c r="A53" s="3"/>
      <c r="B53" s="39"/>
      <c r="C53" s="39"/>
    </row>
    <row r="54" spans="1:3" s="7" customFormat="1" ht="18.75" customHeight="1" x14ac:dyDescent="0.2">
      <c r="A54" s="3"/>
      <c r="B54" s="40"/>
      <c r="C54" s="40"/>
    </row>
    <row r="55" spans="1:3" s="7" customFormat="1" ht="18.75" customHeight="1" x14ac:dyDescent="0.2">
      <c r="A55" s="3"/>
      <c r="B55" s="31"/>
      <c r="C55" s="31"/>
    </row>
    <row r="56" spans="1:3" s="7" customFormat="1" ht="24" customHeight="1" x14ac:dyDescent="0.2">
      <c r="A56" s="3"/>
      <c r="B56" s="30"/>
      <c r="C56" s="22"/>
    </row>
    <row r="57" spans="1:3" s="7" customFormat="1" ht="24" customHeight="1" x14ac:dyDescent="0.2">
      <c r="A57" s="3"/>
      <c r="B57" s="30"/>
      <c r="C57" s="21"/>
    </row>
    <row r="58" spans="1:3" s="7" customFormat="1" ht="24" customHeight="1" x14ac:dyDescent="0.2">
      <c r="A58" s="3"/>
      <c r="B58" s="30"/>
      <c r="C58" s="21"/>
    </row>
    <row r="59" spans="1:3" s="7" customFormat="1" ht="24" customHeight="1" x14ac:dyDescent="0.2">
      <c r="A59" s="3"/>
      <c r="B59" s="30"/>
      <c r="C59" s="21"/>
    </row>
    <row r="60" spans="1:3" s="7" customFormat="1" ht="24" customHeight="1" x14ac:dyDescent="0.2">
      <c r="A60" s="3"/>
      <c r="B60" s="30"/>
      <c r="C60" s="22"/>
    </row>
    <row r="61" spans="1:3" s="7" customFormat="1" ht="24" customHeight="1" x14ac:dyDescent="0.2">
      <c r="A61" s="3"/>
      <c r="B61" s="13"/>
      <c r="C61" s="17"/>
    </row>
    <row r="62" spans="1:3" s="7" customFormat="1" ht="24" customHeight="1" x14ac:dyDescent="0.2">
      <c r="A62" s="3"/>
      <c r="B62" s="28"/>
      <c r="C62" s="17"/>
    </row>
    <row r="63" spans="1:3" s="7" customFormat="1" ht="24" customHeight="1" x14ac:dyDescent="0.2">
      <c r="A63" s="3"/>
      <c r="B63" s="13"/>
      <c r="C63" s="17"/>
    </row>
    <row r="64" spans="1:3" s="7" customFormat="1" ht="24" customHeight="1" x14ac:dyDescent="0.2">
      <c r="A64" s="3"/>
      <c r="B64" s="13"/>
      <c r="C64" s="14"/>
    </row>
    <row r="65" spans="1:3" s="7" customFormat="1" ht="24" customHeight="1" x14ac:dyDescent="0.2">
      <c r="A65" s="3"/>
      <c r="B65" s="13"/>
      <c r="C65" s="17"/>
    </row>
    <row r="66" spans="1:3" s="7" customFormat="1" ht="24" customHeight="1" x14ac:dyDescent="0.2">
      <c r="B66" s="43"/>
      <c r="C66" s="43"/>
    </row>
    <row r="67" spans="1:3" s="7" customFormat="1" ht="24" customHeight="1" x14ac:dyDescent="0.2">
      <c r="B67" s="42"/>
      <c r="C67" s="42"/>
    </row>
    <row r="68" spans="1:3" s="7" customFormat="1" ht="24" customHeight="1" x14ac:dyDescent="0.2">
      <c r="B68" s="41"/>
      <c r="C68" s="41"/>
    </row>
    <row r="69" spans="1:3" s="7" customFormat="1" ht="24" customHeight="1" x14ac:dyDescent="0.2">
      <c r="B69" s="41"/>
      <c r="C69" s="41"/>
    </row>
    <row r="70" spans="1:3" s="7" customFormat="1" ht="24" customHeight="1" x14ac:dyDescent="0.2">
      <c r="B70" s="41"/>
      <c r="C70" s="41"/>
    </row>
    <row r="71" spans="1:3" s="7" customFormat="1" ht="20.25" x14ac:dyDescent="0.2">
      <c r="B71" s="41"/>
      <c r="C71" s="41"/>
    </row>
    <row r="72" spans="1:3" s="7" customFormat="1" x14ac:dyDescent="0.2">
      <c r="B72" s="15"/>
      <c r="C72" s="15"/>
    </row>
    <row r="73" spans="1:3" s="7" customFormat="1" x14ac:dyDescent="0.2">
      <c r="B73" s="15"/>
      <c r="C73" s="15"/>
    </row>
    <row r="74" spans="1:3" s="7" customFormat="1" x14ac:dyDescent="0.2">
      <c r="B74" s="15"/>
      <c r="C74" s="15"/>
    </row>
    <row r="75" spans="1:3" s="7" customFormat="1" x14ac:dyDescent="0.2">
      <c r="B75" s="15"/>
      <c r="C75" s="15"/>
    </row>
    <row r="76" spans="1:3" s="7" customFormat="1" x14ac:dyDescent="0.2">
      <c r="B76" s="15"/>
      <c r="C76" s="15"/>
    </row>
    <row r="77" spans="1:3" s="7" customFormat="1" x14ac:dyDescent="0.2">
      <c r="B77" s="15"/>
      <c r="C77" s="15"/>
    </row>
    <row r="78" spans="1:3" s="7" customFormat="1" x14ac:dyDescent="0.2">
      <c r="B78" s="15"/>
      <c r="C78" s="15"/>
    </row>
    <row r="79" spans="1:3" s="7" customFormat="1" x14ac:dyDescent="0.2">
      <c r="B79" s="15"/>
      <c r="C79" s="15"/>
    </row>
    <row r="80" spans="1:3" s="7" customFormat="1" x14ac:dyDescent="0.2">
      <c r="B80" s="15"/>
      <c r="C80" s="15"/>
    </row>
    <row r="81" spans="2:3" s="7" customFormat="1" x14ac:dyDescent="0.2">
      <c r="B81" s="15"/>
      <c r="C81" s="15"/>
    </row>
    <row r="82" spans="2:3" s="7" customFormat="1" x14ac:dyDescent="0.2">
      <c r="B82" s="15"/>
      <c r="C82" s="15"/>
    </row>
    <row r="83" spans="2:3" s="7" customFormat="1" x14ac:dyDescent="0.2">
      <c r="B83" s="15"/>
      <c r="C83" s="15"/>
    </row>
    <row r="84" spans="2:3" s="7" customFormat="1" x14ac:dyDescent="0.2">
      <c r="B84" s="15"/>
    </row>
    <row r="85" spans="2:3" s="7" customFormat="1" x14ac:dyDescent="0.2">
      <c r="B85" s="15"/>
    </row>
    <row r="86" spans="2:3" s="7" customFormat="1" x14ac:dyDescent="0.2">
      <c r="B86" s="15"/>
    </row>
    <row r="87" spans="2:3" s="7" customFormat="1" x14ac:dyDescent="0.2">
      <c r="B87" s="15"/>
    </row>
    <row r="88" spans="2:3" s="7" customFormat="1" x14ac:dyDescent="0.2">
      <c r="B88" s="15"/>
    </row>
    <row r="89" spans="2:3" s="7" customFormat="1" x14ac:dyDescent="0.2">
      <c r="B89" s="15"/>
    </row>
    <row r="90" spans="2:3" s="7" customFormat="1" x14ac:dyDescent="0.2">
      <c r="B90" s="15"/>
    </row>
    <row r="91" spans="2:3" s="7" customFormat="1" x14ac:dyDescent="0.2">
      <c r="B91" s="15"/>
    </row>
    <row r="102" spans="2:2" ht="13.5" thickBot="1" x14ac:dyDescent="0.25"/>
    <row r="103" spans="2:2" ht="15.75" x14ac:dyDescent="0.2">
      <c r="B103" s="10"/>
    </row>
  </sheetData>
  <mergeCells count="14">
    <mergeCell ref="B12:C12"/>
    <mergeCell ref="B13:C13"/>
    <mergeCell ref="B9:C9"/>
    <mergeCell ref="B8:C8"/>
    <mergeCell ref="B16:B18"/>
    <mergeCell ref="B11:C11"/>
    <mergeCell ref="B53:C53"/>
    <mergeCell ref="B54:C54"/>
    <mergeCell ref="B71:C71"/>
    <mergeCell ref="B67:C67"/>
    <mergeCell ref="B69:C69"/>
    <mergeCell ref="B68:C68"/>
    <mergeCell ref="B66:C66"/>
    <mergeCell ref="B70:C70"/>
  </mergeCells>
  <phoneticPr fontId="2" type="noConversion"/>
  <printOptions horizontalCentered="1"/>
  <pageMargins left="0" right="0" top="0.55118110236220474" bottom="0.15748031496062992" header="0" footer="0"/>
  <pageSetup paperSize="9" scale="6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BALANCE GENERAL</vt:lpstr>
      <vt:lpstr>'BALANCE GENERAL'!Área_de_impresión</vt:lpstr>
      <vt:lpstr>'BALANCE GENERAL'!Títulos_a_imprimir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Rafael Eliseo Ramírez Peña</cp:lastModifiedBy>
  <cp:lastPrinted>2023-04-10T14:51:26Z</cp:lastPrinted>
  <dcterms:created xsi:type="dcterms:W3CDTF">2006-07-11T17:39:34Z</dcterms:created>
  <dcterms:modified xsi:type="dcterms:W3CDTF">2023-05-11T13:49:46Z</dcterms:modified>
</cp:coreProperties>
</file>