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stavo.lemoine\Desktop\Tenares\"/>
    </mc:Choice>
  </mc:AlternateContent>
  <bookViews>
    <workbookView xWindow="0" yWindow="0" windowWidth="28800" windowHeight="12300"/>
  </bookViews>
  <sheets>
    <sheet name="L.P. Alc. S. Tenares (Lot3)"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 localSheetId="0">[1]M.O.!#REF!</definedName>
    <definedName name="\">[1]M.O.!#REF!</definedName>
    <definedName name="\a" localSheetId="0">#REF!</definedName>
    <definedName name="\a">#REF!</definedName>
    <definedName name="\b" localSheetId="0">#REF!</definedName>
    <definedName name="\b">#REF!</definedName>
    <definedName name="\c">#N/A</definedName>
    <definedName name="\d">#N/A</definedName>
    <definedName name="\f" localSheetId="0">#REF!</definedName>
    <definedName name="\f">#REF!</definedName>
    <definedName name="\i" localSheetId="0">#REF!</definedName>
    <definedName name="\i">#REF!</definedName>
    <definedName name="\m" localSheetId="0">#REF!</definedName>
    <definedName name="\m">#REF!</definedName>
    <definedName name="\o" localSheetId="0">[2]PRESUPUESTO!#REF!</definedName>
    <definedName name="\o">#REF!</definedName>
    <definedName name="\p" localSheetId="0">[2]PRESUPUESTO!#REF!</definedName>
    <definedName name="\p">#REF!</definedName>
    <definedName name="\q" localSheetId="0">[2]PRESUPUESTO!#REF!</definedName>
    <definedName name="\q">#REF!</definedName>
    <definedName name="\S" localSheetId="0">#REF!</definedName>
    <definedName name="\S">#REF!</definedName>
    <definedName name="\w" localSheetId="0">[2]PRESUPUESTO!#REF!</definedName>
    <definedName name="\w">#REF!</definedName>
    <definedName name="\z" localSheetId="0">[2]PRESUPUESTO!#REF!</definedName>
    <definedName name="\z">#REF!</definedName>
    <definedName name="____________________ZC1">#REF!</definedName>
    <definedName name="____________________ZE1">#REF!</definedName>
    <definedName name="____________________ZE2">#REF!</definedName>
    <definedName name="____________________ZE3">#REF!</definedName>
    <definedName name="____________________ZE4">#REF!</definedName>
    <definedName name="____________________ZE5">#REF!</definedName>
    <definedName name="____________________ZE6">#REF!</definedName>
    <definedName name="__________________ZC1">#REF!</definedName>
    <definedName name="__________________ZE1">#REF!</definedName>
    <definedName name="__________________ZE2">#REF!</definedName>
    <definedName name="__________________ZE3">#REF!</definedName>
    <definedName name="__________________ZE4">#REF!</definedName>
    <definedName name="__________________ZE5">#REF!</definedName>
    <definedName name="__________________ZE6">#REF!</definedName>
    <definedName name="_________________ZC1">#REF!</definedName>
    <definedName name="_________________ZE1">#REF!</definedName>
    <definedName name="_________________ZE2">#REF!</definedName>
    <definedName name="_________________ZE3">#REF!</definedName>
    <definedName name="_________________ZE4">#REF!</definedName>
    <definedName name="_________________ZE5">#REF!</definedName>
    <definedName name="_________________ZE6">#REF!</definedName>
    <definedName name="________________ZC1">#REF!</definedName>
    <definedName name="________________ZE1">#REF!</definedName>
    <definedName name="________________ZE2">#REF!</definedName>
    <definedName name="________________ZE3">#REF!</definedName>
    <definedName name="________________ZE4">#REF!</definedName>
    <definedName name="________________ZE5">#REF!</definedName>
    <definedName name="________________ZE6">#REF!</definedName>
    <definedName name="_______________ZC1">#REF!</definedName>
    <definedName name="_______________ZE1">#REF!</definedName>
    <definedName name="_______________ZE2">#REF!</definedName>
    <definedName name="_______________ZE3">#REF!</definedName>
    <definedName name="_______________ZE4">#REF!</definedName>
    <definedName name="_______________ZE5">#REF!</definedName>
    <definedName name="_______________ZE6">#REF!</definedName>
    <definedName name="______________ZC1">#REF!</definedName>
    <definedName name="______________ZE1">#REF!</definedName>
    <definedName name="______________ZE2">#REF!</definedName>
    <definedName name="______________ZE3">#REF!</definedName>
    <definedName name="______________ZE4">#REF!</definedName>
    <definedName name="______________ZE5">#REF!</definedName>
    <definedName name="______________ZE6">#REF!</definedName>
    <definedName name="_____________ZC1" localSheetId="0">#REF!</definedName>
    <definedName name="_____________ZC1">#REF!</definedName>
    <definedName name="_____________ZE1" localSheetId="0">#REF!</definedName>
    <definedName name="_____________ZE1">#REF!</definedName>
    <definedName name="_____________ZE2" localSheetId="0">#REF!</definedName>
    <definedName name="_____________ZE2">#REF!</definedName>
    <definedName name="_____________ZE3" localSheetId="0">#REF!</definedName>
    <definedName name="_____________ZE3">#REF!</definedName>
    <definedName name="_____________ZE4" localSheetId="0">#REF!</definedName>
    <definedName name="_____________ZE4">#REF!</definedName>
    <definedName name="_____________ZE5" localSheetId="0">#REF!</definedName>
    <definedName name="_____________ZE5">#REF!</definedName>
    <definedName name="_____________ZE6" localSheetId="0">#REF!</definedName>
    <definedName name="_____________ZE6">#REF!</definedName>
    <definedName name="____________ZC1" localSheetId="0">#REF!</definedName>
    <definedName name="____________ZC1">#REF!</definedName>
    <definedName name="____________ZE1" localSheetId="0">#REF!</definedName>
    <definedName name="____________ZE1">#REF!</definedName>
    <definedName name="____________ZE2" localSheetId="0">#REF!</definedName>
    <definedName name="____________ZE2">#REF!</definedName>
    <definedName name="____________ZE3" localSheetId="0">#REF!</definedName>
    <definedName name="____________ZE3">#REF!</definedName>
    <definedName name="____________ZE4" localSheetId="0">#REF!</definedName>
    <definedName name="____________ZE4">#REF!</definedName>
    <definedName name="____________ZE5" localSheetId="0">#REF!</definedName>
    <definedName name="____________ZE5">#REF!</definedName>
    <definedName name="____________ZE6" localSheetId="0">#REF!</definedName>
    <definedName name="____________ZE6">#REF!</definedName>
    <definedName name="___________F">#REF!</definedName>
    <definedName name="___________ZC1" localSheetId="0">#REF!</definedName>
    <definedName name="___________ZC1">#REF!</definedName>
    <definedName name="___________ZE1" localSheetId="0">#REF!</definedName>
    <definedName name="___________ZE1">#REF!</definedName>
    <definedName name="___________ZE2" localSheetId="0">#REF!</definedName>
    <definedName name="___________ZE2">#REF!</definedName>
    <definedName name="___________ZE3" localSheetId="0">#REF!</definedName>
    <definedName name="___________ZE3">#REF!</definedName>
    <definedName name="___________ZE4" localSheetId="0">#REF!</definedName>
    <definedName name="___________ZE4">#REF!</definedName>
    <definedName name="___________ZE5" localSheetId="0">#REF!</definedName>
    <definedName name="___________ZE5">#REF!</definedName>
    <definedName name="___________ZE6" localSheetId="0">#REF!</definedName>
    <definedName name="___________ZE6">#REF!</definedName>
    <definedName name="__________F">#REF!</definedName>
    <definedName name="__________ZC1" localSheetId="0">#REF!</definedName>
    <definedName name="__________ZC1">#REF!</definedName>
    <definedName name="__________ZE1" localSheetId="0">#REF!</definedName>
    <definedName name="__________ZE1">#REF!</definedName>
    <definedName name="__________ZE2" localSheetId="0">#REF!</definedName>
    <definedName name="__________ZE2">#REF!</definedName>
    <definedName name="__________ZE3" localSheetId="0">#REF!</definedName>
    <definedName name="__________ZE3">#REF!</definedName>
    <definedName name="__________ZE4" localSheetId="0">#REF!</definedName>
    <definedName name="__________ZE4">#REF!</definedName>
    <definedName name="__________ZE5" localSheetId="0">#REF!</definedName>
    <definedName name="__________ZE5">#REF!</definedName>
    <definedName name="__________ZE6" localSheetId="0">#REF!</definedName>
    <definedName name="__________ZE6">#REF!</definedName>
    <definedName name="_________F">#REF!</definedName>
    <definedName name="_________ZC1" localSheetId="0">#REF!</definedName>
    <definedName name="_________ZC1">#REF!</definedName>
    <definedName name="_________ZE1" localSheetId="0">#REF!</definedName>
    <definedName name="_________ZE1">#REF!</definedName>
    <definedName name="_________ZE2" localSheetId="0">#REF!</definedName>
    <definedName name="_________ZE2">#REF!</definedName>
    <definedName name="_________ZE3" localSheetId="0">#REF!</definedName>
    <definedName name="_________ZE3">#REF!</definedName>
    <definedName name="_________ZE4" localSheetId="0">#REF!</definedName>
    <definedName name="_________ZE4">#REF!</definedName>
    <definedName name="_________ZE5" localSheetId="0">#REF!</definedName>
    <definedName name="_________ZE5">#REF!</definedName>
    <definedName name="_________ZE6" localSheetId="0">#REF!</definedName>
    <definedName name="_________ZE6">#REF!</definedName>
    <definedName name="________F">#REF!</definedName>
    <definedName name="________PAG1" localSheetId="0">#REF!</definedName>
    <definedName name="________PAG1">#REF!</definedName>
    <definedName name="________ZC1" localSheetId="0">#REF!</definedName>
    <definedName name="________ZC1">#REF!</definedName>
    <definedName name="________ZE1" localSheetId="0">#REF!</definedName>
    <definedName name="________ZE1">#REF!</definedName>
    <definedName name="________ZE2" localSheetId="0">#REF!</definedName>
    <definedName name="________ZE2">#REF!</definedName>
    <definedName name="________ZE3" localSheetId="0">#REF!</definedName>
    <definedName name="________ZE3">#REF!</definedName>
    <definedName name="________ZE4" localSheetId="0">#REF!</definedName>
    <definedName name="________ZE4">#REF!</definedName>
    <definedName name="________ZE5" localSheetId="0">#REF!</definedName>
    <definedName name="________ZE5">#REF!</definedName>
    <definedName name="________ZE6" localSheetId="0">#REF!</definedName>
    <definedName name="________ZE6">#REF!</definedName>
    <definedName name="_______F" localSheetId="0">#REF!</definedName>
    <definedName name="_______F">#REF!</definedName>
    <definedName name="_______PAG1" localSheetId="0">#REF!</definedName>
    <definedName name="_______PAG1">#REF!</definedName>
    <definedName name="_______ZC1" localSheetId="0">#REF!</definedName>
    <definedName name="_______ZC1">#REF!</definedName>
    <definedName name="_______ZE1" localSheetId="0">#REF!</definedName>
    <definedName name="_______ZE1">#REF!</definedName>
    <definedName name="_______ZE2" localSheetId="0">#REF!</definedName>
    <definedName name="_______ZE2">#REF!</definedName>
    <definedName name="_______ZE3" localSheetId="0">#REF!</definedName>
    <definedName name="_______ZE3">#REF!</definedName>
    <definedName name="_______ZE4" localSheetId="0">#REF!</definedName>
    <definedName name="_______ZE4">#REF!</definedName>
    <definedName name="_______ZE5" localSheetId="0">#REF!</definedName>
    <definedName name="_______ZE5">#REF!</definedName>
    <definedName name="_______ZE6" localSheetId="0">#REF!</definedName>
    <definedName name="_______ZE6">#REF!</definedName>
    <definedName name="______F" localSheetId="0">#REF!</definedName>
    <definedName name="______F">#REF!</definedName>
    <definedName name="______PAG1" localSheetId="0">#REF!</definedName>
    <definedName name="______PAG1">#REF!</definedName>
    <definedName name="______ZC1" localSheetId="0">#REF!</definedName>
    <definedName name="______ZC1">#REF!</definedName>
    <definedName name="______ZE1" localSheetId="0">#REF!</definedName>
    <definedName name="______ZE1">#REF!</definedName>
    <definedName name="______ZE2" localSheetId="0">#REF!</definedName>
    <definedName name="______ZE2">#REF!</definedName>
    <definedName name="______ZE3" localSheetId="0">#REF!</definedName>
    <definedName name="______ZE3">#REF!</definedName>
    <definedName name="______ZE4" localSheetId="0">#REF!</definedName>
    <definedName name="______ZE4">#REF!</definedName>
    <definedName name="______ZE5" localSheetId="0">#REF!</definedName>
    <definedName name="______ZE5">#REF!</definedName>
    <definedName name="______ZE6" localSheetId="0">#REF!</definedName>
    <definedName name="______ZE6">#REF!</definedName>
    <definedName name="_____F" localSheetId="0">#REF!</definedName>
    <definedName name="_____F">#REF!</definedName>
    <definedName name="_____PAG1" localSheetId="0">#REF!</definedName>
    <definedName name="_____PAG1">#REF!</definedName>
    <definedName name="_____ZC1" localSheetId="0">#REF!</definedName>
    <definedName name="_____ZC1">#REF!</definedName>
    <definedName name="_____ZE1" localSheetId="0">#REF!</definedName>
    <definedName name="_____ZE1">#REF!</definedName>
    <definedName name="_____ZE2" localSheetId="0">#REF!</definedName>
    <definedName name="_____ZE2">#REF!</definedName>
    <definedName name="_____ZE3" localSheetId="0">#REF!</definedName>
    <definedName name="_____ZE3">#REF!</definedName>
    <definedName name="_____ZE4" localSheetId="0">#REF!</definedName>
    <definedName name="_____ZE4">#REF!</definedName>
    <definedName name="_____ZE5" localSheetId="0">#REF!</definedName>
    <definedName name="_____ZE5">#REF!</definedName>
    <definedName name="_____ZE6" localSheetId="0">#REF!</definedName>
    <definedName name="_____ZE6">#REF!</definedName>
    <definedName name="____F" localSheetId="0">#REF!</definedName>
    <definedName name="____F">#REF!</definedName>
    <definedName name="____MZ1155">[3]Mezcla!$F$37</definedName>
    <definedName name="____PAG1" localSheetId="0">#REF!</definedName>
    <definedName name="____PAG1">#REF!</definedName>
    <definedName name="____ZC1" localSheetId="0">#REF!</definedName>
    <definedName name="____ZC1">#REF!</definedName>
    <definedName name="____ZE1" localSheetId="0">#REF!</definedName>
    <definedName name="____ZE1">#REF!</definedName>
    <definedName name="____ZE2" localSheetId="0">#REF!</definedName>
    <definedName name="____ZE2">#REF!</definedName>
    <definedName name="____ZE3" localSheetId="0">#REF!</definedName>
    <definedName name="____ZE3">#REF!</definedName>
    <definedName name="____ZE4" localSheetId="0">#REF!</definedName>
    <definedName name="____ZE4">#REF!</definedName>
    <definedName name="____ZE5" localSheetId="0">#REF!</definedName>
    <definedName name="____ZE5">#REF!</definedName>
    <definedName name="____ZE6" localSheetId="0">#REF!</definedName>
    <definedName name="____ZE6">#REF!</definedName>
    <definedName name="___F" localSheetId="0">#REF!</definedName>
    <definedName name="___F">#REF!</definedName>
    <definedName name="___hor280">[4]Analisis!$D$63</definedName>
    <definedName name="___PAG1" localSheetId="0">#REF!</definedName>
    <definedName name="___PAG1">#REF!</definedName>
    <definedName name="___pu5">[5]Sheet5!$E:$E</definedName>
    <definedName name="___ZC1" localSheetId="0">#REF!</definedName>
    <definedName name="___ZC1">#REF!</definedName>
    <definedName name="___ZC2">#REF!</definedName>
    <definedName name="___ZE1" localSheetId="0">#REF!</definedName>
    <definedName name="___ZE1">#REF!</definedName>
    <definedName name="___ZE2" localSheetId="0">#REF!</definedName>
    <definedName name="___ZE2">#REF!</definedName>
    <definedName name="___ZE3" localSheetId="0">#REF!</definedName>
    <definedName name="___ZE3">#REF!</definedName>
    <definedName name="___ZE4" localSheetId="0">#REF!</definedName>
    <definedName name="___ZE4">#REF!</definedName>
    <definedName name="___ZE5" localSheetId="0">#REF!</definedName>
    <definedName name="___ZE5">#REF!</definedName>
    <definedName name="___ZE6" localSheetId="0">#REF!</definedName>
    <definedName name="___ZE6">#REF!</definedName>
    <definedName name="__F" localSheetId="0">#REF!</definedName>
    <definedName name="__F">#REF!</definedName>
    <definedName name="__hor210">'[6]anal term'!$G$1512</definedName>
    <definedName name="__PAG1" localSheetId="0">#REF!</definedName>
    <definedName name="__PAG1">#REF!</definedName>
    <definedName name="__pu5">[7]Sheet5!$E:$E</definedName>
    <definedName name="__REALIZADO" localSheetId="0">[2]PRESUPUESTO!#REF!</definedName>
    <definedName name="__REALIZADO">#REF!</definedName>
    <definedName name="__REALIZADO_10" localSheetId="0">#REF!</definedName>
    <definedName name="__REALIZADO_10">#REF!</definedName>
    <definedName name="__REALIZADO_11" localSheetId="0">#REF!</definedName>
    <definedName name="__REALIZADO_11">#REF!</definedName>
    <definedName name="__REALIZADO_5" localSheetId="0">#REF!</definedName>
    <definedName name="__REALIZADO_5">#REF!</definedName>
    <definedName name="__REALIZADO_6" localSheetId="0">#REF!</definedName>
    <definedName name="__REALIZADO_6">#REF!</definedName>
    <definedName name="__REALIZADO_7" localSheetId="0">#REF!</definedName>
    <definedName name="__REALIZADO_7">#REF!</definedName>
    <definedName name="__REALIZADO_8" localSheetId="0">#REF!</definedName>
    <definedName name="__REALIZADO_8">#REF!</definedName>
    <definedName name="__REALIZADO_9" localSheetId="0">#REF!</definedName>
    <definedName name="__REALIZADO_9">#REF!</definedName>
    <definedName name="__ZC1" localSheetId="0">#REF!</definedName>
    <definedName name="__ZC1">#REF!</definedName>
    <definedName name="__ZC1_8" localSheetId="0">#REF!</definedName>
    <definedName name="__ZC1_8">#REF!</definedName>
    <definedName name="__ZC2">#REF!</definedName>
    <definedName name="__ZE1" localSheetId="0">#REF!</definedName>
    <definedName name="__ZE1">#REF!</definedName>
    <definedName name="__ZE1_8" localSheetId="0">#REF!</definedName>
    <definedName name="__ZE1_8">#REF!</definedName>
    <definedName name="__ZE2" localSheetId="0">#REF!</definedName>
    <definedName name="__ZE2">#REF!</definedName>
    <definedName name="__ZE2_8" localSheetId="0">#REF!</definedName>
    <definedName name="__ZE2_8">#REF!</definedName>
    <definedName name="__ZE3" localSheetId="0">#REF!</definedName>
    <definedName name="__ZE3">#REF!</definedName>
    <definedName name="__ZE3_8" localSheetId="0">#REF!</definedName>
    <definedName name="__ZE3_8">#REF!</definedName>
    <definedName name="__ZE4" localSheetId="0">#REF!</definedName>
    <definedName name="__ZE4">#REF!</definedName>
    <definedName name="__ZE4_8" localSheetId="0">#REF!</definedName>
    <definedName name="__ZE4_8">#REF!</definedName>
    <definedName name="__ZE5" localSheetId="0">#REF!</definedName>
    <definedName name="__ZE5">#REF!</definedName>
    <definedName name="__ZE5_8" localSheetId="0">#REF!</definedName>
    <definedName name="__ZE5_8">#REF!</definedName>
    <definedName name="__ZE6" localSheetId="0">#REF!</definedName>
    <definedName name="__ZE6">#REF!</definedName>
    <definedName name="__ZE6_8" localSheetId="0">#REF!</definedName>
    <definedName name="__ZE6_8">#REF!</definedName>
    <definedName name="_00_RESUMEN" localSheetId="0">#REF!</definedName>
    <definedName name="_00_RESUMEN">#REF!</definedName>
    <definedName name="_01_Guadalupe" localSheetId="0">#REF!</definedName>
    <definedName name="_01_Guadalupe">#REF!</definedName>
    <definedName name="_02_Amarilla" localSheetId="0">#REF!</definedName>
    <definedName name="_02_Amarilla">#REF!</definedName>
    <definedName name="_03_Cocha" localSheetId="0">#REF!</definedName>
    <definedName name="_03_Cocha">#REF!</definedName>
    <definedName name="_04_Minadores" localSheetId="0">#REF!</definedName>
    <definedName name="_04_Minadores">#REF!</definedName>
    <definedName name="_05_Cabeno" localSheetId="0">#REF!</definedName>
    <definedName name="_05_Cabeno">#REF!</definedName>
    <definedName name="_06_Recodo" localSheetId="0">#REF!</definedName>
    <definedName name="_06_Recodo">#REF!</definedName>
    <definedName name="_07_Chingual" localSheetId="0">#REF!</definedName>
    <definedName name="_07_Chingual">#REF!</definedName>
    <definedName name="_08_Jordán" localSheetId="0">#REF!</definedName>
    <definedName name="_08_Jordán">#REF!</definedName>
    <definedName name="_09_Sabaleta" localSheetId="0">#REF!</definedName>
    <definedName name="_09_Sabaleta">#REF!</definedName>
    <definedName name="_1">#N/A</definedName>
    <definedName name="_1_6">NA()</definedName>
    <definedName name="_10_Chongo" localSheetId="0">#REF!</definedName>
    <definedName name="_10_Chongo">#REF!</definedName>
    <definedName name="_11_Mariachi" localSheetId="0">#REF!</definedName>
    <definedName name="_11_Mariachi">#REF!</definedName>
    <definedName name="_12_Chispa" localSheetId="0">#REF!</definedName>
    <definedName name="_12_Chispa">#REF!</definedName>
    <definedName name="_13_Bijagual" localSheetId="0">#REF!</definedName>
    <definedName name="_13_Bijagual">#REF!</definedName>
    <definedName name="_14_Bicundo" localSheetId="0">#REF!</definedName>
    <definedName name="_14_Bicundo">#REF!</definedName>
    <definedName name="_15_Juntas" localSheetId="0">#REF!</definedName>
    <definedName name="_15_Juntas">#REF!</definedName>
    <definedName name="_16_Industria" localSheetId="0">#REF!</definedName>
    <definedName name="_16_Industria">#REF!</definedName>
    <definedName name="_17_Palmar" localSheetId="0">#REF!</definedName>
    <definedName name="_17_Palmar">#REF!</definedName>
    <definedName name="_18_Sucio" localSheetId="0">#REF!</definedName>
    <definedName name="_18_Sucio">#REF!</definedName>
    <definedName name="_a" localSheetId="0">#REF!</definedName>
    <definedName name="_a">#REF!</definedName>
    <definedName name="_a_10" localSheetId="0">#REF!</definedName>
    <definedName name="_a_10">#REF!</definedName>
    <definedName name="_a_11" localSheetId="0">#REF!</definedName>
    <definedName name="_a_11">#REF!</definedName>
    <definedName name="_a_5" localSheetId="0">#REF!</definedName>
    <definedName name="_a_5">#REF!</definedName>
    <definedName name="_a_6" localSheetId="0">#REF!</definedName>
    <definedName name="_a_6">#REF!</definedName>
    <definedName name="_a_7" localSheetId="0">#REF!</definedName>
    <definedName name="_a_7">#REF!</definedName>
    <definedName name="_a_8" localSheetId="0">#REF!</definedName>
    <definedName name="_a_8">#REF!</definedName>
    <definedName name="_a_9" localSheetId="0">#REF!</definedName>
    <definedName name="_a_9">#REF!</definedName>
    <definedName name="_b" localSheetId="0">#REF!</definedName>
    <definedName name="_b">#REF!</definedName>
    <definedName name="_b_6" localSheetId="0">#REF!</definedName>
    <definedName name="_b_6">#REF!</definedName>
    <definedName name="_c">NA()</definedName>
    <definedName name="_CAL50">[8]insumo!$D$11</definedName>
    <definedName name="_d">NA()</definedName>
    <definedName name="_f" localSheetId="0">#REF!</definedName>
    <definedName name="_f">#REF!</definedName>
    <definedName name="_f_6" localSheetId="0">#REF!</definedName>
    <definedName name="_f_6">#REF!</definedName>
    <definedName name="_FER90" localSheetId="0">#REF!</definedName>
    <definedName name="_FER90">#REF!</definedName>
    <definedName name="_Fill" localSheetId="0" hidden="1">#REF!</definedName>
    <definedName name="_Fill" hidden="1">#REF!</definedName>
    <definedName name="_xlnm._FilterDatabase" localSheetId="0" hidden="1">'L.P. Alc. S. Tenares (Lot3)'!$A$10:$F$490</definedName>
    <definedName name="_FIN50" localSheetId="0">#REF!</definedName>
    <definedName name="_FIN50">#REF!</definedName>
    <definedName name="_hor210">'[6]anal term'!$G$1512</definedName>
    <definedName name="_i" localSheetId="0">#REF!</definedName>
    <definedName name="_i">#REF!</definedName>
    <definedName name="_i_6" localSheetId="0">#REF!</definedName>
    <definedName name="_i_6">#REF!</definedName>
    <definedName name="_Key1" localSheetId="0" hidden="1">#REF!</definedName>
    <definedName name="_Key1" hidden="1">#REF!</definedName>
    <definedName name="_Key2" hidden="1">#REF!</definedName>
    <definedName name="_m" localSheetId="0">#REF!</definedName>
    <definedName name="_m">#REF!</definedName>
    <definedName name="_m_6" localSheetId="0">#REF!</definedName>
    <definedName name="_m_6">#REF!</definedName>
    <definedName name="_MAAL">[9]MOJornal!$D$31</definedName>
    <definedName name="_MOV02" localSheetId="0">#REF!</definedName>
    <definedName name="_MOV02">#REF!</definedName>
    <definedName name="_MOV03" localSheetId="0">#REF!</definedName>
    <definedName name="_MOV03">#REF!</definedName>
    <definedName name="_MUR100" localSheetId="0">#REF!</definedName>
    <definedName name="_MUR100">#REF!</definedName>
    <definedName name="_MUR12" localSheetId="0">#REF!</definedName>
    <definedName name="_MUR12">#REF!</definedName>
    <definedName name="_MUR14" localSheetId="0">#REF!</definedName>
    <definedName name="_MUR14">#REF!</definedName>
    <definedName name="_MUR36" localSheetId="0">#REF!</definedName>
    <definedName name="_MUR36">#REF!</definedName>
    <definedName name="_MUR90" localSheetId="0">#REF!</definedName>
    <definedName name="_MUR90">#REF!</definedName>
    <definedName name="_MZ1155">[8]Mezcla!$G$37</definedName>
    <definedName name="_mz125" localSheetId="0">[8]Mezcla!#REF!</definedName>
    <definedName name="_mz125">[8]Mezcla!#REF!</definedName>
    <definedName name="_MZ13" localSheetId="0">[8]Mezcla!#REF!</definedName>
    <definedName name="_MZ13">[8]Mezcla!#REF!</definedName>
    <definedName name="_MZ14" localSheetId="0">[8]Mezcla!#REF!</definedName>
    <definedName name="_MZ14">[8]Mezcla!#REF!</definedName>
    <definedName name="_MZ17" localSheetId="0">[8]Mezcla!#REF!</definedName>
    <definedName name="_MZ17">[8]Mezcla!#REF!</definedName>
    <definedName name="_o" localSheetId="0">#REF!</definedName>
    <definedName name="_o">#REF!</definedName>
    <definedName name="_o_10" localSheetId="0">#REF!</definedName>
    <definedName name="_o_10">#REF!</definedName>
    <definedName name="_o_11" localSheetId="0">#REF!</definedName>
    <definedName name="_o_11">#REF!</definedName>
    <definedName name="_o_5" localSheetId="0">#REF!</definedName>
    <definedName name="_o_5">#REF!</definedName>
    <definedName name="_o_6" localSheetId="0">#REF!</definedName>
    <definedName name="_o_6">#REF!</definedName>
    <definedName name="_o_7" localSheetId="0">#REF!</definedName>
    <definedName name="_o_7">#REF!</definedName>
    <definedName name="_o_8" localSheetId="0">#REF!</definedName>
    <definedName name="_o_8">#REF!</definedName>
    <definedName name="_o_9" localSheetId="0">#REF!</definedName>
    <definedName name="_o_9">#REF!</definedName>
    <definedName name="_OP1AL">[10]MOJornal!$D$41</definedName>
    <definedName name="_OP2AL">[9]MOJornal!$D$51</definedName>
    <definedName name="_OP3AL">[10]MOJornal!$D$61</definedName>
    <definedName name="_Order1" hidden="1">255</definedName>
    <definedName name="_Order2" hidden="1">255</definedName>
    <definedName name="_p" localSheetId="0">#REF!</definedName>
    <definedName name="_p">#REF!</definedName>
    <definedName name="_p_10" localSheetId="0">#REF!</definedName>
    <definedName name="_p_10">#REF!</definedName>
    <definedName name="_p_11" localSheetId="0">#REF!</definedName>
    <definedName name="_p_11">#REF!</definedName>
    <definedName name="_p_5" localSheetId="0">#REF!</definedName>
    <definedName name="_p_5">#REF!</definedName>
    <definedName name="_p_6" localSheetId="0">#REF!</definedName>
    <definedName name="_p_6">#REF!</definedName>
    <definedName name="_p_7" localSheetId="0">#REF!</definedName>
    <definedName name="_p_7">#REF!</definedName>
    <definedName name="_p_8" localSheetId="0">#REF!</definedName>
    <definedName name="_p_8">#REF!</definedName>
    <definedName name="_p_9" localSheetId="0">#REF!</definedName>
    <definedName name="_p_9">#REF!</definedName>
    <definedName name="_PAG1" localSheetId="0">#REF!</definedName>
    <definedName name="_PAG1">#REF!</definedName>
    <definedName name="_PAN101" localSheetId="0">#REF!</definedName>
    <definedName name="_PAN101">#REF!</definedName>
    <definedName name="_PAN11" localSheetId="0">#REF!</definedName>
    <definedName name="_PAN11">#REF!</definedName>
    <definedName name="_PAN36" localSheetId="0">#REF!</definedName>
    <definedName name="_PAN36">#REF!</definedName>
    <definedName name="_PAN51" localSheetId="0">#REF!</definedName>
    <definedName name="_PAN51">#REF!</definedName>
    <definedName name="_PAN71" localSheetId="0">#REF!</definedName>
    <definedName name="_PAN71">#REF!</definedName>
    <definedName name="_PH140" localSheetId="0">#REF!</definedName>
    <definedName name="_PH140">#REF!</definedName>
    <definedName name="_PH160" localSheetId="0">#REF!</definedName>
    <definedName name="_PH160">#REF!</definedName>
    <definedName name="_PH180" localSheetId="0">#REF!</definedName>
    <definedName name="_PH180">#REF!</definedName>
    <definedName name="_PH210" localSheetId="0">#REF!</definedName>
    <definedName name="_PH210">#REF!</definedName>
    <definedName name="_PH240" localSheetId="0">#REF!</definedName>
    <definedName name="_PH240">#REF!</definedName>
    <definedName name="_PH250" localSheetId="0">#REF!</definedName>
    <definedName name="_PH250">#REF!</definedName>
    <definedName name="_PH260" localSheetId="0">#REF!</definedName>
    <definedName name="_PH260">#REF!</definedName>
    <definedName name="_PH280" localSheetId="0">#REF!</definedName>
    <definedName name="_PH280">#REF!</definedName>
    <definedName name="_PH300" localSheetId="0">#REF!</definedName>
    <definedName name="_PH300">#REF!</definedName>
    <definedName name="_PH315" localSheetId="0">#REF!</definedName>
    <definedName name="_PH315">#REF!</definedName>
    <definedName name="_PH350" localSheetId="0">#REF!</definedName>
    <definedName name="_PH350">#REF!</definedName>
    <definedName name="_PH400" localSheetId="0">#REF!</definedName>
    <definedName name="_PH400">#REF!</definedName>
    <definedName name="_pl12">[11]analisis!$G$2477</definedName>
    <definedName name="_pl316">[11]analisis!$G$2513</definedName>
    <definedName name="_pl38">[11]analisis!$G$2486</definedName>
    <definedName name="_PTC110" localSheetId="0">#REF!</definedName>
    <definedName name="_PTC110">#REF!</definedName>
    <definedName name="_PTC220" localSheetId="0">#REF!</definedName>
    <definedName name="_PTC220">#REF!</definedName>
    <definedName name="_pu5">[12]Sheet5!$E:$E</definedName>
    <definedName name="_q" localSheetId="0">#REF!</definedName>
    <definedName name="_q">#REF!</definedName>
    <definedName name="_q_10" localSheetId="0">#REF!</definedName>
    <definedName name="_q_10">#REF!</definedName>
    <definedName name="_q_11" localSheetId="0">#REF!</definedName>
    <definedName name="_q_11">#REF!</definedName>
    <definedName name="_q_5" localSheetId="0">#REF!</definedName>
    <definedName name="_q_5">#REF!</definedName>
    <definedName name="_q_6" localSheetId="0">#REF!</definedName>
    <definedName name="_q_6">#REF!</definedName>
    <definedName name="_q_7" localSheetId="0">#REF!</definedName>
    <definedName name="_q_7">#REF!</definedName>
    <definedName name="_q_8" localSheetId="0">#REF!</definedName>
    <definedName name="_q_8">#REF!</definedName>
    <definedName name="_q_9" localSheetId="0">#REF!</definedName>
    <definedName name="_q_9">#REF!</definedName>
    <definedName name="_Sort" localSheetId="0" hidden="1">#REF!</definedName>
    <definedName name="_Sort" hidden="1">#REF!</definedName>
    <definedName name="_tax1" localSheetId="0">[13]Factura!#REF!</definedName>
    <definedName name="_tax1">[13]Factura!#REF!</definedName>
    <definedName name="_tax2" localSheetId="0">[13]Factura!#REF!</definedName>
    <definedName name="_tax2">[13]Factura!#REF!</definedName>
    <definedName name="_tax3" localSheetId="0">[13]Factura!#REF!</definedName>
    <definedName name="_tax3">[13]Factura!#REF!</definedName>
    <definedName name="_tax4" localSheetId="0">[13]Factura!#REF!</definedName>
    <definedName name="_tax4">[13]Factura!#REF!</definedName>
    <definedName name="_TC110" localSheetId="0">#REF!</definedName>
    <definedName name="_TC110">#REF!</definedName>
    <definedName name="_TC220" localSheetId="0">#REF!</definedName>
    <definedName name="_TC220">#REF!</definedName>
    <definedName name="_TCAL">[9]MOJornal!$D$63</definedName>
    <definedName name="_VAR38">[14]Precio!$F$11</definedName>
    <definedName name="_w" localSheetId="0">#REF!</definedName>
    <definedName name="_w">#REF!</definedName>
    <definedName name="_w_10" localSheetId="0">#REF!</definedName>
    <definedName name="_w_10">#REF!</definedName>
    <definedName name="_w_11" localSheetId="0">#REF!</definedName>
    <definedName name="_w_11">#REF!</definedName>
    <definedName name="_w_5" localSheetId="0">#REF!</definedName>
    <definedName name="_w_5">#REF!</definedName>
    <definedName name="_w_6" localSheetId="0">#REF!</definedName>
    <definedName name="_w_6">#REF!</definedName>
    <definedName name="_w_7" localSheetId="0">#REF!</definedName>
    <definedName name="_w_7">#REF!</definedName>
    <definedName name="_w_8" localSheetId="0">#REF!</definedName>
    <definedName name="_w_8">#REF!</definedName>
    <definedName name="_w_9" localSheetId="0">#REF!</definedName>
    <definedName name="_w_9">#REF!</definedName>
    <definedName name="_z" localSheetId="0">#REF!</definedName>
    <definedName name="_z">#REF!</definedName>
    <definedName name="_z_10" localSheetId="0">#REF!</definedName>
    <definedName name="_z_10">#REF!</definedName>
    <definedName name="_z_11" localSheetId="0">#REF!</definedName>
    <definedName name="_z_11">#REF!</definedName>
    <definedName name="_z_5" localSheetId="0">#REF!</definedName>
    <definedName name="_z_5">#REF!</definedName>
    <definedName name="_z_6" localSheetId="0">#REF!</definedName>
    <definedName name="_z_6">#REF!</definedName>
    <definedName name="_z_7" localSheetId="0">#REF!</definedName>
    <definedName name="_z_7">#REF!</definedName>
    <definedName name="_z_8" localSheetId="0">#REF!</definedName>
    <definedName name="_z_8">#REF!</definedName>
    <definedName name="_z_9" localSheetId="0">#REF!</definedName>
    <definedName name="_z_9">#REF!</definedName>
    <definedName name="_ZC1" localSheetId="0">#REF!</definedName>
    <definedName name="_ZC1">#REF!</definedName>
    <definedName name="_ZC1_8" localSheetId="0">#REF!</definedName>
    <definedName name="_ZC1_8">#REF!</definedName>
    <definedName name="_ZC2">#REF!</definedName>
    <definedName name="_ZE1" localSheetId="0">#REF!</definedName>
    <definedName name="_ZE1">#REF!</definedName>
    <definedName name="_ZE1_8" localSheetId="0">#REF!</definedName>
    <definedName name="_ZE1_8">#REF!</definedName>
    <definedName name="_ZE2" localSheetId="0">#REF!</definedName>
    <definedName name="_ZE2">#REF!</definedName>
    <definedName name="_ZE2_8" localSheetId="0">#REF!</definedName>
    <definedName name="_ZE2_8">#REF!</definedName>
    <definedName name="_ZE3" localSheetId="0">#REF!</definedName>
    <definedName name="_ZE3">#REF!</definedName>
    <definedName name="_ZE3_8" localSheetId="0">#REF!</definedName>
    <definedName name="_ZE3_8">#REF!</definedName>
    <definedName name="_ZE4" localSheetId="0">#REF!</definedName>
    <definedName name="_ZE4">#REF!</definedName>
    <definedName name="_ZE4_8" localSheetId="0">#REF!</definedName>
    <definedName name="_ZE4_8">#REF!</definedName>
    <definedName name="_ZE5" localSheetId="0">#REF!</definedName>
    <definedName name="_ZE5">#REF!</definedName>
    <definedName name="_ZE5_8" localSheetId="0">#REF!</definedName>
    <definedName name="_ZE5_8">#REF!</definedName>
    <definedName name="_ZE6" localSheetId="0">#REF!</definedName>
    <definedName name="_ZE6">#REF!</definedName>
    <definedName name="_ZE6_8" localSheetId="0">#REF!</definedName>
    <definedName name="_ZE6_8">#REF!</definedName>
    <definedName name="a" localSheetId="0">[15]PVC!#REF!</definedName>
    <definedName name="a">[15]PVC!#REF!</definedName>
    <definedName name="A.I.US" localSheetId="0">[16]Resumen!#REF!</definedName>
    <definedName name="A.I.US">[16]Resumen!#REF!</definedName>
    <definedName name="a_10" localSheetId="0">#REF!</definedName>
    <definedName name="a_10">#REF!</definedName>
    <definedName name="a_11" localSheetId="0">#REF!</definedName>
    <definedName name="a_11">#REF!</definedName>
    <definedName name="a_6" localSheetId="0">#REF!</definedName>
    <definedName name="a_6">#REF!</definedName>
    <definedName name="a_7" localSheetId="0">#REF!</definedName>
    <definedName name="a_7">#REF!</definedName>
    <definedName name="a_8" localSheetId="0">#REF!</definedName>
    <definedName name="a_8">#REF!</definedName>
    <definedName name="a_9" localSheetId="0">#REF!</definedName>
    <definedName name="a_9">#REF!</definedName>
    <definedName name="A_IMPRESIÓN_IM" localSheetId="0">#REF!</definedName>
    <definedName name="A_IMPRESIÓN_IM">#REF!</definedName>
    <definedName name="A_IMPRESIÓN_IM_10" localSheetId="0">#REF!</definedName>
    <definedName name="A_IMPRESIÓN_IM_10">#REF!</definedName>
    <definedName name="A_IMPRESIÓN_IM_11" localSheetId="0">#REF!</definedName>
    <definedName name="A_IMPRESIÓN_IM_11">#REF!</definedName>
    <definedName name="A_IMPRESIÓN_IM_5" localSheetId="0">#REF!</definedName>
    <definedName name="A_IMPRESIÓN_IM_5">#REF!</definedName>
    <definedName name="A_IMPRESIÓN_IM_6" localSheetId="0">#REF!</definedName>
    <definedName name="A_IMPRESIÓN_IM_6">#REF!</definedName>
    <definedName name="A_IMPRESIÓN_IM_7" localSheetId="0">#REF!</definedName>
    <definedName name="A_IMPRESIÓN_IM_7">#REF!</definedName>
    <definedName name="A_IMPRESIÓN_IM_8" localSheetId="0">#REF!</definedName>
    <definedName name="A_IMPRESIÓN_IM_8">#REF!</definedName>
    <definedName name="A_IMPRESIÓN_IM_9" localSheetId="0">#REF!</definedName>
    <definedName name="A_IMPRESIÓN_IM_9">#REF!</definedName>
    <definedName name="AA" localSheetId="0">[17]M.O.!#REF!</definedName>
    <definedName name="AA">[17]M.O.!#REF!</definedName>
    <definedName name="aa_3">"$#REF!.$B$109"</definedName>
    <definedName name="AAG">[14]Precio!$F$20</definedName>
    <definedName name="AC">[8]insumo!$D$4</definedName>
    <definedName name="AC38G40">'[18]LISTADO INSUMOS DEL 2000'!$I$29</definedName>
    <definedName name="acarreo">'[19]Listado Equipos a utilizar'!#REF!</definedName>
    <definedName name="ACARREO12BLOCK12" localSheetId="0">#REF!</definedName>
    <definedName name="ACARREO12BLOCK12">#REF!</definedName>
    <definedName name="ACARREO12BLOCK6" localSheetId="0">#REF!</definedName>
    <definedName name="ACARREO12BLOCK6">#REF!</definedName>
    <definedName name="ACARREO12BLOCK8" localSheetId="0">#REF!</definedName>
    <definedName name="ACARREO12BLOCK8">#REF!</definedName>
    <definedName name="ACARREOADO50080" localSheetId="0">#REF!</definedName>
    <definedName name="ACARREOADO50080">#REF!</definedName>
    <definedName name="ACARREOADO511" localSheetId="0">#REF!</definedName>
    <definedName name="ACARREOADO511">#REF!</definedName>
    <definedName name="ACARREOADO604" localSheetId="0">#REF!</definedName>
    <definedName name="ACARREOADO604">#REF!</definedName>
    <definedName name="ACARREOBLINTEL6X8X8" localSheetId="0">#REF!</definedName>
    <definedName name="ACARREOBLINTEL6X8X8">#REF!</definedName>
    <definedName name="ACARREOBLINTEL8X8X8" localSheetId="0">#REF!</definedName>
    <definedName name="ACARREOBLINTEL8X8X8">#REF!</definedName>
    <definedName name="ACARREOBLOCALPER" localSheetId="0">#REF!</definedName>
    <definedName name="ACARREOBLOCALPER">#REF!</definedName>
    <definedName name="ACARREOBLOCK12" localSheetId="0">#REF!</definedName>
    <definedName name="ACARREOBLOCK12">#REF!</definedName>
    <definedName name="ACARREOBLOCK4" localSheetId="0">#REF!</definedName>
    <definedName name="ACARREOBLOCK4">#REF!</definedName>
    <definedName name="ACARREOBLOCK5" localSheetId="0">#REF!</definedName>
    <definedName name="ACARREOBLOCK5">#REF!</definedName>
    <definedName name="ACARREOBLOCK6" localSheetId="0">#REF!</definedName>
    <definedName name="ACARREOBLOCK6">#REF!</definedName>
    <definedName name="ACARREOBLOCK6DEC" localSheetId="0">#REF!</definedName>
    <definedName name="ACARREOBLOCK6DEC">#REF!</definedName>
    <definedName name="ACARREOBLOCK6TEX" localSheetId="0">#REF!</definedName>
    <definedName name="ACARREOBLOCK6TEX">#REF!</definedName>
    <definedName name="ACARREOBLOCK8" localSheetId="0">#REF!</definedName>
    <definedName name="ACARREOBLOCK8">#REF!</definedName>
    <definedName name="ACARREOBLOCK8DEC" localSheetId="0">#REF!</definedName>
    <definedName name="ACARREOBLOCK8DEC">#REF!</definedName>
    <definedName name="ACARREOBLOCK8TEX" localSheetId="0">#REF!</definedName>
    <definedName name="ACARREOBLOCK8TEX">#REF!</definedName>
    <definedName name="ACARREOBLOVIGA6" localSheetId="0">#REF!</definedName>
    <definedName name="ACARREOBLOVIGA6">#REF!</definedName>
    <definedName name="ACARREOBLOVIGA8" localSheetId="0">#REF!</definedName>
    <definedName name="ACARREOBLOVIGA8">#REF!</definedName>
    <definedName name="ACARREOBLOVJE" localSheetId="0">#REF!</definedName>
    <definedName name="ACARREOBLOVJE">#REF!</definedName>
    <definedName name="ACARREOGRA3030" localSheetId="0">#REF!</definedName>
    <definedName name="ACARREOGRA3030">#REF!</definedName>
    <definedName name="ACARREOGRA4040" localSheetId="0">#REF!</definedName>
    <definedName name="ACARREOGRA4040">#REF!</definedName>
    <definedName name="ACARREOGRANITOVJE" localSheetId="0">#REF!</definedName>
    <definedName name="ACARREOGRANITOVJE">#REF!</definedName>
    <definedName name="ACARREOLAV1" localSheetId="0">#REF!</definedName>
    <definedName name="ACARREOLAV1">#REF!</definedName>
    <definedName name="ACARREOLAV2" localSheetId="0">#REF!</definedName>
    <definedName name="ACARREOLAV2">#REF!</definedName>
    <definedName name="ACARREOPISOS" localSheetId="0">#REF!</definedName>
    <definedName name="ACARREOPISOS">#REF!</definedName>
    <definedName name="ACARREOVER" localSheetId="0">#REF!</definedName>
    <definedName name="ACARREOVER">#REF!</definedName>
    <definedName name="ACARREOZOCALOS" localSheetId="0">#REF!</definedName>
    <definedName name="ACARREOZOCALOS">#REF!</definedName>
    <definedName name="ACARREPTABLETA" localSheetId="0">#REF!</definedName>
    <definedName name="ACARREPTABLETA">#REF!</definedName>
    <definedName name="ACERA" localSheetId="0">#REF!</definedName>
    <definedName name="ACERA">#REF!</definedName>
    <definedName name="acero" localSheetId="0">#REF!</definedName>
    <definedName name="acero">#REF!</definedName>
    <definedName name="Acero.1er.Enrase.Villas" localSheetId="0">#REF!</definedName>
    <definedName name="Acero.1er.Enrase.Villas">#REF!</definedName>
    <definedName name="Acero.1er.Entrepiso.Villa" localSheetId="0">#REF!</definedName>
    <definedName name="Acero.1er.Entrepiso.Villa">#REF!</definedName>
    <definedName name="Acero.2do.Enrase.Villas" localSheetId="0">#REF!</definedName>
    <definedName name="Acero.2do.Enrase.Villas">#REF!</definedName>
    <definedName name="Acero.2do.Entrepiso.Villas" localSheetId="0">#REF!</definedName>
    <definedName name="Acero.2do.Entrepiso.Villas">#REF!</definedName>
    <definedName name="Acero.3erEnrase.Villas" localSheetId="0">#REF!</definedName>
    <definedName name="Acero.3erEnrase.Villas">#REF!</definedName>
    <definedName name="Acero.60" localSheetId="0">#REF!</definedName>
    <definedName name="Acero.60">#REF!</definedName>
    <definedName name="Acero.C1.1erN.Villa">'[20]Detalle Acero'!$H$26</definedName>
    <definedName name="Acero.C1.2doN.Villa" localSheetId="0">#REF!</definedName>
    <definedName name="Acero.C1.2doN.Villa">#REF!</definedName>
    <definedName name="Acero.C2.1erN.Villa">'[20]Detalle Acero'!$L$26</definedName>
    <definedName name="Acero.C3.2doN" localSheetId="0">#REF!</definedName>
    <definedName name="Acero.C3.2doN">#REF!</definedName>
    <definedName name="Acero.C4.1erN.Villa" localSheetId="0">#REF!</definedName>
    <definedName name="Acero.C4.1erN.Villa">#REF!</definedName>
    <definedName name="Acero.C4.2doN.Villas" localSheetId="0">#REF!</definedName>
    <definedName name="Acero.C4.2doN.Villas">#REF!</definedName>
    <definedName name="Acero.Losa.Techo.Villas" localSheetId="0">#REF!</definedName>
    <definedName name="Acero.Losa.Techo.Villas">#REF!</definedName>
    <definedName name="Acero.MA" localSheetId="0">#REF!</definedName>
    <definedName name="Acero.MA">#REF!</definedName>
    <definedName name="Acero.platea.Villa">'[20]Detalle Acero'!$D$26</definedName>
    <definedName name="Acero.V1E.Villas" localSheetId="0">#REF!</definedName>
    <definedName name="Acero.V1E.Villas">#REF!</definedName>
    <definedName name="Acero.V1T.Villas" localSheetId="0">#REF!</definedName>
    <definedName name="Acero.V1T.Villas">#REF!</definedName>
    <definedName name="Acero.V2E.Villas" localSheetId="0">#REF!</definedName>
    <definedName name="Acero.V2E.Villas">#REF!</definedName>
    <definedName name="Acero.V2T.Villas" localSheetId="0">#REF!</definedName>
    <definedName name="Acero.V2T.Villas">#REF!</definedName>
    <definedName name="Acero.V3E.Villas" localSheetId="0">#REF!</definedName>
    <definedName name="Acero.V3E.Villas">#REF!</definedName>
    <definedName name="Acero.V3T.Villas" localSheetId="0">#REF!</definedName>
    <definedName name="Acero.V3T.Villas">#REF!</definedName>
    <definedName name="Acero.V4E.Villas" localSheetId="0">#REF!</definedName>
    <definedName name="Acero.V4E.Villas">#REF!</definedName>
    <definedName name="Acero.V4T.Villas" localSheetId="0">#REF!</definedName>
    <definedName name="Acero.V4T.Villas">#REF!</definedName>
    <definedName name="Acero.V5E.Villas" localSheetId="0">#REF!</definedName>
    <definedName name="Acero.V5E.Villas">#REF!</definedName>
    <definedName name="Acero.Viga.Platea.Villa">'[20]Detalle Acero'!$F$26</definedName>
    <definedName name="Acero_1_2_____Grado_40">[21]Insumos!$B$6:$D$6</definedName>
    <definedName name="Acero_1_4______Grado_40">[21]Insumos!$B$7:$D$7</definedName>
    <definedName name="Acero_2">#N/A</definedName>
    <definedName name="Acero_3">#N/A</definedName>
    <definedName name="Acero_3_4__1_____Grado_40">[21]Insumos!$B$8:$D$8</definedName>
    <definedName name="Acero_3_8______Grado_40">[21]Insumos!$B$9:$D$9</definedName>
    <definedName name="acero_6" localSheetId="0">#REF!</definedName>
    <definedName name="acero_6">#REF!</definedName>
    <definedName name="acero_8" localSheetId="0">#REF!</definedName>
    <definedName name="acero_8">#REF!</definedName>
    <definedName name="Acero_Grado_60">'[22]LISTA DE PRECIO'!$C$6</definedName>
    <definedName name="Acero_MO_Alambre">'[23]ANALISIS PLANTA'!$G$275</definedName>
    <definedName name="Acero_QQ" localSheetId="0">[24]INSU!$D$9</definedName>
    <definedName name="Acero_QQ">#REF!</definedName>
    <definedName name="Acero_QQ_10" localSheetId="0">#REF!</definedName>
    <definedName name="Acero_QQ_10">#REF!</definedName>
    <definedName name="Acero_QQ_11" localSheetId="0">#REF!</definedName>
    <definedName name="Acero_QQ_11">#REF!</definedName>
    <definedName name="Acero_QQ_5" localSheetId="0">#REF!</definedName>
    <definedName name="Acero_QQ_5">#REF!</definedName>
    <definedName name="Acero_QQ_6" localSheetId="0">#REF!</definedName>
    <definedName name="Acero_QQ_6">#REF!</definedName>
    <definedName name="Acero_QQ_7" localSheetId="0">#REF!</definedName>
    <definedName name="Acero_QQ_7">#REF!</definedName>
    <definedName name="Acero_QQ_8" localSheetId="0">#REF!</definedName>
    <definedName name="Acero_QQ_8">#REF!</definedName>
    <definedName name="Acero_QQ_9" localSheetId="0">#REF!</definedName>
    <definedName name="Acero_QQ_9">#REF!</definedName>
    <definedName name="ACERO1" localSheetId="0">#REF!</definedName>
    <definedName name="ACERO1">#REF!</definedName>
    <definedName name="ACERO12" localSheetId="0">#REF!</definedName>
    <definedName name="ACERO12">#REF!</definedName>
    <definedName name="ACERO1225" localSheetId="0">#REF!</definedName>
    <definedName name="ACERO1225">#REF!</definedName>
    <definedName name="ACERO14" localSheetId="0">#REF!</definedName>
    <definedName name="ACERO14">#REF!</definedName>
    <definedName name="ACERO34" localSheetId="0">#REF!</definedName>
    <definedName name="ACERO34">#REF!</definedName>
    <definedName name="ACERO38" localSheetId="0">#REF!</definedName>
    <definedName name="ACERO38">#REF!</definedName>
    <definedName name="ACERO3825" localSheetId="0">#REF!</definedName>
    <definedName name="ACERO3825">#REF!</definedName>
    <definedName name="ACERO40" localSheetId="0">#REF!</definedName>
    <definedName name="ACERO40">#REF!</definedName>
    <definedName name="acero60" localSheetId="0">#REF!</definedName>
    <definedName name="acero60">#REF!</definedName>
    <definedName name="acero60_8" localSheetId="0">#REF!</definedName>
    <definedName name="acero60_8">#REF!</definedName>
    <definedName name="ACERO600120">'[25]Ana-Basic'!$O$108</definedName>
    <definedName name="ACERO601" localSheetId="0">#REF!</definedName>
    <definedName name="ACERO601">#REF!</definedName>
    <definedName name="ACERO6012" localSheetId="0">#REF!</definedName>
    <definedName name="ACERO6012">#REF!</definedName>
    <definedName name="ACERO601220">'[25]Ana-Basic'!$O$28</definedName>
    <definedName name="ACERO601225" localSheetId="0">#REF!</definedName>
    <definedName name="ACERO601225">#REF!</definedName>
    <definedName name="ACERO6034" localSheetId="0">#REF!</definedName>
    <definedName name="ACERO6034">#REF!</definedName>
    <definedName name="ACERO603420">'[25]Ana-Basic'!$O$68</definedName>
    <definedName name="ACERO6038" localSheetId="0">#REF!</definedName>
    <definedName name="ACERO6038">#REF!</definedName>
    <definedName name="ACERO603820">'[25]Ana-Basic'!$O$8</definedName>
    <definedName name="ACERO603825" localSheetId="0">#REF!</definedName>
    <definedName name="ACERO603825">#REF!</definedName>
    <definedName name="acerog40">[26]MATERIALES!$G$7</definedName>
    <definedName name="aceroi">#REF!</definedName>
    <definedName name="aceroii">#REF!</definedName>
    <definedName name="aceromalla">#REF!</definedName>
    <definedName name="ACEROS" localSheetId="0">#REF!</definedName>
    <definedName name="ACEROS">#REF!</definedName>
    <definedName name="ACUEDUCTO" localSheetId="0">[27]INS!#REF!</definedName>
    <definedName name="ACUEDUCTO">[27]INS!#REF!</definedName>
    <definedName name="ACUEDUCTO_8" localSheetId="0">#REF!</definedName>
    <definedName name="ACUEDUCTO_8">#REF!</definedName>
    <definedName name="ADA" localSheetId="0">'[28]CUB-10181-3(Rescision)'!#REF!</definedName>
    <definedName name="ADA">'[28]CUB-10181-3(Rescision)'!#REF!</definedName>
    <definedName name="ADAMIOSIN" localSheetId="0">[8]Mezcla!#REF!</definedName>
    <definedName name="ADAMIOSIN">[8]Mezcla!#REF!</definedName>
    <definedName name="ADAPTADOR_HEM_PVC_1" localSheetId="0">#REF!</definedName>
    <definedName name="ADAPTADOR_HEM_PVC_1">#REF!</definedName>
    <definedName name="ADAPTADOR_HEM_PVC_1_10" localSheetId="0">#REF!</definedName>
    <definedName name="ADAPTADOR_HEM_PVC_1_10">#REF!</definedName>
    <definedName name="ADAPTADOR_HEM_PVC_1_11" localSheetId="0">#REF!</definedName>
    <definedName name="ADAPTADOR_HEM_PVC_1_11">#REF!</definedName>
    <definedName name="ADAPTADOR_HEM_PVC_1_6" localSheetId="0">#REF!</definedName>
    <definedName name="ADAPTADOR_HEM_PVC_1_6">#REF!</definedName>
    <definedName name="ADAPTADOR_HEM_PVC_1_7" localSheetId="0">#REF!</definedName>
    <definedName name="ADAPTADOR_HEM_PVC_1_7">#REF!</definedName>
    <definedName name="ADAPTADOR_HEM_PVC_1_8" localSheetId="0">#REF!</definedName>
    <definedName name="ADAPTADOR_HEM_PVC_1_8">#REF!</definedName>
    <definedName name="ADAPTADOR_HEM_PVC_1_9" localSheetId="0">#REF!</definedName>
    <definedName name="ADAPTADOR_HEM_PVC_1_9">#REF!</definedName>
    <definedName name="ADAPTADOR_HEM_PVC_12" localSheetId="0">#REF!</definedName>
    <definedName name="ADAPTADOR_HEM_PVC_12">#REF!</definedName>
    <definedName name="ADAPTADOR_HEM_PVC_12_10" localSheetId="0">#REF!</definedName>
    <definedName name="ADAPTADOR_HEM_PVC_12_10">#REF!</definedName>
    <definedName name="ADAPTADOR_HEM_PVC_12_11" localSheetId="0">#REF!</definedName>
    <definedName name="ADAPTADOR_HEM_PVC_12_11">#REF!</definedName>
    <definedName name="ADAPTADOR_HEM_PVC_12_6" localSheetId="0">#REF!</definedName>
    <definedName name="ADAPTADOR_HEM_PVC_12_6">#REF!</definedName>
    <definedName name="ADAPTADOR_HEM_PVC_12_7" localSheetId="0">#REF!</definedName>
    <definedName name="ADAPTADOR_HEM_PVC_12_7">#REF!</definedName>
    <definedName name="ADAPTADOR_HEM_PVC_12_8" localSheetId="0">#REF!</definedName>
    <definedName name="ADAPTADOR_HEM_PVC_12_8">#REF!</definedName>
    <definedName name="ADAPTADOR_HEM_PVC_12_9" localSheetId="0">#REF!</definedName>
    <definedName name="ADAPTADOR_HEM_PVC_12_9">#REF!</definedName>
    <definedName name="ADAPTADOR_HEM_PVC_34" localSheetId="0">#REF!</definedName>
    <definedName name="ADAPTADOR_HEM_PVC_34">#REF!</definedName>
    <definedName name="ADAPTADOR_HEM_PVC_34_10" localSheetId="0">#REF!</definedName>
    <definedName name="ADAPTADOR_HEM_PVC_34_10">#REF!</definedName>
    <definedName name="ADAPTADOR_HEM_PVC_34_11" localSheetId="0">#REF!</definedName>
    <definedName name="ADAPTADOR_HEM_PVC_34_11">#REF!</definedName>
    <definedName name="ADAPTADOR_HEM_PVC_34_6" localSheetId="0">#REF!</definedName>
    <definedName name="ADAPTADOR_HEM_PVC_34_6">#REF!</definedName>
    <definedName name="ADAPTADOR_HEM_PVC_34_7" localSheetId="0">#REF!</definedName>
    <definedName name="ADAPTADOR_HEM_PVC_34_7">#REF!</definedName>
    <definedName name="ADAPTADOR_HEM_PVC_34_8" localSheetId="0">#REF!</definedName>
    <definedName name="ADAPTADOR_HEM_PVC_34_8">#REF!</definedName>
    <definedName name="ADAPTADOR_HEM_PVC_34_9" localSheetId="0">#REF!</definedName>
    <definedName name="ADAPTADOR_HEM_PVC_34_9">#REF!</definedName>
    <definedName name="ADAPTADOR_MAC_PVC_1" localSheetId="0">#REF!</definedName>
    <definedName name="ADAPTADOR_MAC_PVC_1">#REF!</definedName>
    <definedName name="ADAPTADOR_MAC_PVC_1_10" localSheetId="0">#REF!</definedName>
    <definedName name="ADAPTADOR_MAC_PVC_1_10">#REF!</definedName>
    <definedName name="ADAPTADOR_MAC_PVC_1_11" localSheetId="0">#REF!</definedName>
    <definedName name="ADAPTADOR_MAC_PVC_1_11">#REF!</definedName>
    <definedName name="ADAPTADOR_MAC_PVC_1_6" localSheetId="0">#REF!</definedName>
    <definedName name="ADAPTADOR_MAC_PVC_1_6">#REF!</definedName>
    <definedName name="ADAPTADOR_MAC_PVC_1_7" localSheetId="0">#REF!</definedName>
    <definedName name="ADAPTADOR_MAC_PVC_1_7">#REF!</definedName>
    <definedName name="ADAPTADOR_MAC_PVC_1_8" localSheetId="0">#REF!</definedName>
    <definedName name="ADAPTADOR_MAC_PVC_1_8">#REF!</definedName>
    <definedName name="ADAPTADOR_MAC_PVC_1_9" localSheetId="0">#REF!</definedName>
    <definedName name="ADAPTADOR_MAC_PVC_1_9">#REF!</definedName>
    <definedName name="ADAPTADOR_MAC_PVC_12" localSheetId="0">#REF!</definedName>
    <definedName name="ADAPTADOR_MAC_PVC_12">#REF!</definedName>
    <definedName name="ADAPTADOR_MAC_PVC_12_10" localSheetId="0">#REF!</definedName>
    <definedName name="ADAPTADOR_MAC_PVC_12_10">#REF!</definedName>
    <definedName name="ADAPTADOR_MAC_PVC_12_11" localSheetId="0">#REF!</definedName>
    <definedName name="ADAPTADOR_MAC_PVC_12_11">#REF!</definedName>
    <definedName name="ADAPTADOR_MAC_PVC_12_6" localSheetId="0">#REF!</definedName>
    <definedName name="ADAPTADOR_MAC_PVC_12_6">#REF!</definedName>
    <definedName name="ADAPTADOR_MAC_PVC_12_7" localSheetId="0">#REF!</definedName>
    <definedName name="ADAPTADOR_MAC_PVC_12_7">#REF!</definedName>
    <definedName name="ADAPTADOR_MAC_PVC_12_8" localSheetId="0">#REF!</definedName>
    <definedName name="ADAPTADOR_MAC_PVC_12_8">#REF!</definedName>
    <definedName name="ADAPTADOR_MAC_PVC_12_9" localSheetId="0">#REF!</definedName>
    <definedName name="ADAPTADOR_MAC_PVC_12_9">#REF!</definedName>
    <definedName name="ADAPTADOR_MAC_PVC_34" localSheetId="0">#REF!</definedName>
    <definedName name="ADAPTADOR_MAC_PVC_34">#REF!</definedName>
    <definedName name="ADAPTADOR_MAC_PVC_34_10" localSheetId="0">#REF!</definedName>
    <definedName name="ADAPTADOR_MAC_PVC_34_10">#REF!</definedName>
    <definedName name="ADAPTADOR_MAC_PVC_34_11" localSheetId="0">#REF!</definedName>
    <definedName name="ADAPTADOR_MAC_PVC_34_11">#REF!</definedName>
    <definedName name="ADAPTADOR_MAC_PVC_34_6" localSheetId="0">#REF!</definedName>
    <definedName name="ADAPTADOR_MAC_PVC_34_6">#REF!</definedName>
    <definedName name="ADAPTADOR_MAC_PVC_34_7" localSheetId="0">#REF!</definedName>
    <definedName name="ADAPTADOR_MAC_PVC_34_7">#REF!</definedName>
    <definedName name="ADAPTADOR_MAC_PVC_34_8" localSheetId="0">#REF!</definedName>
    <definedName name="ADAPTADOR_MAC_PVC_34_8">#REF!</definedName>
    <definedName name="ADAPTADOR_MAC_PVC_34_9" localSheetId="0">#REF!</definedName>
    <definedName name="ADAPTADOR_MAC_PVC_34_9">#REF!</definedName>
    <definedName name="ADAPTCPVCH12" localSheetId="0">#REF!</definedName>
    <definedName name="ADAPTCPVCH12">#REF!</definedName>
    <definedName name="ADAPTCPVCH34" localSheetId="0">#REF!</definedName>
    <definedName name="ADAPTCPVCH34">#REF!</definedName>
    <definedName name="ADAPTCPVCM12" localSheetId="0">#REF!</definedName>
    <definedName name="ADAPTCPVCM12">#REF!</definedName>
    <definedName name="ADAPTCPVCM34" localSheetId="0">#REF!</definedName>
    <definedName name="ADAPTCPVCM34">#REF!</definedName>
    <definedName name="ADAPTPVCH1" localSheetId="0">#REF!</definedName>
    <definedName name="ADAPTPVCH1">#REF!</definedName>
    <definedName name="ADAPTPVCH112" localSheetId="0">#REF!</definedName>
    <definedName name="ADAPTPVCH112">#REF!</definedName>
    <definedName name="ADAPTPVCH12" localSheetId="0">#REF!</definedName>
    <definedName name="ADAPTPVCH12">#REF!</definedName>
    <definedName name="ADAPTPVCH2" localSheetId="0">#REF!</definedName>
    <definedName name="ADAPTPVCH2">#REF!</definedName>
    <definedName name="ADAPTPVCH3" localSheetId="0">#REF!</definedName>
    <definedName name="ADAPTPVCH3">#REF!</definedName>
    <definedName name="ADAPTPVCH34" localSheetId="0">#REF!</definedName>
    <definedName name="ADAPTPVCH34">#REF!</definedName>
    <definedName name="ADAPTPVCH4" localSheetId="0">#REF!</definedName>
    <definedName name="ADAPTPVCH4">#REF!</definedName>
    <definedName name="ADAPTPVCH6" localSheetId="0">#REF!</definedName>
    <definedName name="ADAPTPVCH6">#REF!</definedName>
    <definedName name="ADAPTPVCM1" localSheetId="0">#REF!</definedName>
    <definedName name="ADAPTPVCM1">#REF!</definedName>
    <definedName name="ADAPTPVCM112" localSheetId="0">#REF!</definedName>
    <definedName name="ADAPTPVCM112">#REF!</definedName>
    <definedName name="ADAPTPVCM12" localSheetId="0">#REF!</definedName>
    <definedName name="ADAPTPVCM12">#REF!</definedName>
    <definedName name="ADAPTPVCM2" localSheetId="0">#REF!</definedName>
    <definedName name="ADAPTPVCM2">#REF!</definedName>
    <definedName name="ADAPTPVCM3" localSheetId="0">#REF!</definedName>
    <definedName name="ADAPTPVCM3">#REF!</definedName>
    <definedName name="ADAPTPVCM34" localSheetId="0">#REF!</definedName>
    <definedName name="ADAPTPVCM34">#REF!</definedName>
    <definedName name="ADAPTPVCM4" localSheetId="0">#REF!</definedName>
    <definedName name="ADAPTPVCM4">#REF!</definedName>
    <definedName name="ADAPTPVCM6" localSheetId="0">#REF!</definedName>
    <definedName name="ADAPTPVCM6">#REF!</definedName>
    <definedName name="ADICIONAL">#N/A</definedName>
    <definedName name="ADICIONAL_6">NA()</definedName>
    <definedName name="ADITIVO" localSheetId="0">#REF!</definedName>
    <definedName name="ADITIVO">#REF!</definedName>
    <definedName name="ADITIVO_IMPERMEABILIZANTE" localSheetId="0">#REF!</definedName>
    <definedName name="ADITIVO_IMPERMEABILIZANTE">#REF!</definedName>
    <definedName name="ADITIVO_IMPERMEABILIZANTE_10" localSheetId="0">#REF!</definedName>
    <definedName name="ADITIVO_IMPERMEABILIZANTE_10">#REF!</definedName>
    <definedName name="ADITIVO_IMPERMEABILIZANTE_11" localSheetId="0">#REF!</definedName>
    <definedName name="ADITIVO_IMPERMEABILIZANTE_11">#REF!</definedName>
    <definedName name="ADITIVO_IMPERMEABILIZANTE_6" localSheetId="0">#REF!</definedName>
    <definedName name="ADITIVO_IMPERMEABILIZANTE_6">#REF!</definedName>
    <definedName name="ADITIVO_IMPERMEABILIZANTE_7" localSheetId="0">#REF!</definedName>
    <definedName name="ADITIVO_IMPERMEABILIZANTE_7">#REF!</definedName>
    <definedName name="ADITIVO_IMPERMEABILIZANTE_8" localSheetId="0">#REF!</definedName>
    <definedName name="ADITIVO_IMPERMEABILIZANTE_8">#REF!</definedName>
    <definedName name="ADITIVO_IMPERMEABILIZANTE_9" localSheetId="0">#REF!</definedName>
    <definedName name="ADITIVO_IMPERMEABILIZANTE_9">#REF!</definedName>
    <definedName name="adm">'[29]Resumen Precio Equipos'!$C$28</definedName>
    <definedName name="ADMINISTRATIVOS">#REF!</definedName>
    <definedName name="AG">[14]Precio!$F$21</definedName>
    <definedName name="Agregado_3">#N/A</definedName>
    <definedName name="AGREGADOS" localSheetId="0">#REF!</definedName>
    <definedName name="AGREGADOS">#REF!</definedName>
    <definedName name="agricola">'[19]Listado Equipos a utilizar'!#REF!</definedName>
    <definedName name="Agua" localSheetId="0">#REF!</definedName>
    <definedName name="Agua">#REF!</definedName>
    <definedName name="Agua.MA" localSheetId="0">#REF!</definedName>
    <definedName name="Agua.MA">#REF!</definedName>
    <definedName name="Agua.Potable.1erN">[30]Análisis!$F$1816</definedName>
    <definedName name="Agua.Potable.3er.4toy5toN">[30]Análisis!$F$1956</definedName>
    <definedName name="Agua_10" localSheetId="0">#REF!</definedName>
    <definedName name="Agua_10">#REF!</definedName>
    <definedName name="Agua_11" localSheetId="0">#REF!</definedName>
    <definedName name="Agua_11">#REF!</definedName>
    <definedName name="Agua_3">#N/A</definedName>
    <definedName name="Agua_6" localSheetId="0">#REF!</definedName>
    <definedName name="Agua_6">#REF!</definedName>
    <definedName name="Agua_7" localSheetId="0">#REF!</definedName>
    <definedName name="Agua_7">#REF!</definedName>
    <definedName name="Agua_8" localSheetId="0">#REF!</definedName>
    <definedName name="Agua_8">#REF!</definedName>
    <definedName name="Agua_9" localSheetId="0">#REF!</definedName>
    <definedName name="Agua_9">#REF!</definedName>
    <definedName name="AGUARRAS" localSheetId="0">#REF!</definedName>
    <definedName name="AGUARRAS">#REF!</definedName>
    <definedName name="AIRE.ACONDICIONADO" localSheetId="0">#REF!</definedName>
    <definedName name="AIRE.ACONDICIONADO">#REF!</definedName>
    <definedName name="AL_ELEC_No10" localSheetId="0">#REF!</definedName>
    <definedName name="AL_ELEC_No10">#REF!</definedName>
    <definedName name="AL_ELEC_No10_10" localSheetId="0">#REF!</definedName>
    <definedName name="AL_ELEC_No10_10">#REF!</definedName>
    <definedName name="AL_ELEC_No10_11" localSheetId="0">#REF!</definedName>
    <definedName name="AL_ELEC_No10_11">#REF!</definedName>
    <definedName name="AL_ELEC_No10_6" localSheetId="0">#REF!</definedName>
    <definedName name="AL_ELEC_No10_6">#REF!</definedName>
    <definedName name="AL_ELEC_No10_7" localSheetId="0">#REF!</definedName>
    <definedName name="AL_ELEC_No10_7">#REF!</definedName>
    <definedName name="AL_ELEC_No10_8" localSheetId="0">#REF!</definedName>
    <definedName name="AL_ELEC_No10_8">#REF!</definedName>
    <definedName name="AL_ELEC_No10_9" localSheetId="0">#REF!</definedName>
    <definedName name="AL_ELEC_No10_9">#REF!</definedName>
    <definedName name="AL_ELEC_No12" localSheetId="0">#REF!</definedName>
    <definedName name="AL_ELEC_No12">#REF!</definedName>
    <definedName name="AL_ELEC_No12_10" localSheetId="0">#REF!</definedName>
    <definedName name="AL_ELEC_No12_10">#REF!</definedName>
    <definedName name="AL_ELEC_No12_11" localSheetId="0">#REF!</definedName>
    <definedName name="AL_ELEC_No12_11">#REF!</definedName>
    <definedName name="AL_ELEC_No12_6" localSheetId="0">#REF!</definedName>
    <definedName name="AL_ELEC_No12_6">#REF!</definedName>
    <definedName name="AL_ELEC_No12_7" localSheetId="0">#REF!</definedName>
    <definedName name="AL_ELEC_No12_7">#REF!</definedName>
    <definedName name="AL_ELEC_No12_8" localSheetId="0">#REF!</definedName>
    <definedName name="AL_ELEC_No12_8">#REF!</definedName>
    <definedName name="AL_ELEC_No12_9" localSheetId="0">#REF!</definedName>
    <definedName name="AL_ELEC_No12_9">#REF!</definedName>
    <definedName name="AL_ELEC_No14" localSheetId="0">#REF!</definedName>
    <definedName name="AL_ELEC_No14">#REF!</definedName>
    <definedName name="AL_ELEC_No14_10" localSheetId="0">#REF!</definedName>
    <definedName name="AL_ELEC_No14_10">#REF!</definedName>
    <definedName name="AL_ELEC_No14_11" localSheetId="0">#REF!</definedName>
    <definedName name="AL_ELEC_No14_11">#REF!</definedName>
    <definedName name="AL_ELEC_No14_6" localSheetId="0">#REF!</definedName>
    <definedName name="AL_ELEC_No14_6">#REF!</definedName>
    <definedName name="AL_ELEC_No14_7" localSheetId="0">#REF!</definedName>
    <definedName name="AL_ELEC_No14_7">#REF!</definedName>
    <definedName name="AL_ELEC_No14_8" localSheetId="0">#REF!</definedName>
    <definedName name="AL_ELEC_No14_8">#REF!</definedName>
    <definedName name="AL_ELEC_No14_9" localSheetId="0">#REF!</definedName>
    <definedName name="AL_ELEC_No14_9">#REF!</definedName>
    <definedName name="AL_ELEC_No6" localSheetId="0">#REF!</definedName>
    <definedName name="AL_ELEC_No6">#REF!</definedName>
    <definedName name="AL_ELEC_No6_10" localSheetId="0">#REF!</definedName>
    <definedName name="AL_ELEC_No6_10">#REF!</definedName>
    <definedName name="AL_ELEC_No6_11" localSheetId="0">#REF!</definedName>
    <definedName name="AL_ELEC_No6_11">#REF!</definedName>
    <definedName name="AL_ELEC_No6_6" localSheetId="0">#REF!</definedName>
    <definedName name="AL_ELEC_No6_6">#REF!</definedName>
    <definedName name="AL_ELEC_No6_7" localSheetId="0">#REF!</definedName>
    <definedName name="AL_ELEC_No6_7">#REF!</definedName>
    <definedName name="AL_ELEC_No6_8" localSheetId="0">#REF!</definedName>
    <definedName name="AL_ELEC_No6_8">#REF!</definedName>
    <definedName name="AL_ELEC_No6_9" localSheetId="0">#REF!</definedName>
    <definedName name="AL_ELEC_No6_9">#REF!</definedName>
    <definedName name="AL_ELEC_No8" localSheetId="0">#REF!</definedName>
    <definedName name="AL_ELEC_No8">#REF!</definedName>
    <definedName name="AL_ELEC_No8_10" localSheetId="0">#REF!</definedName>
    <definedName name="AL_ELEC_No8_10">#REF!</definedName>
    <definedName name="AL_ELEC_No8_11" localSheetId="0">#REF!</definedName>
    <definedName name="AL_ELEC_No8_11">#REF!</definedName>
    <definedName name="AL_ELEC_No8_6" localSheetId="0">#REF!</definedName>
    <definedName name="AL_ELEC_No8_6">#REF!</definedName>
    <definedName name="AL_ELEC_No8_7" localSheetId="0">#REF!</definedName>
    <definedName name="AL_ELEC_No8_7">#REF!</definedName>
    <definedName name="AL_ELEC_No8_8" localSheetId="0">#REF!</definedName>
    <definedName name="AL_ELEC_No8_8">#REF!</definedName>
    <definedName name="AL_ELEC_No8_9" localSheetId="0">#REF!</definedName>
    <definedName name="AL_ELEC_No8_9">#REF!</definedName>
    <definedName name="AL10_" localSheetId="0">#REF!</definedName>
    <definedName name="AL10_">#REF!</definedName>
    <definedName name="AL12_" localSheetId="0">#REF!</definedName>
    <definedName name="AL12_">#REF!</definedName>
    <definedName name="AL14_" localSheetId="0">#REF!</definedName>
    <definedName name="AL14_">#REF!</definedName>
    <definedName name="AL14GALV" localSheetId="0">#REF!</definedName>
    <definedName name="AL14GALV">#REF!</definedName>
    <definedName name="AL18DUPLO" localSheetId="0">#REF!</definedName>
    <definedName name="AL18DUPLO">#REF!</definedName>
    <definedName name="AL18GALV" localSheetId="0">#REF!</definedName>
    <definedName name="AL18GALV">#REF!</definedName>
    <definedName name="AL1C" localSheetId="0">#REF!</definedName>
    <definedName name="AL1C">#REF!</definedName>
    <definedName name="AL2_" localSheetId="0">#REF!</definedName>
    <definedName name="AL2_">#REF!</definedName>
    <definedName name="AL2C" localSheetId="0">#REF!</definedName>
    <definedName name="AL2C">#REF!</definedName>
    <definedName name="AL3C" localSheetId="0">#REF!</definedName>
    <definedName name="AL3C">#REF!</definedName>
    <definedName name="AL4_" localSheetId="0">#REF!</definedName>
    <definedName name="AL4_">#REF!</definedName>
    <definedName name="AL4C" localSheetId="0">#REF!</definedName>
    <definedName name="AL4C">#REF!</definedName>
    <definedName name="AL6_" localSheetId="0">#REF!</definedName>
    <definedName name="AL6_">#REF!</definedName>
    <definedName name="AL8_" localSheetId="0">#REF!</definedName>
    <definedName name="AL8_">#REF!</definedName>
    <definedName name="ALAM18">[14]Precio!$F$15</definedName>
    <definedName name="alambi">#REF!</definedName>
    <definedName name="alambii">#REF!</definedName>
    <definedName name="alambiii">#REF!</definedName>
    <definedName name="alambiiii">#REF!</definedName>
    <definedName name="ALAMBRE" localSheetId="0">[8]insumo!#REF!</definedName>
    <definedName name="ALAMBRE">[8]insumo!#REF!</definedName>
    <definedName name="Alambre_3">#N/A</definedName>
    <definedName name="Alambre_galvanizago__18">'[22]LISTA DE PRECIO'!$C$7</definedName>
    <definedName name="Alambre_No._18">[21]Insumos!$B$20:$D$20</definedName>
    <definedName name="Alambre_No.18_3">#N/A</definedName>
    <definedName name="Alambre_Varilla" localSheetId="0">[24]INSU!$D$17</definedName>
    <definedName name="Alambre_Varilla">#REF!</definedName>
    <definedName name="Alambre_Varilla_10" localSheetId="0">#REF!</definedName>
    <definedName name="Alambre_Varilla_10">#REF!</definedName>
    <definedName name="Alambre_Varilla_11" localSheetId="0">#REF!</definedName>
    <definedName name="Alambre_Varilla_11">#REF!</definedName>
    <definedName name="Alambre_Varilla_5" localSheetId="0">#REF!</definedName>
    <definedName name="Alambre_Varilla_5">#REF!</definedName>
    <definedName name="Alambre_Varilla_6" localSheetId="0">#REF!</definedName>
    <definedName name="Alambre_Varilla_6">#REF!</definedName>
    <definedName name="Alambre_Varilla_7" localSheetId="0">#REF!</definedName>
    <definedName name="Alambre_Varilla_7">#REF!</definedName>
    <definedName name="Alambre_Varilla_8" localSheetId="0">#REF!</definedName>
    <definedName name="Alambre_Varilla_8">#REF!</definedName>
    <definedName name="Alambre_Varilla_9" localSheetId="0">#REF!</definedName>
    <definedName name="Alambre_Varilla_9">#REF!</definedName>
    <definedName name="alambre18" localSheetId="0">#REF!</definedName>
    <definedName name="alambre18">#REF!</definedName>
    <definedName name="Alambre18.MA" localSheetId="0">#REF!</definedName>
    <definedName name="Alambre18.MA">#REF!</definedName>
    <definedName name="alambre18_8" localSheetId="0">#REF!</definedName>
    <definedName name="alambre18_8">#REF!</definedName>
    <definedName name="ALAMBRED">[8]insumo!$D$5</definedName>
    <definedName name="ALBANIL" localSheetId="0">#REF!</definedName>
    <definedName name="ALBANIL">#REF!</definedName>
    <definedName name="ALBANIL2" localSheetId="0">[31]M.O.!$C$12</definedName>
    <definedName name="ALBANIL2">#REF!</definedName>
    <definedName name="ALBANIL2_10" localSheetId="0">#REF!</definedName>
    <definedName name="ALBANIL2_10">#REF!</definedName>
    <definedName name="ALBANIL2_11" localSheetId="0">#REF!</definedName>
    <definedName name="ALBANIL2_11">#REF!</definedName>
    <definedName name="ALBANIL2_6" localSheetId="0">#REF!</definedName>
    <definedName name="ALBANIL2_6">#REF!</definedName>
    <definedName name="ALBANIL2_7" localSheetId="0">#REF!</definedName>
    <definedName name="ALBANIL2_7">#REF!</definedName>
    <definedName name="ALBANIL2_8" localSheetId="0">#REF!</definedName>
    <definedName name="ALBANIL2_8">#REF!</definedName>
    <definedName name="ALBANIL2_9" localSheetId="0">#REF!</definedName>
    <definedName name="ALBANIL2_9">#REF!</definedName>
    <definedName name="ALBANIL3" localSheetId="0">#REF!</definedName>
    <definedName name="ALBANIL3">#REF!</definedName>
    <definedName name="Ali.Desde.Trans.Villas" localSheetId="0">#REF!</definedName>
    <definedName name="Ali.Desde.Trans.Villas">#REF!</definedName>
    <definedName name="Alim.a.Trnsf." localSheetId="0">#REF!</definedName>
    <definedName name="Alim.a.Trnsf.">#REF!</definedName>
    <definedName name="Alq._Madera_P_Rampa_____Incl._M_O">[21]Insumos!$B$127:$D$127</definedName>
    <definedName name="Alq._Madera_P_Viga_____Incl._M_O">[21]Insumos!$B$128:$D$128</definedName>
    <definedName name="Alq._Madera_P_Vigas_y_Columnas_Amarre____Incl._M_O">[21]Insumos!$B$129:$D$129</definedName>
    <definedName name="ALQ_416">'[23]ANALISIS PLANTA'!$F$772</definedName>
    <definedName name="alq_MAQUITO">'[23]ANALISIS PLANTA'!$F$835</definedName>
    <definedName name="ALTATENSION" localSheetId="0">#REF!</definedName>
    <definedName name="ALTATENSION">#REF!</definedName>
    <definedName name="altura" localSheetId="0">[32]presupuesto!#REF!</definedName>
    <definedName name="altura">[32]presupuesto!#REF!</definedName>
    <definedName name="ana" localSheetId="0">#REF!</definedName>
    <definedName name="ana">#REF!</definedName>
    <definedName name="ana_6" localSheetId="0">#REF!</definedName>
    <definedName name="ana_6">#REF!</definedName>
    <definedName name="ANAACEROS" localSheetId="0">#REF!</definedName>
    <definedName name="ANAACEROS">#REF!</definedName>
    <definedName name="ANABLOQUESMUROS" localSheetId="0">#REF!</definedName>
    <definedName name="ANABLOQUESMUROS">#REF!</definedName>
    <definedName name="ANABORDILLOS" localSheetId="0">#REF!</definedName>
    <definedName name="ANABORDILLOS">#REF!</definedName>
    <definedName name="ANACASETAS" localSheetId="0">#REF!</definedName>
    <definedName name="ANACASETAS">#REF!</definedName>
    <definedName name="ANACONTEN" localSheetId="0">#REF!</definedName>
    <definedName name="ANACONTEN">#REF!</definedName>
    <definedName name="ANADESPLUV" localSheetId="0">#REF!</definedName>
    <definedName name="ANADESPLUV">#REF!</definedName>
    <definedName name="ANAEMPAÑETES" localSheetId="0">#REF!</definedName>
    <definedName name="ANAEMPAÑETES">#REF!</definedName>
    <definedName name="ANAESCALONES" localSheetId="0">#REF!</definedName>
    <definedName name="ANAESCALONES">#REF!</definedName>
    <definedName name="ANAHAANTEP" localSheetId="0">#REF!</definedName>
    <definedName name="ANAHAANTEP">#REF!</definedName>
    <definedName name="ANAHABADENES" localSheetId="0">#REF!</definedName>
    <definedName name="ANAHABADENES">#REF!</definedName>
    <definedName name="ANAHACOL" localSheetId="0">#REF!</definedName>
    <definedName name="ANAHACOL">#REF!</definedName>
    <definedName name="ANAHACOLAMA" localSheetId="0">#REF!</definedName>
    <definedName name="ANAHACOLAMA">#REF!</definedName>
    <definedName name="ANAHACOLCIR" localSheetId="0">#REF!</definedName>
    <definedName name="ANAHACOLCIR">#REF!</definedName>
    <definedName name="ANAHADINTELES" localSheetId="0">#REF!</definedName>
    <definedName name="ANAHADINTELES">#REF!</definedName>
    <definedName name="ANAHALOSASMONO" localSheetId="0">#REF!</definedName>
    <definedName name="ANAHALOSASMONO">#REF!</definedName>
    <definedName name="ANAHAMUROS" localSheetId="0">#REF!</definedName>
    <definedName name="ANAHAMUROS">#REF!</definedName>
    <definedName name="ANAHARAMPASESC" localSheetId="0">#REF!</definedName>
    <definedName name="ANAHARAMPASESC">#REF!</definedName>
    <definedName name="ANAHAVIGAS" localSheetId="0">#REF!</definedName>
    <definedName name="ANAHAVIGAS">#REF!</definedName>
    <definedName name="ANAHAVIGASAMA" localSheetId="0">#REF!</definedName>
    <definedName name="ANAHAVIGASAMA">#REF!</definedName>
    <definedName name="ANAHAVUELOS" localSheetId="0">#REF!</definedName>
    <definedName name="ANAHAVUELOS">#REF!</definedName>
    <definedName name="ANAHAZAPCOL1" localSheetId="0">#REF!</definedName>
    <definedName name="ANAHAZAPCOL1">#REF!</definedName>
    <definedName name="ANAHAZAPCOL2" localSheetId="0">#REF!</definedName>
    <definedName name="ANAHAZAPCOL2">#REF!</definedName>
    <definedName name="ANAHAZAPMUR1" localSheetId="0">#REF!</definedName>
    <definedName name="ANAHAZAPMUR1">#REF!</definedName>
    <definedName name="ANAHORMIND" localSheetId="0">#REF!</definedName>
    <definedName name="ANAHORMIND">#REF!</definedName>
    <definedName name="ANAHORMSIM" localSheetId="0">#REF!</definedName>
    <definedName name="ANAHORMSIM">#REF!</definedName>
    <definedName name="ANAIMPERMEABILIZA" localSheetId="0">#REF!</definedName>
    <definedName name="ANAIMPERMEABILIZA">#REF!</definedName>
    <definedName name="ANAINSTELECTACOM" localSheetId="0">#REF!</definedName>
    <definedName name="ANAINSTELECTACOM">#REF!</definedName>
    <definedName name="ANAINSTELECTSALIDAS" localSheetId="0">#REF!</definedName>
    <definedName name="ANAINSTELECTSALIDAS">#REF!</definedName>
    <definedName name="ANAINSTSANITAPATUBMO" localSheetId="0">#REF!</definedName>
    <definedName name="ANAINSTSANITAPATUBMO">#REF!</definedName>
    <definedName name="ANAINSTSANITCISTERNAS" localSheetId="0">#REF!</definedName>
    <definedName name="ANAINSTSANITCISTERNAS">#REF!</definedName>
    <definedName name="ANAINSTSANITCISTSEPT" localSheetId="0">#REF!</definedName>
    <definedName name="ANAINSTSANITCISTSEPT">#REF!</definedName>
    <definedName name="ANAINSTSANITCOLOCAPAR" localSheetId="0">#REF!</definedName>
    <definedName name="ANAINSTSANITCOLOCAPAR">#REF!</definedName>
    <definedName name="analiis" localSheetId="0">[31]M.O.!#REF!</definedName>
    <definedName name="analiis">[31]M.O.!#REF!</definedName>
    <definedName name="analisis" localSheetId="0">#REF!</definedName>
    <definedName name="analisis">#REF!</definedName>
    <definedName name="analisis2">#REF!</definedName>
    <definedName name="analisisI">#REF!</definedName>
    <definedName name="ANALISSSSS" localSheetId="0">NA()</definedName>
    <definedName name="ANALISSSSS">#REF!</definedName>
    <definedName name="ANALISSSSS_6" localSheetId="0">#REF!</definedName>
    <definedName name="ANALISSSSS_6">#REF!</definedName>
    <definedName name="ANAMALLASCICL" localSheetId="0">#REF!</definedName>
    <definedName name="ANAMALLASCICL">#REF!</definedName>
    <definedName name="ANAMORTEROS" localSheetId="0">#REF!</definedName>
    <definedName name="ANAMORTEROS">#REF!</definedName>
    <definedName name="ANAMOVTIE" localSheetId="0">#REF!</definedName>
    <definedName name="ANAMOVTIE">#REF!</definedName>
    <definedName name="ANAPINTURAS" localSheetId="0">#REF!</definedName>
    <definedName name="ANAPINTURAS">#REF!</definedName>
    <definedName name="ANAPISOS" localSheetId="0">#REF!</definedName>
    <definedName name="ANAPISOS">#REF!</definedName>
    <definedName name="ANAPORTAJEMAD" localSheetId="0">#REF!</definedName>
    <definedName name="ANAPORTAJEMAD">#REF!</definedName>
    <definedName name="ANAREPLANTEO" localSheetId="0">#REF!</definedName>
    <definedName name="ANAREPLANTEO">#REF!</definedName>
    <definedName name="ANAREVEST" localSheetId="0">#REF!</definedName>
    <definedName name="ANAREVEST">#REF!</definedName>
    <definedName name="ANATECHOS" localSheetId="0">#REF!</definedName>
    <definedName name="ANATECHOS">#REF!</definedName>
    <definedName name="ANATECHOSTERM" localSheetId="0">#REF!</definedName>
    <definedName name="ANATECHOSTERM">#REF!</definedName>
    <definedName name="ANAVENTANAS" localSheetId="0">#REF!</definedName>
    <definedName name="ANAVENTANAS">#REF!</definedName>
    <definedName name="ANAVERJAS" localSheetId="0">#REF!</definedName>
    <definedName name="ANAVERJAS">#REF!</definedName>
    <definedName name="Anclaje_de_Pilotes_3">#N/A</definedName>
    <definedName name="Andamio" localSheetId="0">#REF!</definedName>
    <definedName name="Andamio">#REF!</definedName>
    <definedName name="Andamio.Goteros" localSheetId="0">#REF!</definedName>
    <definedName name="Andamio.Goteros">#REF!</definedName>
    <definedName name="Andamio.Panete" localSheetId="0">#REF!</definedName>
    <definedName name="Andamio.Panete">#REF!</definedName>
    <definedName name="Andamio.Pañete.pared.Exterior">[30]Insumos!$E$155</definedName>
    <definedName name="ANDAMIOS" localSheetId="0">#REF!</definedName>
    <definedName name="ANDAMIOS">#REF!</definedName>
    <definedName name="Andamios.Bloque" localSheetId="0">#REF!</definedName>
    <definedName name="Andamios.Bloque">#REF!</definedName>
    <definedName name="ANDAMIOS_10" localSheetId="0">#REF!</definedName>
    <definedName name="ANDAMIOS_10">#REF!</definedName>
    <definedName name="ANDAMIOS_11" localSheetId="0">#REF!</definedName>
    <definedName name="ANDAMIOS_11">#REF!</definedName>
    <definedName name="ANDAMIOS_6" localSheetId="0">#REF!</definedName>
    <definedName name="ANDAMIOS_6">#REF!</definedName>
    <definedName name="ANDAMIOS_7" localSheetId="0">#REF!</definedName>
    <definedName name="ANDAMIOS_7">#REF!</definedName>
    <definedName name="ANDAMIOS_8" localSheetId="0">#REF!</definedName>
    <definedName name="ANDAMIOS_8">#REF!</definedName>
    <definedName name="ANDAMIOS_9" localSheetId="0">#REF!</definedName>
    <definedName name="ANDAMIOS_9">#REF!</definedName>
    <definedName name="andamiosin">[8]Mezcla!$G$158</definedName>
    <definedName name="Anf.LosasYvuelos" localSheetId="0">[33]Análisis!#REF!</definedName>
    <definedName name="Anf.LosasYvuelos">[33]Análisis!#REF!</definedName>
    <definedName name="Anfi.Zap.Col" localSheetId="0">[33]Análisis!#REF!</definedName>
    <definedName name="Anfi.Zap.Col">[33]Análisis!#REF!</definedName>
    <definedName name="Anfit.Col.C1" localSheetId="0">[33]Análisis!#REF!</definedName>
    <definedName name="Anfit.Col.C1">[33]Análisis!#REF!</definedName>
    <definedName name="Anfit.Col.CA" localSheetId="0">[33]Análisis!#REF!</definedName>
    <definedName name="Anfit.Col.CA">[33]Análisis!#REF!</definedName>
    <definedName name="ANFITEATRO" localSheetId="0">#REF!</definedName>
    <definedName name="ANFITEATRO">#REF!</definedName>
    <definedName name="ANGULAR" localSheetId="0">#REF!</definedName>
    <definedName name="ANGULAR">#REF!</definedName>
    <definedName name="ANGULAR_3">"$#REF!.$B$246"</definedName>
    <definedName name="ANGULAR_8" localSheetId="0">#REF!</definedName>
    <definedName name="ANGULAR_8">#REF!</definedName>
    <definedName name="ANIMACION" localSheetId="0">#REF!</definedName>
    <definedName name="ANIMACION">#REF!</definedName>
    <definedName name="Antepecho">[30]Análisis!$D$1212</definedName>
    <definedName name="Antepecho..superior.incluye.losa">[30]Análisis!$D$658</definedName>
    <definedName name="antepecho.block.de.6" localSheetId="0">#REF!</definedName>
    <definedName name="antepecho.block.de.6">#REF!</definedName>
    <definedName name="AP" localSheetId="0">#REF!</definedName>
    <definedName name="AP">#REF!</definedName>
    <definedName name="APARATOS" localSheetId="0">#REF!</definedName>
    <definedName name="APARATOS">#REF!</definedName>
    <definedName name="AQUAPEL" localSheetId="0">#REF!</definedName>
    <definedName name="AQUAPEL">#REF!</definedName>
    <definedName name="aqui" localSheetId="0">#REF!</definedName>
    <definedName name="aqui">#REF!</definedName>
    <definedName name="ARANDELA_INODORO_PVC_4" localSheetId="0">#REF!</definedName>
    <definedName name="ARANDELA_INODORO_PVC_4">#REF!</definedName>
    <definedName name="ARANDELA_INODORO_PVC_4_10" localSheetId="0">#REF!</definedName>
    <definedName name="ARANDELA_INODORO_PVC_4_10">#REF!</definedName>
    <definedName name="ARANDELA_INODORO_PVC_4_11" localSheetId="0">#REF!</definedName>
    <definedName name="ARANDELA_INODORO_PVC_4_11">#REF!</definedName>
    <definedName name="ARANDELA_INODORO_PVC_4_6" localSheetId="0">#REF!</definedName>
    <definedName name="ARANDELA_INODORO_PVC_4_6">#REF!</definedName>
    <definedName name="ARANDELA_INODORO_PVC_4_7" localSheetId="0">#REF!</definedName>
    <definedName name="ARANDELA_INODORO_PVC_4_7">#REF!</definedName>
    <definedName name="ARANDELA_INODORO_PVC_4_8" localSheetId="0">#REF!</definedName>
    <definedName name="ARANDELA_INODORO_PVC_4_8">#REF!</definedName>
    <definedName name="ARANDELA_INODORO_PVC_4_9" localSheetId="0">#REF!</definedName>
    <definedName name="ARANDELA_INODORO_PVC_4_9">#REF!</definedName>
    <definedName name="ARANDELAPLAS" localSheetId="0">#REF!</definedName>
    <definedName name="ARANDELAPLAS">#REF!</definedName>
    <definedName name="ARCILLA_ROJA" localSheetId="0">#REF!</definedName>
    <definedName name="ARCILLA_ROJA">#REF!</definedName>
    <definedName name="ARCILLA_ROJA_10" localSheetId="0">#REF!</definedName>
    <definedName name="ARCILLA_ROJA_10">#REF!</definedName>
    <definedName name="ARCILLA_ROJA_11" localSheetId="0">#REF!</definedName>
    <definedName name="ARCILLA_ROJA_11">#REF!</definedName>
    <definedName name="ARCILLA_ROJA_6" localSheetId="0">#REF!</definedName>
    <definedName name="ARCILLA_ROJA_6">#REF!</definedName>
    <definedName name="ARCILLA_ROJA_7" localSheetId="0">#REF!</definedName>
    <definedName name="ARCILLA_ROJA_7">#REF!</definedName>
    <definedName name="ARCILLA_ROJA_8" localSheetId="0">#REF!</definedName>
    <definedName name="ARCILLA_ROJA_8">#REF!</definedName>
    <definedName name="ARCILLA_ROJA_9" localSheetId="0">#REF!</definedName>
    <definedName name="ARCILLA_ROJA_9">#REF!</definedName>
    <definedName name="area" localSheetId="0">[32]presupuesto!#REF!</definedName>
    <definedName name="area">[32]presupuesto!#REF!</definedName>
    <definedName name="_xlnm.Extract" localSheetId="0">#REF!</definedName>
    <definedName name="_xlnm.Extract">#REF!</definedName>
    <definedName name="_xlnm.Print_Area" localSheetId="0">'L.P. Alc. S. Tenares (Lot3)'!$A$1:$F$537</definedName>
    <definedName name="_xlnm.Print_Area">#REF!</definedName>
    <definedName name="AreaTotal1">'[23]Pre Villarpando UNIDO'!#REF!</definedName>
    <definedName name="ARENA" localSheetId="0">#REF!</definedName>
    <definedName name="ARENA">#REF!</definedName>
    <definedName name="Arena.Horm.Visto">[20]Insumos!$E$16</definedName>
    <definedName name="Arena_Gruesa_Lavada">[21]Insumos!$B$16:$D$16</definedName>
    <definedName name="ARENA_LAV_CLASIF">'[34]MATERIALES LISTADO'!$D$9</definedName>
    <definedName name="ARENA_PAÑETE" localSheetId="0">#REF!</definedName>
    <definedName name="ARENA_PAÑETE">#REF!</definedName>
    <definedName name="ARENA_PAÑETE_10" localSheetId="0">#REF!</definedName>
    <definedName name="ARENA_PAÑETE_10">#REF!</definedName>
    <definedName name="ARENA_PAÑETE_11" localSheetId="0">#REF!</definedName>
    <definedName name="ARENA_PAÑETE_11">#REF!</definedName>
    <definedName name="ARENA_PAÑETE_6" localSheetId="0">#REF!</definedName>
    <definedName name="ARENA_PAÑETE_6">#REF!</definedName>
    <definedName name="ARENA_PAÑETE_7" localSheetId="0">#REF!</definedName>
    <definedName name="ARENA_PAÑETE_7">#REF!</definedName>
    <definedName name="ARENA_PAÑETE_8" localSheetId="0">#REF!</definedName>
    <definedName name="ARENA_PAÑETE_8">#REF!</definedName>
    <definedName name="ARENA_PAÑETE_9" localSheetId="0">#REF!</definedName>
    <definedName name="ARENA_PAÑETE_9">#REF!</definedName>
    <definedName name="ARENAAZUL" localSheetId="0">#REF!</definedName>
    <definedName name="ARENAAZUL">#REF!</definedName>
    <definedName name="arenabca">#REF!</definedName>
    <definedName name="ARENAF" localSheetId="0">[8]insumo!#REF!</definedName>
    <definedName name="ARENAF">[8]insumo!#REF!</definedName>
    <definedName name="ARENAFINA">[8]insumo!$D$6</definedName>
    <definedName name="ARENAG" localSheetId="0">[8]insumo!#REF!</definedName>
    <definedName name="ARENAG">[8]insumo!#REF!</definedName>
    <definedName name="ARENAGRUESA">[8]insumo!$D$7</definedName>
    <definedName name="ArenaItabo" localSheetId="0">#REF!</definedName>
    <definedName name="ArenaItabo">#REF!</definedName>
    <definedName name="ArenaItabo_10" localSheetId="0">#REF!</definedName>
    <definedName name="ArenaItabo_10">#REF!</definedName>
    <definedName name="ArenaItabo_11" localSheetId="0">#REF!</definedName>
    <definedName name="ArenaItabo_11">#REF!</definedName>
    <definedName name="ArenaItabo_6" localSheetId="0">#REF!</definedName>
    <definedName name="ArenaItabo_6">#REF!</definedName>
    <definedName name="ArenaItabo_7" localSheetId="0">#REF!</definedName>
    <definedName name="ArenaItabo_7">#REF!</definedName>
    <definedName name="ArenaItabo_8" localSheetId="0">#REF!</definedName>
    <definedName name="ArenaItabo_8">#REF!</definedName>
    <definedName name="ArenaItabo_9" localSheetId="0">#REF!</definedName>
    <definedName name="ArenaItabo_9">#REF!</definedName>
    <definedName name="ArenaLaAltagracia.MA" localSheetId="0">#REF!</definedName>
    <definedName name="ArenaLaAltagracia.MA">#REF!</definedName>
    <definedName name="arenalavada">[26]MATERIALES!$G$13</definedName>
    <definedName name="ARENAMINA" localSheetId="0">#REF!</definedName>
    <definedName name="ARENAMINA">#REF!</definedName>
    <definedName name="ArenaOchoa.MA">[35]Insumos!$C$14</definedName>
    <definedName name="ArenaPanete.MA" localSheetId="0">#REF!</definedName>
    <definedName name="ArenaPanete.MA">#REF!</definedName>
    <definedName name="ArenaPlanta" localSheetId="0">#REF!</definedName>
    <definedName name="ArenaPlanta">#REF!</definedName>
    <definedName name="ArenaPlanta_10" localSheetId="0">#REF!</definedName>
    <definedName name="ArenaPlanta_10">#REF!</definedName>
    <definedName name="ArenaPlanta_11" localSheetId="0">#REF!</definedName>
    <definedName name="ArenaPlanta_11">#REF!</definedName>
    <definedName name="ArenaPlanta_6" localSheetId="0">#REF!</definedName>
    <definedName name="ArenaPlanta_6">#REF!</definedName>
    <definedName name="ArenaPlanta_7" localSheetId="0">#REF!</definedName>
    <definedName name="ArenaPlanta_7">#REF!</definedName>
    <definedName name="ArenaPlanta_8" localSheetId="0">#REF!</definedName>
    <definedName name="ArenaPlanta_8">#REF!</definedName>
    <definedName name="ArenaPlanta_9" localSheetId="0">#REF!</definedName>
    <definedName name="ArenaPlanta_9">#REF!</definedName>
    <definedName name="arenapta">#REF!</definedName>
    <definedName name="ari">#REF!</definedName>
    <definedName name="arii">#REF!</definedName>
    <definedName name="ariii">#REF!</definedName>
    <definedName name="ariiii">#REF!</definedName>
    <definedName name="arranque">'[19]Listado Equipos a utilizar'!#REF!</definedName>
    <definedName name="as" localSheetId="0">[36]M.O.!#REF!</definedName>
    <definedName name="as">[36]M.O.!#REF!</definedName>
    <definedName name="as_10" localSheetId="0">#REF!</definedName>
    <definedName name="as_10">#REF!</definedName>
    <definedName name="as_11" localSheetId="0">#REF!</definedName>
    <definedName name="as_11">#REF!</definedName>
    <definedName name="as_5" localSheetId="0">#REF!</definedName>
    <definedName name="as_5">#REF!</definedName>
    <definedName name="as_6" localSheetId="0">#REF!</definedName>
    <definedName name="as_6">#REF!</definedName>
    <definedName name="as_7" localSheetId="0">#REF!</definedName>
    <definedName name="as_7">#REF!</definedName>
    <definedName name="as_8" localSheetId="0">#REF!</definedName>
    <definedName name="as_8">#REF!</definedName>
    <definedName name="as_9" localSheetId="0">#REF!</definedName>
    <definedName name="as_9">#REF!</definedName>
    <definedName name="ASCENSORES" localSheetId="0">#REF!</definedName>
    <definedName name="ASCENSORES">#REF!</definedName>
    <definedName name="asd" localSheetId="0">#REF!</definedName>
    <definedName name="asd">#REF!</definedName>
    <definedName name="asfali">#REF!</definedName>
    <definedName name="asfalii">#REF!</definedName>
    <definedName name="asfaliii">#REF!</definedName>
    <definedName name="asfaliiii">#REF!</definedName>
    <definedName name="asientoi">#REF!</definedName>
    <definedName name="asientoii">#REF!</definedName>
    <definedName name="asientoiii">#REF!</definedName>
    <definedName name="asientoiiii">#REF!</definedName>
    <definedName name="AT" localSheetId="0">#REF!</definedName>
    <definedName name="AT">#REF!</definedName>
    <definedName name="AUMENTO_OCB" localSheetId="0">#REF!</definedName>
    <definedName name="AUMENTO_OCB">#REF!</definedName>
    <definedName name="AY" localSheetId="0">#REF!</definedName>
    <definedName name="AY">#REF!</definedName>
    <definedName name="AYAL">[10]MOJornal!$D$20</definedName>
    <definedName name="AYCARP" localSheetId="0">[27]INS!#REF!</definedName>
    <definedName name="AYCARP">[27]INS!#REF!</definedName>
    <definedName name="AYCARP_6" localSheetId="0">#REF!</definedName>
    <definedName name="AYCARP_6">#REF!</definedName>
    <definedName name="AYCARP_8" localSheetId="0">#REF!</definedName>
    <definedName name="AYCARP_8">#REF!</definedName>
    <definedName name="ayoperador">#REF!</definedName>
    <definedName name="AYUDANTE" localSheetId="0">#REF!</definedName>
    <definedName name="Ayudante">#REF!</definedName>
    <definedName name="Ayudante_2da" localSheetId="0">#REF!</definedName>
    <definedName name="Ayudante_2da">#REF!</definedName>
    <definedName name="Ayudante_2da_10" localSheetId="0">#REF!</definedName>
    <definedName name="Ayudante_2da_10">#REF!</definedName>
    <definedName name="Ayudante_2da_11" localSheetId="0">#REF!</definedName>
    <definedName name="Ayudante_2da_11">#REF!</definedName>
    <definedName name="Ayudante_2da_6" localSheetId="0">#REF!</definedName>
    <definedName name="Ayudante_2da_6">#REF!</definedName>
    <definedName name="Ayudante_2da_7" localSheetId="0">#REF!</definedName>
    <definedName name="Ayudante_2da_7">#REF!</definedName>
    <definedName name="Ayudante_2da_8" localSheetId="0">#REF!</definedName>
    <definedName name="Ayudante_2da_8">#REF!</definedName>
    <definedName name="Ayudante_2da_9" localSheetId="0">#REF!</definedName>
    <definedName name="Ayudante_2da_9">#REF!</definedName>
    <definedName name="Ayudante_6" localSheetId="0">#REF!</definedName>
    <definedName name="Ayudante_6">#REF!</definedName>
    <definedName name="Ayudante_Soldador" localSheetId="0">#REF!</definedName>
    <definedName name="Ayudante_Soldador">#REF!</definedName>
    <definedName name="Ayudante_Soldador_10" localSheetId="0">#REF!</definedName>
    <definedName name="Ayudante_Soldador_10">#REF!</definedName>
    <definedName name="Ayudante_Soldador_11" localSheetId="0">#REF!</definedName>
    <definedName name="Ayudante_Soldador_11">#REF!</definedName>
    <definedName name="Ayudante_Soldador_6" localSheetId="0">#REF!</definedName>
    <definedName name="Ayudante_Soldador_6">#REF!</definedName>
    <definedName name="Ayudante_Soldador_7" localSheetId="0">#REF!</definedName>
    <definedName name="Ayudante_Soldador_7">#REF!</definedName>
    <definedName name="Ayudante_Soldador_8" localSheetId="0">#REF!</definedName>
    <definedName name="Ayudante_Soldador_8">#REF!</definedName>
    <definedName name="Ayudante_Soldador_9" localSheetId="0">#REF!</definedName>
    <definedName name="Ayudante_Soldador_9">#REF!</definedName>
    <definedName name="ayudcadenero">[26]OBRAMANO!$F$67</definedName>
    <definedName name="b" localSheetId="0">[37]ADDENDA!#REF!</definedName>
    <definedName name="b">[37]ADDENDA!#REF!</definedName>
    <definedName name="b_6" localSheetId="0">#REF!</definedName>
    <definedName name="b_6">#REF!</definedName>
    <definedName name="b_8" localSheetId="0">#REF!</definedName>
    <definedName name="b_8">#REF!</definedName>
    <definedName name="BALAUSTRES" localSheetId="0">#REF!</definedName>
    <definedName name="BALAUSTRES">#REF!</definedName>
    <definedName name="BALDOSAS_TRANSPARENTE" localSheetId="0">#REF!</definedName>
    <definedName name="BALDOSAS_TRANSPARENTE">#REF!</definedName>
    <definedName name="BALDOSAS_TRANSPARENTE_10" localSheetId="0">#REF!</definedName>
    <definedName name="BALDOSAS_TRANSPARENTE_10">#REF!</definedName>
    <definedName name="BALDOSAS_TRANSPARENTE_11" localSheetId="0">#REF!</definedName>
    <definedName name="BALDOSAS_TRANSPARENTE_11">#REF!</definedName>
    <definedName name="BALDOSAS_TRANSPARENTE_6" localSheetId="0">#REF!</definedName>
    <definedName name="BALDOSAS_TRANSPARENTE_6">#REF!</definedName>
    <definedName name="BALDOSAS_TRANSPARENTE_7" localSheetId="0">#REF!</definedName>
    <definedName name="BALDOSAS_TRANSPARENTE_7">#REF!</definedName>
    <definedName name="BALDOSAS_TRANSPARENTE_8" localSheetId="0">#REF!</definedName>
    <definedName name="BALDOSAS_TRANSPARENTE_8">#REF!</definedName>
    <definedName name="BALDOSAS_TRANSPARENTE_9" localSheetId="0">#REF!</definedName>
    <definedName name="BALDOSAS_TRANSPARENTE_9">#REF!</definedName>
    <definedName name="Baldosin30x60">[38]Insumos!$E$90</definedName>
    <definedName name="Baldosines.GraniMármol">[30]Insumos!$E$71</definedName>
    <definedName name="banci">#REF!</definedName>
    <definedName name="bancii">#REF!</definedName>
    <definedName name="banciii">#REF!</definedName>
    <definedName name="banciiii">#REF!</definedName>
    <definedName name="banli">#REF!</definedName>
    <definedName name="banlii">#REF!</definedName>
    <definedName name="banliii">#REF!</definedName>
    <definedName name="banliiii">#REF!</definedName>
    <definedName name="bañera.blanca" localSheetId="0">#REF!</definedName>
    <definedName name="bañera.blanca">#REF!</definedName>
    <definedName name="BAÑERAHFBCA" localSheetId="0">#REF!</definedName>
    <definedName name="BAÑERAHFBCA">#REF!</definedName>
    <definedName name="BAÑERAHFCOL" localSheetId="0">#REF!</definedName>
    <definedName name="BAÑERAHFCOL">#REF!</definedName>
    <definedName name="BAÑERALIV" localSheetId="0">#REF!</definedName>
    <definedName name="BAÑERALIV">#REF!</definedName>
    <definedName name="BAÑOS" localSheetId="0">#REF!</definedName>
    <definedName name="BAÑOS">#REF!</definedName>
    <definedName name="Bar.Piscina" localSheetId="0">#REF!</definedName>
    <definedName name="Bar.Piscina">#REF!</definedName>
    <definedName name="Baranda.hierro" localSheetId="0">#REF!</definedName>
    <definedName name="Baranda.hierro">#REF!</definedName>
    <definedName name="Baranda.hierro.simple" localSheetId="0">#REF!</definedName>
    <definedName name="Baranda.hierro.simple">#REF!</definedName>
    <definedName name="BARANDILLA_3">#N/A</definedName>
    <definedName name="barra12">[11]analisis!$G$2860</definedName>
    <definedName name="BARRO" localSheetId="0">#REF!</definedName>
    <definedName name="BARRO">#REF!</definedName>
    <definedName name="bas3e" localSheetId="0">#REF!</definedName>
    <definedName name="bas3e">#REF!</definedName>
    <definedName name="bas3e_6" localSheetId="0">#REF!</definedName>
    <definedName name="bas3e_6">#REF!</definedName>
    <definedName name="base" localSheetId="0">#REF!</definedName>
    <definedName name="base">#REF!</definedName>
    <definedName name="base.pedestal" localSheetId="0">#REF!</definedName>
    <definedName name="base.pedestal">#REF!</definedName>
    <definedName name="Base.piso.Mármol">[30]Análisis!$D$471</definedName>
    <definedName name="base.sofa.cama" localSheetId="0">#REF!</definedName>
    <definedName name="base.sofa.cama">#REF!</definedName>
    <definedName name="BASE_CONTEN" localSheetId="0">#REF!</definedName>
    <definedName name="BASE_CONTEN">#REF!</definedName>
    <definedName name="BASE_CONTEN_10" localSheetId="0">#REF!</definedName>
    <definedName name="BASE_CONTEN_10">#REF!</definedName>
    <definedName name="BASE_CONTEN_11" localSheetId="0">#REF!</definedName>
    <definedName name="BASE_CONTEN_11">#REF!</definedName>
    <definedName name="BASE_CONTEN_6" localSheetId="0">#REF!</definedName>
    <definedName name="BASE_CONTEN_6">#REF!</definedName>
    <definedName name="BASE_CONTEN_7" localSheetId="0">#REF!</definedName>
    <definedName name="BASE_CONTEN_7">#REF!</definedName>
    <definedName name="BASE_CONTEN_8" localSheetId="0">#REF!</definedName>
    <definedName name="BASE_CONTEN_8">#REF!</definedName>
    <definedName name="BASE_CONTEN_9" localSheetId="0">#REF!</definedName>
    <definedName name="BASE_CONTEN_9">#REF!</definedName>
    <definedName name="_xlnm.Database" localSheetId="0">#REF!</definedName>
    <definedName name="_xlnm.Database">#REF!</definedName>
    <definedName name="baseia">#REF!</definedName>
    <definedName name="baseib">#REF!</definedName>
    <definedName name="baseic">#REF!</definedName>
    <definedName name="baseiia">#REF!</definedName>
    <definedName name="baseiib">#REF!</definedName>
    <definedName name="baseiic">#REF!</definedName>
    <definedName name="baseiiia">#REF!</definedName>
    <definedName name="baseiiib">#REF!</definedName>
    <definedName name="baseiiic">#REF!</definedName>
    <definedName name="baseiiiia">#REF!</definedName>
    <definedName name="baseiiiib">#REF!</definedName>
    <definedName name="baseiiiic">#REF!</definedName>
    <definedName name="BBB" localSheetId="0">#REF!</definedName>
    <definedName name="BBB">#REF!</definedName>
    <definedName name="BBBBBBBBBBBBBBBB">#REF!</definedName>
    <definedName name="BENEFICIOS">'[22]LISTA DE PRECIO'!$C$18</definedName>
    <definedName name="BIDETBCO" localSheetId="0">#REF!</definedName>
    <definedName name="BIDETBCO">#REF!</definedName>
    <definedName name="BIDETBCOPVC" localSheetId="0">#REF!</definedName>
    <definedName name="BIDETBCOPVC">#REF!</definedName>
    <definedName name="BIDETCOL" localSheetId="0">#REF!</definedName>
    <definedName name="BIDETCOL">#REF!</definedName>
    <definedName name="BISAGRA" localSheetId="0">#REF!</definedName>
    <definedName name="BISAGRA">#REF!</definedName>
    <definedName name="BLOCK_4" localSheetId="0">#REF!</definedName>
    <definedName name="BLOCK_4">#REF!</definedName>
    <definedName name="BLOCK_4_10" localSheetId="0">#REF!</definedName>
    <definedName name="BLOCK_4_10">#REF!</definedName>
    <definedName name="BLOCK_4_11" localSheetId="0">#REF!</definedName>
    <definedName name="BLOCK_4_11">#REF!</definedName>
    <definedName name="BLOCK_4_6" localSheetId="0">#REF!</definedName>
    <definedName name="BLOCK_4_6">#REF!</definedName>
    <definedName name="BLOCK_4_7" localSheetId="0">#REF!</definedName>
    <definedName name="BLOCK_4_7">#REF!</definedName>
    <definedName name="BLOCK_4_8" localSheetId="0">#REF!</definedName>
    <definedName name="BLOCK_4_8">#REF!</definedName>
    <definedName name="BLOCK_4_9" localSheetId="0">#REF!</definedName>
    <definedName name="BLOCK_4_9">#REF!</definedName>
    <definedName name="BLOCK_6" localSheetId="0">#REF!</definedName>
    <definedName name="BLOCK_6">#REF!</definedName>
    <definedName name="BLOCK_6_10" localSheetId="0">#REF!</definedName>
    <definedName name="BLOCK_6_10">#REF!</definedName>
    <definedName name="BLOCK_6_11" localSheetId="0">#REF!</definedName>
    <definedName name="BLOCK_6_11">#REF!</definedName>
    <definedName name="BLOCK_6_6" localSheetId="0">#REF!</definedName>
    <definedName name="BLOCK_6_6">#REF!</definedName>
    <definedName name="BLOCK_6_7" localSheetId="0">#REF!</definedName>
    <definedName name="BLOCK_6_7">#REF!</definedName>
    <definedName name="BLOCK_6_8" localSheetId="0">#REF!</definedName>
    <definedName name="BLOCK_6_8">#REF!</definedName>
    <definedName name="BLOCK_6_9" localSheetId="0">#REF!</definedName>
    <definedName name="BLOCK_6_9">#REF!</definedName>
    <definedName name="BLOCK_8" localSheetId="0">#REF!</definedName>
    <definedName name="BLOCK_8">#REF!</definedName>
    <definedName name="BLOCK_8_10" localSheetId="0">#REF!</definedName>
    <definedName name="BLOCK_8_10">#REF!</definedName>
    <definedName name="BLOCK_8_11" localSheetId="0">#REF!</definedName>
    <definedName name="BLOCK_8_11">#REF!</definedName>
    <definedName name="BLOCK_8_6" localSheetId="0">#REF!</definedName>
    <definedName name="BLOCK_8_6">#REF!</definedName>
    <definedName name="BLOCK_8_7" localSheetId="0">#REF!</definedName>
    <definedName name="BLOCK_8_7">#REF!</definedName>
    <definedName name="BLOCK_8_8" localSheetId="0">#REF!</definedName>
    <definedName name="BLOCK_8_8">#REF!</definedName>
    <definedName name="BLOCK_8_9" localSheetId="0">#REF!</definedName>
    <definedName name="BLOCK_8_9">#REF!</definedName>
    <definedName name="BLOCK_CALADO" localSheetId="0">#REF!</definedName>
    <definedName name="BLOCK_CALADO">#REF!</definedName>
    <definedName name="BLOCK_CALADO_10" localSheetId="0">#REF!</definedName>
    <definedName name="BLOCK_CALADO_10">#REF!</definedName>
    <definedName name="BLOCK_CALADO_11" localSheetId="0">#REF!</definedName>
    <definedName name="BLOCK_CALADO_11">#REF!</definedName>
    <definedName name="BLOCK_CALADO_6" localSheetId="0">#REF!</definedName>
    <definedName name="BLOCK_CALADO_6">#REF!</definedName>
    <definedName name="BLOCK_CALADO_7" localSheetId="0">#REF!</definedName>
    <definedName name="BLOCK_CALADO_7">#REF!</definedName>
    <definedName name="BLOCK_CALADO_8" localSheetId="0">#REF!</definedName>
    <definedName name="BLOCK_CALADO_8">#REF!</definedName>
    <definedName name="BLOCK_CALADO_9" localSheetId="0">#REF!</definedName>
    <definedName name="BLOCK_CALADO_9">#REF!</definedName>
    <definedName name="BLOCK0.10M">[8]insumo!$D$8</definedName>
    <definedName name="BLOCK0.15M">[8]insumo!$D$9</definedName>
    <definedName name="BLOCK0.20M">[8]insumo!$D$10</definedName>
    <definedName name="BLOCK12" localSheetId="0">#REF!</definedName>
    <definedName name="BLOCK12">#REF!</definedName>
    <definedName name="block4" localSheetId="0">[8]insumo!#REF!</definedName>
    <definedName name="block4">[8]insumo!#REF!</definedName>
    <definedName name="BLOCK5" localSheetId="0">#REF!</definedName>
    <definedName name="BLOCK5">#REF!</definedName>
    <definedName name="BLOCK6" localSheetId="0">[8]insumo!#REF!</definedName>
    <definedName name="BLOCK6">[8]insumo!#REF!</definedName>
    <definedName name="BLOCK640" localSheetId="0">#REF!</definedName>
    <definedName name="BLOCK640">#REF!</definedName>
    <definedName name="BLOCK6VIO2" localSheetId="0">#REF!</definedName>
    <definedName name="BLOCK6VIO2">#REF!</definedName>
    <definedName name="block8" localSheetId="0">[8]insumo!#REF!</definedName>
    <definedName name="block8">[8]insumo!#REF!</definedName>
    <definedName name="BLOCK820" localSheetId="0">#REF!</definedName>
    <definedName name="BLOCK820">#REF!</definedName>
    <definedName name="BLOCK840" localSheetId="0">#REF!</definedName>
    <definedName name="BLOCK840">#REF!</definedName>
    <definedName name="BLOCK840CLLENAS" localSheetId="0">#REF!</definedName>
    <definedName name="BLOCK840CLLENAS">#REF!</definedName>
    <definedName name="BLOCK8ESP" localSheetId="0">#REF!</definedName>
    <definedName name="BLOCK8ESP">#REF!</definedName>
    <definedName name="BLOCKCA" localSheetId="0">[8]insumo!#REF!</definedName>
    <definedName name="BLOCKCA">[8]insumo!#REF!</definedName>
    <definedName name="BLOCKCALAD666" localSheetId="0">#REF!</definedName>
    <definedName name="BLOCKCALAD666">#REF!</definedName>
    <definedName name="BLOCKCALAD886" localSheetId="0">#REF!</definedName>
    <definedName name="BLOCKCALAD886">#REF!</definedName>
    <definedName name="BLOCKCALADORN152040" localSheetId="0">#REF!</definedName>
    <definedName name="BLOCKCALADORN152040">#REF!</definedName>
    <definedName name="Bloque.12.M.A." localSheetId="0">#REF!</definedName>
    <definedName name="Bloque.12.M.A.">#REF!</definedName>
    <definedName name="Bloque.12.SNP.Villas">[30]Análisis!$D$1112</definedName>
    <definedName name="Bloque.4.Barpis" localSheetId="0">[33]Análisis!#REF!</definedName>
    <definedName name="Bloque.4.Barpis">[33]Análisis!#REF!</definedName>
    <definedName name="Bloque.4.MA" localSheetId="0">#REF!</definedName>
    <definedName name="Bloque.4.MA">#REF!</definedName>
    <definedName name="Bloque.4.SNP.Mezc.Antillana" localSheetId="0">[33]Análisis!#REF!</definedName>
    <definedName name="Bloque.4.SNP.Mezc.Antillana">[33]Análisis!#REF!</definedName>
    <definedName name="Bloque.4.SNP.Villas">[30]Análisis!$D$915</definedName>
    <definedName name="Bloque.4BNP.Mezc.Antillana" localSheetId="0">[33]Análisis!#REF!</definedName>
    <definedName name="Bloque.4BNP.Mezc.Antillana">[33]Análisis!#REF!</definedName>
    <definedName name="Bloque.6.BNP.Mezc.Antillana" localSheetId="0">[33]Análisis!#REF!</definedName>
    <definedName name="Bloque.6.BNP.Mezc.Antillana">[33]Análisis!#REF!</definedName>
    <definedName name="Bloque.6.BNP.Villas" localSheetId="0">#REF!</definedName>
    <definedName name="Bloque.6.BNP.Villas">#REF!</definedName>
    <definedName name="Bloque.6.MA" localSheetId="0">#REF!</definedName>
    <definedName name="Bloque.6.MA">#REF!</definedName>
    <definedName name="Bloque.6.SNP.Mezc.Antillana" localSheetId="0">[33]Análisis!#REF!</definedName>
    <definedName name="Bloque.6.SNP.Mezc.Antillana">[33]Análisis!#REF!</definedName>
    <definedName name="Bloque.6.SNP.Villas" localSheetId="0">#REF!</definedName>
    <definedName name="Bloque.6.SNP.Villas">#REF!</definedName>
    <definedName name="Bloque.8.BNP.Villas" localSheetId="0">#REF!</definedName>
    <definedName name="Bloque.8.BNP.Villas">#REF!</definedName>
    <definedName name="Bloque.8.MA" localSheetId="0">#REF!</definedName>
    <definedName name="Bloque.8.MA">#REF!</definedName>
    <definedName name="Bloque.8.SNP.Villas" localSheetId="0">#REF!</definedName>
    <definedName name="Bloque.8.SNP.Villas">#REF!</definedName>
    <definedName name="Bloque.8.SNP.Villas.A0.8" localSheetId="0">#REF!</definedName>
    <definedName name="Bloque.8.SNP.Villas.A0.8">#REF!</definedName>
    <definedName name="Bloque.8SNP.Villas" localSheetId="0">#REF!</definedName>
    <definedName name="Bloque.8SNP.Villas">#REF!</definedName>
    <definedName name="Bloque.Med.Luna.8.MA" localSheetId="0">[30]Insumos!#REF!</definedName>
    <definedName name="Bloque.Med.Luna.8.MA">[30]Insumos!#REF!</definedName>
    <definedName name="bloque8" localSheetId="0">#REF!</definedName>
    <definedName name="bloque8">#REF!</definedName>
    <definedName name="bloque8_6" localSheetId="0">#REF!</definedName>
    <definedName name="bloque8_6">#REF!</definedName>
    <definedName name="bloque8_8" localSheetId="0">#REF!</definedName>
    <definedName name="bloque8_8">#REF!</definedName>
    <definedName name="BLOQUES" localSheetId="0">#REF!</definedName>
    <definedName name="BLOQUES">#REF!</definedName>
    <definedName name="Bloques.8.BNTN.Mezc.Antillana" localSheetId="0">[33]Análisis!#REF!</definedName>
    <definedName name="Bloques.8.BNTN.Mezc.Antillana">[33]Análisis!#REF!</definedName>
    <definedName name="Bloques.8.SNP.Mezc.Antillana" localSheetId="0">[33]Análisis!#REF!</definedName>
    <definedName name="Bloques.8.SNP.Mezc.Antillana">[33]Análisis!#REF!</definedName>
    <definedName name="Bloques.8.SNPT">[30]Análisis!$D$306</definedName>
    <definedName name="bloques.calados" localSheetId="0">#REF!</definedName>
    <definedName name="bloques.calados">#REF!</definedName>
    <definedName name="Bloques_de_6">[21]Insumos!$B$22:$D$22</definedName>
    <definedName name="Bloques_de_8">[21]Insumos!$B$23:$D$23</definedName>
    <definedName name="bloques4">[26]MATERIALES!#REF!</definedName>
    <definedName name="bloques6">[26]MATERIALES!#REF!</definedName>
    <definedName name="bloques8">[26]MATERIALES!#REF!</definedName>
    <definedName name="BLOQUESVID" localSheetId="0">#REF!</definedName>
    <definedName name="BLOQUESVID">#REF!</definedName>
    <definedName name="BOMBA" localSheetId="0">#REF!</definedName>
    <definedName name="BOMBA">#REF!</definedName>
    <definedName name="Bomba.Arrastre">[30]Insumos!$E$142</definedName>
    <definedName name="BOMBA_ACHIQUE" localSheetId="0">#REF!</definedName>
    <definedName name="BOMBA_ACHIQUE">#REF!</definedName>
    <definedName name="BOMBA_ACHIQUE_10" localSheetId="0">#REF!</definedName>
    <definedName name="BOMBA_ACHIQUE_10">#REF!</definedName>
    <definedName name="BOMBA_ACHIQUE_11" localSheetId="0">#REF!</definedName>
    <definedName name="BOMBA_ACHIQUE_11">#REF!</definedName>
    <definedName name="BOMBA_ACHIQUE_6" localSheetId="0">#REF!</definedName>
    <definedName name="BOMBA_ACHIQUE_6">#REF!</definedName>
    <definedName name="BOMBA_ACHIQUE_7" localSheetId="0">#REF!</definedName>
    <definedName name="BOMBA_ACHIQUE_7">#REF!</definedName>
    <definedName name="BOMBA_ACHIQUE_8" localSheetId="0">#REF!</definedName>
    <definedName name="BOMBA_ACHIQUE_8">#REF!</definedName>
    <definedName name="BOMBA_ACHIQUE_9" localSheetId="0">#REF!</definedName>
    <definedName name="BOMBA_ACHIQUE_9">#REF!</definedName>
    <definedName name="BOMBAS" localSheetId="0">#REF!</definedName>
    <definedName name="BOMBAS">#REF!</definedName>
    <definedName name="BOMBILLAS_1500W">[39]INSU!$B$42</definedName>
    <definedName name="BOMVAC" localSheetId="0">#REF!</definedName>
    <definedName name="BOMVAC">#REF!</definedName>
    <definedName name="BOQUILLA_FREGADERO_CROMO" localSheetId="0">#REF!</definedName>
    <definedName name="BOQUILLA_FREGADERO_CROMO">#REF!</definedName>
    <definedName name="BOQUILLA_FREGADERO_CROMO_10" localSheetId="0">#REF!</definedName>
    <definedName name="BOQUILLA_FREGADERO_CROMO_10">#REF!</definedName>
    <definedName name="BOQUILLA_FREGADERO_CROMO_11" localSheetId="0">#REF!</definedName>
    <definedName name="BOQUILLA_FREGADERO_CROMO_11">#REF!</definedName>
    <definedName name="BOQUILLA_FREGADERO_CROMO_6" localSheetId="0">#REF!</definedName>
    <definedName name="BOQUILLA_FREGADERO_CROMO_6">#REF!</definedName>
    <definedName name="BOQUILLA_FREGADERO_CROMO_7" localSheetId="0">#REF!</definedName>
    <definedName name="BOQUILLA_FREGADERO_CROMO_7">#REF!</definedName>
    <definedName name="BOQUILLA_FREGADERO_CROMO_8" localSheetId="0">#REF!</definedName>
    <definedName name="BOQUILLA_FREGADERO_CROMO_8">#REF!</definedName>
    <definedName name="BOQUILLA_FREGADERO_CROMO_9" localSheetId="0">#REF!</definedName>
    <definedName name="BOQUILLA_FREGADERO_CROMO_9">#REF!</definedName>
    <definedName name="BOQUILLA_LAVADERO_CROMO" localSheetId="0">#REF!</definedName>
    <definedName name="BOQUILLA_LAVADERO_CROMO">#REF!</definedName>
    <definedName name="BOQUILLA_LAVADERO_CROMO_10" localSheetId="0">#REF!</definedName>
    <definedName name="BOQUILLA_LAVADERO_CROMO_10">#REF!</definedName>
    <definedName name="BOQUILLA_LAVADERO_CROMO_11" localSheetId="0">#REF!</definedName>
    <definedName name="BOQUILLA_LAVADERO_CROMO_11">#REF!</definedName>
    <definedName name="BOQUILLA_LAVADERO_CROMO_6" localSheetId="0">#REF!</definedName>
    <definedName name="BOQUILLA_LAVADERO_CROMO_6">#REF!</definedName>
    <definedName name="BOQUILLA_LAVADERO_CROMO_7" localSheetId="0">#REF!</definedName>
    <definedName name="BOQUILLA_LAVADERO_CROMO_7">#REF!</definedName>
    <definedName name="BOQUILLA_LAVADERO_CROMO_8" localSheetId="0">#REF!</definedName>
    <definedName name="BOQUILLA_LAVADERO_CROMO_8">#REF!</definedName>
    <definedName name="BOQUILLA_LAVADERO_CROMO_9" localSheetId="0">#REF!</definedName>
    <definedName name="BOQUILLA_LAVADERO_CROMO_9">#REF!</definedName>
    <definedName name="BOQUILLAFREG" localSheetId="0">#REF!</definedName>
    <definedName name="BOQUILLAFREG">#REF!</definedName>
    <definedName name="BOQUILLALAV" localSheetId="0">#REF!</definedName>
    <definedName name="BOQUILLALAV">#REF!</definedName>
    <definedName name="BOQUILLALAV212TAPON" localSheetId="0">#REF!</definedName>
    <definedName name="BOQUILLALAV212TAPON">#REF!</definedName>
    <definedName name="BOQUILLALAVCRO" localSheetId="0">#REF!</definedName>
    <definedName name="BOQUILLALAVCRO">#REF!</definedName>
    <definedName name="BOQUILLALAVPVC" localSheetId="0">#REF!</definedName>
    <definedName name="BOQUILLALAVPVC">#REF!</definedName>
    <definedName name="Borde.marmol.A" localSheetId="0">[30]Insumos!#REF!</definedName>
    <definedName name="Borde.marmol.A">[30]Insumos!#REF!</definedName>
    <definedName name="Bordillo.Granito.Lavado" localSheetId="0">#REF!</definedName>
    <definedName name="Bordillo.Granito.Lavado">#REF!</definedName>
    <definedName name="BORDILLO4" localSheetId="0">#REF!</definedName>
    <definedName name="BORDILLO4">#REF!</definedName>
    <definedName name="BORDILLO6" localSheetId="0">#REF!</definedName>
    <definedName name="BORDILLO6">#REF!</definedName>
    <definedName name="BORDILLO8" localSheetId="0">#REF!</definedName>
    <definedName name="BORDILLO8">#REF!</definedName>
    <definedName name="Borrar_Esc.">[40]Escalera!$J$9:$M$9,[40]Escalera!$J$10:$R$10,[40]Escalera!$AL$14:$AM$14,[40]Escalera!$AL$16:$AM$16,[40]Escalera!$I$16:$M$16,[40]Escalera!$B$19:$AE$32,[40]Escalera!$AN$19:$AQ$32</definedName>
    <definedName name="Borrar_Muros">[40]Muros!$W$15:$Z$15,[40]Muros!$AA$15:$AD$15,[40]Muros!$AF$13,[40]Muros!$K$20:$L$20,[40]Muros!$O$26:$P$26</definedName>
    <definedName name="Borrar_Precio">'[41]Cotz.'!$F$23:$F$800,'[41]Cotz.'!$K$280:$K$800</definedName>
    <definedName name="Borrar_V.C1">[42]qqVgas!$J$9:$M$9,[42]qqVgas!$J$10:$R$10,[42]qqVgas!$AJ$11:$AK$11,[42]qqVgas!$AR$11:$AS$11,[42]qqVgas!$AG$13:$AH$13,[42]qqVgas!$AP$13:$AQ$13,[42]qqVgas!$D$16:$AC$195</definedName>
    <definedName name="BOTE" localSheetId="0">#REF!</definedName>
    <definedName name="BOTE">#REF!</definedName>
    <definedName name="BOTE_10" localSheetId="0">#REF!</definedName>
    <definedName name="BOTE_10">#REF!</definedName>
    <definedName name="BOTE_11" localSheetId="0">#REF!</definedName>
    <definedName name="BOTE_11">#REF!</definedName>
    <definedName name="BOTE_6" localSheetId="0">#REF!</definedName>
    <definedName name="BOTE_6">#REF!</definedName>
    <definedName name="BOTE_7" localSheetId="0">#REF!</definedName>
    <definedName name="BOTE_7">#REF!</definedName>
    <definedName name="BOTE_8" localSheetId="0">#REF!</definedName>
    <definedName name="BOTE_8">#REF!</definedName>
    <definedName name="BOTE_9" localSheetId="0">#REF!</definedName>
    <definedName name="BOTE_9">#REF!</definedName>
    <definedName name="BOTEEQUIPO" localSheetId="0">#REF!</definedName>
    <definedName name="BOTEEQUIPO">#REF!</definedName>
    <definedName name="bOTIQUIN01" localSheetId="0">#REF!</definedName>
    <definedName name="bOTIQUIN01">#REF!</definedName>
    <definedName name="bOTIQUIN02" localSheetId="0">#REF!</definedName>
    <definedName name="bOTIQUIN02">#REF!</definedName>
    <definedName name="bOTIQUIN03" localSheetId="0">#REF!</definedName>
    <definedName name="bOTIQUIN03">#REF!</definedName>
    <definedName name="bOTIQUIN04" localSheetId="0">#REF!</definedName>
    <definedName name="bOTIQUIN04">#REF!</definedName>
    <definedName name="bOTIQUIN05" localSheetId="0">#REF!</definedName>
    <definedName name="bOTIQUIN05">#REF!</definedName>
    <definedName name="bOTIQUIN06" localSheetId="0">#REF!</definedName>
    <definedName name="bOTIQUIN06">#REF!</definedName>
    <definedName name="BOTONTIMBRE" localSheetId="0">#REF!</definedName>
    <definedName name="BOTONTIMBRE">#REF!</definedName>
    <definedName name="BOVFOAM" localSheetId="0">#REF!</definedName>
    <definedName name="BOVFOAM">#REF!</definedName>
    <definedName name="boxes" localSheetId="0">[13]Factura!#REF!</definedName>
    <definedName name="boxes">[13]Factura!#REF!</definedName>
    <definedName name="BREAKER15" localSheetId="0">#REF!</definedName>
    <definedName name="BREAKER15">#REF!</definedName>
    <definedName name="BREAKER2P40" localSheetId="0">#REF!</definedName>
    <definedName name="BREAKER2P40">#REF!</definedName>
    <definedName name="BREAKER2P60" localSheetId="0">#REF!</definedName>
    <definedName name="BREAKER2P60">#REF!</definedName>
    <definedName name="BREAKERS" localSheetId="0">#REF!</definedName>
    <definedName name="BREAKERS">#REF!</definedName>
    <definedName name="BREAKERS_10" localSheetId="0">#REF!</definedName>
    <definedName name="BREAKERS_10">#REF!</definedName>
    <definedName name="BREAKERS_11" localSheetId="0">#REF!</definedName>
    <definedName name="BREAKERS_11">#REF!</definedName>
    <definedName name="BREAKERS_15A" localSheetId="0">#REF!</definedName>
    <definedName name="BREAKERS_15A">#REF!</definedName>
    <definedName name="BREAKERS_15A_10" localSheetId="0">#REF!</definedName>
    <definedName name="BREAKERS_15A_10">#REF!</definedName>
    <definedName name="BREAKERS_15A_11" localSheetId="0">#REF!</definedName>
    <definedName name="BREAKERS_15A_11">#REF!</definedName>
    <definedName name="BREAKERS_15A_6" localSheetId="0">#REF!</definedName>
    <definedName name="BREAKERS_15A_6">#REF!</definedName>
    <definedName name="BREAKERS_15A_7" localSheetId="0">#REF!</definedName>
    <definedName name="BREAKERS_15A_7">#REF!</definedName>
    <definedName name="BREAKERS_15A_8" localSheetId="0">#REF!</definedName>
    <definedName name="BREAKERS_15A_8">#REF!</definedName>
    <definedName name="BREAKERS_15A_9" localSheetId="0">#REF!</definedName>
    <definedName name="BREAKERS_15A_9">#REF!</definedName>
    <definedName name="BREAKERS_20A" localSheetId="0">#REF!</definedName>
    <definedName name="BREAKERS_20A">#REF!</definedName>
    <definedName name="BREAKERS_20A_10" localSheetId="0">#REF!</definedName>
    <definedName name="BREAKERS_20A_10">#REF!</definedName>
    <definedName name="BREAKERS_20A_11" localSheetId="0">#REF!</definedName>
    <definedName name="BREAKERS_20A_11">#REF!</definedName>
    <definedName name="BREAKERS_20A_6" localSheetId="0">#REF!</definedName>
    <definedName name="BREAKERS_20A_6">#REF!</definedName>
    <definedName name="BREAKERS_20A_7" localSheetId="0">#REF!</definedName>
    <definedName name="BREAKERS_20A_7">#REF!</definedName>
    <definedName name="BREAKERS_20A_8" localSheetId="0">#REF!</definedName>
    <definedName name="BREAKERS_20A_8">#REF!</definedName>
    <definedName name="BREAKERS_20A_9" localSheetId="0">#REF!</definedName>
    <definedName name="BREAKERS_20A_9">#REF!</definedName>
    <definedName name="BREAKERS_30A" localSheetId="0">#REF!</definedName>
    <definedName name="BREAKERS_30A">#REF!</definedName>
    <definedName name="BREAKERS_30A_10" localSheetId="0">#REF!</definedName>
    <definedName name="BREAKERS_30A_10">#REF!</definedName>
    <definedName name="BREAKERS_30A_11" localSheetId="0">#REF!</definedName>
    <definedName name="BREAKERS_30A_11">#REF!</definedName>
    <definedName name="BREAKERS_30A_6" localSheetId="0">#REF!</definedName>
    <definedName name="BREAKERS_30A_6">#REF!</definedName>
    <definedName name="BREAKERS_30A_7" localSheetId="0">#REF!</definedName>
    <definedName name="BREAKERS_30A_7">#REF!</definedName>
    <definedName name="BREAKERS_30A_8" localSheetId="0">#REF!</definedName>
    <definedName name="BREAKERS_30A_8">#REF!</definedName>
    <definedName name="BREAKERS_30A_9" localSheetId="0">#REF!</definedName>
    <definedName name="BREAKERS_30A_9">#REF!</definedName>
    <definedName name="BREAKERS_6" localSheetId="0">#REF!</definedName>
    <definedName name="BREAKERS_6">#REF!</definedName>
    <definedName name="BREAKERS_7" localSheetId="0">#REF!</definedName>
    <definedName name="BREAKERS_7">#REF!</definedName>
    <definedName name="BREAKERS_8" localSheetId="0">#REF!</definedName>
    <definedName name="BREAKERS_8">#REF!</definedName>
    <definedName name="BREAKERS_9" localSheetId="0">#REF!</definedName>
    <definedName name="BREAKERS_9">#REF!</definedName>
    <definedName name="BRIGADATOPOGRAFICA">[31]M.O.!$C$9</definedName>
    <definedName name="BRIGADATOPOGRAFICA_6" localSheetId="0">#REF!</definedName>
    <definedName name="BRIGADATOPOGRAFICA_6">#REF!</definedName>
    <definedName name="Brillado.Marmol">[30]Insumos!$E$134</definedName>
    <definedName name="Brillado_pisos" localSheetId="0">#REF!</definedName>
    <definedName name="Brillado_pisos">#REF!</definedName>
    <definedName name="brochas">#REF!</definedName>
    <definedName name="button_area_1" localSheetId="0">#REF!</definedName>
    <definedName name="button_area_1">#REF!</definedName>
    <definedName name="BVNBVNBV" localSheetId="0">NA()</definedName>
    <definedName name="BVNBVNBV">[43]M.O.!#REF!</definedName>
    <definedName name="BVNBVNBV_6" localSheetId="0">#REF!</definedName>
    <definedName name="BVNBVNBV_6">#REF!</definedName>
    <definedName name="C._ADICIONAL">#N/A</definedName>
    <definedName name="C._ADICIONAL_6">NA()</definedName>
    <definedName name="C.Piscina.C1" localSheetId="0">[33]Análisis!#REF!</definedName>
    <definedName name="C.Piscina.C1">[33]Análisis!#REF!</definedName>
    <definedName name="C.Piscina.C2" localSheetId="0">[33]Análisis!#REF!</definedName>
    <definedName name="C.Piscina.C2">[33]Análisis!#REF!</definedName>
    <definedName name="C.Piscina.C3" localSheetId="0">[33]Análisis!#REF!</definedName>
    <definedName name="C.Piscina.C3">[33]Análisis!#REF!</definedName>
    <definedName name="C.Piscina.C4" localSheetId="0">[33]Análisis!#REF!</definedName>
    <definedName name="C.Piscina.C4">[33]Análisis!#REF!</definedName>
    <definedName name="C.Piscina.C5" localSheetId="0">[33]Análisis!#REF!</definedName>
    <definedName name="C.Piscina.C5">[33]Análisis!#REF!</definedName>
    <definedName name="C.Piscina.Cc" localSheetId="0">[33]Análisis!#REF!</definedName>
    <definedName name="C.Piscina.Cc">[33]Análisis!#REF!</definedName>
    <definedName name="C.Piscina.Losa" localSheetId="0">[33]Análisis!#REF!</definedName>
    <definedName name="C.Piscina.Losa">[33]Análisis!#REF!</definedName>
    <definedName name="C.Piscina.V1" localSheetId="0">[33]Análisis!#REF!</definedName>
    <definedName name="C.Piscina.V1">[33]Análisis!#REF!</definedName>
    <definedName name="C.Piscina.V2" localSheetId="0">[33]Análisis!#REF!</definedName>
    <definedName name="C.Piscina.V2">[33]Análisis!#REF!</definedName>
    <definedName name="C.Piscina.V3" localSheetId="0">[33]Análisis!#REF!</definedName>
    <definedName name="C.Piscina.V3">[33]Análisis!#REF!</definedName>
    <definedName name="C.Piscina.V4" localSheetId="0">[33]Análisis!#REF!</definedName>
    <definedName name="C.Piscina.V4">[33]Análisis!#REF!</definedName>
    <definedName name="C.Piscina.V5" localSheetId="0">[33]Análisis!#REF!</definedName>
    <definedName name="C.Piscina.V5">[33]Análisis!#REF!</definedName>
    <definedName name="C.Piscina.V6" localSheetId="0">[33]Análisis!#REF!</definedName>
    <definedName name="C.Piscina.V6">[33]Análisis!#REF!</definedName>
    <definedName name="C.Piscina.ZC1" localSheetId="0">[33]Análisis!#REF!</definedName>
    <definedName name="C.Piscina.ZC1">[33]Análisis!#REF!</definedName>
    <definedName name="C.Piscina.ZC2" localSheetId="0">[33]Análisis!#REF!</definedName>
    <definedName name="C.Piscina.ZC2">[33]Análisis!#REF!</definedName>
    <definedName name="C.Piscina.ZC3" localSheetId="0">[33]Análisis!#REF!</definedName>
    <definedName name="C.Piscina.ZC3">[33]Análisis!#REF!</definedName>
    <definedName name="C.Piscina.ZC4" localSheetId="0">[33]Análisis!#REF!</definedName>
    <definedName name="C.Piscina.ZC4">[33]Análisis!#REF!</definedName>
    <definedName name="C.Piscina.ZC5" localSheetId="0">[33]Análisis!#REF!</definedName>
    <definedName name="C.Piscina.ZC5">[33]Análisis!#REF!</definedName>
    <definedName name="C.Piscina.ZCc" localSheetId="0">[33]Análisis!#REF!</definedName>
    <definedName name="C.Piscina.ZCc">[33]Análisis!#REF!</definedName>
    <definedName name="C.Tennis.C1" localSheetId="0">[33]Análisis!#REF!</definedName>
    <definedName name="C.Tennis.C1">[33]Análisis!#REF!</definedName>
    <definedName name="C.Tennis.C2yC5" localSheetId="0">[33]Análisis!#REF!</definedName>
    <definedName name="C.Tennis.C2yC5">[33]Análisis!#REF!</definedName>
    <definedName name="C.Tennis.C4" localSheetId="0">[33]Análisis!#REF!</definedName>
    <definedName name="C.Tennis.C4">[33]Análisis!#REF!</definedName>
    <definedName name="C.Tennis.V1" localSheetId="0">[33]Análisis!#REF!</definedName>
    <definedName name="C.Tennis.V1">[33]Análisis!#REF!</definedName>
    <definedName name="C.Tennis.V10" localSheetId="0">[33]Análisis!#REF!</definedName>
    <definedName name="C.Tennis.V10">[33]Análisis!#REF!</definedName>
    <definedName name="C.Tennis.V2" localSheetId="0">[33]Análisis!#REF!</definedName>
    <definedName name="C.Tennis.V2">[33]Análisis!#REF!</definedName>
    <definedName name="C.Tennis.V3" localSheetId="0">[33]Análisis!#REF!</definedName>
    <definedName name="C.Tennis.V3">[33]Análisis!#REF!</definedName>
    <definedName name="C.Tennis.V4" localSheetId="0">[33]Análisis!#REF!</definedName>
    <definedName name="C.Tennis.V4">[33]Análisis!#REF!</definedName>
    <definedName name="C.Tennis.V5" localSheetId="0">[33]Análisis!#REF!</definedName>
    <definedName name="C.Tennis.V5">[33]Análisis!#REF!</definedName>
    <definedName name="C.Tennis.V6" localSheetId="0">[33]Análisis!#REF!</definedName>
    <definedName name="C.Tennis.V6">[33]Análisis!#REF!</definedName>
    <definedName name="C.Tennis.V7" localSheetId="0">[33]Análisis!#REF!</definedName>
    <definedName name="C.Tennis.V7">[33]Análisis!#REF!</definedName>
    <definedName name="C.Tennis.V8" localSheetId="0">[33]Análisis!#REF!</definedName>
    <definedName name="C.Tennis.V8">[33]Análisis!#REF!</definedName>
    <definedName name="C.Tennis.V9" localSheetId="0">[33]Análisis!#REF!</definedName>
    <definedName name="C.Tennis.V9">[33]Análisis!#REF!</definedName>
    <definedName name="C.Tennis.ZC1" localSheetId="0">[33]Análisis!#REF!</definedName>
    <definedName name="C.Tennis.ZC1">[33]Análisis!#REF!</definedName>
    <definedName name="C.Tennis.Zc2" localSheetId="0">[33]Análisis!#REF!</definedName>
    <definedName name="C.Tennis.Zc2">[33]Análisis!#REF!</definedName>
    <definedName name="C.Tennis.ZC3" localSheetId="0">[33]Análisis!#REF!</definedName>
    <definedName name="C.Tennis.ZC3">[33]Análisis!#REF!</definedName>
    <definedName name="C.Tennis.ZC4" localSheetId="0">[33]Análisis!#REF!</definedName>
    <definedName name="C.Tennis.ZC4">[33]Análisis!#REF!</definedName>
    <definedName name="C.Tennis.ZC5" localSheetId="0">[33]Análisis!#REF!</definedName>
    <definedName name="C.Tennis.ZC5">[33]Análisis!#REF!</definedName>
    <definedName name="C1.1erN.Villa" localSheetId="0">[30]Análisis!#REF!</definedName>
    <definedName name="C1.1erN.Villa">[30]Análisis!#REF!</definedName>
    <definedName name="C1.2doN.Villas" localSheetId="0">[30]Análisis!#REF!</definedName>
    <definedName name="C1.2doN.Villas">[30]Análisis!#REF!</definedName>
    <definedName name="C2.1erN.Villa" localSheetId="0">[30]Análisis!#REF!</definedName>
    <definedName name="C2.1erN.Villa">[30]Análisis!#REF!</definedName>
    <definedName name="C3.2do.N.Villa" localSheetId="0">[30]Análisis!#REF!</definedName>
    <definedName name="C3.2do.N.Villa">[30]Análisis!#REF!</definedName>
    <definedName name="Caareteo.2do.N" localSheetId="0">#REF!</definedName>
    <definedName name="Caareteo.2do.N">#REF!</definedName>
    <definedName name="caballete.tejas.hispaniola" localSheetId="0">#REF!</definedName>
    <definedName name="caballete.tejas.hispaniola">#REF!</definedName>
    <definedName name="caballeteasbecto" localSheetId="0">[44]precios!#REF!</definedName>
    <definedName name="caballeteasbecto">[44]precios!#REF!</definedName>
    <definedName name="caballeteasbecto_8" localSheetId="0">#REF!</definedName>
    <definedName name="caballeteasbecto_8">#REF!</definedName>
    <definedName name="caballeteasbeto" localSheetId="0">[44]precios!#REF!</definedName>
    <definedName name="caballeteasbeto">[44]precios!#REF!</definedName>
    <definedName name="caballeteasbeto_8" localSheetId="0">#REF!</definedName>
    <definedName name="caballeteasbeto_8">#REF!</definedName>
    <definedName name="CABALLETEBARRO" localSheetId="0">#REF!</definedName>
    <definedName name="CABALLETEBARRO">#REF!</definedName>
    <definedName name="CABALLETEZ29" localSheetId="0">#REF!</definedName>
    <definedName name="CABALLETEZ29">#REF!</definedName>
    <definedName name="Cabañas.Ejecutivas">'[30]Cabañas Ejecutivas'!$G$109</definedName>
    <definedName name="Cabañas.Presidenciales">'[30]Cabañas Presidenciales '!$G$161</definedName>
    <definedName name="cabañas.simpleI">'[30]Cabañas simple Tipo I'!$G$106</definedName>
    <definedName name="cabañas.simpleII">'[30]Cabañas simple Tipo 2'!$G$106</definedName>
    <definedName name="cabañas.simpleIII">'[30]Cabañas simple Tipo 3'!$G$107</definedName>
    <definedName name="Cabañas.Vice.Presidenciales">'[30]Cabañas Vice Presidenciales'!$G$157</definedName>
    <definedName name="Cable_de_Postensado_3">#N/A</definedName>
    <definedName name="CABTEJAASFINST" localSheetId="0">#REF!</definedName>
    <definedName name="CABTEJAASFINST">#REF!</definedName>
    <definedName name="CACERO">#REF!</definedName>
    <definedName name="cadeneros">'[29]O.M. y Salarios'!#REF!</definedName>
    <definedName name="CAJA_2x4_12" localSheetId="0">#REF!</definedName>
    <definedName name="CAJA_2x4_12">#REF!</definedName>
    <definedName name="CAJA_2x4_12_10" localSheetId="0">#REF!</definedName>
    <definedName name="CAJA_2x4_12_10">#REF!</definedName>
    <definedName name="CAJA_2x4_12_11" localSheetId="0">#REF!</definedName>
    <definedName name="CAJA_2x4_12_11">#REF!</definedName>
    <definedName name="CAJA_2x4_12_6" localSheetId="0">#REF!</definedName>
    <definedName name="CAJA_2x4_12_6">#REF!</definedName>
    <definedName name="CAJA_2x4_12_7" localSheetId="0">#REF!</definedName>
    <definedName name="CAJA_2x4_12_7">#REF!</definedName>
    <definedName name="CAJA_2x4_12_8" localSheetId="0">#REF!</definedName>
    <definedName name="CAJA_2x4_12_8">#REF!</definedName>
    <definedName name="CAJA_2x4_12_9" localSheetId="0">#REF!</definedName>
    <definedName name="CAJA_2x4_12_9">#REF!</definedName>
    <definedName name="CAJA_2x4_34" localSheetId="0">#REF!</definedName>
    <definedName name="CAJA_2x4_34">#REF!</definedName>
    <definedName name="CAJA_2x4_34_10" localSheetId="0">#REF!</definedName>
    <definedName name="CAJA_2x4_34_10">#REF!</definedName>
    <definedName name="CAJA_2x4_34_11" localSheetId="0">#REF!</definedName>
    <definedName name="CAJA_2x4_34_11">#REF!</definedName>
    <definedName name="CAJA_2x4_34_6" localSheetId="0">#REF!</definedName>
    <definedName name="CAJA_2x4_34_6">#REF!</definedName>
    <definedName name="CAJA_2x4_34_7" localSheetId="0">#REF!</definedName>
    <definedName name="CAJA_2x4_34_7">#REF!</definedName>
    <definedName name="CAJA_2x4_34_8" localSheetId="0">#REF!</definedName>
    <definedName name="CAJA_2x4_34_8">#REF!</definedName>
    <definedName name="CAJA_2x4_34_9" localSheetId="0">#REF!</definedName>
    <definedName name="CAJA_2x4_34_9">#REF!</definedName>
    <definedName name="CAJA_OCTAGONAL" localSheetId="0">#REF!</definedName>
    <definedName name="CAJA_OCTAGONAL">#REF!</definedName>
    <definedName name="CAJA_OCTAGONAL_10" localSheetId="0">#REF!</definedName>
    <definedName name="CAJA_OCTAGONAL_10">#REF!</definedName>
    <definedName name="CAJA_OCTAGONAL_11" localSheetId="0">#REF!</definedName>
    <definedName name="CAJA_OCTAGONAL_11">#REF!</definedName>
    <definedName name="CAJA_OCTAGONAL_6" localSheetId="0">#REF!</definedName>
    <definedName name="CAJA_OCTAGONAL_6">#REF!</definedName>
    <definedName name="CAJA_OCTAGONAL_7" localSheetId="0">#REF!</definedName>
    <definedName name="CAJA_OCTAGONAL_7">#REF!</definedName>
    <definedName name="CAJA_OCTAGONAL_8" localSheetId="0">#REF!</definedName>
    <definedName name="CAJA_OCTAGONAL_8">#REF!</definedName>
    <definedName name="CAJA_OCTAGONAL_9" localSheetId="0">#REF!</definedName>
    <definedName name="CAJA_OCTAGONAL_9">#REF!</definedName>
    <definedName name="CAJA2412" localSheetId="0">#REF!</definedName>
    <definedName name="CAJA2412">#REF!</definedName>
    <definedName name="CAJA2434" localSheetId="0">#REF!</definedName>
    <definedName name="CAJA2434">#REF!</definedName>
    <definedName name="CAJA4434" localSheetId="0">#REF!</definedName>
    <definedName name="CAJA4434">#REF!</definedName>
    <definedName name="CAJAOCTA12" localSheetId="0">#REF!</definedName>
    <definedName name="CAJAOCTA12">#REF!</definedName>
    <definedName name="Cal" localSheetId="0">#REF!</definedName>
    <definedName name="Cal">#REF!</definedName>
    <definedName name="Cal.Hidratada">[30]Insumos!$E$21</definedName>
    <definedName name="Cal.Hidratada.Perla" localSheetId="0">#REF!</definedName>
    <definedName name="Cal.Hidratada.Perla">#REF!</definedName>
    <definedName name="Cal_10" localSheetId="0">#REF!</definedName>
    <definedName name="Cal_10">#REF!</definedName>
    <definedName name="Cal_11" localSheetId="0">#REF!</definedName>
    <definedName name="Cal_11">#REF!</definedName>
    <definedName name="Cal_6" localSheetId="0">#REF!</definedName>
    <definedName name="Cal_6">#REF!</definedName>
    <definedName name="Cal_7" localSheetId="0">#REF!</definedName>
    <definedName name="Cal_7">#REF!</definedName>
    <definedName name="Cal_8" localSheetId="0">#REF!</definedName>
    <definedName name="Cal_8">#REF!</definedName>
    <definedName name="Cal_9" localSheetId="0">#REF!</definedName>
    <definedName name="Cal_9">#REF!</definedName>
    <definedName name="CALADOBARRO66" localSheetId="0">#REF!</definedName>
    <definedName name="CALADOBARRO66">#REF!</definedName>
    <definedName name="CALADOBARRO88" localSheetId="0">#REF!</definedName>
    <definedName name="CALADOBARRO88">#REF!</definedName>
    <definedName name="CALELECRI12" localSheetId="0">#REF!</definedName>
    <definedName name="CALELECRI12">#REF!</definedName>
    <definedName name="CALELECRI20" localSheetId="0">#REF!</definedName>
    <definedName name="CALELECRI20">#REF!</definedName>
    <definedName name="CALELECRI30" localSheetId="0">#REF!</definedName>
    <definedName name="CALELECRI30">#REF!</definedName>
    <definedName name="CALELECRI42" localSheetId="0">#REF!</definedName>
    <definedName name="CALELECRI42">#REF!</definedName>
    <definedName name="CALELECRI6" localSheetId="0">#REF!</definedName>
    <definedName name="CALELECRI6">#REF!</definedName>
    <definedName name="CALELECRI60" localSheetId="0">#REF!</definedName>
    <definedName name="CALELECRI60">#REF!</definedName>
    <definedName name="CALELECRI8" localSheetId="0">#REF!</definedName>
    <definedName name="CALELECRI8">#REF!</definedName>
    <definedName name="CALELEIMP20" localSheetId="0">#REF!</definedName>
    <definedName name="CALELEIMP20">#REF!</definedName>
    <definedName name="CALELEIMP30" localSheetId="0">#REF!</definedName>
    <definedName name="CALELEIMP30">#REF!</definedName>
    <definedName name="CALELEIMP40" localSheetId="0">#REF!</definedName>
    <definedName name="CALELEIMP40">#REF!</definedName>
    <definedName name="CALELEIMP80" localSheetId="0">#REF!</definedName>
    <definedName name="CALELEIMP80">#REF!</definedName>
    <definedName name="CALICHE" localSheetId="0">#REF!</definedName>
    <definedName name="CALICHE">#REF!</definedName>
    <definedName name="CALICHE_10" localSheetId="0">#REF!</definedName>
    <definedName name="CALICHE_10">#REF!</definedName>
    <definedName name="CALICHE_11" localSheetId="0">#REF!</definedName>
    <definedName name="CALICHE_11">#REF!</definedName>
    <definedName name="CALICHE_6" localSheetId="0">#REF!</definedName>
    <definedName name="CALICHE_6">#REF!</definedName>
    <definedName name="CALICHE_7" localSheetId="0">#REF!</definedName>
    <definedName name="CALICHE_7">#REF!</definedName>
    <definedName name="CALICHE_8" localSheetId="0">#REF!</definedName>
    <definedName name="CALICHE_8">#REF!</definedName>
    <definedName name="CALICHE_9" localSheetId="0">#REF!</definedName>
    <definedName name="CALICHE_9">#REF!</definedName>
    <definedName name="CALICHEB">[8]insumo!$D$12</definedName>
    <definedName name="Calles.Acera.ycontenes">'[30]Calles, aceras y contenes'!$G$77</definedName>
    <definedName name="CAMARACAL" localSheetId="0">#REF!</definedName>
    <definedName name="CAMARACAL">#REF!</definedName>
    <definedName name="CAMARAROC" localSheetId="0">#REF!</definedName>
    <definedName name="CAMARAROC">#REF!</definedName>
    <definedName name="CAMARATIE" localSheetId="0">#REF!</definedName>
    <definedName name="CAMARATIE">#REF!</definedName>
    <definedName name="CAMION_BOTE" localSheetId="0">#REF!</definedName>
    <definedName name="CAMION_BOTE">#REF!</definedName>
    <definedName name="CAMION_BOTE_10" localSheetId="0">#REF!</definedName>
    <definedName name="CAMION_BOTE_10">#REF!</definedName>
    <definedName name="CAMION_BOTE_11" localSheetId="0">#REF!</definedName>
    <definedName name="CAMION_BOTE_11">#REF!</definedName>
    <definedName name="CAMION_BOTE_6" localSheetId="0">#REF!</definedName>
    <definedName name="CAMION_BOTE_6">#REF!</definedName>
    <definedName name="CAMION_BOTE_7" localSheetId="0">#REF!</definedName>
    <definedName name="CAMION_BOTE_7">#REF!</definedName>
    <definedName name="CAMION_BOTE_8" localSheetId="0">#REF!</definedName>
    <definedName name="CAMION_BOTE_8">#REF!</definedName>
    <definedName name="CAMION_BOTE_9" localSheetId="0">#REF!</definedName>
    <definedName name="CAMION_BOTE_9">#REF!</definedName>
    <definedName name="camioncama">'[19]Listado Equipos a utilizar'!#REF!</definedName>
    <definedName name="camioneta">'[19]Listado Equipos a utilizar'!#REF!</definedName>
    <definedName name="CAMIONVOLTEO">[26]EQUIPOS!$I$19</definedName>
    <definedName name="canali">#REF!</definedName>
    <definedName name="canalii">#REF!</definedName>
    <definedName name="canaliii">#REF!</definedName>
    <definedName name="canaliiii">#REF!</definedName>
    <definedName name="CANDADO" localSheetId="0">#REF!</definedName>
    <definedName name="CANDADO">#REF!</definedName>
    <definedName name="Cant_3">"$#REF!.$D$1:$D$65534"</definedName>
    <definedName name="CANT1_3">"$#REF!.$D$1:$D$65534"</definedName>
    <definedName name="cant5">[5]Sheet5!$C:$C</definedName>
    <definedName name="CANT6_3">"$#REF!.$C$1:$C$65534"</definedName>
    <definedName name="canta_3">"$#REF!.$H$1:$H$65534"</definedName>
    <definedName name="CANTIDADPRESUPUESTO_3">"$#REF!.$C$1:$C$65534"</definedName>
    <definedName name="CANTO" localSheetId="0">#REF!</definedName>
    <definedName name="CANTO">#REF!</definedName>
    <definedName name="Canto.Antillano" localSheetId="0">[33]Análisis!#REF!</definedName>
    <definedName name="Canto.Antillano">[33]Análisis!#REF!</definedName>
    <definedName name="Cantos">[45]Análisis!$N$957</definedName>
    <definedName name="Cantos.1erN" localSheetId="0">#REF!</definedName>
    <definedName name="Cantos.1erN">#REF!</definedName>
    <definedName name="Cantos.2doN" localSheetId="0">#REF!</definedName>
    <definedName name="Cantos.2doN">#REF!</definedName>
    <definedName name="Cantos.3erN" localSheetId="0">#REF!</definedName>
    <definedName name="Cantos.3erN">#REF!</definedName>
    <definedName name="Cantos.4toN" localSheetId="0">#REF!</definedName>
    <definedName name="Cantos.4toN">#REF!</definedName>
    <definedName name="Cantos.Villas" localSheetId="0">#REF!</definedName>
    <definedName name="Cantos.Villas">#REF!</definedName>
    <definedName name="cantp_3">"$#REF!.$J$1:$J$65534"</definedName>
    <definedName name="cantpre_3">"$#REF!.$D$1:$D$65534"</definedName>
    <definedName name="cantt_3">"$#REF!.$L$1:$L$65534"</definedName>
    <definedName name="CAOBA" localSheetId="0">#REF!</definedName>
    <definedName name="CAOBA">#REF!</definedName>
    <definedName name="Cap.col.20x30" localSheetId="0">#REF!</definedName>
    <definedName name="Cap.col.20x30">#REF!</definedName>
    <definedName name="Cap.col.30x40" localSheetId="0">#REF!</definedName>
    <definedName name="Cap.col.30x40">#REF!</definedName>
    <definedName name="Cap.col.40x40" localSheetId="0">#REF!</definedName>
    <definedName name="Cap.col.40x40">#REF!</definedName>
    <definedName name="Cap.col.redonda" localSheetId="0">#REF!</definedName>
    <definedName name="Cap.col.redonda">#REF!</definedName>
    <definedName name="Cap.col.tapaytapa1cara" localSheetId="0">#REF!</definedName>
    <definedName name="Cap.col.tapaytapa1cara">#REF!</definedName>
    <definedName name="Cap.col.tapaytapa2caras" localSheetId="0">#REF!</definedName>
    <definedName name="Cap.col.tapaytapa2caras">#REF!</definedName>
    <definedName name="caparodadura">#REF!</definedName>
    <definedName name="Capatazequipo">[26]OBRAMANO!$F$81</definedName>
    <definedName name="CAR.SOC">'[46]Cargas Sociales'!$G$23</definedName>
    <definedName name="CARACOL" localSheetId="0">[31]M.O.!#REF!</definedName>
    <definedName name="CARACOL">[31]M.O.!#REF!</definedName>
    <definedName name="CARANTEPECHO" localSheetId="0">[31]M.O.!#REF!</definedName>
    <definedName name="CARANTEPECHO">[31]M.O.!#REF!</definedName>
    <definedName name="CARANTEPECHO_6" localSheetId="0">#REF!</definedName>
    <definedName name="CARANTEPECHO_6">#REF!</definedName>
    <definedName name="CARANTEPECHO_8" localSheetId="0">#REF!</definedName>
    <definedName name="CARANTEPECHO_8">#REF!</definedName>
    <definedName name="CARCOL30" localSheetId="0">[31]M.O.!#REF!</definedName>
    <definedName name="CARCOL30">[31]M.O.!#REF!</definedName>
    <definedName name="CARCOL30_6" localSheetId="0">#REF!</definedName>
    <definedName name="CARCOL30_6">#REF!</definedName>
    <definedName name="CARCOL30_8" localSheetId="0">#REF!</definedName>
    <definedName name="CARCOL30_8">#REF!</definedName>
    <definedName name="CARCOL50" localSheetId="0">[31]M.O.!#REF!</definedName>
    <definedName name="CARCOL50">[31]M.O.!#REF!</definedName>
    <definedName name="CARCOL50_6" localSheetId="0">#REF!</definedName>
    <definedName name="CARCOL50_6">#REF!</definedName>
    <definedName name="CARCOL50_8" localSheetId="0">#REF!</definedName>
    <definedName name="CARCOL50_8">#REF!</definedName>
    <definedName name="CARCOL51" localSheetId="0">[31]M.O.!#REF!</definedName>
    <definedName name="CARCOL51">[31]M.O.!#REF!</definedName>
    <definedName name="CARCOLAMARRE" localSheetId="0">[31]M.O.!#REF!</definedName>
    <definedName name="CARCOLAMARRE">[31]M.O.!#REF!</definedName>
    <definedName name="CARCOLAMARRE_6" localSheetId="0">#REF!</definedName>
    <definedName name="CARCOLAMARRE_6">#REF!</definedName>
    <definedName name="CARCOLAMARRE_8" localSheetId="0">#REF!</definedName>
    <definedName name="CARCOLAMARRE_8">#REF!</definedName>
    <definedName name="Careteo">[45]Análisis!$N$890</definedName>
    <definedName name="careteo.3erN" localSheetId="0">#REF!</definedName>
    <definedName name="careteo.3erN">#REF!</definedName>
    <definedName name="careteo.4to.N" localSheetId="0">#REF!</definedName>
    <definedName name="careteo.4to.N">#REF!</definedName>
    <definedName name="Careteo.Antillano" localSheetId="0">[33]Análisis!#REF!</definedName>
    <definedName name="Careteo.Antillano">[33]Análisis!#REF!</definedName>
    <definedName name="careteo.Villas" localSheetId="0">#REF!</definedName>
    <definedName name="careteo.Villas">#REF!</definedName>
    <definedName name="CARGA_SOCIAL" localSheetId="0">#REF!</definedName>
    <definedName name="CARGA_SOCIAL">#REF!</definedName>
    <definedName name="CARGA_SOCIAL_10" localSheetId="0">#REF!</definedName>
    <definedName name="CARGA_SOCIAL_10">#REF!</definedName>
    <definedName name="CARGA_SOCIAL_11" localSheetId="0">#REF!</definedName>
    <definedName name="CARGA_SOCIAL_11">#REF!</definedName>
    <definedName name="CARGA_SOCIAL_6" localSheetId="0">#REF!</definedName>
    <definedName name="CARGA_SOCIAL_6">#REF!</definedName>
    <definedName name="CARGA_SOCIAL_7" localSheetId="0">#REF!</definedName>
    <definedName name="CARGA_SOCIAL_7">#REF!</definedName>
    <definedName name="CARGA_SOCIAL_8" localSheetId="0">#REF!</definedName>
    <definedName name="CARGA_SOCIAL_8">#REF!</definedName>
    <definedName name="CARGA_SOCIAL_9" localSheetId="0">#REF!</definedName>
    <definedName name="CARGA_SOCIAL_9">#REF!</definedName>
    <definedName name="cargador">'[19]Listado Equipos a utilizar'!#REF!</definedName>
    <definedName name="CARGADORB">[47]EQUIPOS!$D$13</definedName>
    <definedName name="CARLOSAPLA" localSheetId="0">[31]M.O.!#REF!</definedName>
    <definedName name="CARLOSAPLA">[31]M.O.!#REF!</definedName>
    <definedName name="CARLOSAPLA_6" localSheetId="0">#REF!</definedName>
    <definedName name="CARLOSAPLA_6">#REF!</definedName>
    <definedName name="CARLOSAPLA_8" localSheetId="0">#REF!</definedName>
    <definedName name="CARLOSAPLA_8">#REF!</definedName>
    <definedName name="CARLOSAVARIASAGUAS" localSheetId="0">[31]M.O.!#REF!</definedName>
    <definedName name="CARLOSAVARIASAGUAS">[31]M.O.!#REF!</definedName>
    <definedName name="CARLOSAVARIASAGUAS_6" localSheetId="0">#REF!</definedName>
    <definedName name="CARLOSAVARIASAGUAS_6">#REF!</definedName>
    <definedName name="CARLOSAVARIASAGUAS_8" localSheetId="0">#REF!</definedName>
    <definedName name="CARLOSAVARIASAGUAS_8">#REF!</definedName>
    <definedName name="CARMURO" localSheetId="0">[31]M.O.!#REF!</definedName>
    <definedName name="CARMURO">[31]M.O.!#REF!</definedName>
    <definedName name="CARMURO_6" localSheetId="0">#REF!</definedName>
    <definedName name="CARMURO_6">#REF!</definedName>
    <definedName name="CARMURO_8" localSheetId="0">#REF!</definedName>
    <definedName name="CARMURO_8">#REF!</definedName>
    <definedName name="Caro.viga.25x50">[38]Insumos!$E$225</definedName>
    <definedName name="Carp.Atc.Vigas.25x50" localSheetId="0">#REF!</definedName>
    <definedName name="Carp.Atc.Vigas.25x50">#REF!</definedName>
    <definedName name="Carp.Col.25x25">[38]Insumos!$E$199</definedName>
    <definedName name="Carp.Col.30x30">[38]Insumos!$E$200</definedName>
    <definedName name="Carp.Col.35x35">[38]Insumos!$E$201</definedName>
    <definedName name="Carp.Col.45x45">[38]Insumos!$E$203</definedName>
    <definedName name="Carp.Col.50x50">[38]Insumos!$E$204</definedName>
    <definedName name="Carp.Col.55x55">[38]Insumos!$E$205</definedName>
    <definedName name="Carp.Col.60x60">[38]Insumos!$E$206</definedName>
    <definedName name="Carp.Col.Ø25cm">[38]Insumos!$E$208</definedName>
    <definedName name="Carp.Col.Ø30">[38]Insumos!$E$209</definedName>
    <definedName name="Carp.Col.Ø35" localSheetId="0">#REF!</definedName>
    <definedName name="Carp.Col.Ø35">#REF!</definedName>
    <definedName name="Carp.Col.Ø40">[38]Insumos!$E$211</definedName>
    <definedName name="Carp.Col.Ø45">[38]Insumos!$E$212</definedName>
    <definedName name="Carp.Col.Ø65" localSheetId="0">#REF!</definedName>
    <definedName name="Carp.Col.Ø65">#REF!</definedName>
    <definedName name="Carp.Col.Ø90">[38]Insumos!$E$217</definedName>
    <definedName name="Carp.col.tapaytapa">[38]Insumos!$E$198</definedName>
    <definedName name="carp.Col40x40">[38]Insumos!$E$202</definedName>
    <definedName name="Carp.Colm.Redonda.30cm" localSheetId="0">[30]Insumos!#REF!</definedName>
    <definedName name="Carp.Colm.Redonda.30cm">[30]Insumos!#REF!</definedName>
    <definedName name="Carp.ColØ60">[38]Insumos!$E$213</definedName>
    <definedName name="Carp.ColØ70">[38]Insumos!$E$215</definedName>
    <definedName name="Carp.ColØ80">[38]Insumos!$E$216</definedName>
    <definedName name="Carp.colum.Redon.60cm" localSheetId="0">[30]Insumos!#REF!</definedName>
    <definedName name="Carp.colum.Redon.60cm">[30]Insumos!#REF!</definedName>
    <definedName name="Carp.Column.atc" localSheetId="0">#REF!</definedName>
    <definedName name="Carp.Column.atc">#REF!</definedName>
    <definedName name="Carp.Dintel">[38]Insumos!$E$235</definedName>
    <definedName name="Carp.Escal.atc" localSheetId="0">#REF!</definedName>
    <definedName name="Carp.Escal.atc">#REF!</definedName>
    <definedName name="Carp.Losa.Aligeradas.atc">[30]Insumos!$E$164</definedName>
    <definedName name="Carp.losa.Horm.Visto">[30]Insumos!$E$162</definedName>
    <definedName name="Carp.Losa.Horz.atc" localSheetId="0">#REF!</definedName>
    <definedName name="Carp.Losa.Horz.atc">#REF!</definedName>
    <definedName name="Carp.Losa.Incl.atc" localSheetId="0">#REF!</definedName>
    <definedName name="Carp.Losa.Incl.atc">#REF!</definedName>
    <definedName name="Carp.Muros.atc">[30]Insumos!$E$167</definedName>
    <definedName name="Carp.Platea.Zap.atc">[30]Insumos!$E$168</definedName>
    <definedName name="Carp.Viga.20x30">[38]Insumos!$E$218</definedName>
    <definedName name="Carp.Viga.20x40">[38]Insumos!$E$219</definedName>
    <definedName name="Carp.viga.20x50" localSheetId="0">#REF!</definedName>
    <definedName name="Carp.viga.20x50">#REF!</definedName>
    <definedName name="Carp.Viga.25x35">[38]Insumos!$E$222</definedName>
    <definedName name="Carp.Viga.25x40">[38]Insumos!$E$223</definedName>
    <definedName name="CArp.Viga.25x45" localSheetId="0">#REF!</definedName>
    <definedName name="CArp.Viga.25x45">#REF!</definedName>
    <definedName name="Carp.viga.25x50" localSheetId="0">#REF!</definedName>
    <definedName name="Carp.viga.25x50">#REF!</definedName>
    <definedName name="CArp.Viga.25x60">[38]Insumos!$E$226</definedName>
    <definedName name="Carp.Viga.25x65">[38]Insumos!$E$227</definedName>
    <definedName name="Carp.Viga.25x70">[38]Insumos!$E$230</definedName>
    <definedName name="Carp.Viga.25x80">[38]Insumos!$E$231</definedName>
    <definedName name="Carp.viga.30x50" localSheetId="0">#REF!</definedName>
    <definedName name="Carp.viga.30x50">#REF!</definedName>
    <definedName name="Carp.Viga.30x60atc" localSheetId="0">#REF!</definedName>
    <definedName name="Carp.Viga.30x60atc">#REF!</definedName>
    <definedName name="Carp.Viga.30x80">[38]Insumos!$E$229</definedName>
    <definedName name="Carp.viga.amarre" localSheetId="0">#REF!</definedName>
    <definedName name="Carp.viga.amarre">#REF!</definedName>
    <definedName name="Carp.Viga.Curva.20x50">[38]Insumos!$E$232</definedName>
    <definedName name="Carp.Vigas.atc" localSheetId="0">#REF!</definedName>
    <definedName name="Carp.Vigas.atc">#REF!</definedName>
    <definedName name="Carp.Vigas.Curvas.30x70">[38]Insumos!$E$233</definedName>
    <definedName name="CARP1" localSheetId="0">[27]INS!#REF!</definedName>
    <definedName name="CARP1">[27]INS!#REF!</definedName>
    <definedName name="CARP1_6" localSheetId="0">#REF!</definedName>
    <definedName name="CARP1_6">#REF!</definedName>
    <definedName name="CARP1_8" localSheetId="0">#REF!</definedName>
    <definedName name="CARP1_8">#REF!</definedName>
    <definedName name="CARP2" localSheetId="0">[27]INS!#REF!</definedName>
    <definedName name="CARP2">[27]INS!#REF!</definedName>
    <definedName name="CARP2_6" localSheetId="0">#REF!</definedName>
    <definedName name="CARP2_6">#REF!</definedName>
    <definedName name="CARP2_8" localSheetId="0">#REF!</definedName>
    <definedName name="CARP2_8">#REF!</definedName>
    <definedName name="CARPDINTEL" localSheetId="0">[31]M.O.!#REF!</definedName>
    <definedName name="CARPDINTEL">[31]M.O.!#REF!</definedName>
    <definedName name="CARPDINTEL_6" localSheetId="0">#REF!</definedName>
    <definedName name="CARPDINTEL_6">#REF!</definedName>
    <definedName name="CARPDINTEL_8" localSheetId="0">#REF!</definedName>
    <definedName name="CARPDINTEL_8">#REF!</definedName>
    <definedName name="Carpin.Colum.redon.40" localSheetId="0">[30]Insumos!#REF!</definedName>
    <definedName name="Carpin.Colum.redon.40">[30]Insumos!#REF!</definedName>
    <definedName name="Carpint.Columna.Redon.50cm" localSheetId="0">[30]Insumos!#REF!</definedName>
    <definedName name="Carpint.Columna.Redon.50cm">[30]Insumos!#REF!</definedName>
    <definedName name="Carpintería.vigas.20x32">[30]Insumos!$E$172</definedName>
    <definedName name="Carpintería__Puntales_y_M.O.">'[22]LISTA DE PRECIO'!$C$16</definedName>
    <definedName name="CARPINTERIA_COL_PERIMETRO" localSheetId="0">#REF!</definedName>
    <definedName name="CARPINTERIA_COL_PERIMETRO">#REF!</definedName>
    <definedName name="CARPINTERIA_COL_PERIMETRO_10" localSheetId="0">#REF!</definedName>
    <definedName name="CARPINTERIA_COL_PERIMETRO_10">#REF!</definedName>
    <definedName name="CARPINTERIA_COL_PERIMETRO_11" localSheetId="0">#REF!</definedName>
    <definedName name="CARPINTERIA_COL_PERIMETRO_11">#REF!</definedName>
    <definedName name="CARPINTERIA_COL_PERIMETRO_6" localSheetId="0">#REF!</definedName>
    <definedName name="CARPINTERIA_COL_PERIMETRO_6">#REF!</definedName>
    <definedName name="CARPINTERIA_COL_PERIMETRO_7" localSheetId="0">#REF!</definedName>
    <definedName name="CARPINTERIA_COL_PERIMETRO_7">#REF!</definedName>
    <definedName name="CARPINTERIA_COL_PERIMETRO_8" localSheetId="0">#REF!</definedName>
    <definedName name="CARPINTERIA_COL_PERIMETRO_8">#REF!</definedName>
    <definedName name="CARPINTERIA_COL_PERIMETRO_9" localSheetId="0">#REF!</definedName>
    <definedName name="CARPINTERIA_COL_PERIMETRO_9">#REF!</definedName>
    <definedName name="Carpintería_de_Vigas_15x30">[30]Insumos!$E$170</definedName>
    <definedName name="Carpintería_de_Vigas_15x40">[30]Insumos!$E$171</definedName>
    <definedName name="Carpintería_de_Vigas_20x130">[30]Insumos!$E$177</definedName>
    <definedName name="Carpintería_de_Vigas_20x20">[30]Insumos!$E$173</definedName>
    <definedName name="Carpintería_de_Vigas_20x30">[30]Insumos!$E$175</definedName>
    <definedName name="Carpintería_de_Vigas_20x40">[30]Insumos!$E$174</definedName>
    <definedName name="Carpintería_de_Vigas_20x60">[30]Insumos!$E$176</definedName>
    <definedName name="Carpintería_de_Vigas_40x40">[30]Insumos!$E$178</definedName>
    <definedName name="Carpintería_de_Vigas_40x50">[30]Insumos!$E$179</definedName>
    <definedName name="Carpintería_de_Vigas_40x70">[30]Insumos!$E$180</definedName>
    <definedName name="CARPINTERIA_INSTAL_COL_PERIMETRO" localSheetId="0">#REF!</definedName>
    <definedName name="CARPINTERIA_INSTAL_COL_PERIMETRO">#REF!</definedName>
    <definedName name="CARPINTERIA_INSTAL_COL_PERIMETRO_10" localSheetId="0">#REF!</definedName>
    <definedName name="CARPINTERIA_INSTAL_COL_PERIMETRO_10">#REF!</definedName>
    <definedName name="CARPINTERIA_INSTAL_COL_PERIMETRO_11" localSheetId="0">#REF!</definedName>
    <definedName name="CARPINTERIA_INSTAL_COL_PERIMETRO_11">#REF!</definedName>
    <definedName name="CARPINTERIA_INSTAL_COL_PERIMETRO_6" localSheetId="0">#REF!</definedName>
    <definedName name="CARPINTERIA_INSTAL_COL_PERIMETRO_6">#REF!</definedName>
    <definedName name="CARPINTERIA_INSTAL_COL_PERIMETRO_7" localSheetId="0">#REF!</definedName>
    <definedName name="CARPINTERIA_INSTAL_COL_PERIMETRO_7">#REF!</definedName>
    <definedName name="CARPINTERIA_INSTAL_COL_PERIMETRO_8" localSheetId="0">#REF!</definedName>
    <definedName name="CARPINTERIA_INSTAL_COL_PERIMETRO_8">#REF!</definedName>
    <definedName name="CARPINTERIA_INSTAL_COL_PERIMETRO_9" localSheetId="0">#REF!</definedName>
    <definedName name="CARPINTERIA_INSTAL_COL_PERIMETRO_9">#REF!</definedName>
    <definedName name="CARPVIGA2040" localSheetId="0">[31]M.O.!#REF!</definedName>
    <definedName name="CARPVIGA2040">[31]M.O.!#REF!</definedName>
    <definedName name="CARPVIGA2040_6" localSheetId="0">#REF!</definedName>
    <definedName name="CARPVIGA2040_6">#REF!</definedName>
    <definedName name="CARPVIGA2040_8" localSheetId="0">#REF!</definedName>
    <definedName name="CARPVIGA2040_8">#REF!</definedName>
    <definedName name="CARPVIGA3050" localSheetId="0">[31]M.O.!#REF!</definedName>
    <definedName name="CARPVIGA3050">[31]M.O.!#REF!</definedName>
    <definedName name="CARPVIGA3050_6" localSheetId="0">#REF!</definedName>
    <definedName name="CARPVIGA3050_6">#REF!</definedName>
    <definedName name="CARPVIGA3050_8" localSheetId="0">#REF!</definedName>
    <definedName name="CARPVIGA3050_8">#REF!</definedName>
    <definedName name="CARPVIGA3060" localSheetId="0">[31]M.O.!#REF!</definedName>
    <definedName name="CARPVIGA3060">[31]M.O.!#REF!</definedName>
    <definedName name="CARPVIGA3060_6" localSheetId="0">#REF!</definedName>
    <definedName name="CARPVIGA3060_6">#REF!</definedName>
    <definedName name="CARPVIGA3060_8" localSheetId="0">#REF!</definedName>
    <definedName name="CARPVIGA3060_8">#REF!</definedName>
    <definedName name="CARPVIGA4080" localSheetId="0">[31]M.O.!#REF!</definedName>
    <definedName name="CARPVIGA4080">[31]M.O.!#REF!</definedName>
    <definedName name="CARPVIGA4080_6" localSheetId="0">#REF!</definedName>
    <definedName name="CARPVIGA4080_6">#REF!</definedName>
    <definedName name="CARPVIGA4080_8" localSheetId="0">#REF!</definedName>
    <definedName name="CARPVIGA4080_8">#REF!</definedName>
    <definedName name="CARRAMPA" localSheetId="0">[31]M.O.!#REF!</definedName>
    <definedName name="CARRAMPA">[31]M.O.!#REF!</definedName>
    <definedName name="CARRAMPA_6" localSheetId="0">#REF!</definedName>
    <definedName name="CARRAMPA_6">#REF!</definedName>
    <definedName name="CARRAMPA_8" localSheetId="0">#REF!</definedName>
    <definedName name="CARRAMPA_8">#REF!</definedName>
    <definedName name="CARRETILLA" localSheetId="0">#REF!</definedName>
    <definedName name="CARRETILLA">#REF!</definedName>
    <definedName name="CARRETILLA_10" localSheetId="0">#REF!</definedName>
    <definedName name="CARRETILLA_10">#REF!</definedName>
    <definedName name="CARRETILLA_11" localSheetId="0">#REF!</definedName>
    <definedName name="CARRETILLA_11">#REF!</definedName>
    <definedName name="CARRETILLA_6" localSheetId="0">#REF!</definedName>
    <definedName name="CARRETILLA_6">#REF!</definedName>
    <definedName name="CARRETILLA_7" localSheetId="0">#REF!</definedName>
    <definedName name="CARRETILLA_7">#REF!</definedName>
    <definedName name="CARRETILLA_8" localSheetId="0">#REF!</definedName>
    <definedName name="CARRETILLA_8">#REF!</definedName>
    <definedName name="CARRETILLA_9" localSheetId="0">#REF!</definedName>
    <definedName name="CARRETILLA_9">#REF!</definedName>
    <definedName name="CASABE" localSheetId="0">[31]M.O.!#REF!</definedName>
    <definedName name="CASABE">[31]M.O.!#REF!</definedName>
    <definedName name="CASABE_8" localSheetId="0">#REF!</definedName>
    <definedName name="CASABE_8">#REF!</definedName>
    <definedName name="CASBESTO" localSheetId="0">[31]M.O.!#REF!</definedName>
    <definedName name="CASBESTO">[31]M.O.!#REF!</definedName>
    <definedName name="CASBESTO_6" localSheetId="0">#REF!</definedName>
    <definedName name="CASBESTO_6">#REF!</definedName>
    <definedName name="CASBESTO_8" localSheetId="0">#REF!</definedName>
    <definedName name="CASBESTO_8">#REF!</definedName>
    <definedName name="CASCAJO" localSheetId="0">#REF!</definedName>
    <definedName name="CASCAJO">#REF!</definedName>
    <definedName name="Caseta.Control" localSheetId="0">#REF!</definedName>
    <definedName name="Caseta.Control">#REF!</definedName>
    <definedName name="caseta.planta.electrica">[30]Resumen!$D$26</definedName>
    <definedName name="Caseta.Playa" localSheetId="0">#REF!</definedName>
    <definedName name="Caseta.Playa">#REF!</definedName>
    <definedName name="CASETA_DE_PLANTA_ELECTRICA">'[30]Caseta de planta'!$H$71</definedName>
    <definedName name="CASETA200" localSheetId="0">#REF!</definedName>
    <definedName name="CASETA200">#REF!</definedName>
    <definedName name="CASETA200M2" localSheetId="0">#REF!</definedName>
    <definedName name="CASETA200M2">#REF!</definedName>
    <definedName name="CASETA500" localSheetId="0">#REF!</definedName>
    <definedName name="CASETA500">#REF!</definedName>
    <definedName name="CASETAM2" localSheetId="0">#REF!</definedName>
    <definedName name="CASETAM2">#REF!</definedName>
    <definedName name="casino" localSheetId="0">#REF!</definedName>
    <definedName name="casino">#REF!</definedName>
    <definedName name="Casino.Col.C" localSheetId="0">[33]Análisis!#REF!</definedName>
    <definedName name="Casino.Col.C">[33]Análisis!#REF!</definedName>
    <definedName name="Casino.Col.C1" localSheetId="0">[33]Análisis!#REF!</definedName>
    <definedName name="Casino.Col.C1">[33]Análisis!#REF!</definedName>
    <definedName name="Casino.Col.C2" localSheetId="0">[33]Análisis!#REF!</definedName>
    <definedName name="Casino.Col.C2">[33]Análisis!#REF!</definedName>
    <definedName name="Casino.Col.C3" localSheetId="0">[33]Análisis!#REF!</definedName>
    <definedName name="Casino.Col.C3">[33]Análisis!#REF!</definedName>
    <definedName name="Casino.Col.C4" localSheetId="0">[33]Análisis!#REF!</definedName>
    <definedName name="Casino.Col.C4">[33]Análisis!#REF!</definedName>
    <definedName name="Casino.Col.C5" localSheetId="0">[33]Análisis!#REF!</definedName>
    <definedName name="Casino.Col.C5">[33]Análisis!#REF!</definedName>
    <definedName name="Casino.Losa" localSheetId="0">[33]Análisis!#REF!</definedName>
    <definedName name="Casino.Losa">[33]Análisis!#REF!</definedName>
    <definedName name="Casino.V1" localSheetId="0">[33]Análisis!#REF!</definedName>
    <definedName name="Casino.V1">[33]Análisis!#REF!</definedName>
    <definedName name="Casino.V2" localSheetId="0">[33]Análisis!#REF!</definedName>
    <definedName name="Casino.V2">[33]Análisis!#REF!</definedName>
    <definedName name="Casino.V3" localSheetId="0">[33]Análisis!#REF!</definedName>
    <definedName name="Casino.V3">[33]Análisis!#REF!</definedName>
    <definedName name="Casino.V4" localSheetId="0">[33]Análisis!#REF!</definedName>
    <definedName name="Casino.V4">[33]Análisis!#REF!</definedName>
    <definedName name="Casino.V5" localSheetId="0">[33]Análisis!#REF!</definedName>
    <definedName name="Casino.V5">[33]Análisis!#REF!</definedName>
    <definedName name="Casino.V6" localSheetId="0">[33]Análisis!#REF!</definedName>
    <definedName name="Casino.V6">[33]Análisis!#REF!</definedName>
    <definedName name="Casino.Vp" localSheetId="0">[33]Análisis!#REF!</definedName>
    <definedName name="Casino.Vp">[33]Análisis!#REF!</definedName>
    <definedName name="Casino.Zap.C2" localSheetId="0">[33]Análisis!#REF!</definedName>
    <definedName name="Casino.Zap.C2">[33]Análisis!#REF!</definedName>
    <definedName name="Casino.Zap.Z3" localSheetId="0">[33]Análisis!#REF!</definedName>
    <definedName name="Casino.Zap.Z3">[33]Análisis!#REF!</definedName>
    <definedName name="Casino.Zap.Z4" localSheetId="0">[33]Análisis!#REF!</definedName>
    <definedName name="Casino.Zap.Z4">[33]Análisis!#REF!</definedName>
    <definedName name="Casino.Zap.Zc1" localSheetId="0">[33]Análisis!#REF!</definedName>
    <definedName name="Casino.Zap.Zc1">[33]Análisis!#REF!</definedName>
    <definedName name="Casting_Bed_3">#N/A</definedName>
    <definedName name="CAT214BFT">[26]EQUIPOS!$I$15</definedName>
    <definedName name="Cat950B">[26]EQUIPOS!$I$14</definedName>
    <definedName name="CAVOSC" localSheetId="0">[8]insumo!#REF!</definedName>
    <definedName name="CAVOSC">[8]insumo!#REF!</definedName>
    <definedName name="CB" localSheetId="0">#REF!</definedName>
    <definedName name="CB">#REF!</definedName>
    <definedName name="CBLOCK10" localSheetId="0">[27]INS!#REF!</definedName>
    <definedName name="CBLOCK10">[27]INS!#REF!</definedName>
    <definedName name="CBLOCK10_6" localSheetId="0">#REF!</definedName>
    <definedName name="CBLOCK10_6">#REF!</definedName>
    <definedName name="CBLOCK10_8" localSheetId="0">#REF!</definedName>
    <definedName name="CBLOCK10_8">#REF!</definedName>
    <definedName name="CBLOCKORN">[48]M.O.!$C$26</definedName>
    <definedName name="CC">[13]Personalizar!$G$22:$G$25</definedName>
    <definedName name="CCT" localSheetId="0">[13]Factura!#REF!</definedName>
    <definedName name="CCT">[13]Factura!#REF!</definedName>
    <definedName name="CEDRO" localSheetId="0">#REF!</definedName>
    <definedName name="CEDRO">#REF!</definedName>
    <definedName name="cell">'[49]LISTADO INSUMOS DEL 2000'!$I$29</definedName>
    <definedName name="celltips_area" localSheetId="0">#REF!</definedName>
    <definedName name="celltips_area">#REF!</definedName>
    <definedName name="cem">[14]Precio!$F$9</definedName>
    <definedName name="Cem.Bco.Cisne.90Lb" localSheetId="0">#REF!</definedName>
    <definedName name="Cem.Bco.Cisne.90Lb">#REF!</definedName>
    <definedName name="Cem.Bco.Rigas.88lb">[30]Insumos!$E$25</definedName>
    <definedName name="Cem.Gris.Portland" localSheetId="0">#REF!</definedName>
    <definedName name="Cem.Gris.Portland">#REF!</definedName>
    <definedName name="CEMCPVC14" localSheetId="0">#REF!</definedName>
    <definedName name="CEMCPVC14">#REF!</definedName>
    <definedName name="CEMCPVCPINTA" localSheetId="0">#REF!</definedName>
    <definedName name="CEMCPVCPINTA">#REF!</definedName>
    <definedName name="CEMENTO" localSheetId="0">#REF!</definedName>
    <definedName name="CEMENTO">#REF!</definedName>
    <definedName name="Cemento.Granel" localSheetId="0">[30]Insumos!#REF!</definedName>
    <definedName name="Cemento.Granel">[30]Insumos!#REF!</definedName>
    <definedName name="CEMENTO_10" localSheetId="0">#REF!</definedName>
    <definedName name="CEMENTO_10">#REF!</definedName>
    <definedName name="CEMENTO_11" localSheetId="0">#REF!</definedName>
    <definedName name="CEMENTO_11">#REF!</definedName>
    <definedName name="Cemento_3">#N/A</definedName>
    <definedName name="CEMENTO_6" localSheetId="0">#REF!</definedName>
    <definedName name="CEMENTO_6">#REF!</definedName>
    <definedName name="CEMENTO_7" localSheetId="0">#REF!</definedName>
    <definedName name="CEMENTO_7">#REF!</definedName>
    <definedName name="CEMENTO_8" localSheetId="0">#REF!</definedName>
    <definedName name="CEMENTO_8">#REF!</definedName>
    <definedName name="CEMENTO_9" localSheetId="0">#REF!</definedName>
    <definedName name="CEMENTO_9">#REF!</definedName>
    <definedName name="CEMENTO_BLANCO" localSheetId="0">#REF!</definedName>
    <definedName name="CEMENTO_BLANCO">#REF!</definedName>
    <definedName name="CEMENTO_BLANCO_10" localSheetId="0">#REF!</definedName>
    <definedName name="CEMENTO_BLANCO_10">#REF!</definedName>
    <definedName name="CEMENTO_BLANCO_11" localSheetId="0">#REF!</definedName>
    <definedName name="CEMENTO_BLANCO_11">#REF!</definedName>
    <definedName name="CEMENTO_BLANCO_6" localSheetId="0">#REF!</definedName>
    <definedName name="CEMENTO_BLANCO_6">#REF!</definedName>
    <definedName name="CEMENTO_BLANCO_7" localSheetId="0">#REF!</definedName>
    <definedName name="CEMENTO_BLANCO_7">#REF!</definedName>
    <definedName name="CEMENTO_BLANCO_8" localSheetId="0">#REF!</definedName>
    <definedName name="CEMENTO_BLANCO_8">#REF!</definedName>
    <definedName name="CEMENTO_BLANCO_9" localSheetId="0">#REF!</definedName>
    <definedName name="CEMENTO_BLANCO_9">#REF!</definedName>
    <definedName name="cemento_obra">'[23]ANALISIS PLANTA'!$F$14</definedName>
    <definedName name="CEMENTO_PVC" localSheetId="0">#REF!</definedName>
    <definedName name="CEMENTO_PVC">#REF!</definedName>
    <definedName name="CEMENTO_PVC_10" localSheetId="0">#REF!</definedName>
    <definedName name="CEMENTO_PVC_10">#REF!</definedName>
    <definedName name="CEMENTO_PVC_11" localSheetId="0">#REF!</definedName>
    <definedName name="CEMENTO_PVC_11">#REF!</definedName>
    <definedName name="CEMENTO_PVC_6" localSheetId="0">#REF!</definedName>
    <definedName name="CEMENTO_PVC_6">#REF!</definedName>
    <definedName name="CEMENTO_PVC_7" localSheetId="0">#REF!</definedName>
    <definedName name="CEMENTO_PVC_7">#REF!</definedName>
    <definedName name="CEMENTO_PVC_8" localSheetId="0">#REF!</definedName>
    <definedName name="CEMENTO_PVC_8">#REF!</definedName>
    <definedName name="CEMENTO_PVC_9" localSheetId="0">#REF!</definedName>
    <definedName name="CEMENTO_PVC_9">#REF!</definedName>
    <definedName name="cementoblanco">[26]MATERIALES!#REF!</definedName>
    <definedName name="CEMENTOG" localSheetId="0">[8]insumo!#REF!</definedName>
    <definedName name="CEMENTOG">[8]insumo!#REF!</definedName>
    <definedName name="cementogris">[26]MATERIALES!$G$17</definedName>
    <definedName name="CEMENTOP">[8]insumo!$D$13</definedName>
    <definedName name="CEMENTOPVCCANOPINTA" localSheetId="0">#REF!</definedName>
    <definedName name="CEMENTOPVCCANOPINTA">#REF!</definedName>
    <definedName name="CEMENTOS" localSheetId="0">#REF!</definedName>
    <definedName name="CEMENTOS">#REF!</definedName>
    <definedName name="CEN" localSheetId="0">#REF!</definedName>
    <definedName name="CEN">#REF!</definedName>
    <definedName name="cenefa.decorativas" localSheetId="0">#REF!</definedName>
    <definedName name="cenefa.decorativas">#REF!</definedName>
    <definedName name="Ceram.Boston.45x45" localSheetId="0">#REF!</definedName>
    <definedName name="Ceram.Boston.45x45">#REF!</definedName>
    <definedName name="Ceram.criolla.pared15x15">[30]Insumos!$E$66</definedName>
    <definedName name="Ceram.Etrusco.30x30">[30]Insumos!$E$63</definedName>
    <definedName name="Ceram.Gres.piso">[38]Insumos!$E$78</definedName>
    <definedName name="ceram.imp.pared" localSheetId="0">#REF!</definedName>
    <definedName name="ceram.imp.pared">#REF!</definedName>
    <definedName name="Ceram.Imperial.45x45">[30]Insumos!$E$60</definedName>
    <definedName name="Ceram.Import." localSheetId="0">#REF!</definedName>
    <definedName name="Ceram.Import.">#REF!</definedName>
    <definedName name="Ceram.Ines.Gris30x30">[30]Insumos!$E$61</definedName>
    <definedName name="Ceram.Nevada.33x33">[30]Insumos!$E$64</definedName>
    <definedName name="Ceram.Ultra.Blanco.33x33">[30]Insumos!$E$62</definedName>
    <definedName name="ceramcr33">[26]MATERIALES!#REF!</definedName>
    <definedName name="ceramcriolla">[26]MATERIALES!#REF!</definedName>
    <definedName name="CERAMICA" localSheetId="0">#REF!</definedName>
    <definedName name="CERAMICA">#REF!</definedName>
    <definedName name="Cerámica.para.Piso">[38]Insumos!$E$79</definedName>
    <definedName name="CERAMICA_20x20_BLANCA" localSheetId="0">#REF!</definedName>
    <definedName name="CERAMICA_20x20_BLANCA">#REF!</definedName>
    <definedName name="CERAMICA_20x20_BLANCA_10" localSheetId="0">#REF!</definedName>
    <definedName name="CERAMICA_20x20_BLANCA_10">#REF!</definedName>
    <definedName name="CERAMICA_20x20_BLANCA_11" localSheetId="0">#REF!</definedName>
    <definedName name="CERAMICA_20x20_BLANCA_11">#REF!</definedName>
    <definedName name="CERAMICA_20x20_BLANCA_6" localSheetId="0">#REF!</definedName>
    <definedName name="CERAMICA_20x20_BLANCA_6">#REF!</definedName>
    <definedName name="CERAMICA_20x20_BLANCA_7" localSheetId="0">#REF!</definedName>
    <definedName name="CERAMICA_20x20_BLANCA_7">#REF!</definedName>
    <definedName name="CERAMICA_20x20_BLANCA_8" localSheetId="0">#REF!</definedName>
    <definedName name="CERAMICA_20x20_BLANCA_8">#REF!</definedName>
    <definedName name="CERAMICA_20x20_BLANCA_9" localSheetId="0">#REF!</definedName>
    <definedName name="CERAMICA_20x20_BLANCA_9">#REF!</definedName>
    <definedName name="CERAMICA_ANTIDESLIZANTE" localSheetId="0">#REF!</definedName>
    <definedName name="CERAMICA_ANTIDESLIZANTE">#REF!</definedName>
    <definedName name="CERAMICA_ANTIDESLIZANTE_10" localSheetId="0">#REF!</definedName>
    <definedName name="CERAMICA_ANTIDESLIZANTE_10">#REF!</definedName>
    <definedName name="CERAMICA_ANTIDESLIZANTE_11" localSheetId="0">#REF!</definedName>
    <definedName name="CERAMICA_ANTIDESLIZANTE_11">#REF!</definedName>
    <definedName name="CERAMICA_ANTIDESLIZANTE_6" localSheetId="0">#REF!</definedName>
    <definedName name="CERAMICA_ANTIDESLIZANTE_6">#REF!</definedName>
    <definedName name="CERAMICA_ANTIDESLIZANTE_7" localSheetId="0">#REF!</definedName>
    <definedName name="CERAMICA_ANTIDESLIZANTE_7">#REF!</definedName>
    <definedName name="CERAMICA_ANTIDESLIZANTE_8" localSheetId="0">#REF!</definedName>
    <definedName name="CERAMICA_ANTIDESLIZANTE_8">#REF!</definedName>
    <definedName name="CERAMICA_ANTIDESLIZANTE_9" localSheetId="0">#REF!</definedName>
    <definedName name="CERAMICA_ANTIDESLIZANTE_9">#REF!</definedName>
    <definedName name="CERAMICA_PISOS_40x40" localSheetId="0">#REF!</definedName>
    <definedName name="CERAMICA_PISOS_40x40">#REF!</definedName>
    <definedName name="CERAMICA_PISOS_40x40_10" localSheetId="0">#REF!</definedName>
    <definedName name="CERAMICA_PISOS_40x40_10">#REF!</definedName>
    <definedName name="CERAMICA_PISOS_40x40_11" localSheetId="0">#REF!</definedName>
    <definedName name="CERAMICA_PISOS_40x40_11">#REF!</definedName>
    <definedName name="CERAMICA_PISOS_40x40_6" localSheetId="0">#REF!</definedName>
    <definedName name="CERAMICA_PISOS_40x40_6">#REF!</definedName>
    <definedName name="CERAMICA_PISOS_40x40_7" localSheetId="0">#REF!</definedName>
    <definedName name="CERAMICA_PISOS_40x40_7">#REF!</definedName>
    <definedName name="CERAMICA_PISOS_40x40_8" localSheetId="0">#REF!</definedName>
    <definedName name="CERAMICA_PISOS_40x40_8">#REF!</definedName>
    <definedName name="CERAMICA_PISOS_40x40_9" localSheetId="0">#REF!</definedName>
    <definedName name="CERAMICA_PISOS_40x40_9">#REF!</definedName>
    <definedName name="ceramicaitalia">[26]MATERIALES!#REF!</definedName>
    <definedName name="ceramicaitaliapared">[26]MATERIALES!#REF!</definedName>
    <definedName name="ceramicaitalipared">[26]MATERIALES!#REF!</definedName>
    <definedName name="CERAMICAPAREDP">[8]insumo!$D$16</definedName>
    <definedName name="CERAMICAPAREDS">[8]insumo!$D$17</definedName>
    <definedName name="CERAMICAPISOP">[8]insumo!$D$14</definedName>
    <definedName name="CERAMICAPISOS">[8]insumo!$D$15</definedName>
    <definedName name="ceramicapp" localSheetId="0">[8]insumo!#REF!</definedName>
    <definedName name="ceramicapp">[8]insumo!#REF!</definedName>
    <definedName name="CERAMICAS" localSheetId="0">#REF!</definedName>
    <definedName name="CERAMICAS">#REF!</definedName>
    <definedName name="cerm15x15pared" localSheetId="0">#REF!</definedName>
    <definedName name="cerm15x15pared">#REF!</definedName>
    <definedName name="CERRAJERIA" localSheetId="0">#REF!</definedName>
    <definedName name="CERRAJERIA">#REF!</definedName>
    <definedName name="CESCHCH">[48]M.O.!$C$126</definedName>
    <definedName name="cfrontal">'[29]Resumen Precio Equipos'!$I$16</definedName>
    <definedName name="CG" localSheetId="0">#REF!</definedName>
    <definedName name="CG">#REF!</definedName>
    <definedName name="CHAZO">[39]INSU!$B$104</definedName>
    <definedName name="CHAZO25" localSheetId="0">#REF!</definedName>
    <definedName name="CHAZO25">#REF!</definedName>
    <definedName name="CHAZO30" localSheetId="0">#REF!</definedName>
    <definedName name="CHAZO30">#REF!</definedName>
    <definedName name="CHAZO40" localSheetId="0">#REF!</definedName>
    <definedName name="CHAZO40">#REF!</definedName>
    <definedName name="CHAZOCERAMICA" localSheetId="0">#REF!</definedName>
    <definedName name="CHAZOCERAMICA">#REF!</definedName>
    <definedName name="CHAZOLADRILLO" localSheetId="0">#REF!</definedName>
    <definedName name="CHAZOLADRILLO">#REF!</definedName>
    <definedName name="CHAZOS" localSheetId="0">#REF!</definedName>
    <definedName name="CHAZOS">#REF!</definedName>
    <definedName name="CHAZOS_10" localSheetId="0">#REF!</definedName>
    <definedName name="CHAZOS_10">#REF!</definedName>
    <definedName name="CHAZOS_11" localSheetId="0">#REF!</definedName>
    <definedName name="CHAZOS_11">#REF!</definedName>
    <definedName name="CHAZOS_6" localSheetId="0">#REF!</definedName>
    <definedName name="CHAZOS_6">#REF!</definedName>
    <definedName name="CHAZOS_7" localSheetId="0">#REF!</definedName>
    <definedName name="CHAZOS_7">#REF!</definedName>
    <definedName name="CHAZOS_8" localSheetId="0">#REF!</definedName>
    <definedName name="CHAZOS_8">#REF!</definedName>
    <definedName name="CHAZOS_9" localSheetId="0">#REF!</definedName>
    <definedName name="CHAZOS_9">#REF!</definedName>
    <definedName name="CHAZOZOCALO" localSheetId="0">#REF!</definedName>
    <definedName name="CHAZOZOCALO">#REF!</definedName>
    <definedName name="CHEQUE_HORZ_34" localSheetId="0">#REF!</definedName>
    <definedName name="CHEQUE_HORZ_34">#REF!</definedName>
    <definedName name="CHEQUE_HORZ_34_10" localSheetId="0">#REF!</definedName>
    <definedName name="CHEQUE_HORZ_34_10">#REF!</definedName>
    <definedName name="CHEQUE_HORZ_34_11" localSheetId="0">#REF!</definedName>
    <definedName name="CHEQUE_HORZ_34_11">#REF!</definedName>
    <definedName name="CHEQUE_HORZ_34_6" localSheetId="0">#REF!</definedName>
    <definedName name="CHEQUE_HORZ_34_6">#REF!</definedName>
    <definedName name="CHEQUE_HORZ_34_7" localSheetId="0">#REF!</definedName>
    <definedName name="CHEQUE_HORZ_34_7">#REF!</definedName>
    <definedName name="CHEQUE_HORZ_34_8" localSheetId="0">#REF!</definedName>
    <definedName name="CHEQUE_HORZ_34_8">#REF!</definedName>
    <definedName name="CHEQUE_HORZ_34_9" localSheetId="0">#REF!</definedName>
    <definedName name="CHEQUE_HORZ_34_9">#REF!</definedName>
    <definedName name="CHEQUE_VERT_34" localSheetId="0">#REF!</definedName>
    <definedName name="CHEQUE_VERT_34">#REF!</definedName>
    <definedName name="CHEQUE_VERT_34_10" localSheetId="0">#REF!</definedName>
    <definedName name="CHEQUE_VERT_34_10">#REF!</definedName>
    <definedName name="CHEQUE_VERT_34_11" localSheetId="0">#REF!</definedName>
    <definedName name="CHEQUE_VERT_34_11">#REF!</definedName>
    <definedName name="CHEQUE_VERT_34_6" localSheetId="0">#REF!</definedName>
    <definedName name="CHEQUE_VERT_34_6">#REF!</definedName>
    <definedName name="CHEQUE_VERT_34_7" localSheetId="0">#REF!</definedName>
    <definedName name="CHEQUE_VERT_34_7">#REF!</definedName>
    <definedName name="CHEQUE_VERT_34_8" localSheetId="0">#REF!</definedName>
    <definedName name="CHEQUE_VERT_34_8">#REF!</definedName>
    <definedName name="CHEQUE_VERT_34_9" localSheetId="0">#REF!</definedName>
    <definedName name="CHEQUE_VERT_34_9">#REF!</definedName>
    <definedName name="chilena">#REF!</definedName>
    <definedName name="Chofercisterna">[26]OBRAMANO!$F$79</definedName>
    <definedName name="cinta.sheetrock">[50]Insumos!$L$41</definedName>
    <definedName name="CINTAPELIGRO" localSheetId="0">#REF!</definedName>
    <definedName name="CINTAPELIGRO">#REF!</definedName>
    <definedName name="cisterna">'[19]Listado Equipos a utilizar'!$I$11</definedName>
    <definedName name="CISTERNA4CAL" localSheetId="0">#REF!</definedName>
    <definedName name="CISTERNA4CAL">#REF!</definedName>
    <definedName name="CISTERNA4ROC" localSheetId="0">#REF!</definedName>
    <definedName name="CISTERNA4ROC">#REF!</definedName>
    <definedName name="CISTERNA8TIE" localSheetId="0">#REF!</definedName>
    <definedName name="CISTERNA8TIE">#REF!</definedName>
    <definedName name="CISTSDIS" localSheetId="0">#REF!</definedName>
    <definedName name="CISTSDIS">#REF!</definedName>
    <definedName name="CLAVO" localSheetId="0">#REF!</definedName>
    <definedName name="CLAVO">#REF!</definedName>
    <definedName name="Clavo.Acero" localSheetId="0">#REF!</definedName>
    <definedName name="Clavo.Acero">#REF!</definedName>
    <definedName name="Clavo.Dulce" localSheetId="0">#REF!</definedName>
    <definedName name="Clavo.Dulce">#REF!</definedName>
    <definedName name="CLAVO_ACERO" localSheetId="0">[24]INSU!$D$130</definedName>
    <definedName name="CLAVO_ACERO">#REF!</definedName>
    <definedName name="CLAVO_ACERO_10" localSheetId="0">#REF!</definedName>
    <definedName name="CLAVO_ACERO_10">#REF!</definedName>
    <definedName name="CLAVO_ACERO_11" localSheetId="0">#REF!</definedName>
    <definedName name="CLAVO_ACERO_11">#REF!</definedName>
    <definedName name="CLAVO_ACERO_5" localSheetId="0">#REF!</definedName>
    <definedName name="CLAVO_ACERO_5">#REF!</definedName>
    <definedName name="CLAVO_ACERO_6" localSheetId="0">#REF!</definedName>
    <definedName name="CLAVO_ACERO_6">#REF!</definedName>
    <definedName name="CLAVO_ACERO_7" localSheetId="0">#REF!</definedName>
    <definedName name="CLAVO_ACERO_7">#REF!</definedName>
    <definedName name="CLAVO_ACERO_8" localSheetId="0">#REF!</definedName>
    <definedName name="CLAVO_ACERO_8">#REF!</definedName>
    <definedName name="CLAVO_ACERO_9" localSheetId="0">#REF!</definedName>
    <definedName name="CLAVO_ACERO_9">#REF!</definedName>
    <definedName name="CLAVO_CORRIENTE" localSheetId="0">[24]INSU!$D$131</definedName>
    <definedName name="CLAVO_CORRIENTE">#REF!</definedName>
    <definedName name="CLAVO_CORRIENTE_10" localSheetId="0">#REF!</definedName>
    <definedName name="CLAVO_CORRIENTE_10">#REF!</definedName>
    <definedName name="CLAVO_CORRIENTE_11" localSheetId="0">#REF!</definedName>
    <definedName name="CLAVO_CORRIENTE_11">#REF!</definedName>
    <definedName name="CLAVO_CORRIENTE_5" localSheetId="0">#REF!</definedName>
    <definedName name="CLAVO_CORRIENTE_5">#REF!</definedName>
    <definedName name="CLAVO_CORRIENTE_6" localSheetId="0">#REF!</definedName>
    <definedName name="CLAVO_CORRIENTE_6">#REF!</definedName>
    <definedName name="CLAVO_CORRIENTE_7" localSheetId="0">#REF!</definedName>
    <definedName name="CLAVO_CORRIENTE_7">#REF!</definedName>
    <definedName name="CLAVO_CORRIENTE_8" localSheetId="0">#REF!</definedName>
    <definedName name="CLAVO_CORRIENTE_8">#REF!</definedName>
    <definedName name="CLAVO_CORRIENTE_9" localSheetId="0">#REF!</definedName>
    <definedName name="CLAVO_CORRIENTE_9">#REF!</definedName>
    <definedName name="CLAVO_ZINC" localSheetId="0">#REF!</definedName>
    <definedName name="CLAVO_ZINC">#REF!</definedName>
    <definedName name="CLAVO_ZINC_10" localSheetId="0">#REF!</definedName>
    <definedName name="CLAVO_ZINC_10">#REF!</definedName>
    <definedName name="CLAVO_ZINC_11" localSheetId="0">#REF!</definedName>
    <definedName name="CLAVO_ZINC_11">#REF!</definedName>
    <definedName name="CLAVO_ZINC_6" localSheetId="0">#REF!</definedName>
    <definedName name="CLAVO_ZINC_6">#REF!</definedName>
    <definedName name="CLAVO_ZINC_7" localSheetId="0">#REF!</definedName>
    <definedName name="CLAVO_ZINC_7">#REF!</definedName>
    <definedName name="CLAVO_ZINC_8" localSheetId="0">#REF!</definedName>
    <definedName name="CLAVO_ZINC_8">#REF!</definedName>
    <definedName name="CLAVO_ZINC_9" localSheetId="0">#REF!</definedName>
    <definedName name="CLAVO_ZINC_9">#REF!</definedName>
    <definedName name="CLAVOA" localSheetId="0">#REF!</definedName>
    <definedName name="CLAVOA">#REF!</definedName>
    <definedName name="CLAVOGALV" localSheetId="0">#REF!</definedName>
    <definedName name="CLAVOGALV">#REF!</definedName>
    <definedName name="CLAVOGALVCARTON" localSheetId="0">#REF!</definedName>
    <definedName name="CLAVOGALVCARTON">#REF!</definedName>
    <definedName name="clavos" localSheetId="0">#REF!</definedName>
    <definedName name="clavos">#REF!</definedName>
    <definedName name="clavos.con.fulminantes">[50]Insumos!$L$36</definedName>
    <definedName name="Clavos_3">#N/A</definedName>
    <definedName name="clavos_6" localSheetId="0">#REF!</definedName>
    <definedName name="clavos_6">#REF!</definedName>
    <definedName name="clavos_8" localSheetId="0">#REF!</definedName>
    <definedName name="clavos_8">#REF!</definedName>
    <definedName name="CLAVOSAC" localSheetId="0">[8]insumo!#REF!</definedName>
    <definedName name="CLAVOSAC">[8]insumo!#REF!</definedName>
    <definedName name="CLAVOSACERO">[8]insumo!$D$18</definedName>
    <definedName name="CLAVOSCORRIENTES">[8]insumo!$D$19</definedName>
    <definedName name="CLAVOZINC">[51]INS!$D$767</definedName>
    <definedName name="Clear">[30]Insumos!$E$70</definedName>
    <definedName name="Cloro" localSheetId="0">[30]Insumos!#REF!</definedName>
    <definedName name="Cloro">[30]Insumos!#REF!</definedName>
    <definedName name="Clu.Ejec.Viga.V6T" localSheetId="0">[33]Análisis!#REF!</definedName>
    <definedName name="Clu.Ejec.Viga.V6T">[33]Análisis!#REF!</definedName>
    <definedName name="Club.de.Playa" localSheetId="0">#REF!</definedName>
    <definedName name="Club.de.Playa">#REF!</definedName>
    <definedName name="CLUB.DE.TENNIS" localSheetId="0">#REF!</definedName>
    <definedName name="CLUB.DE.TENNIS">#REF!</definedName>
    <definedName name="Club.Ejec.Col.C" localSheetId="0">[33]Análisis!#REF!</definedName>
    <definedName name="Club.Ejec.Col.C">[33]Análisis!#REF!</definedName>
    <definedName name="Club.Ejec.Col.Cc1" localSheetId="0">[33]Análisis!#REF!</definedName>
    <definedName name="Club.Ejec.Col.Cc1">[33]Análisis!#REF!</definedName>
    <definedName name="Club.Ejec.Losa.2do.Entrepiso" localSheetId="0">[33]Análisis!#REF!</definedName>
    <definedName name="Club.Ejec.Losa.2do.Entrepiso">[33]Análisis!#REF!</definedName>
    <definedName name="Club.Ejec.V10E" localSheetId="0">[33]Análisis!#REF!</definedName>
    <definedName name="Club.Ejec.V10E">[33]Análisis!#REF!</definedName>
    <definedName name="Club.Ejec.V12E" localSheetId="0">[33]Análisis!#REF!</definedName>
    <definedName name="Club.Ejec.V12E">[33]Análisis!#REF!</definedName>
    <definedName name="Club.Ejec.V13E" localSheetId="0">[33]Análisis!#REF!</definedName>
    <definedName name="Club.Ejec.V13E">[33]Análisis!#REF!</definedName>
    <definedName name="Club.Ejec.V1E" localSheetId="0">[33]Análisis!#REF!</definedName>
    <definedName name="Club.Ejec.V1E">[33]Análisis!#REF!</definedName>
    <definedName name="Club.Ejec.V2E" localSheetId="0">[33]Análisis!#REF!</definedName>
    <definedName name="Club.Ejec.V2E">[33]Análisis!#REF!</definedName>
    <definedName name="Club.Ejec.V3E" localSheetId="0">[33]Análisis!#REF!</definedName>
    <definedName name="Club.Ejec.V3E">[33]Análisis!#REF!</definedName>
    <definedName name="Club.Ejec.V3T" localSheetId="0">[33]Análisis!#REF!</definedName>
    <definedName name="Club.Ejec.V3T">[33]Análisis!#REF!</definedName>
    <definedName name="Club.Ejec.V4E" localSheetId="0">[33]Análisis!#REF!</definedName>
    <definedName name="Club.Ejec.V4E">[33]Análisis!#REF!</definedName>
    <definedName name="Club.Ejec.V6E" localSheetId="0">[33]Análisis!#REF!</definedName>
    <definedName name="Club.Ejec.V6E">[33]Análisis!#REF!</definedName>
    <definedName name="Club.Ejec.V7E" localSheetId="0">[33]Análisis!#REF!</definedName>
    <definedName name="Club.Ejec.V7E">[33]Análisis!#REF!</definedName>
    <definedName name="Club.Ejec.V9E" localSheetId="0">[33]Análisis!#REF!</definedName>
    <definedName name="Club.Ejec.V9E">[33]Análisis!#REF!</definedName>
    <definedName name="Club.Ejec.Viga.V10T" localSheetId="0">[33]Análisis!#REF!</definedName>
    <definedName name="Club.Ejec.Viga.V10T">[33]Análisis!#REF!</definedName>
    <definedName name="Club.Ejec.Viga.V11T" localSheetId="0">[33]Análisis!#REF!</definedName>
    <definedName name="Club.Ejec.Viga.V11T">[33]Análisis!#REF!</definedName>
    <definedName name="Club.Ejec.Viga.V1T" localSheetId="0">[33]Análisis!#REF!</definedName>
    <definedName name="Club.Ejec.Viga.V1T">[33]Análisis!#REF!</definedName>
    <definedName name="Club.Ejec.Viga.V2T" localSheetId="0">[33]Análisis!#REF!</definedName>
    <definedName name="Club.Ejec.Viga.V2T">[33]Análisis!#REF!</definedName>
    <definedName name="Club.Ejec.Viga.V4T" localSheetId="0">[33]Análisis!#REF!</definedName>
    <definedName name="Club.Ejec.Viga.V4T">[33]Análisis!#REF!</definedName>
    <definedName name="Club.Ejec.Viga.V5T" localSheetId="0">[33]Análisis!#REF!</definedName>
    <definedName name="Club.Ejec.Viga.V5T">[33]Análisis!#REF!</definedName>
    <definedName name="Club.Ejec.Viga.V7T" localSheetId="0">[33]Análisis!#REF!</definedName>
    <definedName name="Club.Ejec.Viga.V7T">[33]Análisis!#REF!</definedName>
    <definedName name="Club.Ejec.Viga.V8T" localSheetId="0">[33]Análisis!#REF!</definedName>
    <definedName name="Club.Ejec.Viga.V8T">[33]Análisis!#REF!</definedName>
    <definedName name="Club.Ejec.Viga.V9T" localSheetId="0">[33]Análisis!#REF!</definedName>
    <definedName name="Club.Ejec.Viga.V9T">[33]Análisis!#REF!</definedName>
    <definedName name="Club.Ejec.Zc." localSheetId="0">[33]Análisis!#REF!</definedName>
    <definedName name="Club.Ejec.Zc.">[33]Análisis!#REF!</definedName>
    <definedName name="Club.Ejec.Zcc" localSheetId="0">[33]Análisis!#REF!</definedName>
    <definedName name="Club.Ejec.Zcc">[33]Análisis!#REF!</definedName>
    <definedName name="Club.Ejec.ZCc1" localSheetId="0">[33]Análisis!#REF!</definedName>
    <definedName name="Club.Ejec.ZCc1">[33]Análisis!#REF!</definedName>
    <definedName name="CLUB.EJECUTIVO" localSheetId="0">#REF!</definedName>
    <definedName name="CLUB.EJECUTIVO">#REF!</definedName>
    <definedName name="Club.Ejecutivo.Losa.1er.entrepiso" localSheetId="0">[33]Análisis!#REF!</definedName>
    <definedName name="Club.Ejecutivo.Losa.1er.entrepiso">[33]Análisis!#REF!</definedName>
    <definedName name="CLUB.PISCINA" localSheetId="0">#REF!</definedName>
    <definedName name="CLUB.PISCINA">#REF!</definedName>
    <definedName name="Club.pla.Zap.ZC" localSheetId="0">[33]Análisis!#REF!</definedName>
    <definedName name="Club.pla.Zap.ZC">[33]Análisis!#REF!</definedName>
    <definedName name="Club.play.Col.C1" localSheetId="0">[33]Análisis!#REF!</definedName>
    <definedName name="Club.play.Col.C1">[33]Análisis!#REF!</definedName>
    <definedName name="Club.playa.Col.C2" localSheetId="0">[33]Análisis!#REF!</definedName>
    <definedName name="Club.playa.Col.C2">[33]Análisis!#REF!</definedName>
    <definedName name="Club.playa.Col.C3" localSheetId="0">[33]Análisis!#REF!</definedName>
    <definedName name="Club.playa.Col.C3">[33]Análisis!#REF!</definedName>
    <definedName name="Club.playa.Viga.VH" localSheetId="0">[33]Análisis!#REF!</definedName>
    <definedName name="Club.playa.Viga.VH">[33]Análisis!#REF!</definedName>
    <definedName name="Club.playa.Viga.Vh2" localSheetId="0">[33]Análisis!#REF!</definedName>
    <definedName name="Club.playa.Viga.Vh2">[33]Análisis!#REF!</definedName>
    <definedName name="Club.playa.Zap.ZC3" localSheetId="0">[33]Análisis!#REF!</definedName>
    <definedName name="Club.playa.Zap.ZC3">[33]Análisis!#REF!</definedName>
    <definedName name="ClubPla.zap.Zc1" localSheetId="0">[33]Análisis!#REF!</definedName>
    <definedName name="ClubPla.zap.Zc1">[33]Análisis!#REF!</definedName>
    <definedName name="Clubplaya.Col.C" localSheetId="0">[33]Análisis!#REF!</definedName>
    <definedName name="Clubplaya.Col.C">[33]Análisis!#REF!</definedName>
    <definedName name="Cocina" localSheetId="0">#REF!</definedName>
    <definedName name="Cocina">#REF!</definedName>
    <definedName name="CODIGO">#N/A</definedName>
    <definedName name="CODIGO_6">NA()</definedName>
    <definedName name="CODO_ACERO_16x25a70" localSheetId="0">#REF!</definedName>
    <definedName name="CODO_ACERO_16x25a70">#REF!</definedName>
    <definedName name="CODO_ACERO_16x25a70_10" localSheetId="0">#REF!</definedName>
    <definedName name="CODO_ACERO_16x25a70_10">#REF!</definedName>
    <definedName name="CODO_ACERO_16x25a70_11" localSheetId="0">#REF!</definedName>
    <definedName name="CODO_ACERO_16x25a70_11">#REF!</definedName>
    <definedName name="CODO_ACERO_16x25a70_6" localSheetId="0">#REF!</definedName>
    <definedName name="CODO_ACERO_16x25a70_6">#REF!</definedName>
    <definedName name="CODO_ACERO_16x25a70_7" localSheetId="0">#REF!</definedName>
    <definedName name="CODO_ACERO_16x25a70_7">#REF!</definedName>
    <definedName name="CODO_ACERO_16x25a70_8" localSheetId="0">#REF!</definedName>
    <definedName name="CODO_ACERO_16x25a70_8">#REF!</definedName>
    <definedName name="CODO_ACERO_16x25a70_9" localSheetId="0">#REF!</definedName>
    <definedName name="CODO_ACERO_16x25a70_9">#REF!</definedName>
    <definedName name="CODO_ACERO_16x25menos" localSheetId="0">#REF!</definedName>
    <definedName name="CODO_ACERO_16x25menos">#REF!</definedName>
    <definedName name="CODO_ACERO_16x25menos_10" localSheetId="0">#REF!</definedName>
    <definedName name="CODO_ACERO_16x25menos_10">#REF!</definedName>
    <definedName name="CODO_ACERO_16x25menos_11" localSheetId="0">#REF!</definedName>
    <definedName name="CODO_ACERO_16x25menos_11">#REF!</definedName>
    <definedName name="CODO_ACERO_16x25menos_6" localSheetId="0">#REF!</definedName>
    <definedName name="CODO_ACERO_16x25menos_6">#REF!</definedName>
    <definedName name="CODO_ACERO_16x25menos_7" localSheetId="0">#REF!</definedName>
    <definedName name="CODO_ACERO_16x25menos_7">#REF!</definedName>
    <definedName name="CODO_ACERO_16x25menos_8" localSheetId="0">#REF!</definedName>
    <definedName name="CODO_ACERO_16x25menos_8">#REF!</definedName>
    <definedName name="CODO_ACERO_16x25menos_9" localSheetId="0">#REF!</definedName>
    <definedName name="CODO_ACERO_16x25menos_9">#REF!</definedName>
    <definedName name="CODO_ACERO_16x45" localSheetId="0">#REF!</definedName>
    <definedName name="CODO_ACERO_16x45">#REF!</definedName>
    <definedName name="CODO_ACERO_16x45_10" localSheetId="0">#REF!</definedName>
    <definedName name="CODO_ACERO_16x45_10">#REF!</definedName>
    <definedName name="CODO_ACERO_16x45_11" localSheetId="0">#REF!</definedName>
    <definedName name="CODO_ACERO_16x45_11">#REF!</definedName>
    <definedName name="CODO_ACERO_16x45_6" localSheetId="0">#REF!</definedName>
    <definedName name="CODO_ACERO_16x45_6">#REF!</definedName>
    <definedName name="CODO_ACERO_16x45_7" localSheetId="0">#REF!</definedName>
    <definedName name="CODO_ACERO_16x45_7">#REF!</definedName>
    <definedName name="CODO_ACERO_16x45_8" localSheetId="0">#REF!</definedName>
    <definedName name="CODO_ACERO_16x45_8">#REF!</definedName>
    <definedName name="CODO_ACERO_16x45_9" localSheetId="0">#REF!</definedName>
    <definedName name="CODO_ACERO_16x45_9">#REF!</definedName>
    <definedName name="CODO_ACERO_16x70mas" localSheetId="0">#REF!</definedName>
    <definedName name="CODO_ACERO_16x70mas">#REF!</definedName>
    <definedName name="CODO_ACERO_16x70mas_10" localSheetId="0">#REF!</definedName>
    <definedName name="CODO_ACERO_16x70mas_10">#REF!</definedName>
    <definedName name="CODO_ACERO_16x70mas_11" localSheetId="0">#REF!</definedName>
    <definedName name="CODO_ACERO_16x70mas_11">#REF!</definedName>
    <definedName name="CODO_ACERO_16x70mas_6" localSheetId="0">#REF!</definedName>
    <definedName name="CODO_ACERO_16x70mas_6">#REF!</definedName>
    <definedName name="CODO_ACERO_16x70mas_7" localSheetId="0">#REF!</definedName>
    <definedName name="CODO_ACERO_16x70mas_7">#REF!</definedName>
    <definedName name="CODO_ACERO_16x70mas_8" localSheetId="0">#REF!</definedName>
    <definedName name="CODO_ACERO_16x70mas_8">#REF!</definedName>
    <definedName name="CODO_ACERO_16x70mas_9" localSheetId="0">#REF!</definedName>
    <definedName name="CODO_ACERO_16x70mas_9">#REF!</definedName>
    <definedName name="CODO_ACERO_16x90" localSheetId="0">#REF!</definedName>
    <definedName name="CODO_ACERO_16x90">#REF!</definedName>
    <definedName name="CODO_ACERO_16x90_10" localSheetId="0">#REF!</definedName>
    <definedName name="CODO_ACERO_16x90_10">#REF!</definedName>
    <definedName name="CODO_ACERO_16x90_11" localSheetId="0">#REF!</definedName>
    <definedName name="CODO_ACERO_16x90_11">#REF!</definedName>
    <definedName name="CODO_ACERO_16x90_6" localSheetId="0">#REF!</definedName>
    <definedName name="CODO_ACERO_16x90_6">#REF!</definedName>
    <definedName name="CODO_ACERO_16x90_7" localSheetId="0">#REF!</definedName>
    <definedName name="CODO_ACERO_16x90_7">#REF!</definedName>
    <definedName name="CODO_ACERO_16x90_8" localSheetId="0">#REF!</definedName>
    <definedName name="CODO_ACERO_16x90_8">#REF!</definedName>
    <definedName name="CODO_ACERO_16x90_9" localSheetId="0">#REF!</definedName>
    <definedName name="CODO_ACERO_16x90_9">#REF!</definedName>
    <definedName name="CODO_ACERO_20x90" localSheetId="0">#REF!</definedName>
    <definedName name="CODO_ACERO_20x90">#REF!</definedName>
    <definedName name="CODO_ACERO_20x90_10" localSheetId="0">#REF!</definedName>
    <definedName name="CODO_ACERO_20x90_10">#REF!</definedName>
    <definedName name="CODO_ACERO_20x90_11" localSheetId="0">#REF!</definedName>
    <definedName name="CODO_ACERO_20x90_11">#REF!</definedName>
    <definedName name="CODO_ACERO_20x90_6" localSheetId="0">#REF!</definedName>
    <definedName name="CODO_ACERO_20x90_6">#REF!</definedName>
    <definedName name="CODO_ACERO_20x90_7" localSheetId="0">#REF!</definedName>
    <definedName name="CODO_ACERO_20x90_7">#REF!</definedName>
    <definedName name="CODO_ACERO_20x90_8" localSheetId="0">#REF!</definedName>
    <definedName name="CODO_ACERO_20x90_8">#REF!</definedName>
    <definedName name="CODO_ACERO_20x90_9" localSheetId="0">#REF!</definedName>
    <definedName name="CODO_ACERO_20x90_9">#REF!</definedName>
    <definedName name="CODO_ACERO_3x45" localSheetId="0">#REF!</definedName>
    <definedName name="CODO_ACERO_3x45">#REF!</definedName>
    <definedName name="CODO_ACERO_3x45_10" localSheetId="0">#REF!</definedName>
    <definedName name="CODO_ACERO_3x45_10">#REF!</definedName>
    <definedName name="CODO_ACERO_3x45_11" localSheetId="0">#REF!</definedName>
    <definedName name="CODO_ACERO_3x45_11">#REF!</definedName>
    <definedName name="CODO_ACERO_3x45_6" localSheetId="0">#REF!</definedName>
    <definedName name="CODO_ACERO_3x45_6">#REF!</definedName>
    <definedName name="CODO_ACERO_3x45_7" localSheetId="0">#REF!</definedName>
    <definedName name="CODO_ACERO_3x45_7">#REF!</definedName>
    <definedName name="CODO_ACERO_3x45_8" localSheetId="0">#REF!</definedName>
    <definedName name="CODO_ACERO_3x45_8">#REF!</definedName>
    <definedName name="CODO_ACERO_3x45_9" localSheetId="0">#REF!</definedName>
    <definedName name="CODO_ACERO_3x45_9">#REF!</definedName>
    <definedName name="CODO_ACERO_3x90" localSheetId="0">#REF!</definedName>
    <definedName name="CODO_ACERO_3x90">#REF!</definedName>
    <definedName name="CODO_ACERO_3x90_10" localSheetId="0">#REF!</definedName>
    <definedName name="CODO_ACERO_3x90_10">#REF!</definedName>
    <definedName name="CODO_ACERO_3x90_11" localSheetId="0">#REF!</definedName>
    <definedName name="CODO_ACERO_3x90_11">#REF!</definedName>
    <definedName name="CODO_ACERO_3x90_6" localSheetId="0">#REF!</definedName>
    <definedName name="CODO_ACERO_3x90_6">#REF!</definedName>
    <definedName name="CODO_ACERO_3x90_7" localSheetId="0">#REF!</definedName>
    <definedName name="CODO_ACERO_3x90_7">#REF!</definedName>
    <definedName name="CODO_ACERO_3x90_8" localSheetId="0">#REF!</definedName>
    <definedName name="CODO_ACERO_3x90_8">#REF!</definedName>
    <definedName name="CODO_ACERO_3x90_9" localSheetId="0">#REF!</definedName>
    <definedName name="CODO_ACERO_3x90_9">#REF!</definedName>
    <definedName name="CODO_ACERO_4X45" localSheetId="0">#REF!</definedName>
    <definedName name="CODO_ACERO_4X45">#REF!</definedName>
    <definedName name="CODO_ACERO_4X45_10" localSheetId="0">#REF!</definedName>
    <definedName name="CODO_ACERO_4X45_10">#REF!</definedName>
    <definedName name="CODO_ACERO_4X45_11" localSheetId="0">#REF!</definedName>
    <definedName name="CODO_ACERO_4X45_11">#REF!</definedName>
    <definedName name="CODO_ACERO_4X45_6" localSheetId="0">#REF!</definedName>
    <definedName name="CODO_ACERO_4X45_6">#REF!</definedName>
    <definedName name="CODO_ACERO_4X45_7" localSheetId="0">#REF!</definedName>
    <definedName name="CODO_ACERO_4X45_7">#REF!</definedName>
    <definedName name="CODO_ACERO_4X45_8" localSheetId="0">#REF!</definedName>
    <definedName name="CODO_ACERO_4X45_8">#REF!</definedName>
    <definedName name="CODO_ACERO_4X45_9" localSheetId="0">#REF!</definedName>
    <definedName name="CODO_ACERO_4X45_9">#REF!</definedName>
    <definedName name="CODO_ACERO_4X90" localSheetId="0">#REF!</definedName>
    <definedName name="CODO_ACERO_4X90">#REF!</definedName>
    <definedName name="CODO_ACERO_4X90_10" localSheetId="0">#REF!</definedName>
    <definedName name="CODO_ACERO_4X90_10">#REF!</definedName>
    <definedName name="CODO_ACERO_4X90_11" localSheetId="0">#REF!</definedName>
    <definedName name="CODO_ACERO_4X90_11">#REF!</definedName>
    <definedName name="CODO_ACERO_4X90_6" localSheetId="0">#REF!</definedName>
    <definedName name="CODO_ACERO_4X90_6">#REF!</definedName>
    <definedName name="CODO_ACERO_4X90_7" localSheetId="0">#REF!</definedName>
    <definedName name="CODO_ACERO_4X90_7">#REF!</definedName>
    <definedName name="CODO_ACERO_4X90_8" localSheetId="0">#REF!</definedName>
    <definedName name="CODO_ACERO_4X90_8">#REF!</definedName>
    <definedName name="CODO_ACERO_4X90_9" localSheetId="0">#REF!</definedName>
    <definedName name="CODO_ACERO_4X90_9">#REF!</definedName>
    <definedName name="CODO_ACERO_6x25a70" localSheetId="0">#REF!</definedName>
    <definedName name="CODO_ACERO_6x25a70">#REF!</definedName>
    <definedName name="CODO_ACERO_6x25a70_10" localSheetId="0">#REF!</definedName>
    <definedName name="CODO_ACERO_6x25a70_10">#REF!</definedName>
    <definedName name="CODO_ACERO_6x25a70_11" localSheetId="0">#REF!</definedName>
    <definedName name="CODO_ACERO_6x25a70_11">#REF!</definedName>
    <definedName name="CODO_ACERO_6x25a70_6" localSheetId="0">#REF!</definedName>
    <definedName name="CODO_ACERO_6x25a70_6">#REF!</definedName>
    <definedName name="CODO_ACERO_6x25a70_7" localSheetId="0">#REF!</definedName>
    <definedName name="CODO_ACERO_6x25a70_7">#REF!</definedName>
    <definedName name="CODO_ACERO_6x25a70_8" localSheetId="0">#REF!</definedName>
    <definedName name="CODO_ACERO_6x25a70_8">#REF!</definedName>
    <definedName name="CODO_ACERO_6x25a70_9" localSheetId="0">#REF!</definedName>
    <definedName name="CODO_ACERO_6x25a70_9">#REF!</definedName>
    <definedName name="CODO_ACERO_6x25menos" localSheetId="0">#REF!</definedName>
    <definedName name="CODO_ACERO_6x25menos">#REF!</definedName>
    <definedName name="CODO_ACERO_6x25menos_10" localSheetId="0">#REF!</definedName>
    <definedName name="CODO_ACERO_6x25menos_10">#REF!</definedName>
    <definedName name="CODO_ACERO_6x25menos_11" localSheetId="0">#REF!</definedName>
    <definedName name="CODO_ACERO_6x25menos_11">#REF!</definedName>
    <definedName name="CODO_ACERO_6x25menos_6" localSheetId="0">#REF!</definedName>
    <definedName name="CODO_ACERO_6x25menos_6">#REF!</definedName>
    <definedName name="CODO_ACERO_6x25menos_7" localSheetId="0">#REF!</definedName>
    <definedName name="CODO_ACERO_6x25menos_7">#REF!</definedName>
    <definedName name="CODO_ACERO_6x25menos_8" localSheetId="0">#REF!</definedName>
    <definedName name="CODO_ACERO_6x25menos_8">#REF!</definedName>
    <definedName name="CODO_ACERO_6x25menos_9" localSheetId="0">#REF!</definedName>
    <definedName name="CODO_ACERO_6x25menos_9">#REF!</definedName>
    <definedName name="CODO_ACERO_6x70mas" localSheetId="0">#REF!</definedName>
    <definedName name="CODO_ACERO_6x70mas">#REF!</definedName>
    <definedName name="CODO_ACERO_6x70mas_10" localSheetId="0">#REF!</definedName>
    <definedName name="CODO_ACERO_6x70mas_10">#REF!</definedName>
    <definedName name="CODO_ACERO_6x70mas_11" localSheetId="0">#REF!</definedName>
    <definedName name="CODO_ACERO_6x70mas_11">#REF!</definedName>
    <definedName name="CODO_ACERO_6x70mas_6" localSheetId="0">#REF!</definedName>
    <definedName name="CODO_ACERO_6x70mas_6">#REF!</definedName>
    <definedName name="CODO_ACERO_6x70mas_7" localSheetId="0">#REF!</definedName>
    <definedName name="CODO_ACERO_6x70mas_7">#REF!</definedName>
    <definedName name="CODO_ACERO_6x70mas_8" localSheetId="0">#REF!</definedName>
    <definedName name="CODO_ACERO_6x70mas_8">#REF!</definedName>
    <definedName name="CODO_ACERO_6x70mas_9" localSheetId="0">#REF!</definedName>
    <definedName name="CODO_ACERO_6x70mas_9">#REF!</definedName>
    <definedName name="CODO_ACERO_8x25a70" localSheetId="0">#REF!</definedName>
    <definedName name="CODO_ACERO_8x25a70">#REF!</definedName>
    <definedName name="CODO_ACERO_8x25a70_10" localSheetId="0">#REF!</definedName>
    <definedName name="CODO_ACERO_8x25a70_10">#REF!</definedName>
    <definedName name="CODO_ACERO_8x25a70_11" localSheetId="0">#REF!</definedName>
    <definedName name="CODO_ACERO_8x25a70_11">#REF!</definedName>
    <definedName name="CODO_ACERO_8x25a70_6" localSheetId="0">#REF!</definedName>
    <definedName name="CODO_ACERO_8x25a70_6">#REF!</definedName>
    <definedName name="CODO_ACERO_8x25a70_7" localSheetId="0">#REF!</definedName>
    <definedName name="CODO_ACERO_8x25a70_7">#REF!</definedName>
    <definedName name="CODO_ACERO_8x25a70_8" localSheetId="0">#REF!</definedName>
    <definedName name="CODO_ACERO_8x25a70_8">#REF!</definedName>
    <definedName name="CODO_ACERO_8x25a70_9" localSheetId="0">#REF!</definedName>
    <definedName name="CODO_ACERO_8x25a70_9">#REF!</definedName>
    <definedName name="CODO_ACERO_8x25menos" localSheetId="0">#REF!</definedName>
    <definedName name="CODO_ACERO_8x25menos">#REF!</definedName>
    <definedName name="CODO_ACERO_8x25menos_10" localSheetId="0">#REF!</definedName>
    <definedName name="CODO_ACERO_8x25menos_10">#REF!</definedName>
    <definedName name="CODO_ACERO_8x25menos_11" localSheetId="0">#REF!</definedName>
    <definedName name="CODO_ACERO_8x25menos_11">#REF!</definedName>
    <definedName name="CODO_ACERO_8x25menos_6" localSheetId="0">#REF!</definedName>
    <definedName name="CODO_ACERO_8x25menos_6">#REF!</definedName>
    <definedName name="CODO_ACERO_8x25menos_7" localSheetId="0">#REF!</definedName>
    <definedName name="CODO_ACERO_8x25menos_7">#REF!</definedName>
    <definedName name="CODO_ACERO_8x25menos_8" localSheetId="0">#REF!</definedName>
    <definedName name="CODO_ACERO_8x25menos_8">#REF!</definedName>
    <definedName name="CODO_ACERO_8x25menos_9" localSheetId="0">#REF!</definedName>
    <definedName name="CODO_ACERO_8x25menos_9">#REF!</definedName>
    <definedName name="CODO_ACERO_8x45" localSheetId="0">#REF!</definedName>
    <definedName name="CODO_ACERO_8x45">#REF!</definedName>
    <definedName name="CODO_ACERO_8x45_10" localSheetId="0">#REF!</definedName>
    <definedName name="CODO_ACERO_8x45_10">#REF!</definedName>
    <definedName name="CODO_ACERO_8x45_11" localSheetId="0">#REF!</definedName>
    <definedName name="CODO_ACERO_8x45_11">#REF!</definedName>
    <definedName name="CODO_ACERO_8x45_6" localSheetId="0">#REF!</definedName>
    <definedName name="CODO_ACERO_8x45_6">#REF!</definedName>
    <definedName name="CODO_ACERO_8x45_7" localSheetId="0">#REF!</definedName>
    <definedName name="CODO_ACERO_8x45_7">#REF!</definedName>
    <definedName name="CODO_ACERO_8x45_8" localSheetId="0">#REF!</definedName>
    <definedName name="CODO_ACERO_8x45_8">#REF!</definedName>
    <definedName name="CODO_ACERO_8x45_9" localSheetId="0">#REF!</definedName>
    <definedName name="CODO_ACERO_8x45_9">#REF!</definedName>
    <definedName name="CODO_ACERO_8x70mas" localSheetId="0">#REF!</definedName>
    <definedName name="CODO_ACERO_8x70mas">#REF!</definedName>
    <definedName name="CODO_ACERO_8x70mas_10" localSheetId="0">#REF!</definedName>
    <definedName name="CODO_ACERO_8x70mas_10">#REF!</definedName>
    <definedName name="CODO_ACERO_8x70mas_11" localSheetId="0">#REF!</definedName>
    <definedName name="CODO_ACERO_8x70mas_11">#REF!</definedName>
    <definedName name="CODO_ACERO_8x70mas_6" localSheetId="0">#REF!</definedName>
    <definedName name="CODO_ACERO_8x70mas_6">#REF!</definedName>
    <definedName name="CODO_ACERO_8x70mas_7" localSheetId="0">#REF!</definedName>
    <definedName name="CODO_ACERO_8x70mas_7">#REF!</definedName>
    <definedName name="CODO_ACERO_8x70mas_8" localSheetId="0">#REF!</definedName>
    <definedName name="CODO_ACERO_8x70mas_8">#REF!</definedName>
    <definedName name="CODO_ACERO_8x70mas_9" localSheetId="0">#REF!</definedName>
    <definedName name="CODO_ACERO_8x70mas_9">#REF!</definedName>
    <definedName name="CODO_ACERO_8x90" localSheetId="0">#REF!</definedName>
    <definedName name="CODO_ACERO_8x90">#REF!</definedName>
    <definedName name="CODO_ACERO_8x90_10" localSheetId="0">#REF!</definedName>
    <definedName name="CODO_ACERO_8x90_10">#REF!</definedName>
    <definedName name="CODO_ACERO_8x90_11" localSheetId="0">#REF!</definedName>
    <definedName name="CODO_ACERO_8x90_11">#REF!</definedName>
    <definedName name="CODO_ACERO_8x90_6" localSheetId="0">#REF!</definedName>
    <definedName name="CODO_ACERO_8x90_6">#REF!</definedName>
    <definedName name="CODO_ACERO_8x90_7" localSheetId="0">#REF!</definedName>
    <definedName name="CODO_ACERO_8x90_7">#REF!</definedName>
    <definedName name="CODO_ACERO_8x90_8" localSheetId="0">#REF!</definedName>
    <definedName name="CODO_ACERO_8x90_8">#REF!</definedName>
    <definedName name="CODO_ACERO_8x90_9" localSheetId="0">#REF!</definedName>
    <definedName name="CODO_ACERO_8x90_9">#REF!</definedName>
    <definedName name="CODO_CPVC_12x90" localSheetId="0">#REF!</definedName>
    <definedName name="CODO_CPVC_12x90">#REF!</definedName>
    <definedName name="CODO_CPVC_12x90_10" localSheetId="0">#REF!</definedName>
    <definedName name="CODO_CPVC_12x90_10">#REF!</definedName>
    <definedName name="CODO_CPVC_12x90_11" localSheetId="0">#REF!</definedName>
    <definedName name="CODO_CPVC_12x90_11">#REF!</definedName>
    <definedName name="CODO_CPVC_12x90_6" localSheetId="0">#REF!</definedName>
    <definedName name="CODO_CPVC_12x90_6">#REF!</definedName>
    <definedName name="CODO_CPVC_12x90_7" localSheetId="0">#REF!</definedName>
    <definedName name="CODO_CPVC_12x90_7">#REF!</definedName>
    <definedName name="CODO_CPVC_12x90_8" localSheetId="0">#REF!</definedName>
    <definedName name="CODO_CPVC_12x90_8">#REF!</definedName>
    <definedName name="CODO_CPVC_12x90_9" localSheetId="0">#REF!</definedName>
    <definedName name="CODO_CPVC_12x90_9">#REF!</definedName>
    <definedName name="CODO_ELEC_1" localSheetId="0">#REF!</definedName>
    <definedName name="CODO_ELEC_1">#REF!</definedName>
    <definedName name="CODO_ELEC_1_10" localSheetId="0">#REF!</definedName>
    <definedName name="CODO_ELEC_1_10">#REF!</definedName>
    <definedName name="CODO_ELEC_1_11" localSheetId="0">#REF!</definedName>
    <definedName name="CODO_ELEC_1_11">#REF!</definedName>
    <definedName name="CODO_ELEC_1_6" localSheetId="0">#REF!</definedName>
    <definedName name="CODO_ELEC_1_6">#REF!</definedName>
    <definedName name="CODO_ELEC_1_7" localSheetId="0">#REF!</definedName>
    <definedName name="CODO_ELEC_1_7">#REF!</definedName>
    <definedName name="CODO_ELEC_1_8" localSheetId="0">#REF!</definedName>
    <definedName name="CODO_ELEC_1_8">#REF!</definedName>
    <definedName name="CODO_ELEC_1_9" localSheetId="0">#REF!</definedName>
    <definedName name="CODO_ELEC_1_9">#REF!</definedName>
    <definedName name="CODO_ELEC_12" localSheetId="0">#REF!</definedName>
    <definedName name="CODO_ELEC_12">#REF!</definedName>
    <definedName name="CODO_ELEC_12_10" localSheetId="0">#REF!</definedName>
    <definedName name="CODO_ELEC_12_10">#REF!</definedName>
    <definedName name="CODO_ELEC_12_11" localSheetId="0">#REF!</definedName>
    <definedName name="CODO_ELEC_12_11">#REF!</definedName>
    <definedName name="CODO_ELEC_12_6" localSheetId="0">#REF!</definedName>
    <definedName name="CODO_ELEC_12_6">#REF!</definedName>
    <definedName name="CODO_ELEC_12_7" localSheetId="0">#REF!</definedName>
    <definedName name="CODO_ELEC_12_7">#REF!</definedName>
    <definedName name="CODO_ELEC_12_8" localSheetId="0">#REF!</definedName>
    <definedName name="CODO_ELEC_12_8">#REF!</definedName>
    <definedName name="CODO_ELEC_12_9" localSheetId="0">#REF!</definedName>
    <definedName name="CODO_ELEC_12_9">#REF!</definedName>
    <definedName name="CODO_ELEC_1y12" localSheetId="0">#REF!</definedName>
    <definedName name="CODO_ELEC_1y12">#REF!</definedName>
    <definedName name="CODO_ELEC_1y12_10" localSheetId="0">#REF!</definedName>
    <definedName name="CODO_ELEC_1y12_10">#REF!</definedName>
    <definedName name="CODO_ELEC_1y12_11" localSheetId="0">#REF!</definedName>
    <definedName name="CODO_ELEC_1y12_11">#REF!</definedName>
    <definedName name="CODO_ELEC_1y12_6" localSheetId="0">#REF!</definedName>
    <definedName name="CODO_ELEC_1y12_6">#REF!</definedName>
    <definedName name="CODO_ELEC_1y12_7" localSheetId="0">#REF!</definedName>
    <definedName name="CODO_ELEC_1y12_7">#REF!</definedName>
    <definedName name="CODO_ELEC_1y12_8" localSheetId="0">#REF!</definedName>
    <definedName name="CODO_ELEC_1y12_8">#REF!</definedName>
    <definedName name="CODO_ELEC_1y12_9" localSheetId="0">#REF!</definedName>
    <definedName name="CODO_ELEC_1y12_9">#REF!</definedName>
    <definedName name="CODO_ELEC_2" localSheetId="0">#REF!</definedName>
    <definedName name="CODO_ELEC_2">#REF!</definedName>
    <definedName name="CODO_ELEC_2_10" localSheetId="0">#REF!</definedName>
    <definedName name="CODO_ELEC_2_10">#REF!</definedName>
    <definedName name="CODO_ELEC_2_11" localSheetId="0">#REF!</definedName>
    <definedName name="CODO_ELEC_2_11">#REF!</definedName>
    <definedName name="CODO_ELEC_2_6" localSheetId="0">#REF!</definedName>
    <definedName name="CODO_ELEC_2_6">#REF!</definedName>
    <definedName name="CODO_ELEC_2_7" localSheetId="0">#REF!</definedName>
    <definedName name="CODO_ELEC_2_7">#REF!</definedName>
    <definedName name="CODO_ELEC_2_8" localSheetId="0">#REF!</definedName>
    <definedName name="CODO_ELEC_2_8">#REF!</definedName>
    <definedName name="CODO_ELEC_2_9" localSheetId="0">#REF!</definedName>
    <definedName name="CODO_ELEC_2_9">#REF!</definedName>
    <definedName name="CODO_ELEC_34" localSheetId="0">#REF!</definedName>
    <definedName name="CODO_ELEC_34">#REF!</definedName>
    <definedName name="CODO_ELEC_34_10" localSheetId="0">#REF!</definedName>
    <definedName name="CODO_ELEC_34_10">#REF!</definedName>
    <definedName name="CODO_ELEC_34_11" localSheetId="0">#REF!</definedName>
    <definedName name="CODO_ELEC_34_11">#REF!</definedName>
    <definedName name="CODO_ELEC_34_6" localSheetId="0">#REF!</definedName>
    <definedName name="CODO_ELEC_34_6">#REF!</definedName>
    <definedName name="CODO_ELEC_34_7" localSheetId="0">#REF!</definedName>
    <definedName name="CODO_ELEC_34_7">#REF!</definedName>
    <definedName name="CODO_ELEC_34_8" localSheetId="0">#REF!</definedName>
    <definedName name="CODO_ELEC_34_8">#REF!</definedName>
    <definedName name="CODO_ELEC_34_9" localSheetId="0">#REF!</definedName>
    <definedName name="CODO_ELEC_34_9">#REF!</definedName>
    <definedName name="CODO_HG_1_12_x90" localSheetId="0">#REF!</definedName>
    <definedName name="CODO_HG_1_12_x90">#REF!</definedName>
    <definedName name="CODO_HG_1_12_x90_10" localSheetId="0">#REF!</definedName>
    <definedName name="CODO_HG_1_12_x90_10">#REF!</definedName>
    <definedName name="CODO_HG_1_12_x90_11" localSheetId="0">#REF!</definedName>
    <definedName name="CODO_HG_1_12_x90_11">#REF!</definedName>
    <definedName name="CODO_HG_1_12_x90_6" localSheetId="0">#REF!</definedName>
    <definedName name="CODO_HG_1_12_x90_6">#REF!</definedName>
    <definedName name="CODO_HG_1_12_x90_7" localSheetId="0">#REF!</definedName>
    <definedName name="CODO_HG_1_12_x90_7">#REF!</definedName>
    <definedName name="CODO_HG_1_12_x90_8" localSheetId="0">#REF!</definedName>
    <definedName name="CODO_HG_1_12_x90_8">#REF!</definedName>
    <definedName name="CODO_HG_1_12_x90_9" localSheetId="0">#REF!</definedName>
    <definedName name="CODO_HG_1_12_x90_9">#REF!</definedName>
    <definedName name="CODO_HG_12x90" localSheetId="0">#REF!</definedName>
    <definedName name="CODO_HG_12x90">#REF!</definedName>
    <definedName name="CODO_HG_12x90_10" localSheetId="0">#REF!</definedName>
    <definedName name="CODO_HG_12x90_10">#REF!</definedName>
    <definedName name="CODO_HG_12x90_11" localSheetId="0">#REF!</definedName>
    <definedName name="CODO_HG_12x90_11">#REF!</definedName>
    <definedName name="CODO_HG_12x90_6" localSheetId="0">#REF!</definedName>
    <definedName name="CODO_HG_12x90_6">#REF!</definedName>
    <definedName name="CODO_HG_12x90_7" localSheetId="0">#REF!</definedName>
    <definedName name="CODO_HG_12x90_7">#REF!</definedName>
    <definedName name="CODO_HG_12x90_8" localSheetId="0">#REF!</definedName>
    <definedName name="CODO_HG_12x90_8">#REF!</definedName>
    <definedName name="CODO_HG_12x90_9" localSheetId="0">#REF!</definedName>
    <definedName name="CODO_HG_12x90_9">#REF!</definedName>
    <definedName name="CODO_HG_1x90" localSheetId="0">#REF!</definedName>
    <definedName name="CODO_HG_1x90">#REF!</definedName>
    <definedName name="CODO_HG_1x90_10" localSheetId="0">#REF!</definedName>
    <definedName name="CODO_HG_1x90_10">#REF!</definedName>
    <definedName name="CODO_HG_1x90_11" localSheetId="0">#REF!</definedName>
    <definedName name="CODO_HG_1x90_11">#REF!</definedName>
    <definedName name="CODO_HG_1x90_6" localSheetId="0">#REF!</definedName>
    <definedName name="CODO_HG_1x90_6">#REF!</definedName>
    <definedName name="CODO_HG_1x90_7" localSheetId="0">#REF!</definedName>
    <definedName name="CODO_HG_1x90_7">#REF!</definedName>
    <definedName name="CODO_HG_1x90_8" localSheetId="0">#REF!</definedName>
    <definedName name="CODO_HG_1x90_8">#REF!</definedName>
    <definedName name="CODO_HG_1x90_9" localSheetId="0">#REF!</definedName>
    <definedName name="CODO_HG_1x90_9">#REF!</definedName>
    <definedName name="CODO_HG_1y12x90" localSheetId="0">#REF!</definedName>
    <definedName name="CODO_HG_1y12x90">#REF!</definedName>
    <definedName name="CODO_HG_1y12x90_10" localSheetId="0">#REF!</definedName>
    <definedName name="CODO_HG_1y12x90_10">#REF!</definedName>
    <definedName name="CODO_HG_1y12x90_11" localSheetId="0">#REF!</definedName>
    <definedName name="CODO_HG_1y12x90_11">#REF!</definedName>
    <definedName name="CODO_HG_1y12x90_6" localSheetId="0">#REF!</definedName>
    <definedName name="CODO_HG_1y12x90_6">#REF!</definedName>
    <definedName name="CODO_HG_1y12x90_7" localSheetId="0">#REF!</definedName>
    <definedName name="CODO_HG_1y12x90_7">#REF!</definedName>
    <definedName name="CODO_HG_1y12x90_8" localSheetId="0">#REF!</definedName>
    <definedName name="CODO_HG_1y12x90_8">#REF!</definedName>
    <definedName name="CODO_HG_1y12x90_9" localSheetId="0">#REF!</definedName>
    <definedName name="CODO_HG_1y12x90_9">#REF!</definedName>
    <definedName name="CODO_HG_2x90" localSheetId="0">#REF!</definedName>
    <definedName name="CODO_HG_2x90">#REF!</definedName>
    <definedName name="CODO_HG_2x90_10" localSheetId="0">#REF!</definedName>
    <definedName name="CODO_HG_2x90_10">#REF!</definedName>
    <definedName name="CODO_HG_2x90_11" localSheetId="0">#REF!</definedName>
    <definedName name="CODO_HG_2x90_11">#REF!</definedName>
    <definedName name="CODO_HG_2x90_6" localSheetId="0">#REF!</definedName>
    <definedName name="CODO_HG_2x90_6">#REF!</definedName>
    <definedName name="CODO_HG_2x90_7" localSheetId="0">#REF!</definedName>
    <definedName name="CODO_HG_2x90_7">#REF!</definedName>
    <definedName name="CODO_HG_2x90_8" localSheetId="0">#REF!</definedName>
    <definedName name="CODO_HG_2x90_8">#REF!</definedName>
    <definedName name="CODO_HG_2x90_9" localSheetId="0">#REF!</definedName>
    <definedName name="CODO_HG_2x90_9">#REF!</definedName>
    <definedName name="CODO_HG_34x90" localSheetId="0">#REF!</definedName>
    <definedName name="CODO_HG_34x90">#REF!</definedName>
    <definedName name="CODO_HG_34x90_10" localSheetId="0">#REF!</definedName>
    <definedName name="CODO_HG_34x90_10">#REF!</definedName>
    <definedName name="CODO_HG_34x90_11" localSheetId="0">#REF!</definedName>
    <definedName name="CODO_HG_34x90_11">#REF!</definedName>
    <definedName name="CODO_HG_34x90_6" localSheetId="0">#REF!</definedName>
    <definedName name="CODO_HG_34x90_6">#REF!</definedName>
    <definedName name="CODO_HG_34x90_7" localSheetId="0">#REF!</definedName>
    <definedName name="CODO_HG_34x90_7">#REF!</definedName>
    <definedName name="CODO_HG_34x90_8" localSheetId="0">#REF!</definedName>
    <definedName name="CODO_HG_34x90_8">#REF!</definedName>
    <definedName name="CODO_HG_34x90_9" localSheetId="0">#REF!</definedName>
    <definedName name="CODO_HG_34x90_9">#REF!</definedName>
    <definedName name="CODO_PVC_DRE_2x45" localSheetId="0">#REF!</definedName>
    <definedName name="CODO_PVC_DRE_2x45">#REF!</definedName>
    <definedName name="CODO_PVC_DRE_2x45_10" localSheetId="0">#REF!</definedName>
    <definedName name="CODO_PVC_DRE_2x45_10">#REF!</definedName>
    <definedName name="CODO_PVC_DRE_2x45_11" localSheetId="0">#REF!</definedName>
    <definedName name="CODO_PVC_DRE_2x45_11">#REF!</definedName>
    <definedName name="CODO_PVC_DRE_2x45_6" localSheetId="0">#REF!</definedName>
    <definedName name="CODO_PVC_DRE_2x45_6">#REF!</definedName>
    <definedName name="CODO_PVC_DRE_2x45_7" localSheetId="0">#REF!</definedName>
    <definedName name="CODO_PVC_DRE_2x45_7">#REF!</definedName>
    <definedName name="CODO_PVC_DRE_2x45_8" localSheetId="0">#REF!</definedName>
    <definedName name="CODO_PVC_DRE_2x45_8">#REF!</definedName>
    <definedName name="CODO_PVC_DRE_2x45_9" localSheetId="0">#REF!</definedName>
    <definedName name="CODO_PVC_DRE_2x45_9">#REF!</definedName>
    <definedName name="CODO_PVC_DRE_2x90" localSheetId="0">#REF!</definedName>
    <definedName name="CODO_PVC_DRE_2x90">#REF!</definedName>
    <definedName name="CODO_PVC_DRE_2x90_10" localSheetId="0">#REF!</definedName>
    <definedName name="CODO_PVC_DRE_2x90_10">#REF!</definedName>
    <definedName name="CODO_PVC_DRE_2x90_11" localSheetId="0">#REF!</definedName>
    <definedName name="CODO_PVC_DRE_2x90_11">#REF!</definedName>
    <definedName name="CODO_PVC_DRE_2x90_6" localSheetId="0">#REF!</definedName>
    <definedName name="CODO_PVC_DRE_2x90_6">#REF!</definedName>
    <definedName name="CODO_PVC_DRE_2x90_7" localSheetId="0">#REF!</definedName>
    <definedName name="CODO_PVC_DRE_2x90_7">#REF!</definedName>
    <definedName name="CODO_PVC_DRE_2x90_8" localSheetId="0">#REF!</definedName>
    <definedName name="CODO_PVC_DRE_2x90_8">#REF!</definedName>
    <definedName name="CODO_PVC_DRE_2x90_9" localSheetId="0">#REF!</definedName>
    <definedName name="CODO_PVC_DRE_2x90_9">#REF!</definedName>
    <definedName name="CODO_PVC_DRE_3x45" localSheetId="0">#REF!</definedName>
    <definedName name="CODO_PVC_DRE_3x45">#REF!</definedName>
    <definedName name="CODO_PVC_DRE_3x45_10" localSheetId="0">#REF!</definedName>
    <definedName name="CODO_PVC_DRE_3x45_10">#REF!</definedName>
    <definedName name="CODO_PVC_DRE_3x45_11" localSheetId="0">#REF!</definedName>
    <definedName name="CODO_PVC_DRE_3x45_11">#REF!</definedName>
    <definedName name="CODO_PVC_DRE_3x45_6" localSheetId="0">#REF!</definedName>
    <definedName name="CODO_PVC_DRE_3x45_6">#REF!</definedName>
    <definedName name="CODO_PVC_DRE_3x45_7" localSheetId="0">#REF!</definedName>
    <definedName name="CODO_PVC_DRE_3x45_7">#REF!</definedName>
    <definedName name="CODO_PVC_DRE_3x45_8" localSheetId="0">#REF!</definedName>
    <definedName name="CODO_PVC_DRE_3x45_8">#REF!</definedName>
    <definedName name="CODO_PVC_DRE_3x45_9" localSheetId="0">#REF!</definedName>
    <definedName name="CODO_PVC_DRE_3x45_9">#REF!</definedName>
    <definedName name="CODO_PVC_DRE_3x90" localSheetId="0">#REF!</definedName>
    <definedName name="CODO_PVC_DRE_3x90">#REF!</definedName>
    <definedName name="CODO_PVC_DRE_3x90_10" localSheetId="0">#REF!</definedName>
    <definedName name="CODO_PVC_DRE_3x90_10">#REF!</definedName>
    <definedName name="CODO_PVC_DRE_3x90_11" localSheetId="0">#REF!</definedName>
    <definedName name="CODO_PVC_DRE_3x90_11">#REF!</definedName>
    <definedName name="CODO_PVC_DRE_3x90_6" localSheetId="0">#REF!</definedName>
    <definedName name="CODO_PVC_DRE_3x90_6">#REF!</definedName>
    <definedName name="CODO_PVC_DRE_3x90_7" localSheetId="0">#REF!</definedName>
    <definedName name="CODO_PVC_DRE_3x90_7">#REF!</definedName>
    <definedName name="CODO_PVC_DRE_3x90_8" localSheetId="0">#REF!</definedName>
    <definedName name="CODO_PVC_DRE_3x90_8">#REF!</definedName>
    <definedName name="CODO_PVC_DRE_3x90_9" localSheetId="0">#REF!</definedName>
    <definedName name="CODO_PVC_DRE_3x90_9">#REF!</definedName>
    <definedName name="CODO_PVC_DRE_4x45" localSheetId="0">#REF!</definedName>
    <definedName name="CODO_PVC_DRE_4x45">#REF!</definedName>
    <definedName name="CODO_PVC_DRE_4x45_10" localSheetId="0">#REF!</definedName>
    <definedName name="CODO_PVC_DRE_4x45_10">#REF!</definedName>
    <definedName name="CODO_PVC_DRE_4x45_11" localSheetId="0">#REF!</definedName>
    <definedName name="CODO_PVC_DRE_4x45_11">#REF!</definedName>
    <definedName name="CODO_PVC_DRE_4x45_6" localSheetId="0">#REF!</definedName>
    <definedName name="CODO_PVC_DRE_4x45_6">#REF!</definedName>
    <definedName name="CODO_PVC_DRE_4x45_7" localSheetId="0">#REF!</definedName>
    <definedName name="CODO_PVC_DRE_4x45_7">#REF!</definedName>
    <definedName name="CODO_PVC_DRE_4x45_8" localSheetId="0">#REF!</definedName>
    <definedName name="CODO_PVC_DRE_4x45_8">#REF!</definedName>
    <definedName name="CODO_PVC_DRE_4x45_9" localSheetId="0">#REF!</definedName>
    <definedName name="CODO_PVC_DRE_4x45_9">#REF!</definedName>
    <definedName name="CODO_PVC_DRE_4x90" localSheetId="0">#REF!</definedName>
    <definedName name="CODO_PVC_DRE_4x90">#REF!</definedName>
    <definedName name="CODO_PVC_DRE_4x90_10" localSheetId="0">#REF!</definedName>
    <definedName name="CODO_PVC_DRE_4x90_10">#REF!</definedName>
    <definedName name="CODO_PVC_DRE_4x90_11" localSheetId="0">#REF!</definedName>
    <definedName name="CODO_PVC_DRE_4x90_11">#REF!</definedName>
    <definedName name="CODO_PVC_DRE_4x90_6" localSheetId="0">#REF!</definedName>
    <definedName name="CODO_PVC_DRE_4x90_6">#REF!</definedName>
    <definedName name="CODO_PVC_DRE_4x90_7" localSheetId="0">#REF!</definedName>
    <definedName name="CODO_PVC_DRE_4x90_7">#REF!</definedName>
    <definedName name="CODO_PVC_DRE_4x90_8" localSheetId="0">#REF!</definedName>
    <definedName name="CODO_PVC_DRE_4x90_8">#REF!</definedName>
    <definedName name="CODO_PVC_DRE_4x90_9" localSheetId="0">#REF!</definedName>
    <definedName name="CODO_PVC_DRE_4x90_9">#REF!</definedName>
    <definedName name="CODO_PVC_PRES_12x90" localSheetId="0">#REF!</definedName>
    <definedName name="CODO_PVC_PRES_12x90">#REF!</definedName>
    <definedName name="CODO_PVC_PRES_12x90_10" localSheetId="0">#REF!</definedName>
    <definedName name="CODO_PVC_PRES_12x90_10">#REF!</definedName>
    <definedName name="CODO_PVC_PRES_12x90_11" localSheetId="0">#REF!</definedName>
    <definedName name="CODO_PVC_PRES_12x90_11">#REF!</definedName>
    <definedName name="CODO_PVC_PRES_12x90_6" localSheetId="0">#REF!</definedName>
    <definedName name="CODO_PVC_PRES_12x90_6">#REF!</definedName>
    <definedName name="CODO_PVC_PRES_12x90_7" localSheetId="0">#REF!</definedName>
    <definedName name="CODO_PVC_PRES_12x90_7">#REF!</definedName>
    <definedName name="CODO_PVC_PRES_12x90_8" localSheetId="0">#REF!</definedName>
    <definedName name="CODO_PVC_PRES_12x90_8">#REF!</definedName>
    <definedName name="CODO_PVC_PRES_12x90_9" localSheetId="0">#REF!</definedName>
    <definedName name="CODO_PVC_PRES_12x90_9">#REF!</definedName>
    <definedName name="CODO_PVC_PRES_1x90" localSheetId="0">#REF!</definedName>
    <definedName name="CODO_PVC_PRES_1x90">#REF!</definedName>
    <definedName name="CODO_PVC_PRES_1x90_10" localSheetId="0">#REF!</definedName>
    <definedName name="CODO_PVC_PRES_1x90_10">#REF!</definedName>
    <definedName name="CODO_PVC_PRES_1x90_11" localSheetId="0">#REF!</definedName>
    <definedName name="CODO_PVC_PRES_1x90_11">#REF!</definedName>
    <definedName name="CODO_PVC_PRES_1x90_6" localSheetId="0">#REF!</definedName>
    <definedName name="CODO_PVC_PRES_1x90_6">#REF!</definedName>
    <definedName name="CODO_PVC_PRES_1x90_7" localSheetId="0">#REF!</definedName>
    <definedName name="CODO_PVC_PRES_1x90_7">#REF!</definedName>
    <definedName name="CODO_PVC_PRES_1x90_8" localSheetId="0">#REF!</definedName>
    <definedName name="CODO_PVC_PRES_1x90_8">#REF!</definedName>
    <definedName name="CODO_PVC_PRES_1x90_9" localSheetId="0">#REF!</definedName>
    <definedName name="CODO_PVC_PRES_1x90_9">#REF!</definedName>
    <definedName name="CODO1" localSheetId="0">#REF!</definedName>
    <definedName name="CODO1">#REF!</definedName>
    <definedName name="CODO112" localSheetId="0">#REF!</definedName>
    <definedName name="CODO112">#REF!</definedName>
    <definedName name="CODO12" localSheetId="0">#REF!</definedName>
    <definedName name="CODO12">#REF!</definedName>
    <definedName name="CODO2E" localSheetId="0">#REF!</definedName>
    <definedName name="CODO2E">#REF!</definedName>
    <definedName name="CODO34" localSheetId="0">#REF!</definedName>
    <definedName name="CODO34">#REF!</definedName>
    <definedName name="CODO3E" localSheetId="0">#REF!</definedName>
    <definedName name="CODO3E">#REF!</definedName>
    <definedName name="CODO4E" localSheetId="0">#REF!</definedName>
    <definedName name="CODO4E">#REF!</definedName>
    <definedName name="CODOCPVC12X90" localSheetId="0">#REF!</definedName>
    <definedName name="CODOCPVC12X90">#REF!</definedName>
    <definedName name="CODOCPVC34X90" localSheetId="0">#REF!</definedName>
    <definedName name="CODOCPVC34X90">#REF!</definedName>
    <definedName name="CODOHG112X90" localSheetId="0">#REF!</definedName>
    <definedName name="CODOHG112X90">#REF!</definedName>
    <definedName name="CODOHG125X90" localSheetId="0">#REF!</definedName>
    <definedName name="CODOHG125X90">#REF!</definedName>
    <definedName name="CODOHG12X90" localSheetId="0">#REF!</definedName>
    <definedName name="CODOHG12X90">#REF!</definedName>
    <definedName name="CODOHG1X90" localSheetId="0">#REF!</definedName>
    <definedName name="CODOHG1X90">#REF!</definedName>
    <definedName name="CODOHG212X90" localSheetId="0">#REF!</definedName>
    <definedName name="CODOHG212X90">#REF!</definedName>
    <definedName name="CODOHG2X90" localSheetId="0">#REF!</definedName>
    <definedName name="CODOHG2X90">#REF!</definedName>
    <definedName name="CODOHG34X90" localSheetId="0">#REF!</definedName>
    <definedName name="CODOHG34X90">#REF!</definedName>
    <definedName name="CODOHG3X90" localSheetId="0">#REF!</definedName>
    <definedName name="CODOHG3X90">#REF!</definedName>
    <definedName name="CODOHG4X90" localSheetId="0">#REF!</definedName>
    <definedName name="CODOHG4X90">#REF!</definedName>
    <definedName name="CODONHG112X90" localSheetId="0">#REF!</definedName>
    <definedName name="CODONHG112X90">#REF!</definedName>
    <definedName name="CODONHG125X90" localSheetId="0">#REF!</definedName>
    <definedName name="CODONHG125X90">#REF!</definedName>
    <definedName name="CODONHG12X90" localSheetId="0">#REF!</definedName>
    <definedName name="CODONHG12X90">#REF!</definedName>
    <definedName name="CODONHG1X90" localSheetId="0">#REF!</definedName>
    <definedName name="CODONHG1X90">#REF!</definedName>
    <definedName name="CODONHG212X90" localSheetId="0">#REF!</definedName>
    <definedName name="CODONHG212X90">#REF!</definedName>
    <definedName name="CODONHG2X90" localSheetId="0">#REF!</definedName>
    <definedName name="CODONHG2X90">#REF!</definedName>
    <definedName name="CODONHG34X90" localSheetId="0">#REF!</definedName>
    <definedName name="CODONHG34X90">#REF!</definedName>
    <definedName name="CODONHG3X90" localSheetId="0">#REF!</definedName>
    <definedName name="CODONHG3X90">#REF!</definedName>
    <definedName name="CODONHG4X90" localSheetId="0">#REF!</definedName>
    <definedName name="CODONHG4X90">#REF!</definedName>
    <definedName name="CODOPVCDREN2X45" localSheetId="0">#REF!</definedName>
    <definedName name="CODOPVCDREN2X45">#REF!</definedName>
    <definedName name="CODOPVCDREN2X90" localSheetId="0">#REF!</definedName>
    <definedName name="CODOPVCDREN2X90">#REF!</definedName>
    <definedName name="CODOPVCDREN3X45" localSheetId="0">#REF!</definedName>
    <definedName name="CODOPVCDREN3X45">#REF!</definedName>
    <definedName name="CODOPVCDREN3X90" localSheetId="0">#REF!</definedName>
    <definedName name="CODOPVCDREN3X90">#REF!</definedName>
    <definedName name="CODOPVCDREN4X45" localSheetId="0">#REF!</definedName>
    <definedName name="CODOPVCDREN4X45">#REF!</definedName>
    <definedName name="CODOPVCDREN4X90" localSheetId="0">#REF!</definedName>
    <definedName name="CODOPVCDREN4X90">#REF!</definedName>
    <definedName name="CODOPVCDREN6X45" localSheetId="0">#REF!</definedName>
    <definedName name="CODOPVCDREN6X45">#REF!</definedName>
    <definedName name="CODOPVCDREN6X90" localSheetId="0">#REF!</definedName>
    <definedName name="CODOPVCDREN6X90">#REF!</definedName>
    <definedName name="CODOPVCPRES112X90" localSheetId="0">#REF!</definedName>
    <definedName name="CODOPVCPRES112X90">#REF!</definedName>
    <definedName name="CODOPVCPRES12X90" localSheetId="0">#REF!</definedName>
    <definedName name="CODOPVCPRES12X90">#REF!</definedName>
    <definedName name="CODOPVCPRES1X90" localSheetId="0">#REF!</definedName>
    <definedName name="CODOPVCPRES1X90">#REF!</definedName>
    <definedName name="CODOPVCPRES2X90" localSheetId="0">#REF!</definedName>
    <definedName name="CODOPVCPRES2X90">#REF!</definedName>
    <definedName name="CODOPVCPRES34X90" localSheetId="0">#REF!</definedName>
    <definedName name="CODOPVCPRES34X90">#REF!</definedName>
    <definedName name="CODOPVCPRES3X90" localSheetId="0">#REF!</definedName>
    <definedName name="CODOPVCPRES3X90">#REF!</definedName>
    <definedName name="CODOPVCPRES4X90" localSheetId="0">#REF!</definedName>
    <definedName name="CODOPVCPRES4X90">#REF!</definedName>
    <definedName name="CODOPVCPRES6X90" localSheetId="0">#REF!</definedName>
    <definedName name="CODOPVCPRES6X90">#REF!</definedName>
    <definedName name="Col.1erN" localSheetId="0">#REF!</definedName>
    <definedName name="Col.1erN">#REF!</definedName>
    <definedName name="Col.20.20.2nivel">[52]Análisis!$D$261</definedName>
    <definedName name="Col.20X20" localSheetId="0">#REF!</definedName>
    <definedName name="Col.20X20">#REF!</definedName>
    <definedName name="col.20x20.area.noble" localSheetId="0">#REF!</definedName>
    <definedName name="col.20x20.area.noble">#REF!</definedName>
    <definedName name="col.20x20.plastbau" localSheetId="0">#REF!</definedName>
    <definedName name="col.20x20.plastbau">#REF!</definedName>
    <definedName name="col.25cm.diam.">[53]Análisis!$D$324</definedName>
    <definedName name="col.30x30.lobby" localSheetId="0">#REF!</definedName>
    <definedName name="col.30x30.lobby">#REF!</definedName>
    <definedName name="col.50cm">[53]Análisis!$D$345</definedName>
    <definedName name="Col.Ama.2do.N.Mod.II" localSheetId="0">#REF!</definedName>
    <definedName name="Col.Ama.2do.N.Mod.II">#REF!</definedName>
    <definedName name="Col.Ama.3erN.Mod.II" localSheetId="0">#REF!</definedName>
    <definedName name="Col.Ama.3erN.Mod.II">#REF!</definedName>
    <definedName name="Col.amarre.20x20.2doN" localSheetId="0">#REF!</definedName>
    <definedName name="Col.amarre.20x20.2doN">#REF!</definedName>
    <definedName name="Col.amarre.3erN" localSheetId="0">#REF!</definedName>
    <definedName name="Col.amarre.3erN">#REF!</definedName>
    <definedName name="Col.C1.1erN.Mod.I" localSheetId="0">#REF!</definedName>
    <definedName name="Col.C1.1erN.Mod.I">#REF!</definedName>
    <definedName name="Col.C1.1erN.Mod.II" localSheetId="0">#REF!</definedName>
    <definedName name="Col.C1.1erN.Mod.II">#REF!</definedName>
    <definedName name="Col.C1.25x25.1erN" localSheetId="0">#REF!</definedName>
    <definedName name="Col.C1.25x25.1erN">#REF!</definedName>
    <definedName name="Col.C1.25x25.2doN" localSheetId="0">#REF!</definedName>
    <definedName name="Col.C1.25x25.2doN">#REF!</definedName>
    <definedName name="Col.C1.25x25.3erN" localSheetId="0">#REF!</definedName>
    <definedName name="Col.C1.25x25.3erN">#REF!</definedName>
    <definedName name="Col.C1.2do.N.Mod.II" localSheetId="0">#REF!</definedName>
    <definedName name="Col.C1.2do.N.Mod.II">#REF!</definedName>
    <definedName name="Col.C1.3erN.Mod.I" localSheetId="0">#REF!</definedName>
    <definedName name="Col.C1.3erN.Mod.I">#REF!</definedName>
    <definedName name="Col.C1.3erN.Mod.II" localSheetId="0">#REF!</definedName>
    <definedName name="Col.C1.3erN.Mod.II">#REF!</definedName>
    <definedName name="Col.C1.4toN.Mod.I" localSheetId="0">#REF!</definedName>
    <definedName name="Col.C1.4toN.Mod.I">#REF!</definedName>
    <definedName name="Col.C1.4toN.Mod.II" localSheetId="0">#REF!</definedName>
    <definedName name="Col.C1.4toN.Mod.II">#REF!</definedName>
    <definedName name="Col.C11.edif.Oficinas">[30]Análisis!$D$775</definedName>
    <definedName name="Col.C12do.N.Mod.I" localSheetId="0">#REF!</definedName>
    <definedName name="Col.C12do.N.Mod.I">#REF!</definedName>
    <definedName name="Col.C2.1erN.Mod.I" localSheetId="0">#REF!</definedName>
    <definedName name="Col.C2.1erN.Mod.I">#REF!</definedName>
    <definedName name="Col.C2.1erN.mod.II" localSheetId="0">#REF!</definedName>
    <definedName name="Col.C2.1erN.mod.II">#REF!</definedName>
    <definedName name="Col.C2.2do.N.Mod.I" localSheetId="0">#REF!</definedName>
    <definedName name="Col.C2.2do.N.Mod.I">#REF!</definedName>
    <definedName name="Col.C2.2doN.Mod.II" localSheetId="0">#REF!</definedName>
    <definedName name="Col.C2.2doN.Mod.II">#REF!</definedName>
    <definedName name="Col.C2.3erN.Mod.II" localSheetId="0">#REF!</definedName>
    <definedName name="Col.C2.3erN.Mod.II">#REF!</definedName>
    <definedName name="Col.C2.4toN.Mod.II" localSheetId="0">#REF!</definedName>
    <definedName name="Col.C2.4toN.Mod.II">#REF!</definedName>
    <definedName name="Col.C2y3.3erN.Mod.I" localSheetId="0">#REF!</definedName>
    <definedName name="Col.C2y3.3erN.Mod.I">#REF!</definedName>
    <definedName name="Col.C2y3.4toN.Mod.I" localSheetId="0">#REF!</definedName>
    <definedName name="Col.C2y3.4toN.Mod.I">#REF!</definedName>
    <definedName name="Col.C3.1erN.Mod.II" localSheetId="0">#REF!</definedName>
    <definedName name="Col.C3.1erN.Mod.II">#REF!</definedName>
    <definedName name="Col.C31erN.Mod.I" localSheetId="0">#REF!</definedName>
    <definedName name="Col.C31erN.Mod.I">#REF!</definedName>
    <definedName name="Col.C4.1erN.Mod.II" localSheetId="0">#REF!</definedName>
    <definedName name="Col.C4.1erN.Mod.II">#REF!</definedName>
    <definedName name="Col.C4.1erN.ModI" localSheetId="0">#REF!</definedName>
    <definedName name="Col.C4.1erN.ModI">#REF!</definedName>
    <definedName name="Col.C4.1erN.Villas" localSheetId="0">[30]Análisis!#REF!</definedName>
    <definedName name="Col.C4.1erN.Villas">[30]Análisis!#REF!</definedName>
    <definedName name="Col.C4.2doN.Mod.I" localSheetId="0">#REF!</definedName>
    <definedName name="Col.C4.2doN.Mod.I">#REF!</definedName>
    <definedName name="Col.C4.2doN.Mod.II" localSheetId="0">#REF!</definedName>
    <definedName name="Col.C4.2doN.Mod.II">#REF!</definedName>
    <definedName name="Col.C4.2doN.Villas" localSheetId="0">#REF!</definedName>
    <definedName name="Col.C4.2doN.Villas">#REF!</definedName>
    <definedName name="Col.C4.3erN.Mod.I" localSheetId="0">#REF!</definedName>
    <definedName name="Col.C4.3erN.Mod.I">#REF!</definedName>
    <definedName name="Col.C4.3erN.Mod.II" localSheetId="0">#REF!</definedName>
    <definedName name="Col.C4.3erN.Mod.II">#REF!</definedName>
    <definedName name="Col.C4.4toN.Mod.I" localSheetId="0">#REF!</definedName>
    <definedName name="Col.C4.4toN.Mod.I">#REF!</definedName>
    <definedName name="Col.C4.4toN.Mod.II" localSheetId="0">#REF!</definedName>
    <definedName name="Col.C4.4toN.Mod.II">#REF!</definedName>
    <definedName name="Col.C5.triangular">[30]Análisis!$D$765</definedName>
    <definedName name="Col.Camarre.4toN.Mod.II" localSheetId="0">#REF!</definedName>
    <definedName name="Col.Camarre.4toN.Mod.II">#REF!</definedName>
    <definedName name="col.GFRC.red.25">[53]Insumos!$C$65</definedName>
    <definedName name="col.red.30cm" localSheetId="0">#REF!</definedName>
    <definedName name="col.red.30cm">#REF!</definedName>
    <definedName name="Col.Redon.30cm.BNP.Administración" localSheetId="0">[30]Análisis!#REF!</definedName>
    <definedName name="Col.Redon.30cm.BNP.Administración">[30]Análisis!#REF!</definedName>
    <definedName name="Col.Redon.30cmSNP.Administración" localSheetId="0">[30]Análisis!#REF!</definedName>
    <definedName name="Col.Redon.30cmSNP.Administración">[30]Análisis!#REF!</definedName>
    <definedName name="COLA_EXT_LAVAMANOS_PVC_1_14x8" localSheetId="0">#REF!</definedName>
    <definedName name="COLA_EXT_LAVAMANOS_PVC_1_14x8">#REF!</definedName>
    <definedName name="COLA_EXT_LAVAMANOS_PVC_1_14x8_10" localSheetId="0">#REF!</definedName>
    <definedName name="COLA_EXT_LAVAMANOS_PVC_1_14x8_10">#REF!</definedName>
    <definedName name="COLA_EXT_LAVAMANOS_PVC_1_14x8_11" localSheetId="0">#REF!</definedName>
    <definedName name="COLA_EXT_LAVAMANOS_PVC_1_14x8_11">#REF!</definedName>
    <definedName name="COLA_EXT_LAVAMANOS_PVC_1_14x8_6" localSheetId="0">#REF!</definedName>
    <definedName name="COLA_EXT_LAVAMANOS_PVC_1_14x8_6">#REF!</definedName>
    <definedName name="COLA_EXT_LAVAMANOS_PVC_1_14x8_7" localSheetId="0">#REF!</definedName>
    <definedName name="COLA_EXT_LAVAMANOS_PVC_1_14x8_7">#REF!</definedName>
    <definedName name="COLA_EXT_LAVAMANOS_PVC_1_14x8_8" localSheetId="0">#REF!</definedName>
    <definedName name="COLA_EXT_LAVAMANOS_PVC_1_14x8_8">#REF!</definedName>
    <definedName name="COLA_EXT_LAVAMANOS_PVC_1_14x8_9" localSheetId="0">#REF!</definedName>
    <definedName name="COLA_EXT_LAVAMANOS_PVC_1_14x8_9">#REF!</definedName>
    <definedName name="COLAEXTLAV" localSheetId="0">#REF!</definedName>
    <definedName name="COLAEXTLAV">#REF!</definedName>
    <definedName name="Colc.Bloque.10cm">[30]Insumos!$E$84</definedName>
    <definedName name="Colc.Hormigón.Grua">[30]Análisis!$D$49</definedName>
    <definedName name="colc.marmolpared" localSheetId="0">#REF!</definedName>
    <definedName name="colc.marmolpared">#REF!</definedName>
    <definedName name="COLC1" localSheetId="0">#REF!</definedName>
    <definedName name="COLC1">#REF!</definedName>
    <definedName name="COLC1_6" localSheetId="0">#REF!</definedName>
    <definedName name="COLC1_6">#REF!</definedName>
    <definedName name="COLC2" localSheetId="0">#REF!</definedName>
    <definedName name="COLC2">#REF!</definedName>
    <definedName name="COLC2_6" localSheetId="0">#REF!</definedName>
    <definedName name="COLC2_6">#REF!</definedName>
    <definedName name="COLC3CIR" localSheetId="0">#REF!</definedName>
    <definedName name="COLC3CIR">#REF!</definedName>
    <definedName name="COLC3CIR_6" localSheetId="0">#REF!</definedName>
    <definedName name="COLC3CIR_6">#REF!</definedName>
    <definedName name="COLC4" localSheetId="0">#REF!</definedName>
    <definedName name="COLC4">#REF!</definedName>
    <definedName name="COLC4_6" localSheetId="0">#REF!</definedName>
    <definedName name="COLC4_6">#REF!</definedName>
    <definedName name="Coloc.Bloq.8.BNPT" localSheetId="0">#REF!</definedName>
    <definedName name="Coloc.Bloq.8.BNPT">#REF!</definedName>
    <definedName name="Coloc.Bloque.12" localSheetId="0">#REF!</definedName>
    <definedName name="Coloc.Bloque.12">#REF!</definedName>
    <definedName name="Coloc.ceramica.pared" localSheetId="0">#REF!</definedName>
    <definedName name="Coloc.ceramica.pared">#REF!</definedName>
    <definedName name="Coloc.Ceramica.Pisos">'[54]Costos Mano de Obra'!$O$46</definedName>
    <definedName name="Coloc.Hormigón" localSheetId="0">#REF!</definedName>
    <definedName name="Coloc.Hormigón">#REF!</definedName>
    <definedName name="Coloc.piso" localSheetId="0">#REF!</definedName>
    <definedName name="Coloc.piso">#REF!</definedName>
    <definedName name="Coloc.Quary.Tile" localSheetId="0">#REF!</definedName>
    <definedName name="Coloc.Quary.Tile">#REF!</definedName>
    <definedName name="Coloc.Zocalo" localSheetId="0">#REF!</definedName>
    <definedName name="Coloc.Zocalo">#REF!</definedName>
    <definedName name="Coloc.Zócalo" localSheetId="0">#REF!</definedName>
    <definedName name="Coloc.Zócalo">#REF!</definedName>
    <definedName name="COLOC_BLOCK4" localSheetId="0">#REF!</definedName>
    <definedName name="COLOC_BLOCK4">#REF!</definedName>
    <definedName name="COLOC_BLOCK4_10" localSheetId="0">#REF!</definedName>
    <definedName name="COLOC_BLOCK4_10">#REF!</definedName>
    <definedName name="COLOC_BLOCK4_11" localSheetId="0">#REF!</definedName>
    <definedName name="COLOC_BLOCK4_11">#REF!</definedName>
    <definedName name="COLOC_BLOCK4_6" localSheetId="0">#REF!</definedName>
    <definedName name="COLOC_BLOCK4_6">#REF!</definedName>
    <definedName name="COLOC_BLOCK4_7" localSheetId="0">#REF!</definedName>
    <definedName name="COLOC_BLOCK4_7">#REF!</definedName>
    <definedName name="COLOC_BLOCK4_8" localSheetId="0">#REF!</definedName>
    <definedName name="COLOC_BLOCK4_8">#REF!</definedName>
    <definedName name="COLOC_BLOCK4_9" localSheetId="0">#REF!</definedName>
    <definedName name="COLOC_BLOCK4_9">#REF!</definedName>
    <definedName name="COLOC_BLOCK6" localSheetId="0">#REF!</definedName>
    <definedName name="COLOC_BLOCK6">#REF!</definedName>
    <definedName name="COLOC_BLOCK6_10" localSheetId="0">#REF!</definedName>
    <definedName name="COLOC_BLOCK6_10">#REF!</definedName>
    <definedName name="COLOC_BLOCK6_11" localSheetId="0">#REF!</definedName>
    <definedName name="COLOC_BLOCK6_11">#REF!</definedName>
    <definedName name="COLOC_BLOCK6_6" localSheetId="0">#REF!</definedName>
    <definedName name="COLOC_BLOCK6_6">#REF!</definedName>
    <definedName name="COLOC_BLOCK6_7" localSheetId="0">#REF!</definedName>
    <definedName name="COLOC_BLOCK6_7">#REF!</definedName>
    <definedName name="COLOC_BLOCK6_8" localSheetId="0">#REF!</definedName>
    <definedName name="COLOC_BLOCK6_8">#REF!</definedName>
    <definedName name="COLOC_BLOCK6_9" localSheetId="0">#REF!</definedName>
    <definedName name="COLOC_BLOCK6_9">#REF!</definedName>
    <definedName name="COLOC_BLOCK8" localSheetId="0">#REF!</definedName>
    <definedName name="COLOC_BLOCK8">#REF!</definedName>
    <definedName name="COLOC_BLOCK8_10" localSheetId="0">#REF!</definedName>
    <definedName name="COLOC_BLOCK8_10">#REF!</definedName>
    <definedName name="COLOC_BLOCK8_11" localSheetId="0">#REF!</definedName>
    <definedName name="COLOC_BLOCK8_11">#REF!</definedName>
    <definedName name="COLOC_BLOCK8_6" localSheetId="0">#REF!</definedName>
    <definedName name="COLOC_BLOCK8_6">#REF!</definedName>
    <definedName name="COLOC_BLOCK8_7" localSheetId="0">#REF!</definedName>
    <definedName name="COLOC_BLOCK8_7">#REF!</definedName>
    <definedName name="COLOC_BLOCK8_8" localSheetId="0">#REF!</definedName>
    <definedName name="COLOC_BLOCK8_8">#REF!</definedName>
    <definedName name="COLOC_BLOCK8_9" localSheetId="0">#REF!</definedName>
    <definedName name="COLOC_BLOCK8_9">#REF!</definedName>
    <definedName name="COLOC_TUB_PEAD_16" localSheetId="0">#REF!</definedName>
    <definedName name="COLOC_TUB_PEAD_16">#REF!</definedName>
    <definedName name="COLOC_TUB_PEAD_16_10" localSheetId="0">#REF!</definedName>
    <definedName name="COLOC_TUB_PEAD_16_10">#REF!</definedName>
    <definedName name="COLOC_TUB_PEAD_16_11" localSheetId="0">#REF!</definedName>
    <definedName name="COLOC_TUB_PEAD_16_11">#REF!</definedName>
    <definedName name="COLOC_TUB_PEAD_16_6" localSheetId="0">#REF!</definedName>
    <definedName name="COLOC_TUB_PEAD_16_6">#REF!</definedName>
    <definedName name="COLOC_TUB_PEAD_16_7" localSheetId="0">#REF!</definedName>
    <definedName name="COLOC_TUB_PEAD_16_7">#REF!</definedName>
    <definedName name="COLOC_TUB_PEAD_16_8" localSheetId="0">#REF!</definedName>
    <definedName name="COLOC_TUB_PEAD_16_8">#REF!</definedName>
    <definedName name="COLOC_TUB_PEAD_16_9" localSheetId="0">#REF!</definedName>
    <definedName name="COLOC_TUB_PEAD_16_9">#REF!</definedName>
    <definedName name="COLOC_TUB_PEAD_20" localSheetId="0">#REF!</definedName>
    <definedName name="COLOC_TUB_PEAD_20">#REF!</definedName>
    <definedName name="COLOC_TUB_PEAD_20_10" localSheetId="0">#REF!</definedName>
    <definedName name="COLOC_TUB_PEAD_20_10">#REF!</definedName>
    <definedName name="COLOC_TUB_PEAD_20_11" localSheetId="0">#REF!</definedName>
    <definedName name="COLOC_TUB_PEAD_20_11">#REF!</definedName>
    <definedName name="COLOC_TUB_PEAD_20_6" localSheetId="0">#REF!</definedName>
    <definedName name="COLOC_TUB_PEAD_20_6">#REF!</definedName>
    <definedName name="COLOC_TUB_PEAD_20_7" localSheetId="0">#REF!</definedName>
    <definedName name="COLOC_TUB_PEAD_20_7">#REF!</definedName>
    <definedName name="COLOC_TUB_PEAD_20_8" localSheetId="0">#REF!</definedName>
    <definedName name="COLOC_TUB_PEAD_20_8">#REF!</definedName>
    <definedName name="COLOC_TUB_PEAD_20_9" localSheetId="0">#REF!</definedName>
    <definedName name="COLOC_TUB_PEAD_20_9">#REF!</definedName>
    <definedName name="COLOC_TUB_PEAD_8" localSheetId="0">#REF!</definedName>
    <definedName name="COLOC_TUB_PEAD_8">#REF!</definedName>
    <definedName name="COLOC_TUB_PEAD_8_10" localSheetId="0">#REF!</definedName>
    <definedName name="COLOC_TUB_PEAD_8_10">#REF!</definedName>
    <definedName name="COLOC_TUB_PEAD_8_11" localSheetId="0">#REF!</definedName>
    <definedName name="COLOC_TUB_PEAD_8_11">#REF!</definedName>
    <definedName name="COLOC_TUB_PEAD_8_6" localSheetId="0">#REF!</definedName>
    <definedName name="COLOC_TUB_PEAD_8_6">#REF!</definedName>
    <definedName name="COLOC_TUB_PEAD_8_7" localSheetId="0">#REF!</definedName>
    <definedName name="COLOC_TUB_PEAD_8_7">#REF!</definedName>
    <definedName name="COLOC_TUB_PEAD_8_8" localSheetId="0">#REF!</definedName>
    <definedName name="COLOC_TUB_PEAD_8_8">#REF!</definedName>
    <definedName name="COLOC_TUB_PEAD_8_9" localSheetId="0">#REF!</definedName>
    <definedName name="COLOC_TUB_PEAD_8_9">#REF!</definedName>
    <definedName name="Colorante">[30]Insumos!$E$69</definedName>
    <definedName name="Colum.60cm.Espectaculos">[30]Análisis!$D$1004</definedName>
    <definedName name="Colum.C.1" localSheetId="0">#REF!</definedName>
    <definedName name="Colum.C.1">#REF!</definedName>
    <definedName name="Colum.C.3" localSheetId="0">#REF!</definedName>
    <definedName name="Colum.C.3">#REF!</definedName>
    <definedName name="Colum.Cuad.Edif.Oficinas">[30]Análisis!$D$755</definedName>
    <definedName name="Colum.Horm.Convenc.Espectaculos">[30]Análisis!$D$1018</definedName>
    <definedName name="Colum.Ø45.Edif.Oficina">[30]Análisis!$D$785</definedName>
    <definedName name="Colum.Red40.Discot" localSheetId="0">#REF!</definedName>
    <definedName name="Colum.Red40.Discot">#REF!</definedName>
    <definedName name="Colum.Red50.Casino" localSheetId="0">#REF!</definedName>
    <definedName name="Colum.Red50.Casino">#REF!</definedName>
    <definedName name="Colum.redon.40.Area.Novle" localSheetId="0">[30]Análisis!#REF!</definedName>
    <definedName name="Colum.redon.40.Area.Novle">[30]Análisis!#REF!</definedName>
    <definedName name="Colum.redonda.40.Comedor" localSheetId="0">[30]Análisis!#REF!</definedName>
    <definedName name="Colum.redonda.40.Comedor">[30]Análisis!#REF!</definedName>
    <definedName name="Column.horm.Administracion" localSheetId="0">[30]Análisis!#REF!</definedName>
    <definedName name="Column.horm.Administracion">[30]Análisis!#REF!</definedName>
    <definedName name="Columna.C1.15x20">[30]Análisis!$D$148</definedName>
    <definedName name="Columna.Cc.20x20">[30]Análisis!$D$156</definedName>
    <definedName name="Columna.Cocina" localSheetId="0">[30]Análisis!#REF!</definedName>
    <definedName name="Columna.Cocina">[30]Análisis!#REF!</definedName>
    <definedName name="Columna.Convenc.Villas" localSheetId="0">#REF!</definedName>
    <definedName name="Columna.Convenc.Villas">#REF!</definedName>
    <definedName name="Columna.Cr">[30]Análisis!$D$182</definedName>
    <definedName name="Columna.Horm.Area.Noble" localSheetId="0">[30]Análisis!#REF!</definedName>
    <definedName name="Columna.Horm.Area.Noble">[30]Análisis!#REF!</definedName>
    <definedName name="Columna.Lavanderia">[30]Análisis!$D$933</definedName>
    <definedName name="columna.pergolado">[55]Análisis!$D$1625</definedName>
    <definedName name="Columna.Redon.50.Area.Noble" localSheetId="0">[30]Análisis!#REF!</definedName>
    <definedName name="Columna.Redon.50.Area.Noble">[30]Análisis!#REF!</definedName>
    <definedName name="Columna.redonda.30.villas" localSheetId="0">#REF!</definedName>
    <definedName name="Columna.redonda.30.villas">#REF!</definedName>
    <definedName name="Columna30x30" localSheetId="0">#REF!</definedName>
    <definedName name="Columna30x30">#REF!</definedName>
    <definedName name="Columnas.C1s.C2s">[30]Análisis!$D$164</definedName>
    <definedName name="Columnas.Redonda.30cm">[30]Análisis!$D$173</definedName>
    <definedName name="Com.Personal" localSheetId="0">#REF!</definedName>
    <definedName name="Com.Personal">#REF!</definedName>
    <definedName name="COMBUSTIBLES" localSheetId="0">#REF!</definedName>
    <definedName name="COMBUSTIBLES">#REF!</definedName>
    <definedName name="COMPENS" localSheetId="0">#REF!</definedName>
    <definedName name="COMPENS">#REF!</definedName>
    <definedName name="COMPRESOR" localSheetId="0">#REF!</definedName>
    <definedName name="COMPRESOR">#REF!</definedName>
    <definedName name="COMPRESOR_10" localSheetId="0">#REF!</definedName>
    <definedName name="COMPRESOR_10">#REF!</definedName>
    <definedName name="COMPRESOR_11" localSheetId="0">#REF!</definedName>
    <definedName name="COMPRESOR_11">#REF!</definedName>
    <definedName name="COMPRESOR_6" localSheetId="0">#REF!</definedName>
    <definedName name="COMPRESOR_6">#REF!</definedName>
    <definedName name="COMPRESOR_7" localSheetId="0">#REF!</definedName>
    <definedName name="COMPRESOR_7">#REF!</definedName>
    <definedName name="COMPRESOR_8" localSheetId="0">#REF!</definedName>
    <definedName name="COMPRESOR_8">#REF!</definedName>
    <definedName name="COMPRESOR_9" localSheetId="0">#REF!</definedName>
    <definedName name="COMPRESOR_9">#REF!</definedName>
    <definedName name="Compresores">[26]EQUIPOS!$I$28</definedName>
    <definedName name="COMPUERTA_1x1_VOLANTA" localSheetId="0">#REF!</definedName>
    <definedName name="COMPUERTA_1x1_VOLANTA">#REF!</definedName>
    <definedName name="COMPUERTA_1x1_VOLANTA_10" localSheetId="0">#REF!</definedName>
    <definedName name="COMPUERTA_1x1_VOLANTA_10">#REF!</definedName>
    <definedName name="COMPUERTA_1x1_VOLANTA_11" localSheetId="0">#REF!</definedName>
    <definedName name="COMPUERTA_1x1_VOLANTA_11">#REF!</definedName>
    <definedName name="COMPUERTA_1x1_VOLANTA_6" localSheetId="0">#REF!</definedName>
    <definedName name="COMPUERTA_1x1_VOLANTA_6">#REF!</definedName>
    <definedName name="COMPUERTA_1x1_VOLANTA_7" localSheetId="0">#REF!</definedName>
    <definedName name="COMPUERTA_1x1_VOLANTA_7">#REF!</definedName>
    <definedName name="COMPUERTA_1x1_VOLANTA_8" localSheetId="0">#REF!</definedName>
    <definedName name="COMPUERTA_1x1_VOLANTA_8">#REF!</definedName>
    <definedName name="COMPUERTA_1x1_VOLANTA_9" localSheetId="0">#REF!</definedName>
    <definedName name="COMPUERTA_1x1_VOLANTA_9">#REF!</definedName>
    <definedName name="Con.Zap.ZC5" localSheetId="0">[33]Análisis!#REF!</definedName>
    <definedName name="Con.Zap.ZC5">[33]Análisis!#REF!</definedName>
    <definedName name="concreto.nivelacion">[53]Análisis!$D$207</definedName>
    <definedName name="concreto.pobre" localSheetId="0">#REF!</definedName>
    <definedName name="concreto.pobre">#REF!</definedName>
    <definedName name="Concreto.pobre.bajo.zapata" localSheetId="0">[30]Análisis!#REF!</definedName>
    <definedName name="Concreto.pobre.bajo.zapata">[30]Análisis!#REF!</definedName>
    <definedName name="CONDULET1" localSheetId="0">#REF!</definedName>
    <definedName name="CONDULET1">#REF!</definedName>
    <definedName name="CONDULET112" localSheetId="0">#REF!</definedName>
    <definedName name="CONDULET112">#REF!</definedName>
    <definedName name="CONDULET2" localSheetId="0">#REF!</definedName>
    <definedName name="CONDULET2">#REF!</definedName>
    <definedName name="CONDULET3" localSheetId="0">#REF!</definedName>
    <definedName name="CONDULET3">#REF!</definedName>
    <definedName name="CONDULET34" localSheetId="0">#REF!</definedName>
    <definedName name="CONDULET34">#REF!</definedName>
    <definedName name="CONDULET4" localSheetId="0">#REF!</definedName>
    <definedName name="CONDULET4">#REF!</definedName>
    <definedName name="CONTEN" localSheetId="0">#REF!</definedName>
    <definedName name="CONTEN">#REF!</definedName>
    <definedName name="CONTEN_10" localSheetId="0">#REF!</definedName>
    <definedName name="CONTEN_10">#REF!</definedName>
    <definedName name="CONTEN_11" localSheetId="0">#REF!</definedName>
    <definedName name="CONTEN_11">#REF!</definedName>
    <definedName name="CONTEN_6" localSheetId="0">#REF!</definedName>
    <definedName name="CONTEN_6">#REF!</definedName>
    <definedName name="CONTEN_7" localSheetId="0">#REF!</definedName>
    <definedName name="CONTEN_7">#REF!</definedName>
    <definedName name="CONTEN_8" localSheetId="0">#REF!</definedName>
    <definedName name="CONTEN_8">#REF!</definedName>
    <definedName name="CONTEN_9" localSheetId="0">#REF!</definedName>
    <definedName name="CONTEN_9">#REF!</definedName>
    <definedName name="CONTENTELFORDM" localSheetId="0">#REF!</definedName>
    <definedName name="CONTENTELFORDM">#REF!</definedName>
    <definedName name="CONTENTELFORDM3" localSheetId="0">#REF!</definedName>
    <definedName name="CONTENTELFORDM3">#REF!</definedName>
    <definedName name="ContraHuella.Marmol" localSheetId="0">#REF!</definedName>
    <definedName name="ContraHuella.Marmol">#REF!</definedName>
    <definedName name="CONTRATO2">#REF!</definedName>
    <definedName name="CONTROL" localSheetId="0">#REF!</definedName>
    <definedName name="CONTROL">#REF!</definedName>
    <definedName name="control_3">"$#REF!.$#REF!$#REF!:#REF!#REF!"</definedName>
    <definedName name="CONTROLADM" localSheetId="0">#REF!</definedName>
    <definedName name="CONTROLADM">#REF!</definedName>
    <definedName name="CONTROLCOC" localSheetId="0">#REF!</definedName>
    <definedName name="CONTROLCOC">#REF!</definedName>
    <definedName name="CONTROLCOME" localSheetId="0">#REF!</definedName>
    <definedName name="CONTROLCOME">#REF!</definedName>
    <definedName name="CONTROLLAV" localSheetId="0">#REF!</definedName>
    <definedName name="CONTROLLAV">#REF!</definedName>
    <definedName name="Conv.Col.C1" localSheetId="0">[33]Análisis!#REF!</definedName>
    <definedName name="Conv.Col.C1">[33]Análisis!#REF!</definedName>
    <definedName name="Conv.Col.C5" localSheetId="0">[33]Análisis!#REF!</definedName>
    <definedName name="Conv.Col.C5">[33]Análisis!#REF!</definedName>
    <definedName name="Conv.Col.C6" localSheetId="0">[33]Análisis!#REF!</definedName>
    <definedName name="Conv.Col.C6">[33]Análisis!#REF!</definedName>
    <definedName name="Conv.Col.C7" localSheetId="0">[33]Análisis!#REF!</definedName>
    <definedName name="Conv.Col.C7">[33]Análisis!#REF!</definedName>
    <definedName name="Conv.Col.C8" localSheetId="0">[33]Análisis!#REF!</definedName>
    <definedName name="Conv.Col.C8">[33]Análisis!#REF!</definedName>
    <definedName name="Conv.Losa" localSheetId="0">[33]Análisis!#REF!</definedName>
    <definedName name="Conv.Losa">[33]Análisis!#REF!</definedName>
    <definedName name="Conv.V2" localSheetId="0">[33]Análisis!#REF!</definedName>
    <definedName name="Conv.V2">[33]Análisis!#REF!</definedName>
    <definedName name="Conv.V3" localSheetId="0">[33]Análisis!#REF!</definedName>
    <definedName name="Conv.V3">[33]Análisis!#REF!</definedName>
    <definedName name="Conv.V4" localSheetId="0">[33]Análisis!#REF!</definedName>
    <definedName name="Conv.V4">[33]Análisis!#REF!</definedName>
    <definedName name="Conv.V5" localSheetId="0">[33]Análisis!#REF!</definedName>
    <definedName name="Conv.V5">[33]Análisis!#REF!</definedName>
    <definedName name="Conv.V7" localSheetId="0">[33]Análisis!#REF!</definedName>
    <definedName name="Conv.V7">[33]Análisis!#REF!</definedName>
    <definedName name="Conv.V8" localSheetId="0">[33]Análisis!#REF!</definedName>
    <definedName name="Conv.V8">[33]Análisis!#REF!</definedName>
    <definedName name="Conv.Viga.V1" localSheetId="0">[33]Análisis!#REF!</definedName>
    <definedName name="Conv.Viga.V1">[33]Análisis!#REF!</definedName>
    <definedName name="Conv.Zap.ZC1" localSheetId="0">[33]Análisis!#REF!</definedName>
    <definedName name="Conv.Zap.ZC1">[33]Análisis!#REF!</definedName>
    <definedName name="Conv.Zap.ZC2" localSheetId="0">[33]Análisis!#REF!</definedName>
    <definedName name="Conv.Zap.ZC2">[33]Análisis!#REF!</definedName>
    <definedName name="Conv.Zap.Zc3" localSheetId="0">[33]Análisis!#REF!</definedName>
    <definedName name="Conv.Zap.Zc3">[33]Análisis!#REF!</definedName>
    <definedName name="Conv.Zap.Zc4" localSheetId="0">[33]Análisis!#REF!</definedName>
    <definedName name="Conv.Zap.Zc4">[33]Análisis!#REF!</definedName>
    <definedName name="Conv.Zap.ZC6" localSheetId="0">[33]Análisis!#REF!</definedName>
    <definedName name="Conv.Zap.ZC6">[33]Análisis!#REF!</definedName>
    <definedName name="Conv.Zap.ZC7" localSheetId="0">[33]Análisis!#REF!</definedName>
    <definedName name="Conv.Zap.ZC7">[33]Análisis!#REF!</definedName>
    <definedName name="Conv.Zap.ZC8" localSheetId="0">[33]Análisis!#REF!</definedName>
    <definedName name="Conv.Zap.ZC8">[33]Análisis!#REF!</definedName>
    <definedName name="COPIA" localSheetId="0">[27]INS!#REF!</definedName>
    <definedName name="COPIA">[27]INS!#REF!</definedName>
    <definedName name="COPIA_8" localSheetId="0">#REF!</definedName>
    <definedName name="COPIA_8">#REF!</definedName>
    <definedName name="corniza.2.62pies">'[56]Cornisa de 2.62 pie'!$E$60</definedName>
    <definedName name="corniza.2pies">'[56]Cornisa de 2 pie'!$E$60</definedName>
    <definedName name="Corte.Chazos" localSheetId="0">#REF!</definedName>
    <definedName name="Corte.Chazos">#REF!</definedName>
    <definedName name="costocapataz">'[46]Analisis Unit. '!$G$3</definedName>
    <definedName name="costoobrero">'[46]Analisis Unit. '!$G$5</definedName>
    <definedName name="costotecesp">'[46]Analisis Unit. '!$G$4</definedName>
    <definedName name="COUPLING112HG" localSheetId="0">#REF!</definedName>
    <definedName name="COUPLING112HG">#REF!</definedName>
    <definedName name="COUPLING12HG" localSheetId="0">#REF!</definedName>
    <definedName name="COUPLING12HG">#REF!</definedName>
    <definedName name="COUPLING1HG" localSheetId="0">#REF!</definedName>
    <definedName name="COUPLING1HG">#REF!</definedName>
    <definedName name="COUPLING212HG" localSheetId="0">#REF!</definedName>
    <definedName name="COUPLING212HG">#REF!</definedName>
    <definedName name="COUPLING2HG" localSheetId="0">#REF!</definedName>
    <definedName name="COUPLING2HG">#REF!</definedName>
    <definedName name="COUPLING34HG" localSheetId="0">#REF!</definedName>
    <definedName name="COUPLING34HG">#REF!</definedName>
    <definedName name="COUPLING3HG" localSheetId="0">#REF!</definedName>
    <definedName name="COUPLING3HG">#REF!</definedName>
    <definedName name="COUPLING4HG" localSheetId="0">#REF!</definedName>
    <definedName name="COUPLING4HG">#REF!</definedName>
    <definedName name="cprestamo">[47]EQUIPOS!$D$27</definedName>
    <definedName name="CPVC" localSheetId="0">#REF!</definedName>
    <definedName name="CPVC">#REF!</definedName>
    <definedName name="CPVCTANGIT125" localSheetId="0">#REF!</definedName>
    <definedName name="CPVCTANGIT125">#REF!</definedName>
    <definedName name="CPVCTANGIT230" localSheetId="0">#REF!</definedName>
    <definedName name="CPVCTANGIT230">#REF!</definedName>
    <definedName name="CPVCTANGIT460" localSheetId="0">#REF!</definedName>
    <definedName name="CPVCTANGIT460">#REF!</definedName>
    <definedName name="CPVCTANGIT920" localSheetId="0">#REF!</definedName>
    <definedName name="CPVCTANGIT920">#REF!</definedName>
    <definedName name="Cravilla3.4" localSheetId="0">#REF!</definedName>
    <definedName name="Cravilla3.4">#REF!</definedName>
    <definedName name="Crhist" localSheetId="0">#REF!</definedName>
    <definedName name="Crhist">#REF!</definedName>
    <definedName name="Cristalizado.marmol">[30]Insumos!$E$136</definedName>
    <definedName name="CRUZ_HG_1_12" localSheetId="0">#REF!</definedName>
    <definedName name="CRUZ_HG_1_12">#REF!</definedName>
    <definedName name="CRUZ_HG_1_12_10" localSheetId="0">#REF!</definedName>
    <definedName name="CRUZ_HG_1_12_10">#REF!</definedName>
    <definedName name="CRUZ_HG_1_12_11" localSheetId="0">#REF!</definedName>
    <definedName name="CRUZ_HG_1_12_11">#REF!</definedName>
    <definedName name="CRUZ_HG_1_12_6" localSheetId="0">#REF!</definedName>
    <definedName name="CRUZ_HG_1_12_6">#REF!</definedName>
    <definedName name="CRUZ_HG_1_12_7" localSheetId="0">#REF!</definedName>
    <definedName name="CRUZ_HG_1_12_7">#REF!</definedName>
    <definedName name="CRUZ_HG_1_12_8" localSheetId="0">#REF!</definedName>
    <definedName name="CRUZ_HG_1_12_8">#REF!</definedName>
    <definedName name="CRUZ_HG_1_12_9" localSheetId="0">#REF!</definedName>
    <definedName name="CRUZ_HG_1_12_9">#REF!</definedName>
    <definedName name="cuadro" localSheetId="0">[37]ADDENDA!#REF!</definedName>
    <definedName name="cuadro">[37]ADDENDA!#REF!</definedName>
    <definedName name="cuadro_6" localSheetId="0">#REF!</definedName>
    <definedName name="cuadro_6">#REF!</definedName>
    <definedName name="cuadro_8" localSheetId="0">#REF!</definedName>
    <definedName name="cuadro_8">#REF!</definedName>
    <definedName name="Cuadro_Resumen">#REF!</definedName>
    <definedName name="CUBETA_5Gls" localSheetId="0">#REF!</definedName>
    <definedName name="CUBETA_5Gls">#REF!</definedName>
    <definedName name="CUBETA_5Gls_10" localSheetId="0">#REF!</definedName>
    <definedName name="CUBETA_5Gls_10">#REF!</definedName>
    <definedName name="CUBETA_5Gls_11" localSheetId="0">#REF!</definedName>
    <definedName name="CUBETA_5Gls_11">#REF!</definedName>
    <definedName name="CUBETA_5Gls_6" localSheetId="0">#REF!</definedName>
    <definedName name="CUBETA_5Gls_6">#REF!</definedName>
    <definedName name="CUBETA_5Gls_7" localSheetId="0">#REF!</definedName>
    <definedName name="CUBETA_5Gls_7">#REF!</definedName>
    <definedName name="CUBETA_5Gls_8" localSheetId="0">#REF!</definedName>
    <definedName name="CUBETA_5Gls_8">#REF!</definedName>
    <definedName name="CUBETA_5Gls_9" localSheetId="0">#REF!</definedName>
    <definedName name="CUBETA_5Gls_9">#REF!</definedName>
    <definedName name="CUBIC._ANTERIOR">#N/A</definedName>
    <definedName name="CUBIC._ANTERIOR_6">NA()</definedName>
    <definedName name="CUBICACION">#N/A</definedName>
    <definedName name="CUBICACION_6">NA()</definedName>
    <definedName name="CUBICADO">#N/A</definedName>
    <definedName name="CUBICADO_6">NA()</definedName>
    <definedName name="cubierta.patinillo" localSheetId="0">#REF!</definedName>
    <definedName name="cubierta.patinillo">#REF!</definedName>
    <definedName name="CUBO_GOMA" localSheetId="0">#REF!</definedName>
    <definedName name="CUBO_GOMA">#REF!</definedName>
    <definedName name="CUBO_GOMA_10" localSheetId="0">#REF!</definedName>
    <definedName name="CUBO_GOMA_10">#REF!</definedName>
    <definedName name="CUBO_GOMA_11" localSheetId="0">#REF!</definedName>
    <definedName name="CUBO_GOMA_11">#REF!</definedName>
    <definedName name="CUBO_GOMA_6" localSheetId="0">#REF!</definedName>
    <definedName name="CUBO_GOMA_6">#REF!</definedName>
    <definedName name="CUBO_GOMA_7" localSheetId="0">#REF!</definedName>
    <definedName name="CUBO_GOMA_7">#REF!</definedName>
    <definedName name="CUBO_GOMA_8" localSheetId="0">#REF!</definedName>
    <definedName name="CUBO_GOMA_8">#REF!</definedName>
    <definedName name="CUBO_GOMA_9" localSheetId="0">#REF!</definedName>
    <definedName name="CUBO_GOMA_9">#REF!</definedName>
    <definedName name="Cubo_para_vaciado_de_Hormigón_3">#N/A</definedName>
    <definedName name="CUBREFALTA_INODORO_CROMO_38" localSheetId="0">#REF!</definedName>
    <definedName name="CUBREFALTA_INODORO_CROMO_38">#REF!</definedName>
    <definedName name="CUBREFALTA_INODORO_CROMO_38_10" localSheetId="0">#REF!</definedName>
    <definedName name="CUBREFALTA_INODORO_CROMO_38_10">#REF!</definedName>
    <definedName name="CUBREFALTA_INODORO_CROMO_38_11" localSheetId="0">#REF!</definedName>
    <definedName name="CUBREFALTA_INODORO_CROMO_38_11">#REF!</definedName>
    <definedName name="CUBREFALTA_INODORO_CROMO_38_6" localSheetId="0">#REF!</definedName>
    <definedName name="CUBREFALTA_INODORO_CROMO_38_6">#REF!</definedName>
    <definedName name="CUBREFALTA_INODORO_CROMO_38_7" localSheetId="0">#REF!</definedName>
    <definedName name="CUBREFALTA_INODORO_CROMO_38_7">#REF!</definedName>
    <definedName name="CUBREFALTA_INODORO_CROMO_38_8" localSheetId="0">#REF!</definedName>
    <definedName name="CUBREFALTA_INODORO_CROMO_38_8">#REF!</definedName>
    <definedName name="CUBREFALTA_INODORO_CROMO_38_9" localSheetId="0">#REF!</definedName>
    <definedName name="CUBREFALTA_INODORO_CROMO_38_9">#REF!</definedName>
    <definedName name="CUBREFALTA38" localSheetId="0">#REF!</definedName>
    <definedName name="CUBREFALTA38">#REF!</definedName>
    <definedName name="cunetasi">#REF!</definedName>
    <definedName name="cunetasii">#REF!</definedName>
    <definedName name="cunetasiii">#REF!</definedName>
    <definedName name="cunetasiiii">#REF!</definedName>
    <definedName name="Curado.Resane.Horm.Visto">[30]Insumos!$E$137</definedName>
    <definedName name="Curado_y_Aditivo_3">#N/A</definedName>
    <definedName name="CURVA_ELEC_PVC_12" localSheetId="0">#REF!</definedName>
    <definedName name="CURVA_ELEC_PVC_12">#REF!</definedName>
    <definedName name="CURVA_ELEC_PVC_12_10" localSheetId="0">#REF!</definedName>
    <definedName name="CURVA_ELEC_PVC_12_10">#REF!</definedName>
    <definedName name="CURVA_ELEC_PVC_12_11" localSheetId="0">#REF!</definedName>
    <definedName name="CURVA_ELEC_PVC_12_11">#REF!</definedName>
    <definedName name="CURVA_ELEC_PVC_12_6" localSheetId="0">#REF!</definedName>
    <definedName name="CURVA_ELEC_PVC_12_6">#REF!</definedName>
    <definedName name="CURVA_ELEC_PVC_12_7" localSheetId="0">#REF!</definedName>
    <definedName name="CURVA_ELEC_PVC_12_7">#REF!</definedName>
    <definedName name="CURVA_ELEC_PVC_12_8" localSheetId="0">#REF!</definedName>
    <definedName name="CURVA_ELEC_PVC_12_8">#REF!</definedName>
    <definedName name="CURVA_ELEC_PVC_12_9" localSheetId="0">#REF!</definedName>
    <definedName name="CURVA_ELEC_PVC_12_9">#REF!</definedName>
    <definedName name="CURVA_ELEC_PVC_34" localSheetId="0">#REF!</definedName>
    <definedName name="CURVA_ELEC_PVC_34">#REF!</definedName>
    <definedName name="CURVA_ELEC_PVC_34_10" localSheetId="0">#REF!</definedName>
    <definedName name="CURVA_ELEC_PVC_34_10">#REF!</definedName>
    <definedName name="CURVA_ELEC_PVC_34_11" localSheetId="0">#REF!</definedName>
    <definedName name="CURVA_ELEC_PVC_34_11">#REF!</definedName>
    <definedName name="CURVA_ELEC_PVC_34_6" localSheetId="0">#REF!</definedName>
    <definedName name="CURVA_ELEC_PVC_34_6">#REF!</definedName>
    <definedName name="CURVA_ELEC_PVC_34_7" localSheetId="0">#REF!</definedName>
    <definedName name="CURVA_ELEC_PVC_34_7">#REF!</definedName>
    <definedName name="CURVA_ELEC_PVC_34_8" localSheetId="0">#REF!</definedName>
    <definedName name="CURVA_ELEC_PVC_34_8">#REF!</definedName>
    <definedName name="CURVA_ELEC_PVC_34_9" localSheetId="0">#REF!</definedName>
    <definedName name="CURVA_ELEC_PVC_34_9">#REF!</definedName>
    <definedName name="CUT_OUT_100AMP" localSheetId="0">#REF!</definedName>
    <definedName name="CUT_OUT_100AMP">#REF!</definedName>
    <definedName name="CUT_OUT_100AMP_10" localSheetId="0">#REF!</definedName>
    <definedName name="CUT_OUT_100AMP_10">#REF!</definedName>
    <definedName name="CUT_OUT_100AMP_11" localSheetId="0">#REF!</definedName>
    <definedName name="CUT_OUT_100AMP_11">#REF!</definedName>
    <definedName name="CUT_OUT_100AMP_6" localSheetId="0">#REF!</definedName>
    <definedName name="CUT_OUT_100AMP_6">#REF!</definedName>
    <definedName name="CUT_OUT_100AMP_7" localSheetId="0">#REF!</definedName>
    <definedName name="CUT_OUT_100AMP_7">#REF!</definedName>
    <definedName name="CUT_OUT_100AMP_8" localSheetId="0">#REF!</definedName>
    <definedName name="CUT_OUT_100AMP_8">#REF!</definedName>
    <definedName name="CUT_OUT_100AMP_9" localSheetId="0">#REF!</definedName>
    <definedName name="CUT_OUT_100AMP_9">#REF!</definedName>
    <definedName name="CUT_OUT_200AMP" localSheetId="0">#REF!</definedName>
    <definedName name="CUT_OUT_200AMP">#REF!</definedName>
    <definedName name="CUT_OUT_200AMP_10" localSheetId="0">#REF!</definedName>
    <definedName name="CUT_OUT_200AMP_10">#REF!</definedName>
    <definedName name="CUT_OUT_200AMP_11" localSheetId="0">#REF!</definedName>
    <definedName name="CUT_OUT_200AMP_11">#REF!</definedName>
    <definedName name="CUT_OUT_200AMP_6" localSheetId="0">#REF!</definedName>
    <definedName name="CUT_OUT_200AMP_6">#REF!</definedName>
    <definedName name="CUT_OUT_200AMP_7" localSheetId="0">#REF!</definedName>
    <definedName name="CUT_OUT_200AMP_7">#REF!</definedName>
    <definedName name="CUT_OUT_200AMP_8" localSheetId="0">#REF!</definedName>
    <definedName name="CUT_OUT_200AMP_8">#REF!</definedName>
    <definedName name="CUT_OUT_200AMP_9" localSheetId="0">#REF!</definedName>
    <definedName name="CUT_OUT_200AMP_9">#REF!</definedName>
    <definedName name="cvi">#REF!</definedName>
    <definedName name="cvii">#REF!</definedName>
    <definedName name="cviii">#REF!</definedName>
    <definedName name="cviiii">#REF!</definedName>
    <definedName name="CZINC" localSheetId="0">[31]M.O.!#REF!</definedName>
    <definedName name="CZINC">[31]M.O.!#REF!</definedName>
    <definedName name="CZINC_6" localSheetId="0">#REF!</definedName>
    <definedName name="CZINC_6">#REF!</definedName>
    <definedName name="CZINC_8" localSheetId="0">#REF!</definedName>
    <definedName name="CZINC_8">#REF!</definedName>
    <definedName name="D" localSheetId="0">#REF!</definedName>
    <definedName name="D">#REF!</definedName>
    <definedName name="D_3">#N/A</definedName>
    <definedName name="D7H">[26]EQUIPOS!$I$9</definedName>
    <definedName name="D8K">[26]EQUIPOS!$I$8</definedName>
    <definedName name="d8r">'[19]Listado Equipos a utilizar'!#REF!</definedName>
    <definedName name="D8T">'[29]Resumen Precio Equipos'!$I$13</definedName>
    <definedName name="data14" localSheetId="0">[13]Factura!#REF!</definedName>
    <definedName name="data14">[13]Factura!#REF!</definedName>
    <definedName name="data15" localSheetId="0">[13]Factura!#REF!</definedName>
    <definedName name="data15">[13]Factura!#REF!</definedName>
    <definedName name="data16" localSheetId="0">[13]Factura!#REF!</definedName>
    <definedName name="data16">[13]Factura!#REF!</definedName>
    <definedName name="data17" localSheetId="0">[13]Factura!#REF!</definedName>
    <definedName name="data17">[13]Factura!#REF!</definedName>
    <definedName name="data18" localSheetId="0">[13]Factura!#REF!</definedName>
    <definedName name="data18">[13]Factura!#REF!</definedName>
    <definedName name="data19" localSheetId="0">[13]Factura!#REF!</definedName>
    <definedName name="data19">[13]Factura!#REF!</definedName>
    <definedName name="data20" localSheetId="0">[13]Factura!#REF!</definedName>
    <definedName name="data20">[13]Factura!#REF!</definedName>
    <definedName name="data21" localSheetId="0">[13]Factura!#REF!</definedName>
    <definedName name="data21">[13]Factura!#REF!</definedName>
    <definedName name="data22" localSheetId="0">[13]Factura!#REF!</definedName>
    <definedName name="data22">[13]Factura!#REF!</definedName>
    <definedName name="data23" localSheetId="0">[13]Factura!#REF!</definedName>
    <definedName name="data23">[13]Factura!#REF!</definedName>
    <definedName name="data24" localSheetId="0">[13]Factura!#REF!</definedName>
    <definedName name="data24">[13]Factura!#REF!</definedName>
    <definedName name="data25" localSheetId="0">[13]Factura!#REF!</definedName>
    <definedName name="data25">[13]Factura!#REF!</definedName>
    <definedName name="data26" localSheetId="0">[13]Factura!#REF!</definedName>
    <definedName name="data26">[13]Factura!#REF!</definedName>
    <definedName name="data27" localSheetId="0">[13]Factura!#REF!</definedName>
    <definedName name="data27">[13]Factura!#REF!</definedName>
    <definedName name="data28" localSheetId="0">[13]Factura!#REF!</definedName>
    <definedName name="data28">[13]Factura!#REF!</definedName>
    <definedName name="data29" localSheetId="0">[13]Factura!#REF!</definedName>
    <definedName name="data29">[13]Factura!#REF!</definedName>
    <definedName name="data30" localSheetId="0">[13]Factura!#REF!</definedName>
    <definedName name="data30">[13]Factura!#REF!</definedName>
    <definedName name="data31" localSheetId="0">[13]Factura!#REF!</definedName>
    <definedName name="data31">[13]Factura!#REF!</definedName>
    <definedName name="data32" localSheetId="0">[13]Factura!#REF!</definedName>
    <definedName name="data32">[13]Factura!#REF!</definedName>
    <definedName name="data33" localSheetId="0">[13]Factura!#REF!</definedName>
    <definedName name="data33">[13]Factura!#REF!</definedName>
    <definedName name="data34" localSheetId="0">[13]Factura!#REF!</definedName>
    <definedName name="data34">[13]Factura!#REF!</definedName>
    <definedName name="data35" localSheetId="0">[13]Factura!#REF!</definedName>
    <definedName name="data35">[13]Factura!#REF!</definedName>
    <definedName name="data36" localSheetId="0">[13]Factura!#REF!</definedName>
    <definedName name="data36">[13]Factura!#REF!</definedName>
    <definedName name="data37" localSheetId="0">[13]Factura!#REF!</definedName>
    <definedName name="data37">[13]Factura!#REF!</definedName>
    <definedName name="data38" localSheetId="0">[13]Factura!#REF!</definedName>
    <definedName name="data38">[13]Factura!#REF!</definedName>
    <definedName name="data39" localSheetId="0">[13]Factura!#REF!</definedName>
    <definedName name="data39">[13]Factura!#REF!</definedName>
    <definedName name="data40" localSheetId="0">[13]Factura!#REF!</definedName>
    <definedName name="data40">[13]Factura!#REF!</definedName>
    <definedName name="data41" localSheetId="0">[13]Factura!#REF!</definedName>
    <definedName name="data41">[13]Factura!#REF!</definedName>
    <definedName name="data42" localSheetId="0">[13]Factura!#REF!</definedName>
    <definedName name="data42">[13]Factura!#REF!</definedName>
    <definedName name="data43" localSheetId="0">[13]Factura!#REF!</definedName>
    <definedName name="data43">[13]Factura!#REF!</definedName>
    <definedName name="data44" localSheetId="0">[13]Factura!#REF!</definedName>
    <definedName name="data44">[13]Factura!#REF!</definedName>
    <definedName name="data45" localSheetId="0">[13]Factura!#REF!</definedName>
    <definedName name="data45">[13]Factura!#REF!</definedName>
    <definedName name="data46" localSheetId="0">[13]Factura!#REF!</definedName>
    <definedName name="data46">[13]Factura!#REF!</definedName>
    <definedName name="data48" localSheetId="0">[13]Factura!#REF!</definedName>
    <definedName name="data48">[13]Factura!#REF!</definedName>
    <definedName name="data50" localSheetId="0">[13]Factura!#REF!</definedName>
    <definedName name="data50">[13]Factura!#REF!</definedName>
    <definedName name="data51" localSheetId="0">[13]Factura!#REF!</definedName>
    <definedName name="data51">[13]Factura!#REF!</definedName>
    <definedName name="data52" localSheetId="0">[13]Factura!#REF!</definedName>
    <definedName name="data52">[13]Factura!#REF!</definedName>
    <definedName name="data62" localSheetId="0">[13]Factura!#REF!</definedName>
    <definedName name="data62">[13]Factura!#REF!</definedName>
    <definedName name="data63" localSheetId="0">[13]Factura!#REF!</definedName>
    <definedName name="data63">[13]Factura!#REF!</definedName>
    <definedName name="data64" localSheetId="0">[13]Factura!#REF!</definedName>
    <definedName name="data64">[13]Factura!#REF!</definedName>
    <definedName name="data65" localSheetId="0">[13]Factura!#REF!</definedName>
    <definedName name="data65">[13]Factura!#REF!</definedName>
    <definedName name="data66" localSheetId="0">[13]Factura!#REF!</definedName>
    <definedName name="data66">[13]Factura!#REF!</definedName>
    <definedName name="data67" localSheetId="0">[13]Factura!#REF!</definedName>
    <definedName name="data67">[13]Factura!#REF!</definedName>
    <definedName name="data68" localSheetId="0">[13]Factura!#REF!</definedName>
    <definedName name="data68">[13]Factura!#REF!</definedName>
    <definedName name="data69" localSheetId="0">[13]Factura!#REF!</definedName>
    <definedName name="data69">[13]Factura!#REF!</definedName>
    <definedName name="data70" localSheetId="0">[13]Factura!#REF!</definedName>
    <definedName name="data70">[13]Factura!#REF!</definedName>
    <definedName name="DD">#REF!</definedName>
    <definedName name="DEDE" hidden="1">#REF!</definedName>
    <definedName name="DEDE2" hidden="1">#REF!</definedName>
    <definedName name="DEDE3" hidden="1">#REF!</definedName>
    <definedName name="DEDE4">#REF!</definedName>
    <definedName name="DEDE5" hidden="1">#REF!</definedName>
    <definedName name="DEDE6" hidden="1">#REF!</definedName>
    <definedName name="DEDE7" hidden="1">#REF!</definedName>
    <definedName name="DEDE8">#REF!</definedName>
    <definedName name="deducciones_3">"$#REF!.$M$62"</definedName>
    <definedName name="derop" localSheetId="0">[36]M.O.!#REF!</definedName>
    <definedName name="derop">[36]M.O.!#REF!</definedName>
    <definedName name="derop_10" localSheetId="0">#REF!</definedName>
    <definedName name="derop_10">#REF!</definedName>
    <definedName name="derop_11" localSheetId="0">#REF!</definedName>
    <definedName name="derop_11">#REF!</definedName>
    <definedName name="derop_5" localSheetId="0">#REF!</definedName>
    <definedName name="derop_5">#REF!</definedName>
    <definedName name="derop_6" localSheetId="0">#REF!</definedName>
    <definedName name="derop_6">#REF!</definedName>
    <definedName name="derop_7" localSheetId="0">#REF!</definedName>
    <definedName name="derop_7">#REF!</definedName>
    <definedName name="derop_8" localSheetId="0">#REF!</definedName>
    <definedName name="derop_8">#REF!</definedName>
    <definedName name="derop_9" localSheetId="0">#REF!</definedName>
    <definedName name="derop_9">#REF!</definedName>
    <definedName name="DERRCEMBLANCO" localSheetId="0">[8]insumo!#REF!</definedName>
    <definedName name="DERRCEMBLANCO">[8]insumo!#REF!</definedName>
    <definedName name="DERRCEMGRIS" localSheetId="0">[8]insumo!#REF!</definedName>
    <definedName name="DERRCEMGRIS">[8]insumo!#REF!</definedName>
    <definedName name="DERRETIDO_BCO" localSheetId="0">#REF!</definedName>
    <definedName name="DERRETIDO_BCO">#REF!</definedName>
    <definedName name="DERRETIDO_BCO_10" localSheetId="0">#REF!</definedName>
    <definedName name="DERRETIDO_BCO_10">#REF!</definedName>
    <definedName name="DERRETIDO_BCO_11" localSheetId="0">#REF!</definedName>
    <definedName name="DERRETIDO_BCO_11">#REF!</definedName>
    <definedName name="DERRETIDO_BCO_6" localSheetId="0">#REF!</definedName>
    <definedName name="DERRETIDO_BCO_6">#REF!</definedName>
    <definedName name="DERRETIDO_BCO_7" localSheetId="0">#REF!</definedName>
    <definedName name="DERRETIDO_BCO_7">#REF!</definedName>
    <definedName name="DERRETIDO_BCO_8" localSheetId="0">#REF!</definedName>
    <definedName name="DERRETIDO_BCO_8">#REF!</definedName>
    <definedName name="DERRETIDO_BCO_9" localSheetId="0">#REF!</definedName>
    <definedName name="DERRETIDO_BCO_9">#REF!</definedName>
    <definedName name="DERRETIDOBCO" localSheetId="0">#REF!</definedName>
    <definedName name="DERRETIDOBCO">#REF!</definedName>
    <definedName name="DERRETIDOBLANCO">[8]insumo!$D$20</definedName>
    <definedName name="derretidocrema" localSheetId="0">[8]insumo!#REF!</definedName>
    <definedName name="derretidocrema">[8]insumo!#REF!</definedName>
    <definedName name="DERRETIDOGRIS" localSheetId="0">#REF!</definedName>
    <definedName name="DERRETIDOGRIS">#REF!</definedName>
    <definedName name="DERRETIDOVER" localSheetId="0">#REF!</definedName>
    <definedName name="DERRETIDOVER">#REF!</definedName>
    <definedName name="DESAGUE_DOBLE_FREGADERO_PVC" localSheetId="0">#REF!</definedName>
    <definedName name="DESAGUE_DOBLE_FREGADERO_PVC">#REF!</definedName>
    <definedName name="DESAGUE_DOBLE_FREGADERO_PVC_10" localSheetId="0">#REF!</definedName>
    <definedName name="DESAGUE_DOBLE_FREGADERO_PVC_10">#REF!</definedName>
    <definedName name="DESAGUE_DOBLE_FREGADERO_PVC_11" localSheetId="0">#REF!</definedName>
    <definedName name="DESAGUE_DOBLE_FREGADERO_PVC_11">#REF!</definedName>
    <definedName name="DESAGUE_DOBLE_FREGADERO_PVC_6" localSheetId="0">#REF!</definedName>
    <definedName name="DESAGUE_DOBLE_FREGADERO_PVC_6">#REF!</definedName>
    <definedName name="DESAGUE_DOBLE_FREGADERO_PVC_7" localSheetId="0">#REF!</definedName>
    <definedName name="DESAGUE_DOBLE_FREGADERO_PVC_7">#REF!</definedName>
    <definedName name="DESAGUE_DOBLE_FREGADERO_PVC_8" localSheetId="0">#REF!</definedName>
    <definedName name="DESAGUE_DOBLE_FREGADERO_PVC_8">#REF!</definedName>
    <definedName name="DESAGUE_DOBLE_FREGADERO_PVC_9" localSheetId="0">#REF!</definedName>
    <definedName name="DESAGUE_DOBLE_FREGADERO_PVC_9">#REF!</definedName>
    <definedName name="DESAGUEBANERA" localSheetId="0">#REF!</definedName>
    <definedName name="DESAGUEBANERA">#REF!</definedName>
    <definedName name="DESAGUEDOBLEFRE" localSheetId="0">#REF!</definedName>
    <definedName name="DESAGUEDOBLEFRE">#REF!</definedName>
    <definedName name="DESCRIPCION">#N/A</definedName>
    <definedName name="DESCRIPCION_6">NA()</definedName>
    <definedName name="desencofrado" localSheetId="0">#REF!</definedName>
    <definedName name="desencofrado">#REF!</definedName>
    <definedName name="desencofrado_8" localSheetId="0">#REF!</definedName>
    <definedName name="desencofrado_8">#REF!</definedName>
    <definedName name="DESENCOFRADO_COLS" localSheetId="0">[24]MO!$B$256</definedName>
    <definedName name="DESENCOFRADO_COLS">#REF!</definedName>
    <definedName name="DESENCOFRADO_COLS_10" localSheetId="0">#REF!</definedName>
    <definedName name="DESENCOFRADO_COLS_10">#REF!</definedName>
    <definedName name="DESENCOFRADO_COLS_11" localSheetId="0">#REF!</definedName>
    <definedName name="DESENCOFRADO_COLS_11">#REF!</definedName>
    <definedName name="DESENCOFRADO_COLS_5" localSheetId="0">#REF!</definedName>
    <definedName name="DESENCOFRADO_COLS_5">#REF!</definedName>
    <definedName name="DESENCOFRADO_COLS_6" localSheetId="0">#REF!</definedName>
    <definedName name="DESENCOFRADO_COLS_6">#REF!</definedName>
    <definedName name="DESENCOFRADO_COLS_7" localSheetId="0">#REF!</definedName>
    <definedName name="DESENCOFRADO_COLS_7">#REF!</definedName>
    <definedName name="DESENCOFRADO_COLS_8" localSheetId="0">#REF!</definedName>
    <definedName name="DESENCOFRADO_COLS_8">#REF!</definedName>
    <definedName name="DESENCOFRADO_COLS_9" localSheetId="0">#REF!</definedName>
    <definedName name="DESENCOFRADO_COLS_9">#REF!</definedName>
    <definedName name="DESENCOFRADO_LOSA" localSheetId="0">#REF!</definedName>
    <definedName name="DESENCOFRADO_LOSA">#REF!</definedName>
    <definedName name="DESENCOFRADO_LOSA_10" localSheetId="0">#REF!</definedName>
    <definedName name="DESENCOFRADO_LOSA_10">#REF!</definedName>
    <definedName name="DESENCOFRADO_LOSA_11" localSheetId="0">#REF!</definedName>
    <definedName name="DESENCOFRADO_LOSA_11">#REF!</definedName>
    <definedName name="DESENCOFRADO_LOSA_6" localSheetId="0">#REF!</definedName>
    <definedName name="DESENCOFRADO_LOSA_6">#REF!</definedName>
    <definedName name="DESENCOFRADO_LOSA_7" localSheetId="0">#REF!</definedName>
    <definedName name="DESENCOFRADO_LOSA_7">#REF!</definedName>
    <definedName name="DESENCOFRADO_LOSA_8" localSheetId="0">#REF!</definedName>
    <definedName name="DESENCOFRADO_LOSA_8">#REF!</definedName>
    <definedName name="DESENCOFRADO_LOSA_9" localSheetId="0">#REF!</definedName>
    <definedName name="DESENCOFRADO_LOSA_9">#REF!</definedName>
    <definedName name="DESENCOFRADO_MURO" localSheetId="0">#REF!</definedName>
    <definedName name="DESENCOFRADO_MURO">#REF!</definedName>
    <definedName name="DESENCOFRADO_MURO_10" localSheetId="0">#REF!</definedName>
    <definedName name="DESENCOFRADO_MURO_10">#REF!</definedName>
    <definedName name="DESENCOFRADO_MURO_11" localSheetId="0">#REF!</definedName>
    <definedName name="DESENCOFRADO_MURO_11">#REF!</definedName>
    <definedName name="DESENCOFRADO_MURO_6" localSheetId="0">#REF!</definedName>
    <definedName name="DESENCOFRADO_MURO_6">#REF!</definedName>
    <definedName name="DESENCOFRADO_MURO_7" localSheetId="0">#REF!</definedName>
    <definedName name="DESENCOFRADO_MURO_7">#REF!</definedName>
    <definedName name="DESENCOFRADO_MURO_8" localSheetId="0">#REF!</definedName>
    <definedName name="DESENCOFRADO_MURO_8">#REF!</definedName>
    <definedName name="DESENCOFRADO_MURO_9" localSheetId="0">#REF!</definedName>
    <definedName name="DESENCOFRADO_MURO_9">#REF!</definedName>
    <definedName name="DESENCOFRADO_VIGA" localSheetId="0">#REF!</definedName>
    <definedName name="DESENCOFRADO_VIGA">#REF!</definedName>
    <definedName name="DESENCOFRADO_VIGA_10" localSheetId="0">#REF!</definedName>
    <definedName name="DESENCOFRADO_VIGA_10">#REF!</definedName>
    <definedName name="DESENCOFRADO_VIGA_11" localSheetId="0">#REF!</definedName>
    <definedName name="DESENCOFRADO_VIGA_11">#REF!</definedName>
    <definedName name="DESENCOFRADO_VIGA_6" localSheetId="0">#REF!</definedName>
    <definedName name="DESENCOFRADO_VIGA_6">#REF!</definedName>
    <definedName name="DESENCOFRADO_VIGA_7" localSheetId="0">#REF!</definedName>
    <definedName name="DESENCOFRADO_VIGA_7">#REF!</definedName>
    <definedName name="DESENCOFRADO_VIGA_8" localSheetId="0">#REF!</definedName>
    <definedName name="DESENCOFRADO_VIGA_8">#REF!</definedName>
    <definedName name="DESENCOFRADO_VIGA_9" localSheetId="0">#REF!</definedName>
    <definedName name="DESENCOFRADO_VIGA_9">#REF!</definedName>
    <definedName name="desencofradovigas" localSheetId="0">#REF!</definedName>
    <definedName name="desencofradovigas">#REF!</definedName>
    <definedName name="desencofradovigas_8" localSheetId="0">#REF!</definedName>
    <definedName name="desencofradovigas_8">#REF!</definedName>
    <definedName name="desi">#REF!</definedName>
    <definedName name="desii">#REF!</definedName>
    <definedName name="desiii">#REF!</definedName>
    <definedName name="desiiii">#REF!</definedName>
    <definedName name="DESP24" localSheetId="0">#REF!</definedName>
    <definedName name="DESP24">#REF!</definedName>
    <definedName name="DESP34" localSheetId="0">#REF!</definedName>
    <definedName name="DESP34">#REF!</definedName>
    <definedName name="DESP44" localSheetId="0">#REF!</definedName>
    <definedName name="DESP44">#REF!</definedName>
    <definedName name="DESP46" localSheetId="0">#REF!</definedName>
    <definedName name="DESP46">#REF!</definedName>
    <definedName name="DESPLU3" localSheetId="0">#REF!</definedName>
    <definedName name="DESPLU3">#REF!</definedName>
    <definedName name="DESPLU4" localSheetId="0">#REF!</definedName>
    <definedName name="DESPLU4">#REF!</definedName>
    <definedName name="desvi">#REF!</definedName>
    <definedName name="desvii">#REF!</definedName>
    <definedName name="desviii">#REF!</definedName>
    <definedName name="desviiii">#REF!</definedName>
    <definedName name="dfd" localSheetId="0">#REF!</definedName>
    <definedName name="dfd">#REF!</definedName>
    <definedName name="DIA" localSheetId="0">#REF!</definedName>
    <definedName name="DIA">#REF!</definedName>
    <definedName name="DIA_10" localSheetId="0">#REF!</definedName>
    <definedName name="DIA_10">#REF!</definedName>
    <definedName name="DIA_11" localSheetId="0">#REF!</definedName>
    <definedName name="DIA_11">#REF!</definedName>
    <definedName name="DIA_6" localSheetId="0">#REF!</definedName>
    <definedName name="DIA_6">#REF!</definedName>
    <definedName name="DIA_7" localSheetId="0">#REF!</definedName>
    <definedName name="DIA_7">#REF!</definedName>
    <definedName name="DIA_8" localSheetId="0">#REF!</definedName>
    <definedName name="DIA_8">#REF!</definedName>
    <definedName name="DIA_9" localSheetId="0">#REF!</definedName>
    <definedName name="DIA_9">#REF!</definedName>
    <definedName name="Dinte.20x15" localSheetId="0">#REF!</definedName>
    <definedName name="Dinte.20x15">#REF!</definedName>
    <definedName name="Dintel.Casino" localSheetId="0">#REF!</definedName>
    <definedName name="Dintel.Casino">#REF!</definedName>
    <definedName name="Dintel.Cocina" localSheetId="0">[30]Análisis!#REF!</definedName>
    <definedName name="Dintel.Cocina">[30]Análisis!#REF!</definedName>
    <definedName name="dintel.curvo" localSheetId="0">#REF!</definedName>
    <definedName name="dintel.curvo">#REF!</definedName>
    <definedName name="Dintel.D.1erN" localSheetId="0">#REF!</definedName>
    <definedName name="Dintel.D.1erN">#REF!</definedName>
    <definedName name="Dintel.D.2doN" localSheetId="0">#REF!</definedName>
    <definedName name="Dintel.D.2doN">#REF!</definedName>
    <definedName name="Dintel.D.3erN" localSheetId="0">#REF!</definedName>
    <definedName name="Dintel.D.3erN">#REF!</definedName>
    <definedName name="Dintel.D.4toN" localSheetId="0">#REF!</definedName>
    <definedName name="Dintel.D.4toN">#REF!</definedName>
    <definedName name="Dintel.D1.15x40" localSheetId="0">[33]Análisis!#REF!</definedName>
    <definedName name="Dintel.D1.15x40">[33]Análisis!#REF!</definedName>
    <definedName name="Dintel.D1.1erN" localSheetId="0">#REF!</definedName>
    <definedName name="Dintel.D1.1erN">#REF!</definedName>
    <definedName name="Dintel.D1.2doN" localSheetId="0">#REF!</definedName>
    <definedName name="Dintel.D1.2doN">#REF!</definedName>
    <definedName name="Dintel.D1.3erN" localSheetId="0">#REF!</definedName>
    <definedName name="Dintel.D1.3erN">#REF!</definedName>
    <definedName name="Dintel.D1.4toN" localSheetId="0">#REF!</definedName>
    <definedName name="Dintel.D1.4toN">#REF!</definedName>
    <definedName name="Dintel.D120x40" localSheetId="0">[33]Análisis!#REF!</definedName>
    <definedName name="Dintel.D120x40">[33]Análisis!#REF!</definedName>
    <definedName name="Dintel.D2.15x40" localSheetId="0">[33]Análisis!#REF!</definedName>
    <definedName name="Dintel.D2.15x40">[33]Análisis!#REF!</definedName>
    <definedName name="Dintel.D2.1erN" localSheetId="0">#REF!</definedName>
    <definedName name="Dintel.D2.1erN">#REF!</definedName>
    <definedName name="Dintel.D2.20x40" localSheetId="0">[33]Análisis!#REF!</definedName>
    <definedName name="Dintel.D2.20x40">[33]Análisis!#REF!</definedName>
    <definedName name="Dintel.D2.2doN" localSheetId="0">#REF!</definedName>
    <definedName name="Dintel.D2.2doN">#REF!</definedName>
    <definedName name="Dintel.D2.3erN" localSheetId="0">#REF!</definedName>
    <definedName name="Dintel.D2.3erN">#REF!</definedName>
    <definedName name="Dintel.D2.4toN" localSheetId="0">#REF!</definedName>
    <definedName name="Dintel.D2.4toN">#REF!</definedName>
    <definedName name="Dintel.DC.1erN" localSheetId="0">#REF!</definedName>
    <definedName name="Dintel.DC.1erN">#REF!</definedName>
    <definedName name="Dintel.DC.2doN" localSheetId="0">#REF!</definedName>
    <definedName name="Dintel.DC.2doN">#REF!</definedName>
    <definedName name="Dintel.DC.3erN" localSheetId="0">#REF!</definedName>
    <definedName name="Dintel.DC.3erN">#REF!</definedName>
    <definedName name="Dintel.DC.4toN" localSheetId="0">#REF!</definedName>
    <definedName name="Dintel.DC.4toN">#REF!</definedName>
    <definedName name="Dintel.DN" localSheetId="0">[33]Análisis!#REF!</definedName>
    <definedName name="Dintel.DN">[33]Análisis!#REF!</definedName>
    <definedName name="Dintel.Horm.Conven.Villas" localSheetId="0">#REF!</definedName>
    <definedName name="Dintel.Horm.Conven.Villas">#REF!</definedName>
    <definedName name="Dintel.Lavanderia" localSheetId="0">#REF!</definedName>
    <definedName name="Dintel.Lavanderia">#REF!</definedName>
    <definedName name="Dintel10x20" localSheetId="0">#REF!</definedName>
    <definedName name="Dintel10x20">#REF!</definedName>
    <definedName name="Dintel20x20" localSheetId="0">#REF!</definedName>
    <definedName name="Dintel20x20">#REF!</definedName>
    <definedName name="Dintel20x20.ml">[53]Análisis!$D$557</definedName>
    <definedName name="Dintel20x40">[30]Análisis!$D$230</definedName>
    <definedName name="DIOS" localSheetId="0">#REF!</definedName>
    <definedName name="DIOS">#REF!</definedName>
    <definedName name="Disc.Co.Cc2" localSheetId="0">[33]Análisis!#REF!</definedName>
    <definedName name="Disc.Co.Cc2">[33]Análisis!#REF!</definedName>
    <definedName name="Disc.Col.C" localSheetId="0">[33]Análisis!#REF!</definedName>
    <definedName name="Disc.Col.C">[33]Análisis!#REF!</definedName>
    <definedName name="Disc.Col.C1" localSheetId="0">[33]Análisis!#REF!</definedName>
    <definedName name="Disc.Col.C1">[33]Análisis!#REF!</definedName>
    <definedName name="Disc.Col.C2.45x45" localSheetId="0">[33]Análisis!#REF!</definedName>
    <definedName name="Disc.Col.C2.45x45">[33]Análisis!#REF!</definedName>
    <definedName name="Disc.Col.CA" localSheetId="0">[33]Análisis!#REF!</definedName>
    <definedName name="Disc.Col.CA">[33]Análisis!#REF!</definedName>
    <definedName name="Disc.Col.Cc1" localSheetId="0">[33]Análisis!#REF!</definedName>
    <definedName name="Disc.Col.Cc1">[33]Análisis!#REF!</definedName>
    <definedName name="Disc.Losa.techo" localSheetId="0">[33]Análisis!#REF!</definedName>
    <definedName name="Disc.Losa.techo">[33]Análisis!#REF!</definedName>
    <definedName name="Disc.Muro.MH" localSheetId="0">[33]Análisis!#REF!</definedName>
    <definedName name="Disc.Muro.MH">[33]Análisis!#REF!</definedName>
    <definedName name="Disc.V3" localSheetId="0">[33]Análisis!#REF!</definedName>
    <definedName name="Disc.V3">[33]Análisis!#REF!</definedName>
    <definedName name="Disc.Viga.Curva.30x70" localSheetId="0">[33]Análisis!#REF!</definedName>
    <definedName name="Disc.Viga.Curva.30x70">[33]Análisis!#REF!</definedName>
    <definedName name="Disc.Viga.Curva.Vcc1" localSheetId="0">[33]Análisis!#REF!</definedName>
    <definedName name="Disc.Viga.Curva.Vcc1">[33]Análisis!#REF!</definedName>
    <definedName name="Disc.Viga.V1" localSheetId="0">[33]Análisis!#REF!</definedName>
    <definedName name="Disc.Viga.V1">[33]Análisis!#REF!</definedName>
    <definedName name="Disc.Viga.V10" localSheetId="0">[33]Análisis!#REF!</definedName>
    <definedName name="Disc.Viga.V10">[33]Análisis!#REF!</definedName>
    <definedName name="Disc.Viga.V2" localSheetId="0">[33]Análisis!#REF!</definedName>
    <definedName name="Disc.Viga.V2">[33]Análisis!#REF!</definedName>
    <definedName name="Disc.Viga.V4" localSheetId="0">[33]Análisis!#REF!</definedName>
    <definedName name="Disc.Viga.V4">[33]Análisis!#REF!</definedName>
    <definedName name="Disc.Viga.V5" localSheetId="0">[33]Análisis!#REF!</definedName>
    <definedName name="Disc.Viga.V5">[33]Análisis!#REF!</definedName>
    <definedName name="Disc.Viga.V6" localSheetId="0">[33]Análisis!#REF!</definedName>
    <definedName name="Disc.Viga.V6">[33]Análisis!#REF!</definedName>
    <definedName name="Disc.Viga.V7" localSheetId="0">[33]Análisis!#REF!</definedName>
    <definedName name="Disc.Viga.V7">[33]Análisis!#REF!</definedName>
    <definedName name="Disc.Viga.V7B" localSheetId="0">[33]Análisis!#REF!</definedName>
    <definedName name="Disc.Viga.V7B">[33]Análisis!#REF!</definedName>
    <definedName name="Disc.Viga.V8" localSheetId="0">[33]Análisis!#REF!</definedName>
    <definedName name="Disc.Viga.V8">[33]Análisis!#REF!</definedName>
    <definedName name="Disc.Viga.V9" localSheetId="0">[33]Análisis!#REF!</definedName>
    <definedName name="Disc.Viga.V9">[33]Análisis!#REF!</definedName>
    <definedName name="Disc.Zap.Muro.HA" localSheetId="0">[33]Análisis!#REF!</definedName>
    <definedName name="Disc.Zap.Muro.HA">[33]Análisis!#REF!</definedName>
    <definedName name="Disc.Zap.ZC" localSheetId="0">[33]Análisis!#REF!</definedName>
    <definedName name="Disc.Zap.ZC">[33]Análisis!#REF!</definedName>
    <definedName name="Disc.ZC1" localSheetId="0">[33]Análisis!#REF!</definedName>
    <definedName name="Disc.ZC1">[33]Análisis!#REF!</definedName>
    <definedName name="Disc.ZC2" localSheetId="0">[33]Análisis!#REF!</definedName>
    <definedName name="Disc.ZC2">[33]Análisis!#REF!</definedName>
    <definedName name="Disc.ZCA" localSheetId="0">[33]Análisis!#REF!</definedName>
    <definedName name="Disc.ZCA">[33]Análisis!#REF!</definedName>
    <definedName name="Disc.ZCc1" localSheetId="0">[33]Análisis!#REF!</definedName>
    <definedName name="Disc.ZCc1">[33]Análisis!#REF!</definedName>
    <definedName name="Disc.ZCc2" localSheetId="0">[33]Análisis!#REF!</definedName>
    <definedName name="Disc.ZCc2">[33]Análisis!#REF!</definedName>
    <definedName name="Disco.Col.Cc" localSheetId="0">[33]Análisis!#REF!</definedName>
    <definedName name="Disco.Col.Cc">[33]Análisis!#REF!</definedName>
    <definedName name="Discoteca" localSheetId="0">#REF!</definedName>
    <definedName name="Discoteca">#REF!</definedName>
    <definedName name="DISTRIBUCION_DE_AREAS_POR_NIVEL" localSheetId="0">#REF!</definedName>
    <definedName name="DISTRIBUCION_DE_AREAS_POR_NIVEL">#REF!</definedName>
    <definedName name="DISTRIBUCION_DE_AREAS_POR_NIVEL_8" localSheetId="0">#REF!</definedName>
    <definedName name="DISTRIBUCION_DE_AREAS_POR_NIVEL_8">#REF!</definedName>
    <definedName name="distribuidor">'[19]Listado Equipos a utilizar'!$I$12</definedName>
    <definedName name="DIVISAS" localSheetId="0">#REF!</definedName>
    <definedName name="DIVISAS">#REF!</definedName>
    <definedName name="dolar" localSheetId="0">#REF!</definedName>
    <definedName name="dolar">#REF!</definedName>
    <definedName name="donatelo" localSheetId="0">[57]INS!#REF!</definedName>
    <definedName name="donatelo">[57]INS!#REF!</definedName>
    <definedName name="donatelo_10" localSheetId="0">#REF!</definedName>
    <definedName name="donatelo_10">#REF!</definedName>
    <definedName name="donatelo_11" localSheetId="0">#REF!</definedName>
    <definedName name="donatelo_11">#REF!</definedName>
    <definedName name="donatelo_5" localSheetId="0">#REF!</definedName>
    <definedName name="donatelo_5">#REF!</definedName>
    <definedName name="donatelo_6" localSheetId="0">#REF!</definedName>
    <definedName name="donatelo_6">#REF!</definedName>
    <definedName name="donatelo_7" localSheetId="0">#REF!</definedName>
    <definedName name="donatelo_7">#REF!</definedName>
    <definedName name="donatelo_8" localSheetId="0">#REF!</definedName>
    <definedName name="donatelo_8">#REF!</definedName>
    <definedName name="donatelo_9" localSheetId="0">#REF!</definedName>
    <definedName name="donatelo_9">#REF!</definedName>
    <definedName name="Drenaje.Pluvial" localSheetId="0">#REF!</definedName>
    <definedName name="Drenaje.Pluvial">#REF!</definedName>
    <definedName name="drenajei">#REF!</definedName>
    <definedName name="drenajeii">#REF!</definedName>
    <definedName name="drenajeiii">#REF!</definedName>
    <definedName name="drenajeiiii">#REF!</definedName>
    <definedName name="drenajeiiiii">#REF!</definedName>
    <definedName name="drenajeiiiiii">#REF!</definedName>
    <definedName name="drenajeiiiiiii">#REF!</definedName>
    <definedName name="dtecnica">'[29]Resumen Precio Equipos'!$C$27</definedName>
    <definedName name="DUCHA_PLASTICA_CALIENTE_CROMO_12" localSheetId="0">#REF!</definedName>
    <definedName name="DUCHA_PLASTICA_CALIENTE_CROMO_12">#REF!</definedName>
    <definedName name="DUCHA_PLASTICA_CALIENTE_CROMO_12_10" localSheetId="0">#REF!</definedName>
    <definedName name="DUCHA_PLASTICA_CALIENTE_CROMO_12_10">#REF!</definedName>
    <definedName name="DUCHA_PLASTICA_CALIENTE_CROMO_12_11" localSheetId="0">#REF!</definedName>
    <definedName name="DUCHA_PLASTICA_CALIENTE_CROMO_12_11">#REF!</definedName>
    <definedName name="DUCHA_PLASTICA_CALIENTE_CROMO_12_6" localSheetId="0">#REF!</definedName>
    <definedName name="DUCHA_PLASTICA_CALIENTE_CROMO_12_6">#REF!</definedName>
    <definedName name="DUCHA_PLASTICA_CALIENTE_CROMO_12_7" localSheetId="0">#REF!</definedName>
    <definedName name="DUCHA_PLASTICA_CALIENTE_CROMO_12_7">#REF!</definedName>
    <definedName name="DUCHA_PLASTICA_CALIENTE_CROMO_12_8" localSheetId="0">#REF!</definedName>
    <definedName name="DUCHA_PLASTICA_CALIENTE_CROMO_12_8">#REF!</definedName>
    <definedName name="DUCHA_PLASTICA_CALIENTE_CROMO_12_9" localSheetId="0">#REF!</definedName>
    <definedName name="DUCHA_PLASTICA_CALIENTE_CROMO_12_9">#REF!</definedName>
    <definedName name="DUCHAFRIAHG" localSheetId="0">#REF!</definedName>
    <definedName name="DUCHAFRIAHG">#REF!</definedName>
    <definedName name="dulce">#REF!</definedName>
    <definedName name="DYNACA25">[26]EQUIPOS!$I$13</definedName>
    <definedName name="e" localSheetId="0">#REF!</definedName>
    <definedName name="e">#REF!</definedName>
    <definedName name="e214bft">'[19]Listado Equipos a utilizar'!#REF!</definedName>
    <definedName name="e320b">'[19]Listado Equipos a utilizar'!#REF!</definedName>
    <definedName name="EBANISTERIA" localSheetId="0">#REF!</definedName>
    <definedName name="EBANISTERIA">#REF!</definedName>
    <definedName name="Edi.Hab.Viga.V6" localSheetId="0">[33]Análisis!#REF!</definedName>
    <definedName name="Edi.Hab.Viga.V6">[33]Análisis!#REF!</definedName>
    <definedName name="Edif.Direc." localSheetId="0">#REF!</definedName>
    <definedName name="Edif.Direc.">#REF!</definedName>
    <definedName name="Edif.Ejec.Losa.Techo" localSheetId="0">[33]Análisis!#REF!</definedName>
    <definedName name="Edif.Ejec.Losa.Techo">[33]Análisis!#REF!</definedName>
    <definedName name="Edif.Hab.Col.C1" localSheetId="0">[33]Análisis!#REF!</definedName>
    <definedName name="Edif.Hab.Col.C1">[33]Análisis!#REF!</definedName>
    <definedName name="Edif.Hab.Col.C1.2doN" localSheetId="0">[33]Análisis!#REF!</definedName>
    <definedName name="Edif.Hab.Col.C1.2doN">[33]Análisis!#REF!</definedName>
    <definedName name="Edif.Hab.Col.C1.3erN" localSheetId="0">[33]Análisis!#REF!</definedName>
    <definedName name="Edif.Hab.Col.C1.3erN">[33]Análisis!#REF!</definedName>
    <definedName name="Edif.Hab.Col.C2" localSheetId="0">[33]Análisis!#REF!</definedName>
    <definedName name="Edif.Hab.Col.C2">[33]Análisis!#REF!</definedName>
    <definedName name="Edif.Hab.Col.C2.2doN" localSheetId="0">[33]Análisis!#REF!</definedName>
    <definedName name="Edif.Hab.Col.C2.2doN">[33]Análisis!#REF!</definedName>
    <definedName name="Edif.Hab.Col.C2.3erN" localSheetId="0">[33]Análisis!#REF!</definedName>
    <definedName name="Edif.Hab.Col.C2.3erN">[33]Análisis!#REF!</definedName>
    <definedName name="Edif.Hab.Col.C3.1erN" localSheetId="0">[33]Análisis!#REF!</definedName>
    <definedName name="Edif.Hab.Col.C3.1erN">[33]Análisis!#REF!</definedName>
    <definedName name="Edif.Hab.Col.C3.2doN" localSheetId="0">[33]Análisis!#REF!</definedName>
    <definedName name="Edif.Hab.Col.C3.2doN">[33]Análisis!#REF!</definedName>
    <definedName name="Edif.Hab.Col.C4.2doN" localSheetId="0">[33]Análisis!#REF!</definedName>
    <definedName name="Edif.Hab.Col.C4.2doN">[33]Análisis!#REF!</definedName>
    <definedName name="Edif.Hab.Col.CF" localSheetId="0">[33]Análisis!#REF!</definedName>
    <definedName name="Edif.Hab.Col.CF">[33]Análisis!#REF!</definedName>
    <definedName name="Edif.Hab.Col4.1eN" localSheetId="0">[33]Análisis!#REF!</definedName>
    <definedName name="Edif.Hab.Col4.1eN">[33]Análisis!#REF!</definedName>
    <definedName name="Edif.Hab.Losa.Entrepiso" localSheetId="0">[33]Análisis!#REF!</definedName>
    <definedName name="Edif.Hab.Losa.Entrepiso">[33]Análisis!#REF!</definedName>
    <definedName name="Edif.Hab.Losa.Techo" localSheetId="0">[33]Análisis!#REF!</definedName>
    <definedName name="Edif.Hab.Losa.Techo">[33]Análisis!#REF!</definedName>
    <definedName name="Edif.Hab.Platea" localSheetId="0">[33]Análisis!#REF!</definedName>
    <definedName name="Edif.Hab.Platea">[33]Análisis!#REF!</definedName>
    <definedName name="Edif.Hab.Viga.V1" localSheetId="0">[33]Análisis!#REF!</definedName>
    <definedName name="Edif.Hab.Viga.V1">[33]Análisis!#REF!</definedName>
    <definedName name="Edif.Hab.Viga.V10" localSheetId="0">[33]Análisis!#REF!</definedName>
    <definedName name="Edif.Hab.Viga.V10">[33]Análisis!#REF!</definedName>
    <definedName name="Edif.Hab.Viga.V3" localSheetId="0">[33]Análisis!#REF!</definedName>
    <definedName name="Edif.Hab.Viga.V3">[33]Análisis!#REF!</definedName>
    <definedName name="Edif.Hab.Viga.V4" localSheetId="0">[33]Análisis!#REF!</definedName>
    <definedName name="Edif.Hab.Viga.V4">[33]Análisis!#REF!</definedName>
    <definedName name="Edif.Hab.Viga.V5" localSheetId="0">[33]Análisis!#REF!</definedName>
    <definedName name="Edif.Hab.Viga.V5">[33]Análisis!#REF!</definedName>
    <definedName name="Edif.Hab.Viga.V5b" localSheetId="0">[33]Análisis!#REF!</definedName>
    <definedName name="Edif.Hab.Viga.V5b">[33]Análisis!#REF!</definedName>
    <definedName name="Edif.Hab.Viga.V8" localSheetId="0">[33]Análisis!#REF!</definedName>
    <definedName name="Edif.Hab.Viga.V8">[33]Análisis!#REF!</definedName>
    <definedName name="Edif.Hab.VigaV2" localSheetId="0">[33]Análisis!#REF!</definedName>
    <definedName name="Edif.Hab.VigaV2">[33]Análisis!#REF!</definedName>
    <definedName name="Edif.Hab.VigaV9" localSheetId="0">[33]Análisis!#REF!</definedName>
    <definedName name="Edif.Hab.VigaV9">[33]Análisis!#REF!</definedName>
    <definedName name="Edif.Hab.Zap.Col.CF" localSheetId="0">[33]Análisis!#REF!</definedName>
    <definedName name="Edif.Hab.Zap.Col.CF">[33]Análisis!#REF!</definedName>
    <definedName name="Edif.Hab.Zap.Escalera" localSheetId="0">[33]Análisis!#REF!</definedName>
    <definedName name="Edif.Hab.Zap.Escalera">[33]Análisis!#REF!</definedName>
    <definedName name="Edif.Hab.Zap.Zc3" localSheetId="0">[33]Análisis!#REF!</definedName>
    <definedName name="Edif.Hab.Zap.Zc3">[33]Análisis!#REF!</definedName>
    <definedName name="Edif.Hab.Zap.Zc4" localSheetId="0">[33]Análisis!#REF!</definedName>
    <definedName name="Edif.Hab.Zap.Zc4">[33]Análisis!#REF!</definedName>
    <definedName name="EDIF.HABIT.PLATEA" localSheetId="0">#REF!</definedName>
    <definedName name="EDIF.HABIT.PLATEA">#REF!</definedName>
    <definedName name="EDIF.HABITACIONES" localSheetId="0">#REF!</definedName>
    <definedName name="EDIF.HABITACIONES">#REF!</definedName>
    <definedName name="Edif.Personal" localSheetId="0">#REF!</definedName>
    <definedName name="Edif.Personal">#REF!</definedName>
    <definedName name="Edif.Serv.Col.C" localSheetId="0">[33]Análisis!#REF!</definedName>
    <definedName name="Edif.Serv.Col.C">[33]Análisis!#REF!</definedName>
    <definedName name="Edif.Serv.Col.C1" localSheetId="0">[33]Análisis!#REF!</definedName>
    <definedName name="Edif.Serv.Col.C1">[33]Análisis!#REF!</definedName>
    <definedName name="Edif.Serv.Losa.Entrepiso" localSheetId="0">[33]Análisis!#REF!</definedName>
    <definedName name="Edif.Serv.Losa.Entrepiso">[33]Análisis!#REF!</definedName>
    <definedName name="Edif.Serv.Losa.Techo" localSheetId="0">[33]Análisis!#REF!</definedName>
    <definedName name="Edif.Serv.Losa.Techo">[33]Análisis!#REF!</definedName>
    <definedName name="Edif.Serv.V1" localSheetId="0">[33]Análisis!#REF!</definedName>
    <definedName name="Edif.Serv.V1">[33]Análisis!#REF!</definedName>
    <definedName name="Edif.Serv.V10" localSheetId="0">[33]Análisis!#REF!</definedName>
    <definedName name="Edif.Serv.V10">[33]Análisis!#REF!</definedName>
    <definedName name="Edif.Serv.V11" localSheetId="0">[33]Análisis!#REF!</definedName>
    <definedName name="Edif.Serv.V11">[33]Análisis!#REF!</definedName>
    <definedName name="Edif.Serv.V12" localSheetId="0">[33]Análisis!#REF!</definedName>
    <definedName name="Edif.Serv.V12">[33]Análisis!#REF!</definedName>
    <definedName name="Edif.Serv.V13" localSheetId="0">[33]Análisis!#REF!</definedName>
    <definedName name="Edif.Serv.V13">[33]Análisis!#REF!</definedName>
    <definedName name="Edif.Serv.V14" localSheetId="0">[33]Análisis!#REF!</definedName>
    <definedName name="Edif.Serv.V14">[33]Análisis!#REF!</definedName>
    <definedName name="Edif.Serv.V15" localSheetId="0">[33]Análisis!#REF!</definedName>
    <definedName name="Edif.Serv.V15">[33]Análisis!#REF!</definedName>
    <definedName name="Edif.Serv.V2" localSheetId="0">[33]Análisis!#REF!</definedName>
    <definedName name="Edif.Serv.V2">[33]Análisis!#REF!</definedName>
    <definedName name="Edif.Serv.V3" localSheetId="0">[33]Análisis!#REF!</definedName>
    <definedName name="Edif.Serv.V3">[33]Análisis!#REF!</definedName>
    <definedName name="Edif.Serv.V4" localSheetId="0">[33]Análisis!#REF!</definedName>
    <definedName name="Edif.Serv.V4">[33]Análisis!#REF!</definedName>
    <definedName name="Edif.Serv.V5" localSheetId="0">[33]Análisis!#REF!</definedName>
    <definedName name="Edif.Serv.V5">[33]Análisis!#REF!</definedName>
    <definedName name="Edif.Serv.V6" localSheetId="0">[33]Análisis!#REF!</definedName>
    <definedName name="Edif.Serv.V6">[33]Análisis!#REF!</definedName>
    <definedName name="Edif.Serv.V7" localSheetId="0">[33]Análisis!#REF!</definedName>
    <definedName name="Edif.Serv.V7">[33]Análisis!#REF!</definedName>
    <definedName name="Edif.Serv.V8" localSheetId="0">[33]Análisis!#REF!</definedName>
    <definedName name="Edif.Serv.V8">[33]Análisis!#REF!</definedName>
    <definedName name="Edif.Serv.V9" localSheetId="0">[33]Análisis!#REF!</definedName>
    <definedName name="Edif.Serv.V9">[33]Análisis!#REF!</definedName>
    <definedName name="Edif.Serv.VA" localSheetId="0">[33]Análisis!#REF!</definedName>
    <definedName name="Edif.Serv.VA">[33]Análisis!#REF!</definedName>
    <definedName name="Edif.Serv.Zap.ZC" localSheetId="0">[33]Análisis!#REF!</definedName>
    <definedName name="Edif.Serv.Zap.ZC">[33]Análisis!#REF!</definedName>
    <definedName name="Edif.Serv.Zap.ZC1" localSheetId="0">[33]Análisis!#REF!</definedName>
    <definedName name="Edif.Serv.Zap.ZC1">[33]Análisis!#REF!</definedName>
    <definedName name="Edificio.Administracion">'[30]Edificio Administracion'!$G$112</definedName>
    <definedName name="Edificio.de.Entrada">'[30]Edificio de Entrada'!$G$77</definedName>
    <definedName name="EDIFICIO.DE.SERVICIOS" localSheetId="0">#REF!</definedName>
    <definedName name="EDIFICIO.DE.SERVICIOS">#REF!</definedName>
    <definedName name="EEEEEEEEEEEEEEEEEEEE">#REF!</definedName>
    <definedName name="ELECTRICAS" localSheetId="0">#REF!</definedName>
    <definedName name="ELECTRICAS">#REF!</definedName>
    <definedName name="ELECTRICIDAD" localSheetId="0">#REF!</definedName>
    <definedName name="ELECTRICIDAD">#REF!</definedName>
    <definedName name="ELECTRODOS" localSheetId="0">#REF!</definedName>
    <definedName name="ELECTRODOS">#REF!</definedName>
    <definedName name="ELECTRODOS_10" localSheetId="0">#REF!</definedName>
    <definedName name="ELECTRODOS_10">#REF!</definedName>
    <definedName name="ELECTRODOS_11" localSheetId="0">#REF!</definedName>
    <definedName name="ELECTRODOS_11">#REF!</definedName>
    <definedName name="ELECTRODOS_6" localSheetId="0">#REF!</definedName>
    <definedName name="ELECTRODOS_6">#REF!</definedName>
    <definedName name="ELECTRODOS_7" localSheetId="0">#REF!</definedName>
    <definedName name="ELECTRODOS_7">#REF!</definedName>
    <definedName name="ELECTRODOS_8" localSheetId="0">#REF!</definedName>
    <definedName name="ELECTRODOS_8">#REF!</definedName>
    <definedName name="ELECTRODOS_9" localSheetId="0">#REF!</definedName>
    <definedName name="ELECTRODOS_9">#REF!</definedName>
    <definedName name="ELVIRA" localSheetId="0">#REF!</definedName>
    <definedName name="ELVIRA">#REF!</definedName>
    <definedName name="Empalme_de_Pilotes_3">#N/A</definedName>
    <definedName name="EMPCOL" localSheetId="0">#REF!</definedName>
    <definedName name="EMPCOL">#REF!</definedName>
    <definedName name="EMPEXTMA" localSheetId="0">#REF!</definedName>
    <definedName name="EMPEXTMA">#REF!</definedName>
    <definedName name="EMPINTMA" localSheetId="0">#REF!</definedName>
    <definedName name="EMPINTMA">#REF!</definedName>
    <definedName name="EMPPULSCOL" localSheetId="0">#REF!</definedName>
    <definedName name="EMPPULSCOL">#REF!</definedName>
    <definedName name="EMPRAS" localSheetId="0">#REF!</definedName>
    <definedName name="EMPRAS">#REF!</definedName>
    <definedName name="EMPRUS" localSheetId="0">#REF!</definedName>
    <definedName name="EMPRUS">#REF!</definedName>
    <definedName name="EMPTECHO" localSheetId="0">#REF!</definedName>
    <definedName name="EMPTECHO">#REF!</definedName>
    <definedName name="ENCACHE" localSheetId="0">#REF!</definedName>
    <definedName name="ENCACHE">#REF!</definedName>
    <definedName name="ENCACHE_10" localSheetId="0">#REF!</definedName>
    <definedName name="ENCACHE_10">#REF!</definedName>
    <definedName name="ENCACHE_11" localSheetId="0">#REF!</definedName>
    <definedName name="ENCACHE_11">#REF!</definedName>
    <definedName name="ENCACHE_6" localSheetId="0">#REF!</definedName>
    <definedName name="ENCACHE_6">#REF!</definedName>
    <definedName name="ENCACHE_7" localSheetId="0">#REF!</definedName>
    <definedName name="ENCACHE_7">#REF!</definedName>
    <definedName name="ENCACHE_8" localSheetId="0">#REF!</definedName>
    <definedName name="ENCACHE_8">#REF!</definedName>
    <definedName name="ENCACHE_9" localSheetId="0">#REF!</definedName>
    <definedName name="ENCACHE_9">#REF!</definedName>
    <definedName name="encai">#REF!</definedName>
    <definedName name="encaii">#REF!</definedName>
    <definedName name="encaiii">#REF!</definedName>
    <definedName name="encaiiii">#REF!</definedName>
    <definedName name="Encerado.Marmol" localSheetId="0">#REF!</definedName>
    <definedName name="Encerado.Marmol">#REF!</definedName>
    <definedName name="ENCOF_COLS_1" localSheetId="0">[24]MO!$B$247</definedName>
    <definedName name="ENCOF_COLS_1">#REF!</definedName>
    <definedName name="ENCOF_COLS_1_10" localSheetId="0">#REF!</definedName>
    <definedName name="ENCOF_COLS_1_10">#REF!</definedName>
    <definedName name="ENCOF_COLS_1_11" localSheetId="0">#REF!</definedName>
    <definedName name="ENCOF_COLS_1_11">#REF!</definedName>
    <definedName name="ENCOF_COLS_1_5" localSheetId="0">#REF!</definedName>
    <definedName name="ENCOF_COLS_1_5">#REF!</definedName>
    <definedName name="ENCOF_COLS_1_6" localSheetId="0">#REF!</definedName>
    <definedName name="ENCOF_COLS_1_6">#REF!</definedName>
    <definedName name="ENCOF_COLS_1_7" localSheetId="0">#REF!</definedName>
    <definedName name="ENCOF_COLS_1_7">#REF!</definedName>
    <definedName name="ENCOF_COLS_1_8" localSheetId="0">#REF!</definedName>
    <definedName name="ENCOF_COLS_1_8">#REF!</definedName>
    <definedName name="ENCOF_COLS_1_9" localSheetId="0">#REF!</definedName>
    <definedName name="ENCOF_COLS_1_9">#REF!</definedName>
    <definedName name="ENCOF_DES_TC_COL_VIGA_AMARRE" localSheetId="0">#REF!</definedName>
    <definedName name="ENCOF_DES_TC_COL_VIGA_AMARRE">#REF!</definedName>
    <definedName name="ENCOF_DES_TC_COL_VIGA_AMARRE_10" localSheetId="0">#REF!</definedName>
    <definedName name="ENCOF_DES_TC_COL_VIGA_AMARRE_10">#REF!</definedName>
    <definedName name="ENCOF_DES_TC_COL_VIGA_AMARRE_11" localSheetId="0">#REF!</definedName>
    <definedName name="ENCOF_DES_TC_COL_VIGA_AMARRE_11">#REF!</definedName>
    <definedName name="ENCOF_DES_TC_COL_VIGA_AMARRE_6" localSheetId="0">#REF!</definedName>
    <definedName name="ENCOF_DES_TC_COL_VIGA_AMARRE_6">#REF!</definedName>
    <definedName name="ENCOF_DES_TC_COL_VIGA_AMARRE_7" localSheetId="0">#REF!</definedName>
    <definedName name="ENCOF_DES_TC_COL_VIGA_AMARRE_7">#REF!</definedName>
    <definedName name="ENCOF_DES_TC_COL_VIGA_AMARRE_8" localSheetId="0">#REF!</definedName>
    <definedName name="ENCOF_DES_TC_COL_VIGA_AMARRE_8">#REF!</definedName>
    <definedName name="ENCOF_DES_TC_COL_VIGA_AMARRE_9" localSheetId="0">#REF!</definedName>
    <definedName name="ENCOF_DES_TC_COL_VIGA_AMARRE_9">#REF!</definedName>
    <definedName name="ENCOF_DES_TC_COL50" localSheetId="0">#REF!</definedName>
    <definedName name="ENCOF_DES_TC_COL50">#REF!</definedName>
    <definedName name="ENCOF_DES_TC_COL50_10" localSheetId="0">#REF!</definedName>
    <definedName name="ENCOF_DES_TC_COL50_10">#REF!</definedName>
    <definedName name="ENCOF_DES_TC_COL50_11" localSheetId="0">#REF!</definedName>
    <definedName name="ENCOF_DES_TC_COL50_11">#REF!</definedName>
    <definedName name="ENCOF_DES_TC_COL50_6" localSheetId="0">#REF!</definedName>
    <definedName name="ENCOF_DES_TC_COL50_6">#REF!</definedName>
    <definedName name="ENCOF_DES_TC_COL50_7" localSheetId="0">#REF!</definedName>
    <definedName name="ENCOF_DES_TC_COL50_7">#REF!</definedName>
    <definedName name="ENCOF_DES_TC_COL50_8" localSheetId="0">#REF!</definedName>
    <definedName name="ENCOF_DES_TC_COL50_8">#REF!</definedName>
    <definedName name="ENCOF_DES_TC_COL50_9" localSheetId="0">#REF!</definedName>
    <definedName name="ENCOF_DES_TC_COL50_9">#REF!</definedName>
    <definedName name="ENCOF_DES_TC_DINTEL_ML" localSheetId="0">#REF!</definedName>
    <definedName name="ENCOF_DES_TC_DINTEL_ML">#REF!</definedName>
    <definedName name="ENCOF_DES_TC_DINTEL_ML_10" localSheetId="0">#REF!</definedName>
    <definedName name="ENCOF_DES_TC_DINTEL_ML_10">#REF!</definedName>
    <definedName name="ENCOF_DES_TC_DINTEL_ML_11" localSheetId="0">#REF!</definedName>
    <definedName name="ENCOF_DES_TC_DINTEL_ML_11">#REF!</definedName>
    <definedName name="ENCOF_DES_TC_DINTEL_ML_6" localSheetId="0">#REF!</definedName>
    <definedName name="ENCOF_DES_TC_DINTEL_ML_6">#REF!</definedName>
    <definedName name="ENCOF_DES_TC_DINTEL_ML_7" localSheetId="0">#REF!</definedName>
    <definedName name="ENCOF_DES_TC_DINTEL_ML_7">#REF!</definedName>
    <definedName name="ENCOF_DES_TC_DINTEL_ML_8" localSheetId="0">#REF!</definedName>
    <definedName name="ENCOF_DES_TC_DINTEL_ML_8">#REF!</definedName>
    <definedName name="ENCOF_DES_TC_DINTEL_ML_9" localSheetId="0">#REF!</definedName>
    <definedName name="ENCOF_DES_TC_DINTEL_ML_9">#REF!</definedName>
    <definedName name="ENCOF_DES_TC_MUROS" localSheetId="0">#REF!</definedName>
    <definedName name="ENCOF_DES_TC_MUROS">#REF!</definedName>
    <definedName name="ENCOF_DES_TC_MUROS_10" localSheetId="0">#REF!</definedName>
    <definedName name="ENCOF_DES_TC_MUROS_10">#REF!</definedName>
    <definedName name="ENCOF_DES_TC_MUROS_11" localSheetId="0">#REF!</definedName>
    <definedName name="ENCOF_DES_TC_MUROS_11">#REF!</definedName>
    <definedName name="ENCOF_DES_TC_MUROS_6" localSheetId="0">#REF!</definedName>
    <definedName name="ENCOF_DES_TC_MUROS_6">#REF!</definedName>
    <definedName name="ENCOF_DES_TC_MUROS_7" localSheetId="0">#REF!</definedName>
    <definedName name="ENCOF_DES_TC_MUROS_7">#REF!</definedName>
    <definedName name="ENCOF_DES_TC_MUROS_8" localSheetId="0">#REF!</definedName>
    <definedName name="ENCOF_DES_TC_MUROS_8">#REF!</definedName>
    <definedName name="ENCOF_DES_TC_MUROS_9" localSheetId="0">#REF!</definedName>
    <definedName name="ENCOF_DES_TC_MUROS_9">#REF!</definedName>
    <definedName name="ENCOF_TC_LOSA" localSheetId="0">#REF!</definedName>
    <definedName name="ENCOF_TC_LOSA">#REF!</definedName>
    <definedName name="ENCOF_TC_LOSA_10" localSheetId="0">#REF!</definedName>
    <definedName name="ENCOF_TC_LOSA_10">#REF!</definedName>
    <definedName name="ENCOF_TC_LOSA_11" localSheetId="0">#REF!</definedName>
    <definedName name="ENCOF_TC_LOSA_11">#REF!</definedName>
    <definedName name="ENCOF_TC_LOSA_6" localSheetId="0">#REF!</definedName>
    <definedName name="ENCOF_TC_LOSA_6">#REF!</definedName>
    <definedName name="ENCOF_TC_LOSA_7" localSheetId="0">#REF!</definedName>
    <definedName name="ENCOF_TC_LOSA_7">#REF!</definedName>
    <definedName name="ENCOF_TC_LOSA_8" localSheetId="0">#REF!</definedName>
    <definedName name="ENCOF_TC_LOSA_8">#REF!</definedName>
    <definedName name="ENCOF_TC_LOSA_9" localSheetId="0">#REF!</definedName>
    <definedName name="ENCOF_TC_LOSA_9">#REF!</definedName>
    <definedName name="ENCOF_TC_MURO_1" localSheetId="0">#REF!</definedName>
    <definedName name="ENCOF_TC_MURO_1">#REF!</definedName>
    <definedName name="ENCOF_TC_MURO_1_10" localSheetId="0">#REF!</definedName>
    <definedName name="ENCOF_TC_MURO_1_10">#REF!</definedName>
    <definedName name="ENCOF_TC_MURO_1_11" localSheetId="0">#REF!</definedName>
    <definedName name="ENCOF_TC_MURO_1_11">#REF!</definedName>
    <definedName name="ENCOF_TC_MURO_1_6" localSheetId="0">#REF!</definedName>
    <definedName name="ENCOF_TC_MURO_1_6">#REF!</definedName>
    <definedName name="ENCOF_TC_MURO_1_7" localSheetId="0">#REF!</definedName>
    <definedName name="ENCOF_TC_MURO_1_7">#REF!</definedName>
    <definedName name="ENCOF_TC_MURO_1_8" localSheetId="0">#REF!</definedName>
    <definedName name="ENCOF_TC_MURO_1_8">#REF!</definedName>
    <definedName name="ENCOF_TC_MURO_1_9" localSheetId="0">#REF!</definedName>
    <definedName name="ENCOF_TC_MURO_1_9">#REF!</definedName>
    <definedName name="ENCOFRADO_COL_RETALLE_0.10" localSheetId="0">#REF!</definedName>
    <definedName name="ENCOFRADO_COL_RETALLE_0.10">#REF!</definedName>
    <definedName name="ENCOFRADO_COL_RETALLE_0.10_10" localSheetId="0">#REF!</definedName>
    <definedName name="ENCOFRADO_COL_RETALLE_0.10_10">#REF!</definedName>
    <definedName name="ENCOFRADO_COL_RETALLE_0.10_11" localSheetId="0">#REF!</definedName>
    <definedName name="ENCOFRADO_COL_RETALLE_0.10_11">#REF!</definedName>
    <definedName name="ENCOFRADO_COL_RETALLE_0.10_6" localSheetId="0">#REF!</definedName>
    <definedName name="ENCOFRADO_COL_RETALLE_0.10_6">#REF!</definedName>
    <definedName name="ENCOFRADO_COL_RETALLE_0.10_7" localSheetId="0">#REF!</definedName>
    <definedName name="ENCOFRADO_COL_RETALLE_0.10_7">#REF!</definedName>
    <definedName name="ENCOFRADO_COL_RETALLE_0.10_8" localSheetId="0">#REF!</definedName>
    <definedName name="ENCOFRADO_COL_RETALLE_0.10_8">#REF!</definedName>
    <definedName name="ENCOFRADO_COL_RETALLE_0.10_9" localSheetId="0">#REF!</definedName>
    <definedName name="ENCOFRADO_COL_RETALLE_0.10_9">#REF!</definedName>
    <definedName name="ENCOFRADO_ESCALERA" localSheetId="0">#REF!</definedName>
    <definedName name="ENCOFRADO_ESCALERA">#REF!</definedName>
    <definedName name="ENCOFRADO_ESCALERA_10" localSheetId="0">#REF!</definedName>
    <definedName name="ENCOFRADO_ESCALERA_10">#REF!</definedName>
    <definedName name="ENCOFRADO_ESCALERA_11" localSheetId="0">#REF!</definedName>
    <definedName name="ENCOFRADO_ESCALERA_11">#REF!</definedName>
    <definedName name="ENCOFRADO_ESCALERA_6" localSheetId="0">#REF!</definedName>
    <definedName name="ENCOFRADO_ESCALERA_6">#REF!</definedName>
    <definedName name="ENCOFRADO_ESCALERA_7" localSheetId="0">#REF!</definedName>
    <definedName name="ENCOFRADO_ESCALERA_7">#REF!</definedName>
    <definedName name="ENCOFRADO_ESCALERA_8" localSheetId="0">#REF!</definedName>
    <definedName name="ENCOFRADO_ESCALERA_8">#REF!</definedName>
    <definedName name="ENCOFRADO_ESCALERA_9" localSheetId="0">#REF!</definedName>
    <definedName name="ENCOFRADO_ESCALERA_9">#REF!</definedName>
    <definedName name="ENCOFRADO_LOSA" localSheetId="0">#REF!</definedName>
    <definedName name="ENCOFRADO_LOSA">#REF!</definedName>
    <definedName name="ENCOFRADO_LOSA_10" localSheetId="0">#REF!</definedName>
    <definedName name="ENCOFRADO_LOSA_10">#REF!</definedName>
    <definedName name="ENCOFRADO_LOSA_11" localSheetId="0">#REF!</definedName>
    <definedName name="ENCOFRADO_LOSA_11">#REF!</definedName>
    <definedName name="ENCOFRADO_LOSA_6" localSheetId="0">#REF!</definedName>
    <definedName name="ENCOFRADO_LOSA_6">#REF!</definedName>
    <definedName name="ENCOFRADO_LOSA_7" localSheetId="0">#REF!</definedName>
    <definedName name="ENCOFRADO_LOSA_7">#REF!</definedName>
    <definedName name="ENCOFRADO_LOSA_8" localSheetId="0">#REF!</definedName>
    <definedName name="ENCOFRADO_LOSA_8">#REF!</definedName>
    <definedName name="ENCOFRADO_LOSA_9" localSheetId="0">#REF!</definedName>
    <definedName name="ENCOFRADO_LOSA_9">#REF!</definedName>
    <definedName name="ENCOFRADO_MUROS" localSheetId="0">#REF!</definedName>
    <definedName name="ENCOFRADO_MUROS">#REF!</definedName>
    <definedName name="ENCOFRADO_MUROS_10" localSheetId="0">#REF!</definedName>
    <definedName name="ENCOFRADO_MUROS_10">#REF!</definedName>
    <definedName name="ENCOFRADO_MUROS_11" localSheetId="0">#REF!</definedName>
    <definedName name="ENCOFRADO_MUROS_11">#REF!</definedName>
    <definedName name="ENCOFRADO_MUROS_6" localSheetId="0">#REF!</definedName>
    <definedName name="ENCOFRADO_MUROS_6">#REF!</definedName>
    <definedName name="ENCOFRADO_MUROS_7" localSheetId="0">#REF!</definedName>
    <definedName name="ENCOFRADO_MUROS_7">#REF!</definedName>
    <definedName name="ENCOFRADO_MUROS_8" localSheetId="0">#REF!</definedName>
    <definedName name="ENCOFRADO_MUROS_8">#REF!</definedName>
    <definedName name="ENCOFRADO_MUROS_9" localSheetId="0">#REF!</definedName>
    <definedName name="ENCOFRADO_MUROS_9">#REF!</definedName>
    <definedName name="ENCOFRADO_MUROS_CONFECC" localSheetId="0">#REF!</definedName>
    <definedName name="ENCOFRADO_MUROS_CONFECC">#REF!</definedName>
    <definedName name="ENCOFRADO_MUROS_CONFECC_10" localSheetId="0">#REF!</definedName>
    <definedName name="ENCOFRADO_MUROS_CONFECC_10">#REF!</definedName>
    <definedName name="ENCOFRADO_MUROS_CONFECC_11" localSheetId="0">#REF!</definedName>
    <definedName name="ENCOFRADO_MUROS_CONFECC_11">#REF!</definedName>
    <definedName name="ENCOFRADO_MUROS_CONFECC_6" localSheetId="0">#REF!</definedName>
    <definedName name="ENCOFRADO_MUROS_CONFECC_6">#REF!</definedName>
    <definedName name="ENCOFRADO_MUROS_CONFECC_7" localSheetId="0">#REF!</definedName>
    <definedName name="ENCOFRADO_MUROS_CONFECC_7">#REF!</definedName>
    <definedName name="ENCOFRADO_MUROS_CONFECC_8" localSheetId="0">#REF!</definedName>
    <definedName name="ENCOFRADO_MUROS_CONFECC_8">#REF!</definedName>
    <definedName name="ENCOFRADO_MUROS_CONFECC_9" localSheetId="0">#REF!</definedName>
    <definedName name="ENCOFRADO_MUROS_CONFECC_9">#REF!</definedName>
    <definedName name="ENCOFRADO_MUROS_instalacion" localSheetId="0">#REF!</definedName>
    <definedName name="ENCOFRADO_MUROS_instalacion">#REF!</definedName>
    <definedName name="ENCOFRADO_MUROS_instalacion_10" localSheetId="0">#REF!</definedName>
    <definedName name="ENCOFRADO_MUROS_instalacion_10">#REF!</definedName>
    <definedName name="ENCOFRADO_MUROS_instalacion_11" localSheetId="0">#REF!</definedName>
    <definedName name="ENCOFRADO_MUROS_instalacion_11">#REF!</definedName>
    <definedName name="ENCOFRADO_MUROS_instalacion_6" localSheetId="0">#REF!</definedName>
    <definedName name="ENCOFRADO_MUROS_instalacion_6">#REF!</definedName>
    <definedName name="ENCOFRADO_MUROS_instalacion_7" localSheetId="0">#REF!</definedName>
    <definedName name="ENCOFRADO_MUROS_instalacion_7">#REF!</definedName>
    <definedName name="ENCOFRADO_MUROS_instalacion_8" localSheetId="0">#REF!</definedName>
    <definedName name="ENCOFRADO_MUROS_instalacion_8">#REF!</definedName>
    <definedName name="ENCOFRADO_MUROS_instalacion_9" localSheetId="0">#REF!</definedName>
    <definedName name="ENCOFRADO_MUROS_instalacion_9">#REF!</definedName>
    <definedName name="ENCOFRADO_VIGA" localSheetId="0">#REF!</definedName>
    <definedName name="ENCOFRADO_VIGA">#REF!</definedName>
    <definedName name="ENCOFRADO_VIGA_10" localSheetId="0">#REF!</definedName>
    <definedName name="ENCOFRADO_VIGA_10">#REF!</definedName>
    <definedName name="ENCOFRADO_VIGA_11" localSheetId="0">#REF!</definedName>
    <definedName name="ENCOFRADO_VIGA_11">#REF!</definedName>
    <definedName name="ENCOFRADO_VIGA_6" localSheetId="0">#REF!</definedName>
    <definedName name="ENCOFRADO_VIGA_6">#REF!</definedName>
    <definedName name="ENCOFRADO_VIGA_7" localSheetId="0">#REF!</definedName>
    <definedName name="ENCOFRADO_VIGA_7">#REF!</definedName>
    <definedName name="ENCOFRADO_VIGA_8" localSheetId="0">#REF!</definedName>
    <definedName name="ENCOFRADO_VIGA_8">#REF!</definedName>
    <definedName name="ENCOFRADO_VIGA_9" localSheetId="0">#REF!</definedName>
    <definedName name="ENCOFRADO_VIGA_9">#REF!</definedName>
    <definedName name="ENCOFRADO_VIGA_AMARRE_20x20" localSheetId="0">#REF!</definedName>
    <definedName name="ENCOFRADO_VIGA_AMARRE_20x20">#REF!</definedName>
    <definedName name="ENCOFRADO_VIGA_AMARRE_20x20_10" localSheetId="0">#REF!</definedName>
    <definedName name="ENCOFRADO_VIGA_AMARRE_20x20_10">#REF!</definedName>
    <definedName name="ENCOFRADO_VIGA_AMARRE_20x20_11" localSheetId="0">#REF!</definedName>
    <definedName name="ENCOFRADO_VIGA_AMARRE_20x20_11">#REF!</definedName>
    <definedName name="ENCOFRADO_VIGA_AMARRE_20x20_6" localSheetId="0">#REF!</definedName>
    <definedName name="ENCOFRADO_VIGA_AMARRE_20x20_6">#REF!</definedName>
    <definedName name="ENCOFRADO_VIGA_AMARRE_20x20_7" localSheetId="0">#REF!</definedName>
    <definedName name="ENCOFRADO_VIGA_AMARRE_20x20_7">#REF!</definedName>
    <definedName name="ENCOFRADO_VIGA_AMARRE_20x20_8" localSheetId="0">#REF!</definedName>
    <definedName name="ENCOFRADO_VIGA_AMARRE_20x20_8">#REF!</definedName>
    <definedName name="ENCOFRADO_VIGA_AMARRE_20x20_9" localSheetId="0">#REF!</definedName>
    <definedName name="ENCOFRADO_VIGA_AMARRE_20x20_9">#REF!</definedName>
    <definedName name="ENCOFRADO_VIGA_FONDO" localSheetId="0">#REF!</definedName>
    <definedName name="ENCOFRADO_VIGA_FONDO">#REF!</definedName>
    <definedName name="ENCOFRADO_VIGA_FONDO_10" localSheetId="0">#REF!</definedName>
    <definedName name="ENCOFRADO_VIGA_FONDO_10">#REF!</definedName>
    <definedName name="ENCOFRADO_VIGA_FONDO_11" localSheetId="0">#REF!</definedName>
    <definedName name="ENCOFRADO_VIGA_FONDO_11">#REF!</definedName>
    <definedName name="ENCOFRADO_VIGA_FONDO_6" localSheetId="0">#REF!</definedName>
    <definedName name="ENCOFRADO_VIGA_FONDO_6">#REF!</definedName>
    <definedName name="ENCOFRADO_VIGA_FONDO_7" localSheetId="0">#REF!</definedName>
    <definedName name="ENCOFRADO_VIGA_FONDO_7">#REF!</definedName>
    <definedName name="ENCOFRADO_VIGA_FONDO_8" localSheetId="0">#REF!</definedName>
    <definedName name="ENCOFRADO_VIGA_FONDO_8">#REF!</definedName>
    <definedName name="ENCOFRADO_VIGA_FONDO_9" localSheetId="0">#REF!</definedName>
    <definedName name="ENCOFRADO_VIGA_FONDO_9">#REF!</definedName>
    <definedName name="ENCOFRADO_VIGA_GUARDERA" localSheetId="0">#REF!</definedName>
    <definedName name="ENCOFRADO_VIGA_GUARDERA">#REF!</definedName>
    <definedName name="ENCOFRADO_VIGA_GUARDERA_10" localSheetId="0">#REF!</definedName>
    <definedName name="ENCOFRADO_VIGA_GUARDERA_10">#REF!</definedName>
    <definedName name="ENCOFRADO_VIGA_GUARDERA_11" localSheetId="0">#REF!</definedName>
    <definedName name="ENCOFRADO_VIGA_GUARDERA_11">#REF!</definedName>
    <definedName name="ENCOFRADO_VIGA_GUARDERA_6" localSheetId="0">#REF!</definedName>
    <definedName name="ENCOFRADO_VIGA_GUARDERA_6">#REF!</definedName>
    <definedName name="ENCOFRADO_VIGA_GUARDERA_7" localSheetId="0">#REF!</definedName>
    <definedName name="ENCOFRADO_VIGA_GUARDERA_7">#REF!</definedName>
    <definedName name="ENCOFRADO_VIGA_GUARDERA_8" localSheetId="0">#REF!</definedName>
    <definedName name="ENCOFRADO_VIGA_GUARDERA_8">#REF!</definedName>
    <definedName name="ENCOFRADO_VIGA_GUARDERA_9" localSheetId="0">#REF!</definedName>
    <definedName name="ENCOFRADO_VIGA_GUARDERA_9">#REF!</definedName>
    <definedName name="encofradocolumna" localSheetId="0">#REF!</definedName>
    <definedName name="encofradocolumna">#REF!</definedName>
    <definedName name="encofradocolumna_6" localSheetId="0">#REF!</definedName>
    <definedName name="encofradocolumna_6">#REF!</definedName>
    <definedName name="encofradocolumna_8" localSheetId="0">#REF!</definedName>
    <definedName name="encofradocolumna_8">#REF!</definedName>
    <definedName name="encofradorampa" localSheetId="0">#REF!</definedName>
    <definedName name="encofradorampa">#REF!</definedName>
    <definedName name="encofradorampa_8" localSheetId="0">#REF!</definedName>
    <definedName name="encofradorampa_8">#REF!</definedName>
    <definedName name="EQ.Batching.Plant.50yd3.hr" localSheetId="0">#REF!</definedName>
    <definedName name="EQ.Batching.Plant.50yd3.hr">#REF!</definedName>
    <definedName name="EQ.Camion.Trompo.Ligador.7m3" localSheetId="0">#REF!</definedName>
    <definedName name="EQ.Camion.Trompo.Ligador.7m3">#REF!</definedName>
    <definedName name="EQ.Grua.PH40.Boom80" localSheetId="0">#REF!</definedName>
    <definedName name="EQ.Grua.PH40.Boom80">#REF!</definedName>
    <definedName name="EQ.Pala.Cargadora.CAT930" localSheetId="0">#REF!</definedName>
    <definedName name="EQ.Pala.Cargadora.CAT930">#REF!</definedName>
    <definedName name="EQ.Planta.electrica50KVA" localSheetId="0">#REF!</definedName>
    <definedName name="EQ.Planta.electrica50KVA">#REF!</definedName>
    <definedName name="eqacero">'[19]Listado Equipos a utilizar'!#REF!</definedName>
    <definedName name="EQUIPOS" localSheetId="0">#REF!</definedName>
    <definedName name="EQUIPOS">#REF!</definedName>
    <definedName name="Escalera" localSheetId="0">#REF!</definedName>
    <definedName name="Escalera">#REF!</definedName>
    <definedName name="ESCALERAS" localSheetId="0">#REF!</definedName>
    <definedName name="ESCALERAS">#REF!</definedName>
    <definedName name="ESCALERAS_AN" localSheetId="0">#REF!</definedName>
    <definedName name="ESCALERAS_AN">#REF!</definedName>
    <definedName name="escalon.Ceramica" localSheetId="0">#REF!</definedName>
    <definedName name="escalon.Ceramica">#REF!</definedName>
    <definedName name="Escalón.Ceramica" localSheetId="0">#REF!</definedName>
    <definedName name="Escalón.Ceramica">#REF!</definedName>
    <definedName name="escalon.de1.0">[55]Análisis!$D$1354</definedName>
    <definedName name="escalon.de1.2">[55]Análisis!$D$1344</definedName>
    <definedName name="escalon.de1.6">[55]Análisis!$D$1334</definedName>
    <definedName name="escalon.de1.8">[55]Análisis!$D$1324</definedName>
    <definedName name="escalon.de2.0">[55]Análisis!$D$1314</definedName>
    <definedName name="escalon.de30">[55]Análisis!$D$1293</definedName>
    <definedName name="escalon.de60">[55]Análisis!$D$1304</definedName>
    <definedName name="Escalón.Marmol" localSheetId="0">#REF!</definedName>
    <definedName name="Escalón.Marmol">#REF!</definedName>
    <definedName name="ESCALON_17x30" localSheetId="0">#REF!</definedName>
    <definedName name="ESCALON_17x30">#REF!</definedName>
    <definedName name="ESCALON_17x30_10" localSheetId="0">#REF!</definedName>
    <definedName name="ESCALON_17x30_10">#REF!</definedName>
    <definedName name="ESCALON_17x30_11" localSheetId="0">#REF!</definedName>
    <definedName name="ESCALON_17x30_11">#REF!</definedName>
    <definedName name="ESCALON_17x30_6" localSheetId="0">#REF!</definedName>
    <definedName name="ESCALON_17x30_6">#REF!</definedName>
    <definedName name="ESCALON_17x30_7" localSheetId="0">#REF!</definedName>
    <definedName name="ESCALON_17x30_7">#REF!</definedName>
    <definedName name="ESCALON_17x30_8" localSheetId="0">#REF!</definedName>
    <definedName name="ESCALON_17x30_8">#REF!</definedName>
    <definedName name="ESCALON_17x30_9" localSheetId="0">#REF!</definedName>
    <definedName name="ESCALON_17x30_9">#REF!</definedName>
    <definedName name="escalone.antideslizante" localSheetId="0">#REF!</definedName>
    <definedName name="escalone.antideslizante">#REF!</definedName>
    <definedName name="ESCALONES" localSheetId="0">#REF!</definedName>
    <definedName name="ESCALONES">#REF!</definedName>
    <definedName name="escalones.ant.60cm">[55]Análisis!$D$1278</definedName>
    <definedName name="escalones.ceramica">[53]Análisis!$D$1340</definedName>
    <definedName name="Escalones.Hormigon" localSheetId="0">#REF!</definedName>
    <definedName name="Escalones.Hormigon">#REF!</definedName>
    <definedName name="escari">#REF!</definedName>
    <definedName name="escarii">#REF!</definedName>
    <definedName name="escariii">#REF!</definedName>
    <definedName name="escariiii">#REF!</definedName>
    <definedName name="ESCGRA23B" localSheetId="0">#REF!</definedName>
    <definedName name="ESCGRA23B">#REF!</definedName>
    <definedName name="ESCMARAGLPR" localSheetId="0">#REF!</definedName>
    <definedName name="ESCMARAGLPR">#REF!</definedName>
    <definedName name="ESCOBILLON" localSheetId="0">#REF!</definedName>
    <definedName name="ESCOBILLON">#REF!</definedName>
    <definedName name="ESCOBILLON_10" localSheetId="0">#REF!</definedName>
    <definedName name="ESCOBILLON_10">#REF!</definedName>
    <definedName name="ESCOBILLON_11" localSheetId="0">#REF!</definedName>
    <definedName name="ESCOBILLON_11">#REF!</definedName>
    <definedName name="ESCOBILLON_13" localSheetId="0">#REF!</definedName>
    <definedName name="ESCOBILLON_13">#REF!</definedName>
    <definedName name="ESCOBILLON_6" localSheetId="0">#REF!</definedName>
    <definedName name="ESCOBILLON_6">#REF!</definedName>
    <definedName name="ESCOBILLON_7" localSheetId="0">#REF!</definedName>
    <definedName name="ESCOBILLON_7">#REF!</definedName>
    <definedName name="ESCOBILLON_8" localSheetId="0">#REF!</definedName>
    <definedName name="ESCOBILLON_8">#REF!</definedName>
    <definedName name="ESCOBILLON_9" localSheetId="0">#REF!</definedName>
    <definedName name="ESCOBILLON_9">#REF!</definedName>
    <definedName name="escobillones">'[19]Listado Equipos a utilizar'!#REF!</definedName>
    <definedName name="ESCSUPCHAB" localSheetId="0">#REF!</definedName>
    <definedName name="ESCSUPCHAB">#REF!</definedName>
    <definedName name="ESCVIBG" localSheetId="0">#REF!</definedName>
    <definedName name="ESCVIBG">#REF!</definedName>
    <definedName name="Eslingas_3">#N/A</definedName>
    <definedName name="espejo.cristaluz" localSheetId="0">#REF!</definedName>
    <definedName name="espejo.cristaluz">#REF!</definedName>
    <definedName name="espejo.pulido" localSheetId="0">#REF!</definedName>
    <definedName name="espejo.pulido">#REF!</definedName>
    <definedName name="esquineros">[50]Insumos!$L$43</definedName>
    <definedName name="Est.terminal.patinillo" localSheetId="0">#REF!</definedName>
    <definedName name="Est.terminal.patinillo">#REF!</definedName>
    <definedName name="ESTAMPADO" localSheetId="0">#REF!</definedName>
    <definedName name="ESTAMPADO">#REF!</definedName>
    <definedName name="ESTAMPADO_10" localSheetId="0">#REF!</definedName>
    <definedName name="ESTAMPADO_10">#REF!</definedName>
    <definedName name="ESTAMPADO_11" localSheetId="0">#REF!</definedName>
    <definedName name="ESTAMPADO_11">#REF!</definedName>
    <definedName name="ESTAMPADO_6" localSheetId="0">#REF!</definedName>
    <definedName name="ESTAMPADO_6">#REF!</definedName>
    <definedName name="ESTAMPADO_7" localSheetId="0">#REF!</definedName>
    <definedName name="ESTAMPADO_7">#REF!</definedName>
    <definedName name="ESTAMPADO_8" localSheetId="0">#REF!</definedName>
    <definedName name="ESTAMPADO_8">#REF!</definedName>
    <definedName name="ESTAMPADO_9" localSheetId="0">#REF!</definedName>
    <definedName name="ESTAMPADO_9">#REF!</definedName>
    <definedName name="ESTANQUES" localSheetId="0">#REF!</definedName>
    <definedName name="ESTANQUES">#REF!</definedName>
    <definedName name="ESTMET" localSheetId="0">#REF!</definedName>
    <definedName name="ESTMET">#REF!</definedName>
    <definedName name="ESTOPA" localSheetId="0">#REF!</definedName>
    <definedName name="ESTOPA">#REF!</definedName>
    <definedName name="ESTOPA_10" localSheetId="0">#REF!</definedName>
    <definedName name="ESTOPA_10">#REF!</definedName>
    <definedName name="ESTOPA_11" localSheetId="0">#REF!</definedName>
    <definedName name="ESTOPA_11">#REF!</definedName>
    <definedName name="ESTOPA_6" localSheetId="0">#REF!</definedName>
    <definedName name="ESTOPA_6">#REF!</definedName>
    <definedName name="ESTOPA_7" localSheetId="0">#REF!</definedName>
    <definedName name="ESTOPA_7">#REF!</definedName>
    <definedName name="ESTOPA_8" localSheetId="0">#REF!</definedName>
    <definedName name="ESTOPA_8">#REF!</definedName>
    <definedName name="ESTOPA_9" localSheetId="0">#REF!</definedName>
    <definedName name="ESTOPA_9">#REF!</definedName>
    <definedName name="ESTRIA" localSheetId="0">#REF!</definedName>
    <definedName name="ESTRIA">#REF!</definedName>
    <definedName name="ESTRIAS" localSheetId="0">#REF!</definedName>
    <definedName name="ESTRIAS">#REF!</definedName>
    <definedName name="Estrias.Villas" localSheetId="0">#REF!</definedName>
    <definedName name="Estrias.Villas">#REF!</definedName>
    <definedName name="ESTRUCTMET" localSheetId="0">#REF!</definedName>
    <definedName name="ESTRUCTMET">#REF!</definedName>
    <definedName name="Estucado" localSheetId="0">#REF!</definedName>
    <definedName name="Estucado">#REF!</definedName>
    <definedName name="ETAPA3" localSheetId="0">#REF!</definedName>
    <definedName name="ETAPA3">#REF!</definedName>
    <definedName name="EURO" localSheetId="0">#REF!</definedName>
    <definedName name="EURO">#REF!</definedName>
    <definedName name="ex320b">'[19]Listado Equipos a utilizar'!#REF!</definedName>
    <definedName name="Exc.Arena.Densa" localSheetId="0">#REF!</definedName>
    <definedName name="Exc.Arena.Densa">#REF!</definedName>
    <definedName name="EXC_NO_CLASIF">#REF!</definedName>
    <definedName name="Excav.Mecanic.Arena" localSheetId="0">#REF!</definedName>
    <definedName name="Excav.Mecanic.Arena">#REF!</definedName>
    <definedName name="Excav.Mecanic.Roca" localSheetId="0">#REF!</definedName>
    <definedName name="Excav.Mecanic.Roca">#REF!</definedName>
    <definedName name="Excav.Tierra" localSheetId="0">#REF!</definedName>
    <definedName name="Excav.Tierra">#REF!</definedName>
    <definedName name="EXCAVACION" localSheetId="0">#REF!</definedName>
    <definedName name="EXCAVACION">#REF!</definedName>
    <definedName name="Excavacion.en.Roca" localSheetId="0">#REF!</definedName>
    <definedName name="Excavacion.en.Roca">#REF!</definedName>
    <definedName name="excavadora">'[19]Listado Equipos a utilizar'!#REF!</definedName>
    <definedName name="excavadora235">[26]EQUIPOS!$I$16</definedName>
    <definedName name="Excel_BuiltIn_Extract" localSheetId="0">#REF!</definedName>
    <definedName name="Excel_BuiltIn_Extract">#REF!</definedName>
    <definedName name="Excel_BuiltIn_Extract_10" localSheetId="0">#REF!</definedName>
    <definedName name="Excel_BuiltIn_Extract_10">#REF!</definedName>
    <definedName name="Excel_BuiltIn_Extract_11" localSheetId="0">#REF!</definedName>
    <definedName name="Excel_BuiltIn_Extract_11">#REF!</definedName>
    <definedName name="Excel_BuiltIn_Extract_5" localSheetId="0">#REF!</definedName>
    <definedName name="Excel_BuiltIn_Extract_5">#REF!</definedName>
    <definedName name="Excel_BuiltIn_Extract_6" localSheetId="0">#REF!</definedName>
    <definedName name="Excel_BuiltIn_Extract_6">#REF!</definedName>
    <definedName name="Excel_BuiltIn_Extract_7" localSheetId="0">#REF!</definedName>
    <definedName name="Excel_BuiltIn_Extract_7">#REF!</definedName>
    <definedName name="Excel_BuiltIn_Extract_8" localSheetId="0">#REF!</definedName>
    <definedName name="Excel_BuiltIn_Extract_8">#REF!</definedName>
    <definedName name="Excel_BuiltIn_Extract_9" localSheetId="0">#REF!</definedName>
    <definedName name="Excel_BuiltIn_Extract_9">#REF!</definedName>
    <definedName name="Excel_BuiltIn_Print_Area" localSheetId="0">#REF!</definedName>
    <definedName name="Excel_BuiltIn_Print_Area">#REF!</definedName>
    <definedName name="Excel_BuiltIn_Print_Area_13" localSheetId="0">#REF!</definedName>
    <definedName name="Excel_BuiltIn_Print_Area_13">#REF!</definedName>
    <definedName name="Excel_BuiltIn_Print_Titles">NA()</definedName>
    <definedName name="Excel_BuiltIn_Print_Titles_3" localSheetId="0">#REF!</definedName>
    <definedName name="Excel_BuiltIn_Print_Titles_3">#REF!</definedName>
    <definedName name="exesi">#REF!</definedName>
    <definedName name="exesii">#REF!</definedName>
    <definedName name="exesiii">#REF!</definedName>
    <definedName name="exesiiii">#REF!</definedName>
    <definedName name="expansiones.3.8">[50]Insumos!$L$35</definedName>
    <definedName name="expl" localSheetId="0">[37]ADDENDA!#REF!</definedName>
    <definedName name="expl">[37]ADDENDA!#REF!</definedName>
    <definedName name="expl_6" localSheetId="0">#REF!</definedName>
    <definedName name="expl_6">#REF!</definedName>
    <definedName name="expl_8" localSheetId="0">#REF!</definedName>
    <definedName name="expl_8">#REF!</definedName>
    <definedName name="Exteriores">[30]Resumen!$F$32</definedName>
    <definedName name="Extracción_IM" localSheetId="0">#REF!</definedName>
    <definedName name="Extracción_IM">#REF!</definedName>
    <definedName name="Extracción_IM_10" localSheetId="0">#REF!</definedName>
    <definedName name="Extracción_IM_10">#REF!</definedName>
    <definedName name="Extracción_IM_11" localSheetId="0">#REF!</definedName>
    <definedName name="Extracción_IM_11">#REF!</definedName>
    <definedName name="Extracción_IM_5" localSheetId="0">#REF!</definedName>
    <definedName name="Extracción_IM_5">#REF!</definedName>
    <definedName name="Extracción_IM_6" localSheetId="0">#REF!</definedName>
    <definedName name="Extracción_IM_6">#REF!</definedName>
    <definedName name="Extracción_IM_7" localSheetId="0">#REF!</definedName>
    <definedName name="Extracción_IM_7">#REF!</definedName>
    <definedName name="Extracción_IM_8" localSheetId="0">#REF!</definedName>
    <definedName name="Extracción_IM_8">#REF!</definedName>
    <definedName name="Extracción_IM_9" localSheetId="0">#REF!</definedName>
    <definedName name="Extracción_IM_9">#REF!</definedName>
    <definedName name="Extractores.de.Aire" localSheetId="0">#REF!</definedName>
    <definedName name="Extractores.de.Aire">#REF!</definedName>
    <definedName name="Fabricacion.Horm.Ind." localSheetId="0">#REF!</definedName>
    <definedName name="Fabricacion.Horm.Ind.">#REF!</definedName>
    <definedName name="Fac.optimi.obras.arte">'[58]ANALISIS A USAR'!$J$17</definedName>
    <definedName name="fachada.madera" localSheetId="0">#REF!</definedName>
    <definedName name="fachada.madera">#REF!</definedName>
    <definedName name="FALLEBA10" localSheetId="0">#REF!</definedName>
    <definedName name="FALLEBA10">#REF!</definedName>
    <definedName name="FALLEBA6" localSheetId="0">#REF!</definedName>
    <definedName name="FALLEBA6">#REF!</definedName>
    <definedName name="FE">'[59]med.mov.de tierras2'!$D$12</definedName>
    <definedName name="FECHACREACION" localSheetId="0">#REF!</definedName>
    <definedName name="FECHACREACION">#REF!</definedName>
    <definedName name="FF" hidden="1">#REF!</definedName>
    <definedName name="FFFFF">#REF!</definedName>
    <definedName name="FFFFFFFFFFFFFFFFFFFF">#REF!</definedName>
    <definedName name="fino">[30]Insumos!$E$108</definedName>
    <definedName name="Fino.Inclinado" localSheetId="0">#REF!</definedName>
    <definedName name="Fino.Inclinado">#REF!</definedName>
    <definedName name="Fino.Normal" localSheetId="0">#REF!</definedName>
    <definedName name="Fino.Normal">#REF!</definedName>
    <definedName name="Fino.Techo.bermuda">[30]Análisis!$D$1202</definedName>
    <definedName name="fino.tipo.bermuda" localSheetId="0">#REF!</definedName>
    <definedName name="fino.tipo.bermuda">#REF!</definedName>
    <definedName name="FINOTECHOBER" localSheetId="0">#REF!</definedName>
    <definedName name="FINOTECHOBER">#REF!</definedName>
    <definedName name="FINOTECHOINCL" localSheetId="0">#REF!</definedName>
    <definedName name="FINOTECHOINCL">#REF!</definedName>
    <definedName name="FINOTECHOPLA" localSheetId="0">#REF!</definedName>
    <definedName name="FINOTECHOPLA">#REF!</definedName>
    <definedName name="FIOR" localSheetId="0">#REF!</definedName>
    <definedName name="FIOR">#REF!</definedName>
    <definedName name="FIOR_8" localSheetId="0">#REF!</definedName>
    <definedName name="FIOR_8">#REF!</definedName>
    <definedName name="FLUXOMETROINODORO" localSheetId="0">#REF!</definedName>
    <definedName name="FLUXOMETROINODORO">#REF!</definedName>
    <definedName name="FLUXOMETROORINAL" localSheetId="0">#REF!</definedName>
    <definedName name="FLUXOMETROORINAL">#REF!</definedName>
    <definedName name="fo" localSheetId="0">#REF!</definedName>
    <definedName name="fo">#REF!</definedName>
    <definedName name="FORMALETA" localSheetId="0">#REF!</definedName>
    <definedName name="FORMALETA">#REF!</definedName>
    <definedName name="FRAGUA" localSheetId="0">#REF!</definedName>
    <definedName name="FRAGUA">#REF!</definedName>
    <definedName name="fraguache">[53]Análisis!$D$1042</definedName>
    <definedName name="FREG1HG" localSheetId="0">#REF!</definedName>
    <definedName name="FREG1HG">#REF!</definedName>
    <definedName name="FREG2HG" localSheetId="0">#REF!</definedName>
    <definedName name="FREG2HG">#REF!</definedName>
    <definedName name="FREGADERO_DOBLE_ACERO_INOX" localSheetId="0">#REF!</definedName>
    <definedName name="FREGADERO_DOBLE_ACERO_INOX">#REF!</definedName>
    <definedName name="FREGADERO_DOBLE_ACERO_INOX_10" localSheetId="0">#REF!</definedName>
    <definedName name="FREGADERO_DOBLE_ACERO_INOX_10">#REF!</definedName>
    <definedName name="FREGADERO_DOBLE_ACERO_INOX_11" localSheetId="0">#REF!</definedName>
    <definedName name="FREGADERO_DOBLE_ACERO_INOX_11">#REF!</definedName>
    <definedName name="FREGADERO_DOBLE_ACERO_INOX_6" localSheetId="0">#REF!</definedName>
    <definedName name="FREGADERO_DOBLE_ACERO_INOX_6">#REF!</definedName>
    <definedName name="FREGADERO_DOBLE_ACERO_INOX_7" localSheetId="0">#REF!</definedName>
    <definedName name="FREGADERO_DOBLE_ACERO_INOX_7">#REF!</definedName>
    <definedName name="FREGADERO_DOBLE_ACERO_INOX_8" localSheetId="0">#REF!</definedName>
    <definedName name="FREGADERO_DOBLE_ACERO_INOX_8">#REF!</definedName>
    <definedName name="FREGADERO_DOBLE_ACERO_INOX_9" localSheetId="0">#REF!</definedName>
    <definedName name="FREGADERO_DOBLE_ACERO_INOX_9">#REF!</definedName>
    <definedName name="FREGADERO_SENCILLO_ACERO_INOX" localSheetId="0">#REF!</definedName>
    <definedName name="FREGADERO_SENCILLO_ACERO_INOX">#REF!</definedName>
    <definedName name="FREGADERO_SENCILLO_ACERO_INOX_10" localSheetId="0">#REF!</definedName>
    <definedName name="FREGADERO_SENCILLO_ACERO_INOX_10">#REF!</definedName>
    <definedName name="FREGADERO_SENCILLO_ACERO_INOX_11" localSheetId="0">#REF!</definedName>
    <definedName name="FREGADERO_SENCILLO_ACERO_INOX_11">#REF!</definedName>
    <definedName name="FREGADERO_SENCILLO_ACERO_INOX_6" localSheetId="0">#REF!</definedName>
    <definedName name="FREGADERO_SENCILLO_ACERO_INOX_6">#REF!</definedName>
    <definedName name="FREGADERO_SENCILLO_ACERO_INOX_7" localSheetId="0">#REF!</definedName>
    <definedName name="FREGADERO_SENCILLO_ACERO_INOX_7">#REF!</definedName>
    <definedName name="FREGADERO_SENCILLO_ACERO_INOX_8" localSheetId="0">#REF!</definedName>
    <definedName name="FREGADERO_SENCILLO_ACERO_INOX_8">#REF!</definedName>
    <definedName name="FREGADERO_SENCILLO_ACERO_INOX_9" localSheetId="0">#REF!</definedName>
    <definedName name="FREGADERO_SENCILLO_ACERO_INOX_9">#REF!</definedName>
    <definedName name="FREGDOBLE" localSheetId="0">[8]insumo!#REF!</definedName>
    <definedName name="FREGDOBLE">[8]insumo!#REF!</definedName>
    <definedName name="FREGRADERODOBLE">[8]insumo!$D$21</definedName>
    <definedName name="Fridel" localSheetId="0">#REF!</definedName>
    <definedName name="Fridel">#REF!</definedName>
    <definedName name="FSDFS" localSheetId="0">NA()</definedName>
    <definedName name="FSDFS">#REF!</definedName>
    <definedName name="FSDFS_6" localSheetId="0">#REF!</definedName>
    <definedName name="FSDFS_6">#REF!</definedName>
    <definedName name="fuente.entrada">[30]Resumen!$D$21</definedName>
    <definedName name="FUNCION">[60]FUNCION!$C$16</definedName>
    <definedName name="FZ" localSheetId="0">#REF!</definedName>
    <definedName name="FZ">#REF!</definedName>
    <definedName name="g" localSheetId="0">#REF!</definedName>
    <definedName name="g">#REF!</definedName>
    <definedName name="GABCONINC01" localSheetId="0">#REF!</definedName>
    <definedName name="GABCONINC01">#REF!</definedName>
    <definedName name="Gabinete.pared.cocina.caoba" localSheetId="0">#REF!</definedName>
    <definedName name="Gabinete.pared.cocina.caoba">#REF!</definedName>
    <definedName name="Gabinete.piso.baño.caoba" localSheetId="0">#REF!</definedName>
    <definedName name="Gabinete.piso.baño.caoba">#REF!</definedName>
    <definedName name="Gabinete.piso.cocina.caoba" localSheetId="0">#REF!</definedName>
    <definedName name="Gabinete.piso.cocina.caoba">#REF!</definedName>
    <definedName name="gabinetesandiroba">[61]INSUMOS!$F$303</definedName>
    <definedName name="GABPARCA" localSheetId="0">#REF!</definedName>
    <definedName name="GABPARCA">#REF!</definedName>
    <definedName name="GABPARCAPLY" localSheetId="0">#REF!</definedName>
    <definedName name="GABPARCAPLY">#REF!</definedName>
    <definedName name="GABPARPI" localSheetId="0">#REF!</definedName>
    <definedName name="GABPARPI">#REF!</definedName>
    <definedName name="GABPARPIPLY" localSheetId="0">#REF!</definedName>
    <definedName name="GABPARPIPLY">#REF!</definedName>
    <definedName name="GABPISCA" localSheetId="0">#REF!</definedName>
    <definedName name="GABPISCA">#REF!</definedName>
    <definedName name="GABPISCAPLY" localSheetId="0">#REF!</definedName>
    <definedName name="GABPISCAPLY">#REF!</definedName>
    <definedName name="GABPISPI" localSheetId="0">#REF!</definedName>
    <definedName name="GABPISPI">#REF!</definedName>
    <definedName name="GABPISPIPLY" localSheetId="0">#REF!</definedName>
    <definedName name="GABPISPIPLY">#REF!</definedName>
    <definedName name="Garita" localSheetId="0">#REF!</definedName>
    <definedName name="Garita">#REF!</definedName>
    <definedName name="GAS_CIL" localSheetId="0">#REF!</definedName>
    <definedName name="GAS_CIL">#REF!</definedName>
    <definedName name="GAS_CIL_10" localSheetId="0">#REF!</definedName>
    <definedName name="GAS_CIL_10">#REF!</definedName>
    <definedName name="GAS_CIL_11" localSheetId="0">#REF!</definedName>
    <definedName name="GAS_CIL_11">#REF!</definedName>
    <definedName name="GAS_CIL_6" localSheetId="0">#REF!</definedName>
    <definedName name="GAS_CIL_6">#REF!</definedName>
    <definedName name="GAS_CIL_7" localSheetId="0">#REF!</definedName>
    <definedName name="GAS_CIL_7">#REF!</definedName>
    <definedName name="GAS_CIL_8" localSheetId="0">#REF!</definedName>
    <definedName name="GAS_CIL_8">#REF!</definedName>
    <definedName name="GAS_CIL_9" localSheetId="0">#REF!</definedName>
    <definedName name="GAS_CIL_9">#REF!</definedName>
    <definedName name="GASOI" localSheetId="0">[8]insumo!#REF!</definedName>
    <definedName name="GASOI">[8]insumo!#REF!</definedName>
    <definedName name="GASOIL" localSheetId="0">#REF!</definedName>
    <definedName name="GASOIL">#REF!</definedName>
    <definedName name="GASOIL_10" localSheetId="0">#REF!</definedName>
    <definedName name="GASOIL_10">#REF!</definedName>
    <definedName name="GASOIL_11" localSheetId="0">#REF!</definedName>
    <definedName name="GASOIL_11">#REF!</definedName>
    <definedName name="GASOIL_6" localSheetId="0">#REF!</definedName>
    <definedName name="GASOIL_6">#REF!</definedName>
    <definedName name="GASOIL_7" localSheetId="0">#REF!</definedName>
    <definedName name="GASOIL_7">#REF!</definedName>
    <definedName name="GASOIL_8" localSheetId="0">#REF!</definedName>
    <definedName name="GASOIL_8">#REF!</definedName>
    <definedName name="GASOIL_9" localSheetId="0">#REF!</definedName>
    <definedName name="GASOIL_9">#REF!</definedName>
    <definedName name="gasoil_reg">'[23]ANALISIS PLANTA'!$F$32</definedName>
    <definedName name="GASOLINA" localSheetId="0">[27]INS!$D$561</definedName>
    <definedName name="GASOLINA">#REF!</definedName>
    <definedName name="GASOLINA_6" localSheetId="0">#REF!</definedName>
    <definedName name="GASOLINA_6">#REF!</definedName>
    <definedName name="GASTOSGENERALES_3">"$#REF!.$#REF!$#REF!"</definedName>
    <definedName name="GASTOSGENERALESA_3">"$#REF!.$#REF!$#REF!"</definedName>
    <definedName name="gavi">#REF!</definedName>
    <definedName name="gavii">#REF!</definedName>
    <definedName name="gaviii">#REF!</definedName>
    <definedName name="gaviiii">#REF!</definedName>
    <definedName name="GAVIONES" localSheetId="0">#REF!</definedName>
    <definedName name="GAVIONES">#REF!</definedName>
    <definedName name="GAVIONES_10" localSheetId="0">#REF!</definedName>
    <definedName name="GAVIONES_10">#REF!</definedName>
    <definedName name="GAVIONES_11" localSheetId="0">#REF!</definedName>
    <definedName name="GAVIONES_11">#REF!</definedName>
    <definedName name="GAVIONES_6" localSheetId="0">#REF!</definedName>
    <definedName name="GAVIONES_6">#REF!</definedName>
    <definedName name="GAVIONES_7" localSheetId="0">#REF!</definedName>
    <definedName name="GAVIONES_7">#REF!</definedName>
    <definedName name="GAVIONES_8" localSheetId="0">#REF!</definedName>
    <definedName name="GAVIONES_8">#REF!</definedName>
    <definedName name="GAVIONES_9" localSheetId="0">#REF!</definedName>
    <definedName name="GAVIONES_9">#REF!</definedName>
    <definedName name="GENERACION" localSheetId="0">#REF!</definedName>
    <definedName name="GENERACION">#REF!</definedName>
    <definedName name="GENERADOR_DIESEL_400KW" localSheetId="0">#REF!</definedName>
    <definedName name="GENERADOR_DIESEL_400KW">#REF!</definedName>
    <definedName name="GENERADOR_DIESEL_400KW_10" localSheetId="0">#REF!</definedName>
    <definedName name="GENERADOR_DIESEL_400KW_10">#REF!</definedName>
    <definedName name="GENERADOR_DIESEL_400KW_11" localSheetId="0">#REF!</definedName>
    <definedName name="GENERADOR_DIESEL_400KW_11">#REF!</definedName>
    <definedName name="GENERADOR_DIESEL_400KW_6" localSheetId="0">#REF!</definedName>
    <definedName name="GENERADOR_DIESEL_400KW_6">#REF!</definedName>
    <definedName name="GENERADOR_DIESEL_400KW_7" localSheetId="0">#REF!</definedName>
    <definedName name="GENERADOR_DIESEL_400KW_7">#REF!</definedName>
    <definedName name="GENERADOR_DIESEL_400KW_8" localSheetId="0">#REF!</definedName>
    <definedName name="GENERADOR_DIESEL_400KW_8">#REF!</definedName>
    <definedName name="GENERADOR_DIESEL_400KW_9" localSheetId="0">#REF!</definedName>
    <definedName name="GENERADOR_DIESEL_400KW_9">#REF!</definedName>
    <definedName name="GFGFF" hidden="1">#REF!</definedName>
    <definedName name="GFSG" hidden="1">#REF!</definedName>
    <definedName name="GGG" localSheetId="0">#REF!</definedName>
    <definedName name="GGG">#REF!</definedName>
    <definedName name="glpintura">'[46]Analisis Unit. '!$F$49</definedName>
    <definedName name="Gotero.Colgante" localSheetId="0">#REF!</definedName>
    <definedName name="Gotero.Colgante">#REF!</definedName>
    <definedName name="GOTEROCOL" localSheetId="0">#REF!</definedName>
    <definedName name="GOTEROCOL">#REF!</definedName>
    <definedName name="GOTERORAN" localSheetId="0">#REF!</definedName>
    <definedName name="GOTERORAN">#REF!</definedName>
    <definedName name="GRADER12G">[26]EQUIPOS!$I$11</definedName>
    <definedName name="graderm">'[19]Listado Equipos a utilizar'!#REF!</definedName>
    <definedName name="granito.Blaco.piso" localSheetId="0">#REF!</definedName>
    <definedName name="granito.Blaco.piso">#REF!</definedName>
    <definedName name="Granito.Blanco" localSheetId="0">#REF!</definedName>
    <definedName name="Granito.Blanco">#REF!</definedName>
    <definedName name="GRANITO_30x30" localSheetId="0">#REF!</definedName>
    <definedName name="GRANITO_30x30">#REF!</definedName>
    <definedName name="GRANITO_30x30_10" localSheetId="0">#REF!</definedName>
    <definedName name="GRANITO_30x30_10">#REF!</definedName>
    <definedName name="GRANITO_30x30_11" localSheetId="0">#REF!</definedName>
    <definedName name="GRANITO_30x30_11">#REF!</definedName>
    <definedName name="GRANITO_30x30_6" localSheetId="0">#REF!</definedName>
    <definedName name="GRANITO_30x30_6">#REF!</definedName>
    <definedName name="GRANITO_30x30_7" localSheetId="0">#REF!</definedName>
    <definedName name="GRANITO_30x30_7">#REF!</definedName>
    <definedName name="GRANITO_30x30_8" localSheetId="0">#REF!</definedName>
    <definedName name="GRANITO_30x30_8">#REF!</definedName>
    <definedName name="GRANITO_30x30_9" localSheetId="0">#REF!</definedName>
    <definedName name="GRANITO_30x30_9">#REF!</definedName>
    <definedName name="GRANITO_40x40" localSheetId="0">#REF!</definedName>
    <definedName name="GRANITO_40x40">#REF!</definedName>
    <definedName name="GRANITO_40x40_10" localSheetId="0">#REF!</definedName>
    <definedName name="GRANITO_40x40_10">#REF!</definedName>
    <definedName name="GRANITO_40x40_11" localSheetId="0">#REF!</definedName>
    <definedName name="GRANITO_40x40_11">#REF!</definedName>
    <definedName name="GRANITO_40x40_6" localSheetId="0">#REF!</definedName>
    <definedName name="GRANITO_40x40_6">#REF!</definedName>
    <definedName name="GRANITO_40x40_7" localSheetId="0">#REF!</definedName>
    <definedName name="GRANITO_40x40_7">#REF!</definedName>
    <definedName name="GRANITO_40x40_8" localSheetId="0">#REF!</definedName>
    <definedName name="GRANITO_40x40_8">#REF!</definedName>
    <definedName name="GRANITO_40x40_9" localSheetId="0">#REF!</definedName>
    <definedName name="GRANITO_40x40_9">#REF!</definedName>
    <definedName name="GRANITO_FONDO_BCO_30x30" localSheetId="0">#REF!</definedName>
    <definedName name="GRANITO_FONDO_BCO_30x30">#REF!</definedName>
    <definedName name="GRANITO_FONDO_BCO_30x30_10" localSheetId="0">#REF!</definedName>
    <definedName name="GRANITO_FONDO_BCO_30x30_10">#REF!</definedName>
    <definedName name="GRANITO_FONDO_BCO_30x30_11" localSheetId="0">#REF!</definedName>
    <definedName name="GRANITO_FONDO_BCO_30x30_11">#REF!</definedName>
    <definedName name="GRANITO_FONDO_BCO_30x30_6" localSheetId="0">#REF!</definedName>
    <definedName name="GRANITO_FONDO_BCO_30x30_6">#REF!</definedName>
    <definedName name="GRANITO_FONDO_BCO_30x30_7" localSheetId="0">#REF!</definedName>
    <definedName name="GRANITO_FONDO_BCO_30x30_7">#REF!</definedName>
    <definedName name="GRANITO_FONDO_BCO_30x30_8" localSheetId="0">#REF!</definedName>
    <definedName name="GRANITO_FONDO_BCO_30x30_8">#REF!</definedName>
    <definedName name="GRANITO_FONDO_BCO_30x30_9" localSheetId="0">#REF!</definedName>
    <definedName name="GRANITO_FONDO_BCO_30x30_9">#REF!</definedName>
    <definedName name="GRANITO_FONDO_GRIS" localSheetId="0">#REF!</definedName>
    <definedName name="GRANITO_FONDO_GRIS">#REF!</definedName>
    <definedName name="GRANITO_FONDO_GRIS_10" localSheetId="0">#REF!</definedName>
    <definedName name="GRANITO_FONDO_GRIS_10">#REF!</definedName>
    <definedName name="GRANITO_FONDO_GRIS_11" localSheetId="0">#REF!</definedName>
    <definedName name="GRANITO_FONDO_GRIS_11">#REF!</definedName>
    <definedName name="GRANITO_FONDO_GRIS_6" localSheetId="0">#REF!</definedName>
    <definedName name="GRANITO_FONDO_GRIS_6">#REF!</definedName>
    <definedName name="GRANITO_FONDO_GRIS_7" localSheetId="0">#REF!</definedName>
    <definedName name="GRANITO_FONDO_GRIS_7">#REF!</definedName>
    <definedName name="GRANITO_FONDO_GRIS_8" localSheetId="0">#REF!</definedName>
    <definedName name="GRANITO_FONDO_GRIS_8">#REF!</definedName>
    <definedName name="GRANITO_FONDO_GRIS_9" localSheetId="0">#REF!</definedName>
    <definedName name="GRANITO_FONDO_GRIS_9">#REF!</definedName>
    <definedName name="Granzote" localSheetId="0">#REF!</definedName>
    <definedName name="Granzote">#REF!</definedName>
    <definedName name="GRANZOTEF" localSheetId="0">#REF!</definedName>
    <definedName name="GRANZOTEF">#REF!</definedName>
    <definedName name="GRANZOTEG" localSheetId="0">#REF!</definedName>
    <definedName name="GRANZOTEG">#REF!</definedName>
    <definedName name="Grava" localSheetId="0">#REF!</definedName>
    <definedName name="Grava">#REF!</definedName>
    <definedName name="Grava_10" localSheetId="0">#REF!</definedName>
    <definedName name="Grava_10">#REF!</definedName>
    <definedName name="Grava_11" localSheetId="0">#REF!</definedName>
    <definedName name="Grava_11">#REF!</definedName>
    <definedName name="Grava_6" localSheetId="0">#REF!</definedName>
    <definedName name="Grava_6">#REF!</definedName>
    <definedName name="Grava_7" localSheetId="0">#REF!</definedName>
    <definedName name="Grava_7">#REF!</definedName>
    <definedName name="Grava_8" localSheetId="0">#REF!</definedName>
    <definedName name="Grava_8">#REF!</definedName>
    <definedName name="Grava_9" localSheetId="0">#REF!</definedName>
    <definedName name="Grava_9">#REF!</definedName>
    <definedName name="GRAVAL">[8]insumo!$D$22</definedName>
    <definedName name="Gravilla3.8" localSheetId="0">#REF!</definedName>
    <definedName name="Gravilla3.8">#REF!</definedName>
    <definedName name="GRUA" localSheetId="0">#REF!</definedName>
    <definedName name="GRUA">#REF!</definedName>
    <definedName name="GRUA_10" localSheetId="0">#REF!</definedName>
    <definedName name="GRUA_10">#REF!</definedName>
    <definedName name="GRUA_11" localSheetId="0">#REF!</definedName>
    <definedName name="GRUA_11">#REF!</definedName>
    <definedName name="GRUA_20" localSheetId="0">#REF!</definedName>
    <definedName name="GRUA_20">#REF!</definedName>
    <definedName name="GRUA_6" localSheetId="0">#REF!</definedName>
    <definedName name="GRUA_6">#REF!</definedName>
    <definedName name="GRUA_7" localSheetId="0">#REF!</definedName>
    <definedName name="GRUA_7">#REF!</definedName>
    <definedName name="GRUA_8" localSheetId="0">#REF!</definedName>
    <definedName name="GRUA_8">#REF!</definedName>
    <definedName name="GRUA_9" localSheetId="0">#REF!</definedName>
    <definedName name="GRUA_9">#REF!</definedName>
    <definedName name="Grúa_Manitowoc_2900_3">#N/A</definedName>
    <definedName name="GT" localSheetId="0">#REF!</definedName>
    <definedName name="GT">#REF!</definedName>
    <definedName name="H" localSheetId="0">[17]M.O.!#REF!</definedName>
    <definedName name="H">[17]M.O.!#REF!</definedName>
    <definedName name="HAANT4015124238" localSheetId="0">#REF!</definedName>
    <definedName name="HAANT4015124238">#REF!</definedName>
    <definedName name="HAANT4015180238" localSheetId="0">#REF!</definedName>
    <definedName name="HAANT4015180238">#REF!</definedName>
    <definedName name="HAANT4015210238" localSheetId="0">#REF!</definedName>
    <definedName name="HAANT4015210238">#REF!</definedName>
    <definedName name="HAANT4015240238" localSheetId="0">#REF!</definedName>
    <definedName name="HAANT4015240238">#REF!</definedName>
    <definedName name="HACHA" localSheetId="0">#REF!</definedName>
    <definedName name="HACHA">#REF!</definedName>
    <definedName name="HACHA_10" localSheetId="0">#REF!</definedName>
    <definedName name="HACHA_10">#REF!</definedName>
    <definedName name="HACHA_11" localSheetId="0">#REF!</definedName>
    <definedName name="HACHA_11">#REF!</definedName>
    <definedName name="HACHA_6" localSheetId="0">#REF!</definedName>
    <definedName name="HACHA_6">#REF!</definedName>
    <definedName name="HACHA_7" localSheetId="0">#REF!</definedName>
    <definedName name="HACHA_7">#REF!</definedName>
    <definedName name="HACHA_8" localSheetId="0">#REF!</definedName>
    <definedName name="HACHA_8">#REF!</definedName>
    <definedName name="HACHA_9" localSheetId="0">#REF!</definedName>
    <definedName name="HACHA_9">#REF!</definedName>
    <definedName name="HACOL20201244041238A20LIG" localSheetId="0">#REF!</definedName>
    <definedName name="HACOL20201244041238A20LIG">#REF!</definedName>
    <definedName name="HACOL20201244041238A20MANO" localSheetId="0">#REF!</definedName>
    <definedName name="HACOL20201244041238A20MANO">#REF!</definedName>
    <definedName name="HACOL20201244043814A20LIG" localSheetId="0">#REF!</definedName>
    <definedName name="HACOL20201244043814A20LIG">#REF!</definedName>
    <definedName name="HACOL20201244043814A20MANO" localSheetId="0">#REF!</definedName>
    <definedName name="HACOL20201244043814A20MANO">#REF!</definedName>
    <definedName name="HACOL2020180404122538A20" localSheetId="0">#REF!</definedName>
    <definedName name="HACOL2020180404122538A20">#REF!</definedName>
    <definedName name="HACOL20201804041238A20" localSheetId="0">#REF!</definedName>
    <definedName name="HACOL20201804041238A20">#REF!</definedName>
    <definedName name="HACOL2020180604122538A20" localSheetId="0">#REF!</definedName>
    <definedName name="HACOL2020180604122538A20">#REF!</definedName>
    <definedName name="HACOL20201806041238A20" localSheetId="0">#REF!</definedName>
    <definedName name="HACOL20201806041238A20">#REF!</definedName>
    <definedName name="HACOL20301244041238A20LIG" localSheetId="0">#REF!</definedName>
    <definedName name="HACOL20301244041238A20LIG">#REF!</definedName>
    <definedName name="HACOL20301244041238A20MANO" localSheetId="0">#REF!</definedName>
    <definedName name="HACOL20301244041238A20MANO">#REF!</definedName>
    <definedName name="HACOL2030180604122538A20" localSheetId="0">#REF!</definedName>
    <definedName name="HACOL2030180604122538A20">#REF!</definedName>
    <definedName name="HACOL20301806041238A20" localSheetId="0">#REF!</definedName>
    <definedName name="HACOL20301806041238A20">#REF!</definedName>
    <definedName name="HACOL30301244081238A20LIG" localSheetId="0">#REF!</definedName>
    <definedName name="HACOL30301244081238A20LIG">#REF!</definedName>
    <definedName name="HACOL30301244081238A20MANO" localSheetId="0">#REF!</definedName>
    <definedName name="HACOL30301244081238A20MANO">#REF!</definedName>
    <definedName name="HACOL3030180408122538A30" localSheetId="0">#REF!</definedName>
    <definedName name="HACOL3030180408122538A30">#REF!</definedName>
    <definedName name="HACOL3030180408122538A30PORT" localSheetId="0">#REF!</definedName>
    <definedName name="HACOL3030180408122538A30PORT">#REF!</definedName>
    <definedName name="HACOL30301804081238A30" localSheetId="0">#REF!</definedName>
    <definedName name="HACOL30301804081238A30">#REF!</definedName>
    <definedName name="HACOL30301804081238A30PORT" localSheetId="0">#REF!</definedName>
    <definedName name="HACOL30301804081238A30PORT">#REF!</definedName>
    <definedName name="HACOL3030180608122538A30" localSheetId="0">#REF!</definedName>
    <definedName name="HACOL3030180608122538A30">#REF!</definedName>
    <definedName name="HACOL3030180608122538A30PORT" localSheetId="0">#REF!</definedName>
    <definedName name="HACOL3030180608122538A30PORT">#REF!</definedName>
    <definedName name="HACOL30301806081238A30" localSheetId="0">#REF!</definedName>
    <definedName name="HACOL30301806081238A30">#REF!</definedName>
    <definedName name="HACOL30301806081238A30PORT" localSheetId="0">#REF!</definedName>
    <definedName name="HACOL30301806081238A30PORT">#REF!</definedName>
    <definedName name="HACOL30302104043438A30" localSheetId="0">#REF!</definedName>
    <definedName name="HACOL30302104043438A30">#REF!</definedName>
    <definedName name="HACOL30302104043438A30PORT" localSheetId="0">#REF!</definedName>
    <definedName name="HACOL30302104043438A30PORT">#REF!</definedName>
    <definedName name="HACOL30302106043438A30" localSheetId="0">#REF!</definedName>
    <definedName name="HACOL30302106043438A30">#REF!</definedName>
    <definedName name="HACOL30302106043438A30PORT" localSheetId="0">#REF!</definedName>
    <definedName name="HACOL30302106043438A30PORT">#REF!</definedName>
    <definedName name="HACOL30302404043438A30" localSheetId="0">#REF!</definedName>
    <definedName name="HACOL30302404043438A30">#REF!</definedName>
    <definedName name="HACOL30302404043438A30PORT" localSheetId="0">#REF!</definedName>
    <definedName name="HACOL30302404043438A30PORT">#REF!</definedName>
    <definedName name="HACOL30302406043438A30" localSheetId="0">#REF!</definedName>
    <definedName name="HACOL30302406043438A30">#REF!</definedName>
    <definedName name="HACOL30302406043438A30PORT" localSheetId="0">#REF!</definedName>
    <definedName name="HACOL30302406043438A30PORT">#REF!</definedName>
    <definedName name="HACOL30401244043438A30LIG" localSheetId="0">#REF!</definedName>
    <definedName name="HACOL30401244043438A30LIG">#REF!</definedName>
    <definedName name="HACOL30401244043438A30MANO" localSheetId="0">#REF!</definedName>
    <definedName name="HACOL30401244043438A30MANO">#REF!</definedName>
    <definedName name="HACOL30401804043438A30" localSheetId="0">#REF!</definedName>
    <definedName name="HACOL30401804043438A30">#REF!</definedName>
    <definedName name="HACOL30401804043438A30PORT" localSheetId="0">#REF!</definedName>
    <definedName name="HACOL30401804043438A30PORT">#REF!</definedName>
    <definedName name="HACOL30401806043438A30" localSheetId="0">#REF!</definedName>
    <definedName name="HACOL30401806043438A30">#REF!</definedName>
    <definedName name="HACOL30401806043438A30PORT" localSheetId="0">#REF!</definedName>
    <definedName name="HACOL30401806043438A30PORT">#REF!</definedName>
    <definedName name="HACOL30402104043438A30" localSheetId="0">#REF!</definedName>
    <definedName name="HACOL30402104043438A30">#REF!</definedName>
    <definedName name="HACOL30402104043438A30PORT" localSheetId="0">#REF!</definedName>
    <definedName name="HACOL30402104043438A30PORT">#REF!</definedName>
    <definedName name="HACOL30402106043438A30" localSheetId="0">#REF!</definedName>
    <definedName name="HACOL30402106043438A30">#REF!</definedName>
    <definedName name="HACOL30402106043438A30PORT" localSheetId="0">#REF!</definedName>
    <definedName name="HACOL30402106043438A30PORT">#REF!</definedName>
    <definedName name="HACOL30402404043438A30" localSheetId="0">#REF!</definedName>
    <definedName name="HACOL30402404043438A30">#REF!</definedName>
    <definedName name="HACOL30402404043438A30PORT" localSheetId="0">#REF!</definedName>
    <definedName name="HACOL30402404043438A30PORT">#REF!</definedName>
    <definedName name="HACOL30402406043438A30" localSheetId="0">#REF!</definedName>
    <definedName name="HACOL30402406043438A30">#REF!</definedName>
    <definedName name="HACOL30402406043438A30PORT" localSheetId="0">#REF!</definedName>
    <definedName name="HACOL30402406043438A30PORT">#REF!</definedName>
    <definedName name="HACOL40401244041243438A20LIG" localSheetId="0">#REF!</definedName>
    <definedName name="HACOL40401244041243438A20LIG">#REF!</definedName>
    <definedName name="HACOL40401244041243438A20MANO" localSheetId="0">#REF!</definedName>
    <definedName name="HACOL40401244041243438A20MANO">#REF!</definedName>
    <definedName name="HACOL4040180404124342538A20" localSheetId="0">#REF!</definedName>
    <definedName name="HACOL4040180404124342538A20">#REF!</definedName>
    <definedName name="HACOL4040180404124342538A20PORT" localSheetId="0">#REF!</definedName>
    <definedName name="HACOL4040180404124342538A20PORT">#REF!</definedName>
    <definedName name="HACOL40401804041243438A20" localSheetId="0">#REF!</definedName>
    <definedName name="HACOL40401804041243438A20">#REF!</definedName>
    <definedName name="HACOL40401804041243438A20PORT" localSheetId="0">#REF!</definedName>
    <definedName name="HACOL40401804041243438A20PORT">#REF!</definedName>
    <definedName name="HACOL4040180604124342538A30" localSheetId="0">#REF!</definedName>
    <definedName name="HACOL4040180604124342538A30">#REF!</definedName>
    <definedName name="HACOL4040180604124342538A30PORT" localSheetId="0">#REF!</definedName>
    <definedName name="HACOL4040180604124342538A30PORT">#REF!</definedName>
    <definedName name="HACOL40401806041243438A30" localSheetId="0">#REF!</definedName>
    <definedName name="HACOL40401806041243438A30">#REF!</definedName>
    <definedName name="HACOL40401806041243438A30PORT" localSheetId="0">#REF!</definedName>
    <definedName name="HACOL40401806041243438A30PORT">#REF!</definedName>
    <definedName name="HACOL4040210404122543438A20" localSheetId="0">#REF!</definedName>
    <definedName name="HACOL4040210404122543438A20">#REF!</definedName>
    <definedName name="HACOL4040210404122543438A20PORT" localSheetId="0">#REF!</definedName>
    <definedName name="HACOL4040210404122543438A20PORT">#REF!</definedName>
    <definedName name="HACOL40402104041243438A20" localSheetId="0">#REF!</definedName>
    <definedName name="HACOL40402104041243438A20">#REF!</definedName>
    <definedName name="HACOL40402104041243438A20PORT" localSheetId="0">#REF!</definedName>
    <definedName name="HACOL40402104041243438A20PORT">#REF!</definedName>
    <definedName name="HACOL4040210604122543438A30" localSheetId="0">#REF!</definedName>
    <definedName name="HACOL4040210604122543438A30">#REF!</definedName>
    <definedName name="HACOL4040210604122543438A30PORT" localSheetId="0">#REF!</definedName>
    <definedName name="HACOL4040210604122543438A30PORT">#REF!</definedName>
    <definedName name="HACOL40402106041243438A30" localSheetId="0">#REF!</definedName>
    <definedName name="HACOL40402106041243438A30">#REF!</definedName>
    <definedName name="HACOL40402106041243438A30PORT" localSheetId="0">#REF!</definedName>
    <definedName name="HACOL40402106041243438A30PORT">#REF!</definedName>
    <definedName name="HACOL4040240404122543438A20" localSheetId="0">#REF!</definedName>
    <definedName name="HACOL4040240404122543438A20">#REF!</definedName>
    <definedName name="HACOL4040240404122543438A20PORT" localSheetId="0">#REF!</definedName>
    <definedName name="HACOL4040240404122543438A20PORT">#REF!</definedName>
    <definedName name="HACOL40402404041243438A20" localSheetId="0">#REF!</definedName>
    <definedName name="HACOL40402404041243438A20">#REF!</definedName>
    <definedName name="HACOL40402404041243438A20PORT" localSheetId="0">#REF!</definedName>
    <definedName name="HACOL40402404041243438A20PORT">#REF!</definedName>
    <definedName name="HACOL4040240604122543438A30" localSheetId="0">#REF!</definedName>
    <definedName name="HACOL4040240604122543438A30">#REF!</definedName>
    <definedName name="HACOL4040240604122543438A30PORT" localSheetId="0">#REF!</definedName>
    <definedName name="HACOL4040240604122543438A30PORT">#REF!</definedName>
    <definedName name="HACOL40402406041243438A30" localSheetId="0">#REF!</definedName>
    <definedName name="HACOL40402406041243438A30">#REF!</definedName>
    <definedName name="HACOL40402406041243438A30PORT" localSheetId="0">#REF!</definedName>
    <definedName name="HACOL40402406041243438A30PORT">#REF!</definedName>
    <definedName name="HACOL5050124404344138A20LIG" localSheetId="0">#REF!</definedName>
    <definedName name="HACOL5050124404344138A20LIG">#REF!</definedName>
    <definedName name="HACOL5050124404344138A20MANO" localSheetId="0">#REF!</definedName>
    <definedName name="HACOL5050124404344138A20MANO">#REF!</definedName>
    <definedName name="HACOL5050180404344138A20" localSheetId="0">#REF!</definedName>
    <definedName name="HACOL5050180404344138A20">#REF!</definedName>
    <definedName name="HACOL5050180404344138A20PORT" localSheetId="0">#REF!</definedName>
    <definedName name="HACOL5050180404344138A20PORT">#REF!</definedName>
    <definedName name="HACOL5050180604344138A20" localSheetId="0">#REF!</definedName>
    <definedName name="HACOL5050180604344138A20">#REF!</definedName>
    <definedName name="HACOL5050180604344138A20PORT" localSheetId="0">#REF!</definedName>
    <definedName name="HACOL5050180604344138A20PORT">#REF!</definedName>
    <definedName name="HACOL5050210404344138A20" localSheetId="0">#REF!</definedName>
    <definedName name="HACOL5050210404344138A20">#REF!</definedName>
    <definedName name="HACOL5050210404344138A20PORT" localSheetId="0">#REF!</definedName>
    <definedName name="HACOL5050210404344138A20PORT">#REF!</definedName>
    <definedName name="HACOL5050210604344138A20" localSheetId="0">#REF!</definedName>
    <definedName name="HACOL5050210604344138A20">#REF!</definedName>
    <definedName name="HACOL5050210604344138A20PORT" localSheetId="0">#REF!</definedName>
    <definedName name="HACOL5050210604344138A20PORT">#REF!</definedName>
    <definedName name="HACOL5050240404344138A20" localSheetId="0">#REF!</definedName>
    <definedName name="HACOL5050240404344138A20">#REF!</definedName>
    <definedName name="HACOL5050240404344138A20PORT" localSheetId="0">#REF!</definedName>
    <definedName name="HACOL5050240404344138A20PORT">#REF!</definedName>
    <definedName name="HACOL5050240604344138A20" localSheetId="0">#REF!</definedName>
    <definedName name="HACOL5050240604344138A20">#REF!</definedName>
    <definedName name="HACOL5050240604344138A20PORT" localSheetId="0">#REF!</definedName>
    <definedName name="HACOL5050240604344138A20PORT">#REF!</definedName>
    <definedName name="HACOL60601244012138A20LIG" localSheetId="0">#REF!</definedName>
    <definedName name="HACOL60601244012138A20LIG">#REF!</definedName>
    <definedName name="HACOL60601244012138A20MANO" localSheetId="0">#REF!</definedName>
    <definedName name="HACOL60601244012138A20MANO">#REF!</definedName>
    <definedName name="HACOL60601804012138A20" localSheetId="0">#REF!</definedName>
    <definedName name="HACOL60601804012138A20">#REF!</definedName>
    <definedName name="HACOL60601804012138A30PORT" localSheetId="0">#REF!</definedName>
    <definedName name="HACOL60601804012138A30PORT">#REF!</definedName>
    <definedName name="HACOL60601806012138A30" localSheetId="0">#REF!</definedName>
    <definedName name="HACOL60601806012138A30">#REF!</definedName>
    <definedName name="HACOL60601806012138A30PORT" localSheetId="0">#REF!</definedName>
    <definedName name="HACOL60601806012138A30PORT">#REF!</definedName>
    <definedName name="HACOL60602104012138A20" localSheetId="0">#REF!</definedName>
    <definedName name="HACOL60602104012138A20">#REF!</definedName>
    <definedName name="HACOL60602104012138A30PORT" localSheetId="0">#REF!</definedName>
    <definedName name="HACOL60602104012138A30PORT">#REF!</definedName>
    <definedName name="HACOL60602106012138A30" localSheetId="0">#REF!</definedName>
    <definedName name="HACOL60602106012138A30">#REF!</definedName>
    <definedName name="HACOL60602106012138A30PORT" localSheetId="0">#REF!</definedName>
    <definedName name="HACOL60602106012138A30PORT">#REF!</definedName>
    <definedName name="HACOL60602404012138A20" localSheetId="0">#REF!</definedName>
    <definedName name="HACOL60602404012138A20">#REF!</definedName>
    <definedName name="HACOL60602404012138A20PORT" localSheetId="0">#REF!</definedName>
    <definedName name="HACOL60602404012138A20PORT">#REF!</definedName>
    <definedName name="HACOL60602406012138A20" localSheetId="0">#REF!</definedName>
    <definedName name="HACOL60602406012138A20">#REF!</definedName>
    <definedName name="HACOL60602406012138A20PORT" localSheetId="0">#REF!</definedName>
    <definedName name="HACOL60602406012138A20PORT">#REF!</definedName>
    <definedName name="HACOLA15201244043814A20LIG" localSheetId="0">#REF!</definedName>
    <definedName name="HACOLA15201244043814A20LIG">#REF!</definedName>
    <definedName name="HACOLA15201244043814A20MANO" localSheetId="0">#REF!</definedName>
    <definedName name="HACOLA15201244043814A20MANO">#REF!</definedName>
    <definedName name="HACOLA15201244043838A20LIG" localSheetId="0">#REF!</definedName>
    <definedName name="HACOLA15201244043838A20LIG">#REF!</definedName>
    <definedName name="HACOLA15201244043838A20MANO" localSheetId="0">#REF!</definedName>
    <definedName name="HACOLA15201244043838A20MANO">#REF!</definedName>
    <definedName name="HACOLA20201244043814A20LIG" localSheetId="0">#REF!</definedName>
    <definedName name="HACOLA20201244043814A20LIG">#REF!</definedName>
    <definedName name="HACOLA20201244043814A20MANO" localSheetId="0">#REF!</definedName>
    <definedName name="HACOLA20201244043814A20MANO">#REF!</definedName>
    <definedName name="HADIN10201244023821214A20LIG" localSheetId="0">#REF!</definedName>
    <definedName name="HADIN10201244023821214A20LIG">#REF!</definedName>
    <definedName name="HADIN10201244023821214A20MANO" localSheetId="0">#REF!</definedName>
    <definedName name="HADIN10201244023821214A20MANO">#REF!</definedName>
    <definedName name="HADIN10201804023821214A20" localSheetId="0">#REF!</definedName>
    <definedName name="HADIN10201804023821214A20">#REF!</definedName>
    <definedName name="HADIN15201244023831214A20LIG" localSheetId="0">#REF!</definedName>
    <definedName name="HADIN15201244023831214A20LIG">#REF!</definedName>
    <definedName name="HADIN15201244023831214A20MANO" localSheetId="0">#REF!</definedName>
    <definedName name="HADIN15201244023831214A20MANO">#REF!</definedName>
    <definedName name="HADIN15201244023831238A20LIG" localSheetId="0">#REF!</definedName>
    <definedName name="HADIN15201244023831238A20LIG">#REF!</definedName>
    <definedName name="HADIN15201244023831238A20MANO" localSheetId="0">#REF!</definedName>
    <definedName name="HADIN15201244023831238A20MANO">#REF!</definedName>
    <definedName name="HADIN15201804023831214A20" localSheetId="0">#REF!</definedName>
    <definedName name="HADIN15201804023831214A20">#REF!</definedName>
    <definedName name="HADIN20201244023831238A20LIG" localSheetId="0">#REF!</definedName>
    <definedName name="HADIN20201244023831238A20LIG">#REF!</definedName>
    <definedName name="HADIN20201244023831238A20MANO" localSheetId="0">#REF!</definedName>
    <definedName name="HADIN20201244023831238A20MANO">#REF!</definedName>
    <definedName name="HADIN20201804023831238A20" localSheetId="0">#REF!</definedName>
    <definedName name="HADIN20201804023831238A20">#REF!</definedName>
    <definedName name="hai">#REF!</definedName>
    <definedName name="haii">#REF!</definedName>
    <definedName name="haiii">#REF!</definedName>
    <definedName name="haiiii">#REF!</definedName>
    <definedName name="HALOS10124403825A25LIGW" localSheetId="0">#REF!</definedName>
    <definedName name="HALOS10124403825A25LIGW">#REF!</definedName>
    <definedName name="HALOS101244038A25LIGW" localSheetId="0">#REF!</definedName>
    <definedName name="HALOS101244038A25LIGW">#REF!</definedName>
    <definedName name="HALOS10124603825A25LIGW" localSheetId="0">#REF!</definedName>
    <definedName name="HALOS10124603825A25LIGW">#REF!</definedName>
    <definedName name="HALOS101246038A25LIGW" localSheetId="0">#REF!</definedName>
    <definedName name="HALOS101246038A25LIGW">#REF!</definedName>
    <definedName name="HALOS10180403825A25" localSheetId="0">#REF!</definedName>
    <definedName name="HALOS10180403825A25">#REF!</definedName>
    <definedName name="HALOS101804038A25" localSheetId="0">#REF!</definedName>
    <definedName name="HALOS101804038A25">#REF!</definedName>
    <definedName name="HALOS10180603825A25" localSheetId="0">#REF!</definedName>
    <definedName name="HALOS10180603825A25">#REF!</definedName>
    <definedName name="HALOS101806038A25" localSheetId="0">#REF!</definedName>
    <definedName name="HALOS101806038A25">#REF!</definedName>
    <definedName name="HALOS12124403825A25LIGW" localSheetId="0">#REF!</definedName>
    <definedName name="HALOS12124403825A25LIGW">#REF!</definedName>
    <definedName name="HALOS121244038A25LIGW" localSheetId="0">#REF!</definedName>
    <definedName name="HALOS121244038A25LIGW">#REF!</definedName>
    <definedName name="HALOS12124603825A25LIGW" localSheetId="0">#REF!</definedName>
    <definedName name="HALOS12124603825A25LIGW">#REF!</definedName>
    <definedName name="HALOS121246038A25LIGW" localSheetId="0">#REF!</definedName>
    <definedName name="HALOS121246038A25LIGW">#REF!</definedName>
    <definedName name="HALOS12180403825A25" localSheetId="0">#REF!</definedName>
    <definedName name="HALOS12180403825A25">#REF!</definedName>
    <definedName name="HALOS121804038A25" localSheetId="0">#REF!</definedName>
    <definedName name="HALOS121804038A25">#REF!</definedName>
    <definedName name="HALOS12180603825A25" localSheetId="0">#REF!</definedName>
    <definedName name="HALOS12180603825A25">#REF!</definedName>
    <definedName name="HALOS121806038A25" localSheetId="0">#REF!</definedName>
    <definedName name="HALOS121806038A25">#REF!</definedName>
    <definedName name="HAMUR15180403825A20X202CAR" localSheetId="0">#REF!</definedName>
    <definedName name="HAMUR15180403825A20X202CAR">#REF!</definedName>
    <definedName name="HAMUR151804038A20X202CAR" localSheetId="0">#REF!</definedName>
    <definedName name="HAMUR151804038A20X202CAR">#REF!</definedName>
    <definedName name="HAMUR15180603825A20X202CAR" localSheetId="0">#REF!</definedName>
    <definedName name="HAMUR15180603825A20X202CAR">#REF!</definedName>
    <definedName name="HAMUR151806038A20X202CAR" localSheetId="0">#REF!</definedName>
    <definedName name="HAMUR151806038A20X202CAR">#REF!</definedName>
    <definedName name="HAMUR15210403825A20X202CAR" localSheetId="0">#REF!</definedName>
    <definedName name="HAMUR15210403825A20X202CAR">#REF!</definedName>
    <definedName name="HAMUR152104038A20X202CAR" localSheetId="0">#REF!</definedName>
    <definedName name="HAMUR152104038A20X202CAR">#REF!</definedName>
    <definedName name="HAMUR15210603825A20X202CAR" localSheetId="0">#REF!</definedName>
    <definedName name="HAMUR15210603825A20X202CAR">#REF!</definedName>
    <definedName name="HAMUR152106038A20X202CAR" localSheetId="0">#REF!</definedName>
    <definedName name="HAMUR152106038A20X202CAR">#REF!</definedName>
    <definedName name="HAMUR15240403825A20X202CAR" localSheetId="0">#REF!</definedName>
    <definedName name="HAMUR15240403825A20X202CAR">#REF!</definedName>
    <definedName name="HAMUR152404038A20X202CAR" localSheetId="0">#REF!</definedName>
    <definedName name="HAMUR152404038A20X202CAR">#REF!</definedName>
    <definedName name="HAMUR15240603825A20X202CAR" localSheetId="0">#REF!</definedName>
    <definedName name="HAMUR15240603825A20X202CAR">#REF!</definedName>
    <definedName name="HAMUR152406038A20X202CAR" localSheetId="0">#REF!</definedName>
    <definedName name="HAMUR152406038A20X202CAR">#REF!</definedName>
    <definedName name="HAMUR20180403825A20X202CAR" localSheetId="0">#REF!</definedName>
    <definedName name="HAMUR20180403825A20X202CAR">#REF!</definedName>
    <definedName name="HAMUR201804038A20X202CAR" localSheetId="0">#REF!</definedName>
    <definedName name="HAMUR201804038A20X202CAR">#REF!</definedName>
    <definedName name="HAMUR20180603825A20X202CAR" localSheetId="0">#REF!</definedName>
    <definedName name="HAMUR20180603825A20X202CAR">#REF!</definedName>
    <definedName name="HAMUR201806038A20X202CAR" localSheetId="0">#REF!</definedName>
    <definedName name="HAMUR201806038A20X202CAR">#REF!</definedName>
    <definedName name="HAMUR20210401225A10X102CAR" localSheetId="0">#REF!</definedName>
    <definedName name="HAMUR20210401225A10X102CAR">#REF!</definedName>
    <definedName name="HAMUR20210401225A20X202CAR" localSheetId="0">#REF!</definedName>
    <definedName name="HAMUR20210401225A20X202CAR">#REF!</definedName>
    <definedName name="HAMUR202104012A10X102CAR" localSheetId="0">#REF!</definedName>
    <definedName name="HAMUR202104012A10X102CAR">#REF!</definedName>
    <definedName name="HAMUR202104012A20X202CAR" localSheetId="0">#REF!</definedName>
    <definedName name="HAMUR202104012A20X202CAR">#REF!</definedName>
    <definedName name="HAMUR20210403825A20X202CAR" localSheetId="0">#REF!</definedName>
    <definedName name="HAMUR20210403825A20X202CAR">#REF!</definedName>
    <definedName name="HAMUR202104038A20X202CAR" localSheetId="0">#REF!</definedName>
    <definedName name="HAMUR202104038A20X202CAR">#REF!</definedName>
    <definedName name="HAMUR20210601225A10X102CAR" localSheetId="0">#REF!</definedName>
    <definedName name="HAMUR20210601225A10X102CAR">#REF!</definedName>
    <definedName name="HAMUR20210601225A20X202CAR" localSheetId="0">#REF!</definedName>
    <definedName name="HAMUR20210601225A20X202CAR">#REF!</definedName>
    <definedName name="HAMUR202106012A10X102CAR" localSheetId="0">#REF!</definedName>
    <definedName name="HAMUR202106012A10X102CAR">#REF!</definedName>
    <definedName name="HAMUR202106012A20X202CAR" localSheetId="0">#REF!</definedName>
    <definedName name="HAMUR202106012A20X202CAR">#REF!</definedName>
    <definedName name="HAMUR20210603825A20X202CAR" localSheetId="0">#REF!</definedName>
    <definedName name="HAMUR20210603825A20X202CAR">#REF!</definedName>
    <definedName name="HAMUR202106038A20X202CAR" localSheetId="0">#REF!</definedName>
    <definedName name="HAMUR202106038A20X202CAR">#REF!</definedName>
    <definedName name="HAMUR20240401225A10X102CAR" localSheetId="0">#REF!</definedName>
    <definedName name="HAMUR20240401225A10X102CAR">#REF!</definedName>
    <definedName name="HAMUR20240401225A20X202CAR" localSheetId="0">#REF!</definedName>
    <definedName name="HAMUR20240401225A20X202CAR">#REF!</definedName>
    <definedName name="HAMUR202404012A10X102CAR" localSheetId="0">#REF!</definedName>
    <definedName name="HAMUR202404012A10X102CAR">#REF!</definedName>
    <definedName name="HAMUR202404012A20X202CAR" localSheetId="0">#REF!</definedName>
    <definedName name="HAMUR202404012A20X202CAR">#REF!</definedName>
    <definedName name="HAMUR20240601225A10X102CAR" localSheetId="0">#REF!</definedName>
    <definedName name="HAMUR20240601225A10X102CAR">#REF!</definedName>
    <definedName name="HAMUR20240601225A20X202CAR" localSheetId="0">#REF!</definedName>
    <definedName name="HAMUR20240601225A20X202CAR">#REF!</definedName>
    <definedName name="HAMUR202406012A10X102CAR" localSheetId="0">#REF!</definedName>
    <definedName name="HAMUR202406012A10X102CAR">#REF!</definedName>
    <definedName name="HAMUR202406012A20X202CAR" localSheetId="0">#REF!</definedName>
    <definedName name="HAMUR202406012A20X202CAR">#REF!</definedName>
    <definedName name="HAPISO38A20AD124ESP10" localSheetId="0">#REF!</definedName>
    <definedName name="HAPISO38A20AD124ESP10">#REF!</definedName>
    <definedName name="HAPISO38A20AD124ESP12" localSheetId="0">#REF!</definedName>
    <definedName name="HAPISO38A20AD124ESP12">#REF!</definedName>
    <definedName name="HAPISO38A20AD124ESP15" localSheetId="0">#REF!</definedName>
    <definedName name="HAPISO38A20AD124ESP15">#REF!</definedName>
    <definedName name="HAPISO38A20AD124ESP20" localSheetId="0">#REF!</definedName>
    <definedName name="HAPISO38A20AD124ESP20">#REF!</definedName>
    <definedName name="HAPISO38A20AD140ESP10" localSheetId="0">#REF!</definedName>
    <definedName name="HAPISO38A20AD140ESP10">#REF!</definedName>
    <definedName name="HAPISO38A20AD140ESP12" localSheetId="0">#REF!</definedName>
    <definedName name="HAPISO38A20AD140ESP12">#REF!</definedName>
    <definedName name="HAPISO38A20AD140ESP15" localSheetId="0">#REF!</definedName>
    <definedName name="HAPISO38A20AD140ESP15">#REF!</definedName>
    <definedName name="HAPISO38A20AD140ESP20" localSheetId="0">#REF!</definedName>
    <definedName name="HAPISO38A20AD140ESP20">#REF!</definedName>
    <definedName name="HAPISO38A20AD180ESP10" localSheetId="0">#REF!</definedName>
    <definedName name="HAPISO38A20AD180ESP10">#REF!</definedName>
    <definedName name="HAPISO38A20AD180ESP12" localSheetId="0">#REF!</definedName>
    <definedName name="HAPISO38A20AD180ESP12">#REF!</definedName>
    <definedName name="HAPISO38A20AD180ESP15" localSheetId="0">#REF!</definedName>
    <definedName name="HAPISO38A20AD180ESP15">#REF!</definedName>
    <definedName name="HAPISO38A20AD180ESP20" localSheetId="0">#REF!</definedName>
    <definedName name="HAPISO38A20AD180ESP20">#REF!</definedName>
    <definedName name="HAPISO38A20AD210ESP10" localSheetId="0">#REF!</definedName>
    <definedName name="HAPISO38A20AD210ESP10">#REF!</definedName>
    <definedName name="HAPISO38A20AD210ESP12" localSheetId="0">#REF!</definedName>
    <definedName name="HAPISO38A20AD210ESP12">#REF!</definedName>
    <definedName name="HAPISO38A20AD210ESP15" localSheetId="0">#REF!</definedName>
    <definedName name="HAPISO38A20AD210ESP15">#REF!</definedName>
    <definedName name="HAPISO38A20AD210ESP20" localSheetId="0">#REF!</definedName>
    <definedName name="HAPISO38A20AD210ESP20">#REF!</definedName>
    <definedName name="HARAMPA12124401225A2038A20LIGWIN" localSheetId="0">#REF!</definedName>
    <definedName name="HARAMPA12124401225A2038A20LIGWIN">#REF!</definedName>
    <definedName name="HARAMPA12124401225A2038A20MANO" localSheetId="0">#REF!</definedName>
    <definedName name="HARAMPA12124401225A2038A20MANO">#REF!</definedName>
    <definedName name="HARAMPA121244012A2038A20LIGWIN" localSheetId="0">#REF!</definedName>
    <definedName name="HARAMPA121244012A2038A20LIGWIN">#REF!</definedName>
    <definedName name="HARAMPA121244012A2038A20MANO" localSheetId="0">#REF!</definedName>
    <definedName name="HARAMPA121244012A2038A20MANO">#REF!</definedName>
    <definedName name="HARAMPA12124601225A2038A20LIGWIN" localSheetId="0">#REF!</definedName>
    <definedName name="HARAMPA12124601225A2038A20LIGWIN">#REF!</definedName>
    <definedName name="HARAMPA12124601225A2038A20MANO" localSheetId="0">#REF!</definedName>
    <definedName name="HARAMPA12124601225A2038A20MANO">#REF!</definedName>
    <definedName name="HARAMPA121246012A2038A20LIGWIN" localSheetId="0">#REF!</definedName>
    <definedName name="HARAMPA121246012A2038A20LIGWIN">#REF!</definedName>
    <definedName name="HARAMPA121246012A2038A20MANO" localSheetId="0">#REF!</definedName>
    <definedName name="HARAMPA121246012A2038A20MANO">#REF!</definedName>
    <definedName name="HARAMPA12180401225A2038A20" localSheetId="0">#REF!</definedName>
    <definedName name="HARAMPA12180401225A2038A20">#REF!</definedName>
    <definedName name="HARAMPA121804012A2038A20" localSheetId="0">#REF!</definedName>
    <definedName name="HARAMPA121804012A2038A20">#REF!</definedName>
    <definedName name="HARAMPA12180601225A2038A20" localSheetId="0">#REF!</definedName>
    <definedName name="HARAMPA12180601225A2038A20">#REF!</definedName>
    <definedName name="HARAMPA121806012A2038A20" localSheetId="0">#REF!</definedName>
    <definedName name="HARAMPA121806012A2038A20">#REF!</definedName>
    <definedName name="HARAMPA12210401225A2038A20" localSheetId="0">#REF!</definedName>
    <definedName name="HARAMPA12210401225A2038A20">#REF!</definedName>
    <definedName name="HARAMPA122104012A2038A20" localSheetId="0">#REF!</definedName>
    <definedName name="HARAMPA122104012A2038A20">#REF!</definedName>
    <definedName name="HARAMPA12210601225A2038A20" localSheetId="0">#REF!</definedName>
    <definedName name="HARAMPA12210601225A2038A20">#REF!</definedName>
    <definedName name="HARAMPA122106012A2038A20" localSheetId="0">#REF!</definedName>
    <definedName name="HARAMPA122106012A2038A20">#REF!</definedName>
    <definedName name="HARAMPA12240401225A2038A20" localSheetId="0">#REF!</definedName>
    <definedName name="HARAMPA12240401225A2038A20">#REF!</definedName>
    <definedName name="HARAMPA122404012A2038A20" localSheetId="0">#REF!</definedName>
    <definedName name="HARAMPA122404012A2038A20">#REF!</definedName>
    <definedName name="HARAMPA12240601225A2038A20" localSheetId="0">#REF!</definedName>
    <definedName name="HARAMPA12240601225A2038A20">#REF!</definedName>
    <definedName name="HARAMPA122406012A2038A20" localSheetId="0">#REF!</definedName>
    <definedName name="HARAMPA122406012A2038A20">#REF!</definedName>
    <definedName name="HAVA15201244043814A20LIG" localSheetId="0">#REF!</definedName>
    <definedName name="HAVA15201244043814A20LIG">#REF!</definedName>
    <definedName name="HAVA15201244043814A20MANO" localSheetId="0">#REF!</definedName>
    <definedName name="HAVA15201244043814A20MANO">#REF!</definedName>
    <definedName name="HAVA20201244043838A20LIG" localSheetId="0">#REF!</definedName>
    <definedName name="HAVA20201244043838A20LIG">#REF!</definedName>
    <definedName name="HAVA20201244043838A20MANO" localSheetId="0">#REF!</definedName>
    <definedName name="HAVA20201244043838A20MANO">#REF!</definedName>
    <definedName name="HAVIGA20401244033423838A20LIGWIN" localSheetId="0">#REF!</definedName>
    <definedName name="HAVIGA20401244033423838A20LIGWIN">#REF!</definedName>
    <definedName name="HAVIGA20401246033423838A20LIGWIN" localSheetId="0">#REF!</definedName>
    <definedName name="HAVIGA20401246033423838A20LIGWIN">#REF!</definedName>
    <definedName name="HAVIGA20401804033423838A20" localSheetId="0">#REF!</definedName>
    <definedName name="HAVIGA20401804033423838A20">#REF!</definedName>
    <definedName name="HAVIGA20401804033423838A20POR" localSheetId="0">#REF!</definedName>
    <definedName name="HAVIGA20401804033423838A20POR">#REF!</definedName>
    <definedName name="HAVIGA20401806033423838A20" localSheetId="0">#REF!</definedName>
    <definedName name="HAVIGA20401806033423838A20">#REF!</definedName>
    <definedName name="HAVIGA20401806033423838A20POR" localSheetId="0">#REF!</definedName>
    <definedName name="HAVIGA20401806033423838A20POR">#REF!</definedName>
    <definedName name="HAVIGA20402104033423838A20" localSheetId="0">#REF!</definedName>
    <definedName name="HAVIGA20402104033423838A20">#REF!</definedName>
    <definedName name="HAVIGA20402104033423838A20POR" localSheetId="0">#REF!</definedName>
    <definedName name="HAVIGA20402104033423838A20POR">#REF!</definedName>
    <definedName name="HAVIGA20402106033423838A20" localSheetId="0">#REF!</definedName>
    <definedName name="HAVIGA20402106033423838A20">#REF!</definedName>
    <definedName name="HAVIGA20402106033423838A20POR" localSheetId="0">#REF!</definedName>
    <definedName name="HAVIGA20402106033423838A20POR">#REF!</definedName>
    <definedName name="HAVIGA20402404033423838A20" localSheetId="0">#REF!</definedName>
    <definedName name="HAVIGA20402404033423838A20">#REF!</definedName>
    <definedName name="HAVIGA20402404033423838A20POR" localSheetId="0">#REF!</definedName>
    <definedName name="HAVIGA20402404033423838A20POR">#REF!</definedName>
    <definedName name="HAVIGA20402406033423838A20" localSheetId="0">#REF!</definedName>
    <definedName name="HAVIGA20402406033423838A20">#REF!</definedName>
    <definedName name="HAVIGA20402406033423838A20POR" localSheetId="0">#REF!</definedName>
    <definedName name="HAVIGA20402406033423838A20POR">#REF!</definedName>
    <definedName name="HAVIGA25501244043423838A25LIGWIN" localSheetId="0">#REF!</definedName>
    <definedName name="HAVIGA25501244043423838A25LIGWIN">#REF!</definedName>
    <definedName name="HAVIGA25501246043423838A25LIGWIN" localSheetId="0">#REF!</definedName>
    <definedName name="HAVIGA25501246043423838A25LIGWIN">#REF!</definedName>
    <definedName name="HAVIGA25501804043423838A25" localSheetId="0">#REF!</definedName>
    <definedName name="HAVIGA25501804043423838A25">#REF!</definedName>
    <definedName name="HAVIGA25501804043423838A25POR" localSheetId="0">#REF!</definedName>
    <definedName name="HAVIGA25501804043423838A25POR">#REF!</definedName>
    <definedName name="HAVIGA25501806043423838A25" localSheetId="0">#REF!</definedName>
    <definedName name="HAVIGA25501806043423838A25">#REF!</definedName>
    <definedName name="HAVIGA25501806043423838A25POR" localSheetId="0">#REF!</definedName>
    <definedName name="HAVIGA25501806043423838A25POR">#REF!</definedName>
    <definedName name="HAVIGA25502104043423838A25" localSheetId="0">#REF!</definedName>
    <definedName name="HAVIGA25502104043423838A25">#REF!</definedName>
    <definedName name="HAVIGA25502104043423838A25POR" localSheetId="0">#REF!</definedName>
    <definedName name="HAVIGA25502104043423838A25POR">#REF!</definedName>
    <definedName name="HAVIGA25502106043423838A25" localSheetId="0">#REF!</definedName>
    <definedName name="HAVIGA25502106043423838A25">#REF!</definedName>
    <definedName name="HAVIGA25502106043423838A25POR" localSheetId="0">#REF!</definedName>
    <definedName name="HAVIGA25502106043423838A25POR">#REF!</definedName>
    <definedName name="HAVIGA25502404043423838A25" localSheetId="0">#REF!</definedName>
    <definedName name="HAVIGA25502404043423838A25">#REF!</definedName>
    <definedName name="HAVIGA25502404043423838A25POR" localSheetId="0">#REF!</definedName>
    <definedName name="HAVIGA25502404043423838A25POR">#REF!</definedName>
    <definedName name="HAVIGA25502406043423838A25" localSheetId="0">#REF!</definedName>
    <definedName name="HAVIGA25502406043423838A25">#REF!</definedName>
    <definedName name="HAVIGA25502406043423838A25POR" localSheetId="0">#REF!</definedName>
    <definedName name="HAVIGA25502406043423838A25POR">#REF!</definedName>
    <definedName name="HAVIGA3060124404123838A25LIGWIN" localSheetId="0">#REF!</definedName>
    <definedName name="HAVIGA3060124404123838A25LIGWIN">#REF!</definedName>
    <definedName name="HAVIGA3060124604123838A25LIGWIN" localSheetId="0">#REF!</definedName>
    <definedName name="HAVIGA3060124604123838A25LIGWIN">#REF!</definedName>
    <definedName name="HAVIGA3060180404123838A25" localSheetId="0">#REF!</definedName>
    <definedName name="HAVIGA3060180404123838A25">#REF!</definedName>
    <definedName name="HAVIGA3060180404123838A25POR" localSheetId="0">#REF!</definedName>
    <definedName name="HAVIGA3060180404123838A25POR">#REF!</definedName>
    <definedName name="HAVIGA3060180604123838A25" localSheetId="0">#REF!</definedName>
    <definedName name="HAVIGA3060180604123838A25">#REF!</definedName>
    <definedName name="HAVIGA3060180604123838A25POR" localSheetId="0">#REF!</definedName>
    <definedName name="HAVIGA3060180604123838A25POR">#REF!</definedName>
    <definedName name="HAVIGA3060210404123838A25" localSheetId="0">#REF!</definedName>
    <definedName name="HAVIGA3060210404123838A25">#REF!</definedName>
    <definedName name="HAVIGA3060210404123838A25POR" localSheetId="0">#REF!</definedName>
    <definedName name="HAVIGA3060210404123838A25POR">#REF!</definedName>
    <definedName name="HAVIGA3060210604123838A25" localSheetId="0">#REF!</definedName>
    <definedName name="HAVIGA3060210604123838A25">#REF!</definedName>
    <definedName name="HAVIGA3060210604123838A25POR" localSheetId="0">#REF!</definedName>
    <definedName name="HAVIGA3060210604123838A25POR">#REF!</definedName>
    <definedName name="HAVIGA3060240404123838A25" localSheetId="0">#REF!</definedName>
    <definedName name="HAVIGA3060240404123838A25">#REF!</definedName>
    <definedName name="HAVIGA3060240404123838A25POR" localSheetId="0">#REF!</definedName>
    <definedName name="HAVIGA3060240404123838A25POR">#REF!</definedName>
    <definedName name="HAVIGA3060240604123838A25" localSheetId="0">#REF!</definedName>
    <definedName name="HAVIGA3060240604123838A25">#REF!</definedName>
    <definedName name="HAVIGA3060240604123838A25POR" localSheetId="0">#REF!</definedName>
    <definedName name="HAVIGA3060240604123838A25POR">#REF!</definedName>
    <definedName name="HAVIGA408012440512122538A25LIGWIN" localSheetId="0">#REF!</definedName>
    <definedName name="HAVIGA408012440512122538A25LIGWIN">#REF!</definedName>
    <definedName name="HAVIGA4080124405121238A25LIGWIN" localSheetId="0">#REF!</definedName>
    <definedName name="HAVIGA4080124405121238A25LIGWIN">#REF!</definedName>
    <definedName name="HAVIGA4080124605121238A25LIGWIN" localSheetId="0">#REF!</definedName>
    <definedName name="HAVIGA4080124605121238A25LIGWIN">#REF!</definedName>
    <definedName name="HAVIGA4080180405121238A25" localSheetId="0">#REF!</definedName>
    <definedName name="HAVIGA4080180405121238A25">#REF!</definedName>
    <definedName name="HAVIGA4080180405121238A25POR" localSheetId="0">#REF!</definedName>
    <definedName name="HAVIGA4080180405121238A25POR">#REF!</definedName>
    <definedName name="HAVIGA408018060512122538A25" localSheetId="0">#REF!</definedName>
    <definedName name="HAVIGA408018060512122538A25">#REF!</definedName>
    <definedName name="HAVIGA408018060512122538A25POR" localSheetId="0">#REF!</definedName>
    <definedName name="HAVIGA408018060512122538A25POR">#REF!</definedName>
    <definedName name="HAVIGA4080180605121238A25" localSheetId="0">#REF!</definedName>
    <definedName name="HAVIGA4080180605121238A25">#REF!</definedName>
    <definedName name="HAVIGA4080180605121238A25POR" localSheetId="0">#REF!</definedName>
    <definedName name="HAVIGA4080180605121238A25POR">#REF!</definedName>
    <definedName name="HAVIGA4080210405121238A25" localSheetId="0">#REF!</definedName>
    <definedName name="HAVIGA4080210405121238A25">#REF!</definedName>
    <definedName name="HAVIGA4080210405121238A25por" localSheetId="0">#REF!</definedName>
    <definedName name="HAVIGA4080210405121238A25por">#REF!</definedName>
    <definedName name="HAVIGA408021060512122538A25" localSheetId="0">#REF!</definedName>
    <definedName name="HAVIGA408021060512122538A25">#REF!</definedName>
    <definedName name="HAVIGA408021060512122538A25POR" localSheetId="0">#REF!</definedName>
    <definedName name="HAVIGA408021060512122538A25POR">#REF!</definedName>
    <definedName name="HAVIGA4080210605121238A25" localSheetId="0">#REF!</definedName>
    <definedName name="HAVIGA4080210605121238A25">#REF!</definedName>
    <definedName name="HAVIGA4080210605121238A25POR" localSheetId="0">#REF!</definedName>
    <definedName name="HAVIGA4080210605121238A25POR">#REF!</definedName>
    <definedName name="HAVIGA4080240405121238A25" localSheetId="0">#REF!</definedName>
    <definedName name="HAVIGA4080240405121238A25">#REF!</definedName>
    <definedName name="HAVIGA4080240405121238A25POR" localSheetId="0">#REF!</definedName>
    <definedName name="HAVIGA4080240405121238A25POR">#REF!</definedName>
    <definedName name="HAVIGA408024060512122538A25" localSheetId="0">#REF!</definedName>
    <definedName name="HAVIGA408024060512122538A25">#REF!</definedName>
    <definedName name="HAVIGA408024060512122538A25PORT" localSheetId="0">#REF!</definedName>
    <definedName name="HAVIGA408024060512122538A25PORT">#REF!</definedName>
    <definedName name="HAVIGA4080240605121238A25" localSheetId="0">#REF!</definedName>
    <definedName name="HAVIGA4080240605121238A25">#REF!</definedName>
    <definedName name="HAVIGA4080240605121238A25POR" localSheetId="0">#REF!</definedName>
    <definedName name="HAVIGA4080240605121238A25POR">#REF!</definedName>
    <definedName name="HAVUE4010124402383825A20LIGWIN" localSheetId="0">#REF!</definedName>
    <definedName name="HAVUE4010124402383825A20LIGWIN">#REF!</definedName>
    <definedName name="HAVUE40101244023838A20LIGWIN" localSheetId="0">#REF!</definedName>
    <definedName name="HAVUE40101244023838A20LIGWIN">#REF!</definedName>
    <definedName name="HAVUE4010124602383825A20LIGWIN" localSheetId="0">#REF!</definedName>
    <definedName name="HAVUE4010124602383825A20LIGWIN">#REF!</definedName>
    <definedName name="HAVUE40101246023838A20LIGWIN" localSheetId="0">#REF!</definedName>
    <definedName name="HAVUE40101246023838A20LIGWIN">#REF!</definedName>
    <definedName name="HAVUE4010180402383825A20" localSheetId="0">#REF!</definedName>
    <definedName name="HAVUE4010180402383825A20">#REF!</definedName>
    <definedName name="HAVUE40101804023838A20" localSheetId="0">#REF!</definedName>
    <definedName name="HAVUE40101804023838A20">#REF!</definedName>
    <definedName name="HAVUE40101806023838A20" localSheetId="0">#REF!</definedName>
    <definedName name="HAVUE40101806023838A20">#REF!</definedName>
    <definedName name="HAVUE4012124402383825A20LIGWIN" localSheetId="0">#REF!</definedName>
    <definedName name="HAVUE4012124402383825A20LIGWIN">#REF!</definedName>
    <definedName name="HAVUE40121244023838A20LIGWIN" localSheetId="0">#REF!</definedName>
    <definedName name="HAVUE40121244023838A20LIGWIN">#REF!</definedName>
    <definedName name="HAVUE4012124602383825A20LIGWIN" localSheetId="0">#REF!</definedName>
    <definedName name="HAVUE4012124602383825A20LIGWIN">#REF!</definedName>
    <definedName name="HAVUE40121246023838A20LIGWIN" localSheetId="0">#REF!</definedName>
    <definedName name="HAVUE40121246023838A20LIGWIN">#REF!</definedName>
    <definedName name="HAVUE4012180402383825A20" localSheetId="0">#REF!</definedName>
    <definedName name="HAVUE4012180402383825A20">#REF!</definedName>
    <definedName name="HAVUE40121804023838A20" localSheetId="0">#REF!</definedName>
    <definedName name="HAVUE40121804023838A20">#REF!</definedName>
    <definedName name="HAVUE4012180602383825A20" localSheetId="0">#REF!</definedName>
    <definedName name="HAVUE4012180602383825A20">#REF!</definedName>
    <definedName name="HAVUE40121806023838A20" localSheetId="0">#REF!</definedName>
    <definedName name="HAVUE40121806023838A20">#REF!</definedName>
    <definedName name="HAZCH301354081225C634ADLIG" localSheetId="0">#REF!</definedName>
    <definedName name="HAZCH301354081225C634ADLIG">#REF!</definedName>
    <definedName name="HAZCH3013540812C634ADLIG" localSheetId="0">#REF!</definedName>
    <definedName name="HAZCH3013540812C634ADLIG">#REF!</definedName>
    <definedName name="HAZCH301356081225C634ADLIG" localSheetId="0">#REF!</definedName>
    <definedName name="HAZCH301356081225C634ADLIG">#REF!</definedName>
    <definedName name="HAZCH3013560812C634ADLIG" localSheetId="0">#REF!</definedName>
    <definedName name="HAZCH3013560812C634ADLIG">#REF!</definedName>
    <definedName name="HAZCH301404081225C634AD" localSheetId="0">#REF!</definedName>
    <definedName name="HAZCH301404081225C634AD">#REF!</definedName>
    <definedName name="HAZCH3014040812C634AD" localSheetId="0">#REF!</definedName>
    <definedName name="HAZCH3014040812C634AD">#REF!</definedName>
    <definedName name="HAZCH301406081225C634AD" localSheetId="0">#REF!</definedName>
    <definedName name="HAZCH301406081225C634AD">#REF!</definedName>
    <definedName name="HAZCH3014060812C634AD" localSheetId="0">#REF!</definedName>
    <definedName name="HAZCH3014060812C634AD">#REF!</definedName>
    <definedName name="HAZCH301804081225C634AD" localSheetId="0">#REF!</definedName>
    <definedName name="HAZCH301804081225C634AD">#REF!</definedName>
    <definedName name="HAZCH3018040812C634AD" localSheetId="0">#REF!</definedName>
    <definedName name="HAZCH3018040812C634AD">#REF!</definedName>
    <definedName name="HAZCH301806081225C634AD" localSheetId="0">#REF!</definedName>
    <definedName name="HAZCH301806081225C634AD">#REF!</definedName>
    <definedName name="HAZCH3018060812C634AD" localSheetId="0">#REF!</definedName>
    <definedName name="HAZCH3018060812C634AD">#REF!</definedName>
    <definedName name="HAZCH302104081225C634AD" localSheetId="0">#REF!</definedName>
    <definedName name="HAZCH302104081225C634AD">#REF!</definedName>
    <definedName name="HAZCH3021040812C634AD" localSheetId="0">#REF!</definedName>
    <definedName name="HAZCH3021040812C634AD">#REF!</definedName>
    <definedName name="HAZCH302106081225C634AD" localSheetId="0">#REF!</definedName>
    <definedName name="HAZCH302106081225C634AD">#REF!</definedName>
    <definedName name="HAZCH3021060812C634AD" localSheetId="0">#REF!</definedName>
    <definedName name="HAZCH3021060812C634AD">#REF!</definedName>
    <definedName name="HAZCH302404081225C634AD" localSheetId="0">#REF!</definedName>
    <definedName name="HAZCH302404081225C634AD">#REF!</definedName>
    <definedName name="HAZCH3024040812C634AD" localSheetId="0">#REF!</definedName>
    <definedName name="HAZCH3024040812C634AD">#REF!</definedName>
    <definedName name="HAZCH302406081225C634AD" localSheetId="0">#REF!</definedName>
    <definedName name="HAZCH302406081225C634AD">#REF!</definedName>
    <definedName name="HAZCH3024060812C634AD" localSheetId="0">#REF!</definedName>
    <definedName name="HAZCH3024060812C634AD">#REF!</definedName>
    <definedName name="HAZCH35180401225A15ADC18342CAM" localSheetId="0">#REF!</definedName>
    <definedName name="HAZCH35180401225A15ADC18342CAM">#REF!</definedName>
    <definedName name="HAZCH351804012A15ADC18342CAM" localSheetId="0">#REF!</definedName>
    <definedName name="HAZCH351804012A15ADC18342CAM">#REF!</definedName>
    <definedName name="HAZCH35180601225A15ADC18342CAM" localSheetId="0">#REF!</definedName>
    <definedName name="HAZCH35180601225A15ADC18342CAM">#REF!</definedName>
    <definedName name="HAZCH351806012A15ADC18342CAM" localSheetId="0">#REF!</definedName>
    <definedName name="HAZCH351806012A15ADC18342CAM">#REF!</definedName>
    <definedName name="HAZCH35210401225A15ADC18342CAM" localSheetId="0">#REF!</definedName>
    <definedName name="HAZCH35210401225A15ADC18342CAM">#REF!</definedName>
    <definedName name="HAZCH352104012A15ADC18342CAM" localSheetId="0">#REF!</definedName>
    <definedName name="HAZCH352104012A15ADC18342CAM">#REF!</definedName>
    <definedName name="HAZCH35210601225A15ADC18342CAM" localSheetId="0">#REF!</definedName>
    <definedName name="HAZCH35210601225A15ADC18342CAM">#REF!</definedName>
    <definedName name="HAZCH352106012A15ADC18342CAM" localSheetId="0">#REF!</definedName>
    <definedName name="HAZCH352106012A15ADC18342CAM">#REF!</definedName>
    <definedName name="HAZCH35240401225A15ADC18342CAM" localSheetId="0">#REF!</definedName>
    <definedName name="HAZCH35240401225A15ADC18342CAM">#REF!</definedName>
    <definedName name="HAZCH352404012A15ADC18342CAM" localSheetId="0">#REF!</definedName>
    <definedName name="HAZCH352404012A15ADC18342CAM">#REF!</definedName>
    <definedName name="HAZCH35240601225A15ADC18342CAM" localSheetId="0">#REF!</definedName>
    <definedName name="HAZCH35240601225A15ADC18342CAM">#REF!</definedName>
    <definedName name="HAZCH352406012A15ADC18342CAM" localSheetId="0">#REF!</definedName>
    <definedName name="HAZCH352406012A15ADC18342CAM">#REF!</definedName>
    <definedName name="HAZCH4013540812C634ADLIG" localSheetId="0">#REF!</definedName>
    <definedName name="HAZCH4013540812C634ADLIG">#REF!</definedName>
    <definedName name="HAZCH4013560812C634ADLIG" localSheetId="0">#REF!</definedName>
    <definedName name="HAZCH4013560812C634ADLIG">#REF!</definedName>
    <definedName name="HAZCH401404081225C634AD" localSheetId="0">#REF!</definedName>
    <definedName name="HAZCH401404081225C634AD">#REF!</definedName>
    <definedName name="HAZCH4014040812C634AD" localSheetId="0">#REF!</definedName>
    <definedName name="HAZCH4014040812C634AD">#REF!</definedName>
    <definedName name="HAZCH401804081225C634AD" localSheetId="0">#REF!</definedName>
    <definedName name="HAZCH401804081225C634AD">#REF!</definedName>
    <definedName name="HAZCH4018040812C634AD" localSheetId="0">#REF!</definedName>
    <definedName name="HAZCH4018040812C634AD">#REF!</definedName>
    <definedName name="HAZCH402104081225C634AD" localSheetId="0">#REF!</definedName>
    <definedName name="HAZCH402104081225C634AD">#REF!</definedName>
    <definedName name="HAZCH4021040812C634AD" localSheetId="0">#REF!</definedName>
    <definedName name="HAZCH4021040812C634AD">#REF!</definedName>
    <definedName name="HAZCH402404081225C634AD" localSheetId="0">#REF!</definedName>
    <definedName name="HAZCH402404081225C634AD">#REF!</definedName>
    <definedName name="HAZCH4024040812C634AD" localSheetId="0">#REF!</definedName>
    <definedName name="HAZCH4024040812C634AD">#REF!</definedName>
    <definedName name="HAZCH402406081225C634AD" localSheetId="0">#REF!</definedName>
    <definedName name="HAZCH402406081225C634AD">#REF!</definedName>
    <definedName name="HAZCH4024060812C634AD" localSheetId="0">#REF!</definedName>
    <definedName name="HAZCH4024060812C634AD">#REF!</definedName>
    <definedName name="HAZCH601356081225C634ADLIG" localSheetId="0">#REF!</definedName>
    <definedName name="HAZCH601356081225C634ADLIG">#REF!</definedName>
    <definedName name="HAZCH6013560812C634ADLIG" localSheetId="0">#REF!</definedName>
    <definedName name="HAZCH6013560812C634ADLIG">#REF!</definedName>
    <definedName name="HAZCH601406081225C634AD" localSheetId="0">#REF!</definedName>
    <definedName name="HAZCH601406081225C634AD">#REF!</definedName>
    <definedName name="HAZCH6014060812C634AD" localSheetId="0">#REF!</definedName>
    <definedName name="HAZCH6014060812C634AD">#REF!</definedName>
    <definedName name="HAZCH601806081225C634AD" localSheetId="0">#REF!</definedName>
    <definedName name="HAZCH601806081225C634AD">#REF!</definedName>
    <definedName name="HAZCH6018060812C634AD" localSheetId="0">#REF!</definedName>
    <definedName name="HAZCH6018060812C634AD">#REF!</definedName>
    <definedName name="HAZCH602106081225C634AD" localSheetId="0">#REF!</definedName>
    <definedName name="HAZCH602106081225C634AD">#REF!</definedName>
    <definedName name="HAZCH6021060812C634AD" localSheetId="0">#REF!</definedName>
    <definedName name="HAZCH6021060812C634AD">#REF!</definedName>
    <definedName name="HAZM201512423838A30LIG" localSheetId="0">#REF!</definedName>
    <definedName name="HAZM201512423838A30LIG">#REF!</definedName>
    <definedName name="HAZM301512423838A30LIG" localSheetId="0">#REF!</definedName>
    <definedName name="HAZM301512423838A30LIG">#REF!</definedName>
    <definedName name="HAZM302012423838A25LIG" localSheetId="0">#REF!</definedName>
    <definedName name="HAZM302012423838A25LIG">#REF!</definedName>
    <definedName name="HAZM302013523838A25LIG" localSheetId="0">#REF!</definedName>
    <definedName name="HAZM302013523838A25LIG">#REF!</definedName>
    <definedName name="HAZM302014023838A25" localSheetId="0">#REF!</definedName>
    <definedName name="HAZM302014023838A25">#REF!</definedName>
    <definedName name="HAZM30X20180" localSheetId="0">#REF!</definedName>
    <definedName name="HAZM30X20180">#REF!</definedName>
    <definedName name="HAZM401512423838A30LIG" localSheetId="0">#REF!</definedName>
    <definedName name="HAZM401512423838A30LIG">#REF!</definedName>
    <definedName name="HAZM452012433838A25LIG" localSheetId="0">#REF!</definedName>
    <definedName name="HAZM452012433838A25LIG">#REF!</definedName>
    <definedName name="HAZM452013533838A25LIG" localSheetId="0">#REF!</definedName>
    <definedName name="HAZM452013533838A25LIG">#REF!</definedName>
    <definedName name="HAZM452014033838A25" localSheetId="0">#REF!</definedName>
    <definedName name="HAZM452014033838A25">#REF!</definedName>
    <definedName name="HAZM452018033838A25" localSheetId="0">#REF!</definedName>
    <definedName name="HAZM452018033838A25">#REF!</definedName>
    <definedName name="HAZM452512433838A25LIG" localSheetId="0">#REF!</definedName>
    <definedName name="HAZM452512433838A25LIG">#REF!</definedName>
    <definedName name="HAZM452513533838A25LIG" localSheetId="0">#REF!</definedName>
    <definedName name="HAZM452513533838A25LIG">#REF!</definedName>
    <definedName name="HAZM452514033838A25" localSheetId="0">#REF!</definedName>
    <definedName name="HAZM452514033838A25">#REF!</definedName>
    <definedName name="HAZM452521033838A25" localSheetId="0">#REF!</definedName>
    <definedName name="HAZM452521033838A25">#REF!</definedName>
    <definedName name="HAZM452524033838A25" localSheetId="0">#REF!</definedName>
    <definedName name="HAZM452524033838A25">#REF!</definedName>
    <definedName name="HAZM45X25180" localSheetId="0">#REF!</definedName>
    <definedName name="HAZM45X25180">#REF!</definedName>
    <definedName name="HAZM602512433838A25LIG" localSheetId="0">#REF!</definedName>
    <definedName name="HAZM602512433838A25LIG">#REF!</definedName>
    <definedName name="HAZM602513533838A25LIG" localSheetId="0">#REF!</definedName>
    <definedName name="HAZM602513533838A25LIG">#REF!</definedName>
    <definedName name="HAZM602514033838A25" localSheetId="0">#REF!</definedName>
    <definedName name="HAZM602514033838A25">#REF!</definedName>
    <definedName name="HAZM602521033838A25" localSheetId="0">#REF!</definedName>
    <definedName name="HAZM602521033838A25">#REF!</definedName>
    <definedName name="HAZM602524033838A25" localSheetId="0">#REF!</definedName>
    <definedName name="HAZM602524033838A25">#REF!</definedName>
    <definedName name="HAZM60X25180" localSheetId="0">#REF!</definedName>
    <definedName name="HAZM60X25180">#REF!</definedName>
    <definedName name="hbi">#REF!</definedName>
    <definedName name="hbii">#REF!</definedName>
    <definedName name="hbiii">#REF!</definedName>
    <definedName name="hbiiii">#REF!</definedName>
    <definedName name="hci">#REF!</definedName>
    <definedName name="hcii">#REF!</definedName>
    <definedName name="hciii">#REF!</definedName>
    <definedName name="hciiii">#REF!</definedName>
    <definedName name="hcpi">#REF!</definedName>
    <definedName name="hcpii">#REF!</definedName>
    <definedName name="hcpiii">#REF!</definedName>
    <definedName name="hcpiiii">#REF!</definedName>
    <definedName name="HERR_MENO" localSheetId="0">#REF!</definedName>
    <definedName name="HERR_MENO">#REF!</definedName>
    <definedName name="HERR_MENO_10" localSheetId="0">#REF!</definedName>
    <definedName name="HERR_MENO_10">#REF!</definedName>
    <definedName name="HERR_MENO_11" localSheetId="0">#REF!</definedName>
    <definedName name="HERR_MENO_11">#REF!</definedName>
    <definedName name="HERR_MENO_6" localSheetId="0">#REF!</definedName>
    <definedName name="HERR_MENO_6">#REF!</definedName>
    <definedName name="HERR_MENO_7" localSheetId="0">#REF!</definedName>
    <definedName name="HERR_MENO_7">#REF!</definedName>
    <definedName name="HERR_MENO_8" localSheetId="0">#REF!</definedName>
    <definedName name="HERR_MENO_8">#REF!</definedName>
    <definedName name="HERR_MENO_9" localSheetId="0">#REF!</definedName>
    <definedName name="HERR_MENO_9">#REF!</definedName>
    <definedName name="HERRERIA" localSheetId="0">#REF!</definedName>
    <definedName name="HERRERIA">#REF!</definedName>
    <definedName name="HGON100">[62]Mezcla!$G$81</definedName>
    <definedName name="HGON140">[62]Mezcla!$G$106</definedName>
    <definedName name="HGON180">[62]Mezcla!$G$131</definedName>
    <definedName name="HGON210">[62]Mezcla!$G$156</definedName>
    <definedName name="HidrofugoSXPEL.32oz" localSheetId="0">#REF!</definedName>
    <definedName name="HidrofugoSXPEL.32oz">#REF!</definedName>
    <definedName name="HILO" localSheetId="0">#REF!</definedName>
    <definedName name="HILO">#REF!</definedName>
    <definedName name="HILO_10" localSheetId="0">#REF!</definedName>
    <definedName name="HILO_10">#REF!</definedName>
    <definedName name="HILO_11" localSheetId="0">#REF!</definedName>
    <definedName name="HILO_11">#REF!</definedName>
    <definedName name="HILO_6" localSheetId="0">#REF!</definedName>
    <definedName name="HILO_6">#REF!</definedName>
    <definedName name="HILO_7" localSheetId="0">#REF!</definedName>
    <definedName name="HILO_7">#REF!</definedName>
    <definedName name="HILO_8" localSheetId="0">#REF!</definedName>
    <definedName name="HILO_8">#REF!</definedName>
    <definedName name="HILO_9" localSheetId="0">#REF!</definedName>
    <definedName name="HILO_9">#REF!</definedName>
    <definedName name="HINCA_3">"$#REF!.$#REF!$#REF!"</definedName>
    <definedName name="Hinca_de_Pilotes_3">#N/A</definedName>
    <definedName name="HINCADEPILOTES_3">#N/A</definedName>
    <definedName name="HINDUSTRIAL100">[8]insumo!$D$33</definedName>
    <definedName name="HINDUSTRIAL210">[8]insumo!$D$36</definedName>
    <definedName name="hligadora" localSheetId="0">#REF!</definedName>
    <definedName name="hligadora">#REF!</definedName>
    <definedName name="HOJASEGUETA" localSheetId="0">#REF!</definedName>
    <definedName name="HOJASEGUETA">#REF!</definedName>
    <definedName name="HORACIO_3">"$#REF!.$L$66:$W$66"</definedName>
    <definedName name="horind100" localSheetId="0">[8]insumo!#REF!</definedName>
    <definedName name="horind100">[8]insumo!#REF!</definedName>
    <definedName name="horind140" localSheetId="0">[8]insumo!#REF!</definedName>
    <definedName name="horind140">[8]insumo!#REF!</definedName>
    <definedName name="horind180" localSheetId="0">[8]insumo!#REF!</definedName>
    <definedName name="horind180">[8]insumo!#REF!</definedName>
    <definedName name="horind210" localSheetId="0">[8]insumo!#REF!</definedName>
    <definedName name="horind210">[8]insumo!#REF!</definedName>
    <definedName name="horm.1.3">'[46]Analisis Unit. '!$F$74</definedName>
    <definedName name="horm.1.3.5">'[46]Analisis Unit. '!$F$64</definedName>
    <definedName name="Horm.1.3.5.llenado.Bloques" localSheetId="0">#REF!</definedName>
    <definedName name="Horm.1.3.5.llenado.Bloques">#REF!</definedName>
    <definedName name="Horm.100" localSheetId="0">#REF!</definedName>
    <definedName name="Horm.100">#REF!</definedName>
    <definedName name="Horm.140" localSheetId="0">#REF!</definedName>
    <definedName name="Horm.140">#REF!</definedName>
    <definedName name="Horm.180" localSheetId="0">#REF!</definedName>
    <definedName name="Horm.180">#REF!</definedName>
    <definedName name="Horm.180.Aditivo" localSheetId="0">#REF!</definedName>
    <definedName name="Horm.180.Aditivo">#REF!</definedName>
    <definedName name="Horm.210" localSheetId="0">#REF!</definedName>
    <definedName name="Horm.210">#REF!</definedName>
    <definedName name="Horm.210.Adit." localSheetId="0">#REF!</definedName>
    <definedName name="Horm.210.Adit.">#REF!</definedName>
    <definedName name="Horm.210.Aditivos" localSheetId="0">#REF!</definedName>
    <definedName name="Horm.210.Aditivos">#REF!</definedName>
    <definedName name="Horm.210.Visto.Aditivos" localSheetId="0">#REF!</definedName>
    <definedName name="Horm.210.Visto.Aditivos">#REF!</definedName>
    <definedName name="Horm.280" localSheetId="0">#REF!</definedName>
    <definedName name="Horm.280">#REF!</definedName>
    <definedName name="Horm.Ind.100" localSheetId="0">#REF!</definedName>
    <definedName name="Horm.Ind.100">#REF!</definedName>
    <definedName name="Horm.Ind.140" localSheetId="0">#REF!</definedName>
    <definedName name="Horm.Ind.140">#REF!</definedName>
    <definedName name="Horm.Ind.140.Sin.Bomba">[30]Insumos!$E$35</definedName>
    <definedName name="Horm.Ind.160" localSheetId="0">#REF!</definedName>
    <definedName name="Horm.Ind.160">#REF!</definedName>
    <definedName name="Horm.Ind.180" localSheetId="0">#REF!</definedName>
    <definedName name="Horm.Ind.180">#REF!</definedName>
    <definedName name="Horm.Ind.180.Sin.Bomba">[30]Insumos!$E$37</definedName>
    <definedName name="Horm.Ind.210" localSheetId="0">#REF!</definedName>
    <definedName name="Horm.Ind.210">#REF!</definedName>
    <definedName name="Horm.Ind.210.Sin.Bomba">[30]Insumos!$E$39</definedName>
    <definedName name="Horm.Ind.240" localSheetId="0">#REF!</definedName>
    <definedName name="Horm.Ind.240">#REF!</definedName>
    <definedName name="Horm.Ind.250" localSheetId="0">#REF!</definedName>
    <definedName name="Horm.Ind.250">#REF!</definedName>
    <definedName name="Horm.Visto.Blanco.Aditivos" localSheetId="0">#REF!</definedName>
    <definedName name="Horm.Visto.Blanco.Aditivos">#REF!</definedName>
    <definedName name="Horm_124_TrompoyWinche" localSheetId="0">#REF!</definedName>
    <definedName name="Horm_124_TrompoyWinche">#REF!</definedName>
    <definedName name="Horm_124_TrompoyWinche_10" localSheetId="0">#REF!</definedName>
    <definedName name="Horm_124_TrompoyWinche_10">#REF!</definedName>
    <definedName name="Horm_124_TrompoyWinche_11" localSheetId="0">#REF!</definedName>
    <definedName name="Horm_124_TrompoyWinche_11">#REF!</definedName>
    <definedName name="Horm_124_TrompoyWinche_6" localSheetId="0">#REF!</definedName>
    <definedName name="Horm_124_TrompoyWinche_6">#REF!</definedName>
    <definedName name="Horm_124_TrompoyWinche_7" localSheetId="0">#REF!</definedName>
    <definedName name="Horm_124_TrompoyWinche_7">#REF!</definedName>
    <definedName name="Horm_124_TrompoyWinche_8" localSheetId="0">#REF!</definedName>
    <definedName name="Horm_124_TrompoyWinche_8">#REF!</definedName>
    <definedName name="Horm_124_TrompoyWinche_9" localSheetId="0">#REF!</definedName>
    <definedName name="Horm_124_TrompoyWinche_9">#REF!</definedName>
    <definedName name="HORM_140" localSheetId="0">#REF!</definedName>
    <definedName name="HORM_140">#REF!</definedName>
    <definedName name="HORM_180" localSheetId="0">#REF!</definedName>
    <definedName name="HORM_180">#REF!</definedName>
    <definedName name="HORM_210" localSheetId="0">#REF!</definedName>
    <definedName name="HORM_210">#REF!</definedName>
    <definedName name="HORM_IND_180" localSheetId="0">#REF!</definedName>
    <definedName name="HORM_IND_180">#REF!</definedName>
    <definedName name="HORM_IND_180_10" localSheetId="0">#REF!</definedName>
    <definedName name="HORM_IND_180_10">#REF!</definedName>
    <definedName name="HORM_IND_180_11" localSheetId="0">#REF!</definedName>
    <definedName name="HORM_IND_180_11">#REF!</definedName>
    <definedName name="HORM_IND_180_6" localSheetId="0">#REF!</definedName>
    <definedName name="HORM_IND_180_6">#REF!</definedName>
    <definedName name="HORM_IND_180_7" localSheetId="0">#REF!</definedName>
    <definedName name="HORM_IND_180_7">#REF!</definedName>
    <definedName name="HORM_IND_180_8" localSheetId="0">#REF!</definedName>
    <definedName name="HORM_IND_180_8">#REF!</definedName>
    <definedName name="HORM_IND_180_9" localSheetId="0">#REF!</definedName>
    <definedName name="HORM_IND_180_9">#REF!</definedName>
    <definedName name="HORM_IND_210" localSheetId="0">#REF!</definedName>
    <definedName name="HORM_IND_210">#REF!</definedName>
    <definedName name="HORM_IND_210_10" localSheetId="0">#REF!</definedName>
    <definedName name="HORM_IND_210_10">#REF!</definedName>
    <definedName name="HORM_IND_210_11" localSheetId="0">#REF!</definedName>
    <definedName name="HORM_IND_210_11">#REF!</definedName>
    <definedName name="HORM_IND_210_6" localSheetId="0">#REF!</definedName>
    <definedName name="HORM_IND_210_6">#REF!</definedName>
    <definedName name="HORM_IND_210_7" localSheetId="0">#REF!</definedName>
    <definedName name="HORM_IND_210_7">#REF!</definedName>
    <definedName name="HORM_IND_210_8" localSheetId="0">#REF!</definedName>
    <definedName name="HORM_IND_210_8">#REF!</definedName>
    <definedName name="HORM_IND_210_9" localSheetId="0">#REF!</definedName>
    <definedName name="HORM_IND_210_9">#REF!</definedName>
    <definedName name="HORM_IND_240" localSheetId="0">#REF!</definedName>
    <definedName name="HORM_IND_240">#REF!</definedName>
    <definedName name="HORM_IND_240_10" localSheetId="0">#REF!</definedName>
    <definedName name="HORM_IND_240_10">#REF!</definedName>
    <definedName name="HORM_IND_240_11" localSheetId="0">#REF!</definedName>
    <definedName name="HORM_IND_240_11">#REF!</definedName>
    <definedName name="HORM_IND_240_6" localSheetId="0">#REF!</definedName>
    <definedName name="HORM_IND_240_6">#REF!</definedName>
    <definedName name="HORM_IND_240_7" localSheetId="0">#REF!</definedName>
    <definedName name="HORM_IND_240_7">#REF!</definedName>
    <definedName name="HORM_IND_240_8" localSheetId="0">#REF!</definedName>
    <definedName name="HORM_IND_240_8">#REF!</definedName>
    <definedName name="HORM_IND_240_9" localSheetId="0">#REF!</definedName>
    <definedName name="HORM_IND_240_9">#REF!</definedName>
    <definedName name="HORM124" localSheetId="0">#REF!</definedName>
    <definedName name="HORM124">'[25]Ana-Basic'!$O$377</definedName>
    <definedName name="HORM124LIGADORA" localSheetId="0">#REF!</definedName>
    <definedName name="HORM124LIGADORA">#REF!</definedName>
    <definedName name="HORM124LIGAWINCHE" localSheetId="0">#REF!</definedName>
    <definedName name="HORM124LIGAWINCHE">#REF!</definedName>
    <definedName name="HORM135" localSheetId="0">#REF!</definedName>
    <definedName name="HORM135">'[25]Ana-Basic'!$O$356</definedName>
    <definedName name="HORM135_MANUAL">'[51]HORM. Y MORTEROS.'!$H$212</definedName>
    <definedName name="HORM135LIGADORA" localSheetId="0">#REF!</definedName>
    <definedName name="HORM135LIGADORA">#REF!</definedName>
    <definedName name="HORM135LIGAWINCHE" localSheetId="0">#REF!</definedName>
    <definedName name="HORM135LIGAWINCHE">#REF!</definedName>
    <definedName name="HORM140" localSheetId="0">#REF!</definedName>
    <definedName name="HORM140">'[25]Ana-Basic'!$O$211</definedName>
    <definedName name="HORM160" localSheetId="0">#REF!</definedName>
    <definedName name="HORM160">#REF!</definedName>
    <definedName name="HORM180" localSheetId="0">#REF!</definedName>
    <definedName name="HORM180">'[25]Ana-Basic'!$O$223</definedName>
    <definedName name="HORM210" localSheetId="0">#REF!</definedName>
    <definedName name="HORM210">'[25]Ana-Basic'!$O$227</definedName>
    <definedName name="HORM240" localSheetId="0">#REF!</definedName>
    <definedName name="HORM240">#REF!</definedName>
    <definedName name="HORM250" localSheetId="0">#REF!</definedName>
    <definedName name="HORM250">#REF!</definedName>
    <definedName name="HORM260" localSheetId="0">#REF!</definedName>
    <definedName name="HORM260">#REF!</definedName>
    <definedName name="HORM280" localSheetId="0">#REF!</definedName>
    <definedName name="HORM280">#REF!</definedName>
    <definedName name="HORM300" localSheetId="0">#REF!</definedName>
    <definedName name="HORM300">#REF!</definedName>
    <definedName name="HORM315" localSheetId="0">[63]Ana!#REF!</definedName>
    <definedName name="HORM315">[63]Ana!#REF!</definedName>
    <definedName name="HORM350" localSheetId="0">#REF!</definedName>
    <definedName name="HORM350">#REF!</definedName>
    <definedName name="HORM400" localSheetId="0">#REF!</definedName>
    <definedName name="HORM400">#REF!</definedName>
    <definedName name="HORMFROT" localSheetId="0">#REF!</definedName>
    <definedName name="HORMFROT">#REF!</definedName>
    <definedName name="Hormigon">#REF!</definedName>
    <definedName name="Hormigón_210_kg_cm2_con_aditivos">'[22]LISTA DE PRECIO'!$C$10</definedName>
    <definedName name="HORMIGON_AN" localSheetId="0">#REF!</definedName>
    <definedName name="HORMIGON_AN">#REF!</definedName>
    <definedName name="Hormigón_Industrial_210_Kg_cm2">[64]Insumos!$B$71:$D$71</definedName>
    <definedName name="Hormigón_Industrial_210_Kg_cm2_1">[64]Insumos!$B$71:$D$71</definedName>
    <definedName name="Hormigón_Industrial_210_Kg_cm2_2">[64]Insumos!$B$71:$D$71</definedName>
    <definedName name="Hormigón_Industrial_210_Kg_cm2_3">[64]Insumos!$B$71:$D$71</definedName>
    <definedName name="hormigon1.3.5" localSheetId="0">#REF!</definedName>
    <definedName name="hormigon1.3.5">#REF!</definedName>
    <definedName name="HORMIGON100" localSheetId="0">#REF!</definedName>
    <definedName name="HORMIGON100">#REF!</definedName>
    <definedName name="hormigon140" localSheetId="0">#REF!</definedName>
    <definedName name="hormigon140">#REF!</definedName>
    <definedName name="hormigon140_6" localSheetId="0">#REF!</definedName>
    <definedName name="hormigon140_6">#REF!</definedName>
    <definedName name="hormigon140_8" localSheetId="0">#REF!</definedName>
    <definedName name="hormigon140_8">#REF!</definedName>
    <definedName name="hormigon180" localSheetId="0">#REF!</definedName>
    <definedName name="hormigon180">#REF!</definedName>
    <definedName name="hormigon180_8" localSheetId="0">#REF!</definedName>
    <definedName name="hormigon180_8">#REF!</definedName>
    <definedName name="hormigon210" localSheetId="0">#REF!</definedName>
    <definedName name="hormigon210">#REF!</definedName>
    <definedName name="hormigon210_8" localSheetId="0">#REF!</definedName>
    <definedName name="hormigon210_8">#REF!</definedName>
    <definedName name="HORMIGON210V" localSheetId="0">#REF!</definedName>
    <definedName name="HORMIGON210V">#REF!</definedName>
    <definedName name="HORMIGON210VSC" localSheetId="0">#REF!</definedName>
    <definedName name="HORMIGON210VSC">#REF!</definedName>
    <definedName name="Hormigon240i">[26]MATERIALES!#REF!</definedName>
    <definedName name="HORMIGONARMADOGUARDARRUEDASYDEFENSASLATERALES_3">#N/A</definedName>
    <definedName name="HORMIGONARMADOLOSADEAPROCHE_3">#N/A</definedName>
    <definedName name="HORMIGONARMADOLOSADETABLERO_3">#N/A</definedName>
    <definedName name="HORMIGONARMADOVIGUETAS_3">#N/A</definedName>
    <definedName name="HORMINDUS" localSheetId="0">#REF!</definedName>
    <definedName name="HORMINDUS">#REF!</definedName>
    <definedName name="Hormsimple">#REF!</definedName>
    <definedName name="HS210_Manual">'[23]ANALISIS PLANTA'!$G$111</definedName>
    <definedName name="Hs280_Manual">'[23]ANALISIS PLANTA'!$G$1484</definedName>
    <definedName name="HuellaMarmol" localSheetId="0">#REF!</definedName>
    <definedName name="HuellaMarmol">#REF!</definedName>
    <definedName name="hwinche" localSheetId="0">#REF!</definedName>
    <definedName name="hwinche">#REF!</definedName>
    <definedName name="ilma" localSheetId="0">[31]M.O.!#REF!</definedName>
    <definedName name="ilma">[31]M.O.!#REF!</definedName>
    <definedName name="imocolocjuntas">[61]INSUMOS!$F$261</definedName>
    <definedName name="Impermeabilizante">[30]Insumos!$E$48</definedName>
    <definedName name="Impermeabilizante.Fibra.Vidrio.Siliconizer" localSheetId="0">#REF!</definedName>
    <definedName name="Impermeabilizante.Fibra.Vidrio.Siliconizer">#REF!</definedName>
    <definedName name="impermeabilizante.impertecho" localSheetId="0">#REF!</definedName>
    <definedName name="impermeabilizante.impertecho">#REF!</definedName>
    <definedName name="IMPERMEABILIZANTES" localSheetId="0">#REF!</definedName>
    <definedName name="IMPERMEABILIZANTES">#REF!</definedName>
    <definedName name="IMPEST" localSheetId="0">#REF!</definedName>
    <definedName name="IMPEST">#REF!</definedName>
    <definedName name="impresion_2" localSheetId="0">[65]Directos!#REF!</definedName>
    <definedName name="impresion_2">[65]Directos!#REF!</definedName>
    <definedName name="IMPREV" localSheetId="0">#REF!</definedName>
    <definedName name="IMPREV">#REF!</definedName>
    <definedName name="IMPREVISTO" localSheetId="0">#REF!</definedName>
    <definedName name="IMPREVISTO">#REF!</definedName>
    <definedName name="Imprimir_área_IM" localSheetId="0">#REF!</definedName>
    <definedName name="Imprimir_área_IM">#REF!</definedName>
    <definedName name="Imprimir_área_IM_6" localSheetId="0">#REF!</definedName>
    <definedName name="Imprimir_área_IM_6">#REF!</definedName>
    <definedName name="INCREM" localSheetId="0">#REF!</definedName>
    <definedName name="INCREM">#REF!</definedName>
    <definedName name="INCREMENTO" localSheetId="0">#REF!</definedName>
    <definedName name="INCREMENTO">#REF!</definedName>
    <definedName name="INCREMENTO_GRAL" localSheetId="0">#REF!</definedName>
    <definedName name="INCREMENTO_GRAL">#REF!</definedName>
    <definedName name="INCREMENTO1" localSheetId="0">#REF!</definedName>
    <definedName name="INCREMENTO1">#REF!</definedName>
    <definedName name="INCREMENTO2" localSheetId="0">#REF!</definedName>
    <definedName name="INCREMENTO2">#REF!</definedName>
    <definedName name="INCREMENTO3" localSheetId="0">#REF!</definedName>
    <definedName name="INCREMENTO3">#REF!</definedName>
    <definedName name="INDIRECTOS" localSheetId="0">#REF!</definedName>
    <definedName name="INDIRECTOS">#REF!</definedName>
    <definedName name="ingeniera">[36]M.O.!$C$10</definedName>
    <definedName name="ingeniera_10" localSheetId="0">#REF!</definedName>
    <definedName name="ingeniera_10">#REF!</definedName>
    <definedName name="ingeniera_11" localSheetId="0">#REF!</definedName>
    <definedName name="ingeniera_11">#REF!</definedName>
    <definedName name="ingeniera_5" localSheetId="0">#REF!</definedName>
    <definedName name="ingeniera_5">#REF!</definedName>
    <definedName name="ingeniera_6" localSheetId="0">#REF!</definedName>
    <definedName name="ingeniera_6">#REF!</definedName>
    <definedName name="ingeniera_7" localSheetId="0">#REF!</definedName>
    <definedName name="ingeniera_7">#REF!</definedName>
    <definedName name="ingeniera_8" localSheetId="0">#REF!</definedName>
    <definedName name="ingeniera_8">#REF!</definedName>
    <definedName name="ingeniera_9" localSheetId="0">#REF!</definedName>
    <definedName name="ingeniera_9">#REF!</definedName>
    <definedName name="ingi">#REF!</definedName>
    <definedName name="ingii">#REF!</definedName>
    <definedName name="ingiii">#REF!</definedName>
    <definedName name="ingiiii">#REF!</definedName>
    <definedName name="INOALARBCO" localSheetId="0">#REF!</definedName>
    <definedName name="INOALARBCO">#REF!</definedName>
    <definedName name="INOALARCOL" localSheetId="0">#REF!</definedName>
    <definedName name="INOALARCOL">#REF!</definedName>
    <definedName name="INOBCOSER" localSheetId="0">#REF!</definedName>
    <definedName name="INOBCOSER">#REF!</definedName>
    <definedName name="INOBCOTAPASER" localSheetId="0">#REF!</definedName>
    <definedName name="INOBCOTAPASER">#REF!</definedName>
    <definedName name="inodoro" localSheetId="0">#REF!</definedName>
    <definedName name="inodoro">#REF!</definedName>
    <definedName name="Inodoro.Royal.Alargado" localSheetId="0">#REF!</definedName>
    <definedName name="Inodoro.Royal.Alargado">#REF!</definedName>
    <definedName name="INODORO_BCO_TAPA" localSheetId="0">#REF!</definedName>
    <definedName name="INODORO_BCO_TAPA">#REF!</definedName>
    <definedName name="INODORO_BCO_TAPA_10" localSheetId="0">#REF!</definedName>
    <definedName name="INODORO_BCO_TAPA_10">#REF!</definedName>
    <definedName name="INODORO_BCO_TAPA_11" localSheetId="0">#REF!</definedName>
    <definedName name="INODORO_BCO_TAPA_11">#REF!</definedName>
    <definedName name="INODORO_BCO_TAPA_6" localSheetId="0">#REF!</definedName>
    <definedName name="INODORO_BCO_TAPA_6">#REF!</definedName>
    <definedName name="INODORO_BCO_TAPA_7" localSheetId="0">#REF!</definedName>
    <definedName name="INODORO_BCO_TAPA_7">#REF!</definedName>
    <definedName name="INODORO_BCO_TAPA_8" localSheetId="0">#REF!</definedName>
    <definedName name="INODORO_BCO_TAPA_8">#REF!</definedName>
    <definedName name="INODORO_BCO_TAPA_9" localSheetId="0">#REF!</definedName>
    <definedName name="INODORO_BCO_TAPA_9">#REF!</definedName>
    <definedName name="inodorosimplex" localSheetId="0">[8]insumo!#REF!</definedName>
    <definedName name="inodorosimplex">[8]insumo!#REF!</definedName>
    <definedName name="INS_HORMIGON_124">[66]HORM_MOR!$A$7:$D$7</definedName>
    <definedName name="INST.ELECTRICA.EXTERIOR" localSheetId="0">#REF!</definedName>
    <definedName name="INST.ELECTRICA.EXTERIOR">#REF!</definedName>
    <definedName name="Inst.Sanitaria.1erN" localSheetId="0">#REF!</definedName>
    <definedName name="Inst.Sanitaria.1erN">#REF!</definedName>
    <definedName name="Inst.Sanitaria.1erN." localSheetId="0">#REF!</definedName>
    <definedName name="Inst.Sanitaria.1erN.">#REF!</definedName>
    <definedName name="Inst.Sanitaria.2do.3ery4toN" localSheetId="0">#REF!</definedName>
    <definedName name="Inst.Sanitaria.2do.3ery4toN">#REF!</definedName>
    <definedName name="Inst.sanitaria3er.4toy5toN" localSheetId="0">#REF!</definedName>
    <definedName name="Inst.sanitaria3er.4toy5toN">#REF!</definedName>
    <definedName name="instalacion.electrica.principal">[30]Resumen!$D$23</definedName>
    <definedName name="Instalacion.sanitaria.Entrepiso" localSheetId="0">#REF!</definedName>
    <definedName name="Instalacion.sanitaria.Entrepiso">#REF!</definedName>
    <definedName name="INSUMO_1" localSheetId="0">#REF!</definedName>
    <definedName name="INSUMO_1">#REF!</definedName>
    <definedName name="INSUMO_1_10" localSheetId="0">#REF!</definedName>
    <definedName name="INSUMO_1_10">#REF!</definedName>
    <definedName name="INSUMO_1_11" localSheetId="0">#REF!</definedName>
    <definedName name="INSUMO_1_11">#REF!</definedName>
    <definedName name="INSUMO_1_6" localSheetId="0">#REF!</definedName>
    <definedName name="INSUMO_1_6">#REF!</definedName>
    <definedName name="INSUMO_1_7" localSheetId="0">#REF!</definedName>
    <definedName name="INSUMO_1_7">#REF!</definedName>
    <definedName name="INSUMO_1_8" localSheetId="0">#REF!</definedName>
    <definedName name="INSUMO_1_8">#REF!</definedName>
    <definedName name="INSUMO_1_9" localSheetId="0">#REF!</definedName>
    <definedName name="INSUMO_1_9">#REF!</definedName>
    <definedName name="INSUMOS" localSheetId="0">#REF!</definedName>
    <definedName name="INSUMOS">#REF!</definedName>
    <definedName name="INTERRUPTOR_3w" localSheetId="0">#REF!</definedName>
    <definedName name="INTERRUPTOR_3w">#REF!</definedName>
    <definedName name="INTERRUPTOR_3w_10" localSheetId="0">#REF!</definedName>
    <definedName name="INTERRUPTOR_3w_10">#REF!</definedName>
    <definedName name="INTERRUPTOR_3w_11" localSheetId="0">#REF!</definedName>
    <definedName name="INTERRUPTOR_3w_11">#REF!</definedName>
    <definedName name="INTERRUPTOR_3w_6" localSheetId="0">#REF!</definedName>
    <definedName name="INTERRUPTOR_3w_6">#REF!</definedName>
    <definedName name="INTERRUPTOR_3w_7" localSheetId="0">#REF!</definedName>
    <definedName name="INTERRUPTOR_3w_7">#REF!</definedName>
    <definedName name="INTERRUPTOR_3w_8" localSheetId="0">#REF!</definedName>
    <definedName name="INTERRUPTOR_3w_8">#REF!</definedName>
    <definedName name="INTERRUPTOR_3w_9" localSheetId="0">#REF!</definedName>
    <definedName name="INTERRUPTOR_3w_9">#REF!</definedName>
    <definedName name="INTERRUPTOR_4w" localSheetId="0">#REF!</definedName>
    <definedName name="INTERRUPTOR_4w">#REF!</definedName>
    <definedName name="INTERRUPTOR_4w_10" localSheetId="0">#REF!</definedName>
    <definedName name="INTERRUPTOR_4w_10">#REF!</definedName>
    <definedName name="INTERRUPTOR_4w_11" localSheetId="0">#REF!</definedName>
    <definedName name="INTERRUPTOR_4w_11">#REF!</definedName>
    <definedName name="INTERRUPTOR_4w_6" localSheetId="0">#REF!</definedName>
    <definedName name="INTERRUPTOR_4w_6">#REF!</definedName>
    <definedName name="INTERRUPTOR_4w_7" localSheetId="0">#REF!</definedName>
    <definedName name="INTERRUPTOR_4w_7">#REF!</definedName>
    <definedName name="INTERRUPTOR_4w_8" localSheetId="0">#REF!</definedName>
    <definedName name="INTERRUPTOR_4w_8">#REF!</definedName>
    <definedName name="INTERRUPTOR_4w_9" localSheetId="0">#REF!</definedName>
    <definedName name="INTERRUPTOR_4w_9">#REF!</definedName>
    <definedName name="INTERRUPTOR_DOBLE" localSheetId="0">#REF!</definedName>
    <definedName name="INTERRUPTOR_DOBLE">#REF!</definedName>
    <definedName name="INTERRUPTOR_DOBLE_10" localSheetId="0">#REF!</definedName>
    <definedName name="INTERRUPTOR_DOBLE_10">#REF!</definedName>
    <definedName name="INTERRUPTOR_DOBLE_11" localSheetId="0">#REF!</definedName>
    <definedName name="INTERRUPTOR_DOBLE_11">#REF!</definedName>
    <definedName name="INTERRUPTOR_DOBLE_6" localSheetId="0">#REF!</definedName>
    <definedName name="INTERRUPTOR_DOBLE_6">#REF!</definedName>
    <definedName name="INTERRUPTOR_DOBLE_7" localSheetId="0">#REF!</definedName>
    <definedName name="INTERRUPTOR_DOBLE_7">#REF!</definedName>
    <definedName name="INTERRUPTOR_DOBLE_8" localSheetId="0">#REF!</definedName>
    <definedName name="INTERRUPTOR_DOBLE_8">#REF!</definedName>
    <definedName name="INTERRUPTOR_DOBLE_9" localSheetId="0">#REF!</definedName>
    <definedName name="INTERRUPTOR_DOBLE_9">#REF!</definedName>
    <definedName name="INTERRUPTOR_SENC" localSheetId="0">#REF!</definedName>
    <definedName name="INTERRUPTOR_SENC">#REF!</definedName>
    <definedName name="INTERRUPTOR_SENC_10" localSheetId="0">#REF!</definedName>
    <definedName name="INTERRUPTOR_SENC_10">#REF!</definedName>
    <definedName name="INTERRUPTOR_SENC_11" localSheetId="0">#REF!</definedName>
    <definedName name="INTERRUPTOR_SENC_11">#REF!</definedName>
    <definedName name="INTERRUPTOR_SENC_6" localSheetId="0">#REF!</definedName>
    <definedName name="INTERRUPTOR_SENC_6">#REF!</definedName>
    <definedName name="INTERRUPTOR_SENC_7" localSheetId="0">#REF!</definedName>
    <definedName name="INTERRUPTOR_SENC_7">#REF!</definedName>
    <definedName name="INTERRUPTOR_SENC_8" localSheetId="0">#REF!</definedName>
    <definedName name="INTERRUPTOR_SENC_8">#REF!</definedName>
    <definedName name="INTERRUPTOR_SENC_9" localSheetId="0">#REF!</definedName>
    <definedName name="INTERRUPTOR_SENC_9">#REF!</definedName>
    <definedName name="INTERRUPTOR3VIAS" localSheetId="0">#REF!</definedName>
    <definedName name="INTERRUPTOR3VIAS">#REF!</definedName>
    <definedName name="INTERRUPTOR4VIAS" localSheetId="0">#REF!</definedName>
    <definedName name="INTERRUPTOR4VIAS">#REF!</definedName>
    <definedName name="INTERRUPTORDOBLE" localSheetId="0">#REF!</definedName>
    <definedName name="INTERRUPTORDOBLE">#REF!</definedName>
    <definedName name="INTERRUPTORPILOTO" localSheetId="0">#REF!</definedName>
    <definedName name="INTERRUPTORPILOTO">#REF!</definedName>
    <definedName name="INTERRUPTORSENCILLO" localSheetId="0">#REF!</definedName>
    <definedName name="INTERRUPTORSENCILLO">#REF!</definedName>
    <definedName name="INTERRUPTORTRIPLE" localSheetId="0">#REF!</definedName>
    <definedName name="INTERRUPTORTRIPLE">#REF!</definedName>
    <definedName name="itabo">#REF!</definedName>
    <definedName name="ITBIS">[67]Insumos!$G$2</definedName>
    <definedName name="ITBS" localSheetId="0">#REF!</definedName>
    <definedName name="ITBS">#REF!</definedName>
    <definedName name="Izado_de_Tabletas_3">#N/A</definedName>
    <definedName name="IZAJE_3">"$#REF!.$#REF!$#REF!"</definedName>
    <definedName name="Izaje_de_Vigas_Postensadas_3">#N/A</definedName>
    <definedName name="J" localSheetId="0">#REF!</definedName>
    <definedName name="J">'[28]CUB-10181-3(Rescision)'!#REF!</definedName>
    <definedName name="Jamba.caoba" localSheetId="0">#REF!</definedName>
    <definedName name="Jamba.caoba">#REF!</definedName>
    <definedName name="jminimo">#REF!</definedName>
    <definedName name="JOEL" localSheetId="0">#REF!</definedName>
    <definedName name="JOEL">#REF!</definedName>
    <definedName name="junta.water.stop">[55]Análisis!$D$1570</definedName>
    <definedName name="JUNTA_CERA_INODORO" localSheetId="0">#REF!</definedName>
    <definedName name="JUNTA_CERA_INODORO">#REF!</definedName>
    <definedName name="JUNTA_CERA_INODORO_10" localSheetId="0">#REF!</definedName>
    <definedName name="JUNTA_CERA_INODORO_10">#REF!</definedName>
    <definedName name="JUNTA_CERA_INODORO_11" localSheetId="0">#REF!</definedName>
    <definedName name="JUNTA_CERA_INODORO_11">#REF!</definedName>
    <definedName name="JUNTA_CERA_INODORO_6" localSheetId="0">#REF!</definedName>
    <definedName name="JUNTA_CERA_INODORO_6">#REF!</definedName>
    <definedName name="JUNTA_CERA_INODORO_7" localSheetId="0">#REF!</definedName>
    <definedName name="JUNTA_CERA_INODORO_7">#REF!</definedName>
    <definedName name="JUNTA_CERA_INODORO_8" localSheetId="0">#REF!</definedName>
    <definedName name="JUNTA_CERA_INODORO_8">#REF!</definedName>
    <definedName name="JUNTA_CERA_INODORO_9" localSheetId="0">#REF!</definedName>
    <definedName name="JUNTA_CERA_INODORO_9">#REF!</definedName>
    <definedName name="JUNTA_DRESSER_12" localSheetId="0">#REF!</definedName>
    <definedName name="JUNTA_DRESSER_12">#REF!</definedName>
    <definedName name="JUNTA_DRESSER_12_10" localSheetId="0">#REF!</definedName>
    <definedName name="JUNTA_DRESSER_12_10">#REF!</definedName>
    <definedName name="JUNTA_DRESSER_12_11" localSheetId="0">#REF!</definedName>
    <definedName name="JUNTA_DRESSER_12_11">#REF!</definedName>
    <definedName name="JUNTA_DRESSER_12_6" localSheetId="0">#REF!</definedName>
    <definedName name="JUNTA_DRESSER_12_6">#REF!</definedName>
    <definedName name="JUNTA_DRESSER_12_7" localSheetId="0">#REF!</definedName>
    <definedName name="JUNTA_DRESSER_12_7">#REF!</definedName>
    <definedName name="JUNTA_DRESSER_12_8" localSheetId="0">#REF!</definedName>
    <definedName name="JUNTA_DRESSER_12_8">#REF!</definedName>
    <definedName name="JUNTA_DRESSER_12_9" localSheetId="0">#REF!</definedName>
    <definedName name="JUNTA_DRESSER_12_9">#REF!</definedName>
    <definedName name="JUNTA_DRESSER_16" localSheetId="0">#REF!</definedName>
    <definedName name="JUNTA_DRESSER_16">#REF!</definedName>
    <definedName name="JUNTA_DRESSER_16_10" localSheetId="0">#REF!</definedName>
    <definedName name="JUNTA_DRESSER_16_10">#REF!</definedName>
    <definedName name="JUNTA_DRESSER_16_11" localSheetId="0">#REF!</definedName>
    <definedName name="JUNTA_DRESSER_16_11">#REF!</definedName>
    <definedName name="JUNTA_DRESSER_16_6" localSheetId="0">#REF!</definedName>
    <definedName name="JUNTA_DRESSER_16_6">#REF!</definedName>
    <definedName name="JUNTA_DRESSER_16_7" localSheetId="0">#REF!</definedName>
    <definedName name="JUNTA_DRESSER_16_7">#REF!</definedName>
    <definedName name="JUNTA_DRESSER_16_8" localSheetId="0">#REF!</definedName>
    <definedName name="JUNTA_DRESSER_16_8">#REF!</definedName>
    <definedName name="JUNTA_DRESSER_16_9" localSheetId="0">#REF!</definedName>
    <definedName name="JUNTA_DRESSER_16_9">#REF!</definedName>
    <definedName name="JUNTA_DRESSER_2" localSheetId="0">#REF!</definedName>
    <definedName name="JUNTA_DRESSER_2">#REF!</definedName>
    <definedName name="JUNTA_DRESSER_2_10" localSheetId="0">#REF!</definedName>
    <definedName name="JUNTA_DRESSER_2_10">#REF!</definedName>
    <definedName name="JUNTA_DRESSER_2_11" localSheetId="0">#REF!</definedName>
    <definedName name="JUNTA_DRESSER_2_11">#REF!</definedName>
    <definedName name="JUNTA_DRESSER_2_6" localSheetId="0">#REF!</definedName>
    <definedName name="JUNTA_DRESSER_2_6">#REF!</definedName>
    <definedName name="JUNTA_DRESSER_2_7" localSheetId="0">#REF!</definedName>
    <definedName name="JUNTA_DRESSER_2_7">#REF!</definedName>
    <definedName name="JUNTA_DRESSER_2_8" localSheetId="0">#REF!</definedName>
    <definedName name="JUNTA_DRESSER_2_8">#REF!</definedName>
    <definedName name="JUNTA_DRESSER_2_9" localSheetId="0">#REF!</definedName>
    <definedName name="JUNTA_DRESSER_2_9">#REF!</definedName>
    <definedName name="JUNTA_DRESSER_3" localSheetId="0">#REF!</definedName>
    <definedName name="JUNTA_DRESSER_3">#REF!</definedName>
    <definedName name="JUNTA_DRESSER_3_10" localSheetId="0">#REF!</definedName>
    <definedName name="JUNTA_DRESSER_3_10">#REF!</definedName>
    <definedName name="JUNTA_DRESSER_3_11" localSheetId="0">#REF!</definedName>
    <definedName name="JUNTA_DRESSER_3_11">#REF!</definedName>
    <definedName name="JUNTA_DRESSER_3_6" localSheetId="0">#REF!</definedName>
    <definedName name="JUNTA_DRESSER_3_6">#REF!</definedName>
    <definedName name="JUNTA_DRESSER_3_7" localSheetId="0">#REF!</definedName>
    <definedName name="JUNTA_DRESSER_3_7">#REF!</definedName>
    <definedName name="JUNTA_DRESSER_3_8" localSheetId="0">#REF!</definedName>
    <definedName name="JUNTA_DRESSER_3_8">#REF!</definedName>
    <definedName name="JUNTA_DRESSER_3_9" localSheetId="0">#REF!</definedName>
    <definedName name="JUNTA_DRESSER_3_9">#REF!</definedName>
    <definedName name="JUNTA_DRESSER_4" localSheetId="0">#REF!</definedName>
    <definedName name="JUNTA_DRESSER_4">#REF!</definedName>
    <definedName name="JUNTA_DRESSER_4_10" localSheetId="0">#REF!</definedName>
    <definedName name="JUNTA_DRESSER_4_10">#REF!</definedName>
    <definedName name="JUNTA_DRESSER_4_11" localSheetId="0">#REF!</definedName>
    <definedName name="JUNTA_DRESSER_4_11">#REF!</definedName>
    <definedName name="JUNTA_DRESSER_4_6" localSheetId="0">#REF!</definedName>
    <definedName name="JUNTA_DRESSER_4_6">#REF!</definedName>
    <definedName name="JUNTA_DRESSER_4_7" localSheetId="0">#REF!</definedName>
    <definedName name="JUNTA_DRESSER_4_7">#REF!</definedName>
    <definedName name="JUNTA_DRESSER_4_8" localSheetId="0">#REF!</definedName>
    <definedName name="JUNTA_DRESSER_4_8">#REF!</definedName>
    <definedName name="JUNTA_DRESSER_4_9" localSheetId="0">#REF!</definedName>
    <definedName name="JUNTA_DRESSER_4_9">#REF!</definedName>
    <definedName name="JUNTA_DRESSER_6" localSheetId="0">#REF!</definedName>
    <definedName name="JUNTA_DRESSER_6">#REF!</definedName>
    <definedName name="JUNTA_DRESSER_6_10" localSheetId="0">#REF!</definedName>
    <definedName name="JUNTA_DRESSER_6_10">#REF!</definedName>
    <definedName name="JUNTA_DRESSER_6_11" localSheetId="0">#REF!</definedName>
    <definedName name="JUNTA_DRESSER_6_11">#REF!</definedName>
    <definedName name="JUNTA_DRESSER_6_6" localSheetId="0">#REF!</definedName>
    <definedName name="JUNTA_DRESSER_6_6">#REF!</definedName>
    <definedName name="JUNTA_DRESSER_6_7" localSheetId="0">#REF!</definedName>
    <definedName name="JUNTA_DRESSER_6_7">#REF!</definedName>
    <definedName name="JUNTA_DRESSER_6_8" localSheetId="0">#REF!</definedName>
    <definedName name="JUNTA_DRESSER_6_8">#REF!</definedName>
    <definedName name="JUNTA_DRESSER_6_9" localSheetId="0">#REF!</definedName>
    <definedName name="JUNTA_DRESSER_6_9">#REF!</definedName>
    <definedName name="JUNTA_DRESSER_8" localSheetId="0">#REF!</definedName>
    <definedName name="JUNTA_DRESSER_8">#REF!</definedName>
    <definedName name="JUNTA_DRESSER_8_10" localSheetId="0">#REF!</definedName>
    <definedName name="JUNTA_DRESSER_8_10">#REF!</definedName>
    <definedName name="JUNTA_DRESSER_8_11" localSheetId="0">#REF!</definedName>
    <definedName name="JUNTA_DRESSER_8_11">#REF!</definedName>
    <definedName name="JUNTA_DRESSER_8_6" localSheetId="0">#REF!</definedName>
    <definedName name="JUNTA_DRESSER_8_6">#REF!</definedName>
    <definedName name="JUNTA_DRESSER_8_7" localSheetId="0">#REF!</definedName>
    <definedName name="JUNTA_DRESSER_8_7">#REF!</definedName>
    <definedName name="JUNTA_DRESSER_8_8" localSheetId="0">#REF!</definedName>
    <definedName name="JUNTA_DRESSER_8_8">#REF!</definedName>
    <definedName name="JUNTA_DRESSER_8_9" localSheetId="0">#REF!</definedName>
    <definedName name="JUNTA_DRESSER_8_9">#REF!</definedName>
    <definedName name="JUNTA_WATER_STOP_9" localSheetId="0">#REF!</definedName>
    <definedName name="JUNTA_WATER_STOP_9">#REF!</definedName>
    <definedName name="JUNTA_WATER_STOP_9_10" localSheetId="0">#REF!</definedName>
    <definedName name="JUNTA_WATER_STOP_9_10">#REF!</definedName>
    <definedName name="JUNTA_WATER_STOP_9_11" localSheetId="0">#REF!</definedName>
    <definedName name="JUNTA_WATER_STOP_9_11">#REF!</definedName>
    <definedName name="JUNTA_WATER_STOP_9_6" localSheetId="0">#REF!</definedName>
    <definedName name="JUNTA_WATER_STOP_9_6">#REF!</definedName>
    <definedName name="JUNTA_WATER_STOP_9_7" localSheetId="0">#REF!</definedName>
    <definedName name="JUNTA_WATER_STOP_9_7">#REF!</definedName>
    <definedName name="JUNTA_WATER_STOP_9_8" localSheetId="0">#REF!</definedName>
    <definedName name="JUNTA_WATER_STOP_9_8">#REF!</definedName>
    <definedName name="JUNTA_WATER_STOP_9_9" localSheetId="0">#REF!</definedName>
    <definedName name="JUNTA_WATER_STOP_9_9">#REF!</definedName>
    <definedName name="JUNTACERA" localSheetId="0">#REF!</definedName>
    <definedName name="JUNTACERA">#REF!</definedName>
    <definedName name="k" localSheetId="0">[31]M.O.!#REF!</definedName>
    <definedName name="k">[31]M.O.!#REF!</definedName>
    <definedName name="kerosene">#REF!</definedName>
    <definedName name="Kilometro">[26]EQUIPOS!$I$25</definedName>
    <definedName name="komatsu">'[19]Listado Equipos a utilizar'!#REF!</definedName>
    <definedName name="Kurt" localSheetId="0">#REF!</definedName>
    <definedName name="Kurt">#REF!</definedName>
    <definedName name="L_1" localSheetId="0">#REF!</definedName>
    <definedName name="L_1">#REF!</definedName>
    <definedName name="L_2" localSheetId="0">#REF!</definedName>
    <definedName name="L_2">#REF!</definedName>
    <definedName name="L_5" localSheetId="0">#REF!</definedName>
    <definedName name="L_5">#REF!</definedName>
    <definedName name="LABORATORIO" localSheetId="0">#REF!</definedName>
    <definedName name="LABORATORIO">#REF!</definedName>
    <definedName name="Ladrillos.2x4x8pulg.">[30]Insumos!$E$112</definedName>
    <definedName name="LADRILLOS_4x8x2" localSheetId="0">#REF!</definedName>
    <definedName name="LADRILLOS_4x8x2">#REF!</definedName>
    <definedName name="LADRILLOS_4x8x2_10" localSheetId="0">#REF!</definedName>
    <definedName name="LADRILLOS_4x8x2_10">#REF!</definedName>
    <definedName name="LADRILLOS_4x8x2_11" localSheetId="0">#REF!</definedName>
    <definedName name="LADRILLOS_4x8x2_11">#REF!</definedName>
    <definedName name="LADRILLOS_4x8x2_6" localSheetId="0">#REF!</definedName>
    <definedName name="LADRILLOS_4x8x2_6">#REF!</definedName>
    <definedName name="LADRILLOS_4x8x2_7" localSheetId="0">#REF!</definedName>
    <definedName name="LADRILLOS_4x8x2_7">#REF!</definedName>
    <definedName name="LADRILLOS_4x8x2_8" localSheetId="0">#REF!</definedName>
    <definedName name="LADRILLOS_4x8x2_8">#REF!</definedName>
    <definedName name="LADRILLOS_4x8x2_9" localSheetId="0">#REF!</definedName>
    <definedName name="LADRILLOS_4x8x2_9">#REF!</definedName>
    <definedName name="LAMPARA_FLUORESC_2x4" localSheetId="0">#REF!</definedName>
    <definedName name="LAMPARA_FLUORESC_2x4">#REF!</definedName>
    <definedName name="LAMPARA_FLUORESC_2x4_10" localSheetId="0">#REF!</definedName>
    <definedName name="LAMPARA_FLUORESC_2x4_10">#REF!</definedName>
    <definedName name="LAMPARA_FLUORESC_2x4_11" localSheetId="0">#REF!</definedName>
    <definedName name="LAMPARA_FLUORESC_2x4_11">#REF!</definedName>
    <definedName name="LAMPARA_FLUORESC_2x4_6" localSheetId="0">#REF!</definedName>
    <definedName name="LAMPARA_FLUORESC_2x4_6">#REF!</definedName>
    <definedName name="LAMPARA_FLUORESC_2x4_7" localSheetId="0">#REF!</definedName>
    <definedName name="LAMPARA_FLUORESC_2x4_7">#REF!</definedName>
    <definedName name="LAMPARA_FLUORESC_2x4_8" localSheetId="0">#REF!</definedName>
    <definedName name="LAMPARA_FLUORESC_2x4_8">#REF!</definedName>
    <definedName name="LAMPARA_FLUORESC_2x4_9" localSheetId="0">#REF!</definedName>
    <definedName name="LAMPARA_FLUORESC_2x4_9">#REF!</definedName>
    <definedName name="LAMPARAS" localSheetId="0">#REF!</definedName>
    <definedName name="LAMPARAS">#REF!</definedName>
    <definedName name="LAMPARAS_DE_1500W_220V">[39]INSU!$B$41</definedName>
    <definedName name="LAQUEAR_MADERA" localSheetId="0">#REF!</definedName>
    <definedName name="LAQUEAR_MADERA">#REF!</definedName>
    <definedName name="LAQUEAR_MADERA_10" localSheetId="0">#REF!</definedName>
    <definedName name="LAQUEAR_MADERA_10">#REF!</definedName>
    <definedName name="LAQUEAR_MADERA_11" localSheetId="0">#REF!</definedName>
    <definedName name="LAQUEAR_MADERA_11">#REF!</definedName>
    <definedName name="LAQUEAR_MADERA_6" localSheetId="0">#REF!</definedName>
    <definedName name="LAQUEAR_MADERA_6">#REF!</definedName>
    <definedName name="LAQUEAR_MADERA_7" localSheetId="0">#REF!</definedName>
    <definedName name="LAQUEAR_MADERA_7">#REF!</definedName>
    <definedName name="LAQUEAR_MADERA_8" localSheetId="0">#REF!</definedName>
    <definedName name="LAQUEAR_MADERA_8">#REF!</definedName>
    <definedName name="LAQUEAR_MADERA_9" localSheetId="0">#REF!</definedName>
    <definedName name="LAQUEAR_MADERA_9">#REF!</definedName>
    <definedName name="LATEX" localSheetId="0">#REF!</definedName>
    <definedName name="LATEX">#REF!</definedName>
    <definedName name="Lav.American.Standar.Saona" localSheetId="0">#REF!</definedName>
    <definedName name="Lav.American.Standar.Saona">#REF!</definedName>
    <definedName name="LAVADERO_DOBLE" localSheetId="0">#REF!</definedName>
    <definedName name="LAVADERO_DOBLE">#REF!</definedName>
    <definedName name="LAVADERO_DOBLE_10" localSheetId="0">#REF!</definedName>
    <definedName name="LAVADERO_DOBLE_10">#REF!</definedName>
    <definedName name="LAVADERO_DOBLE_11" localSheetId="0">#REF!</definedName>
    <definedName name="LAVADERO_DOBLE_11">#REF!</definedName>
    <definedName name="LAVADERO_DOBLE_6" localSheetId="0">#REF!</definedName>
    <definedName name="LAVADERO_DOBLE_6">#REF!</definedName>
    <definedName name="LAVADERO_DOBLE_7" localSheetId="0">#REF!</definedName>
    <definedName name="LAVADERO_DOBLE_7">#REF!</definedName>
    <definedName name="LAVADERO_DOBLE_8" localSheetId="0">#REF!</definedName>
    <definedName name="LAVADERO_DOBLE_8">#REF!</definedName>
    <definedName name="LAVADERO_DOBLE_9" localSheetId="0">#REF!</definedName>
    <definedName name="LAVADERO_DOBLE_9">#REF!</definedName>
    <definedName name="LAVADERO_GRANITO_SENCILLO" localSheetId="0">#REF!</definedName>
    <definedName name="LAVADERO_GRANITO_SENCILLO">#REF!</definedName>
    <definedName name="LAVADERO_GRANITO_SENCILLO_10" localSheetId="0">#REF!</definedName>
    <definedName name="LAVADERO_GRANITO_SENCILLO_10">#REF!</definedName>
    <definedName name="LAVADERO_GRANITO_SENCILLO_11" localSheetId="0">#REF!</definedName>
    <definedName name="LAVADERO_GRANITO_SENCILLO_11">#REF!</definedName>
    <definedName name="LAVADERO_GRANITO_SENCILLO_6" localSheetId="0">#REF!</definedName>
    <definedName name="LAVADERO_GRANITO_SENCILLO_6">#REF!</definedName>
    <definedName name="LAVADERO_GRANITO_SENCILLO_7" localSheetId="0">#REF!</definedName>
    <definedName name="LAVADERO_GRANITO_SENCILLO_7">#REF!</definedName>
    <definedName name="LAVADERO_GRANITO_SENCILLO_8" localSheetId="0">#REF!</definedName>
    <definedName name="LAVADERO_GRANITO_SENCILLO_8">#REF!</definedName>
    <definedName name="LAVADERO_GRANITO_SENCILLO_9" localSheetId="0">#REF!</definedName>
    <definedName name="LAVADERO_GRANITO_SENCILLO_9">#REF!</definedName>
    <definedName name="LAVADEROS" localSheetId="0">#REF!</definedName>
    <definedName name="LAVADEROS">#REF!</definedName>
    <definedName name="LAVADEROSENCILLO" localSheetId="0">[8]insumo!#REF!</definedName>
    <definedName name="LAVADEROSENCILLO">[8]insumo!#REF!</definedName>
    <definedName name="Lavado.Marmol" localSheetId="0">#REF!</definedName>
    <definedName name="Lavado.Marmol">#REF!</definedName>
    <definedName name="lavamano.rondalyn" localSheetId="0">#REF!</definedName>
    <definedName name="lavamano.rondalyn">#REF!</definedName>
    <definedName name="LAVAMANO_19x17_BCO" localSheetId="0">#REF!</definedName>
    <definedName name="LAVAMANO_19x17_BCO">#REF!</definedName>
    <definedName name="LAVAMANO_19x17_BCO_10" localSheetId="0">#REF!</definedName>
    <definedName name="LAVAMANO_19x17_BCO_10">#REF!</definedName>
    <definedName name="LAVAMANO_19x17_BCO_11" localSheetId="0">#REF!</definedName>
    <definedName name="LAVAMANO_19x17_BCO_11">#REF!</definedName>
    <definedName name="LAVAMANO_19x17_BCO_6" localSheetId="0">#REF!</definedName>
    <definedName name="LAVAMANO_19x17_BCO_6">#REF!</definedName>
    <definedName name="LAVAMANO_19x17_BCO_7" localSheetId="0">#REF!</definedName>
    <definedName name="LAVAMANO_19x17_BCO_7">#REF!</definedName>
    <definedName name="LAVAMANO_19x17_BCO_8" localSheetId="0">#REF!</definedName>
    <definedName name="LAVAMANO_19x17_BCO_8">#REF!</definedName>
    <definedName name="LAVAMANO_19x17_BCO_9" localSheetId="0">#REF!</definedName>
    <definedName name="LAVAMANO_19x17_BCO_9">#REF!</definedName>
    <definedName name="LAVGRA1BCO" localSheetId="0">#REF!</definedName>
    <definedName name="LAVGRA1BCO">#REF!</definedName>
    <definedName name="LAVGRA2BCO" localSheetId="0">#REF!</definedName>
    <definedName name="LAVGRA2BCO">#REF!</definedName>
    <definedName name="LAVM1917BCO" localSheetId="0">#REF!</definedName>
    <definedName name="LAVM1917BCO">#REF!</definedName>
    <definedName name="LAVM1917COL" localSheetId="0">#REF!</definedName>
    <definedName name="LAVM1917COL">#REF!</definedName>
    <definedName name="LAVMOVABCO" localSheetId="0">#REF!</definedName>
    <definedName name="LAVMOVABCO">#REF!</definedName>
    <definedName name="LAVMOVACOL" localSheetId="0">#REF!</definedName>
    <definedName name="LAVMOVACOL">#REF!</definedName>
    <definedName name="LAVMSERBCO" localSheetId="0">#REF!</definedName>
    <definedName name="LAVMSERBCO">#REF!</definedName>
    <definedName name="Liga_y_Vac_manual" localSheetId="0">#REF!</definedName>
    <definedName name="Liga_y_Vac_manual">#REF!</definedName>
    <definedName name="Liga_y_Vac_Trompo" localSheetId="0">#REF!</definedName>
    <definedName name="Liga_y_Vac_Trompo">#REF!</definedName>
    <definedName name="ligado_vaciado">'[23]ANALISIS PLANTA'!$G$92</definedName>
    <definedName name="Ligado_y_vaciado_3">#N/A</definedName>
    <definedName name="Ligado_y_Vaciado_a_Mano">[21]Insumos!$B$136:$D$136</definedName>
    <definedName name="ligadohormigon">[26]OBRAMANO!#REF!</definedName>
    <definedName name="ligadora">'[19]Listado Equipos a utilizar'!#REF!</definedName>
    <definedName name="Ligadora_de_1_funda_3">#N/A</definedName>
    <definedName name="Ligadora_de_2_funda_3">#N/A</definedName>
    <definedName name="Ligadora2fdas" localSheetId="0">#REF!</definedName>
    <definedName name="Ligadora2fdas">#REF!</definedName>
    <definedName name="Ligadora2fdas_10" localSheetId="0">#REF!</definedName>
    <definedName name="Ligadora2fdas_10">#REF!</definedName>
    <definedName name="Ligadora2fdas_11" localSheetId="0">#REF!</definedName>
    <definedName name="Ligadora2fdas_11">#REF!</definedName>
    <definedName name="Ligadora2fdas_6" localSheetId="0">#REF!</definedName>
    <definedName name="Ligadora2fdas_6">#REF!</definedName>
    <definedName name="Ligadora2fdas_7" localSheetId="0">#REF!</definedName>
    <definedName name="Ligadora2fdas_7">#REF!</definedName>
    <definedName name="Ligadora2fdas_8" localSheetId="0">#REF!</definedName>
    <definedName name="Ligadora2fdas_8">#REF!</definedName>
    <definedName name="Ligadora2fdas_9" localSheetId="0">#REF!</definedName>
    <definedName name="Ligadora2fdas_9">#REF!</definedName>
    <definedName name="LIGALIGA" localSheetId="0">#REF!</definedName>
    <definedName name="LIGALIGA">#REF!</definedName>
    <definedName name="ligawinche" localSheetId="0">#REF!</definedName>
    <definedName name="ligawinche">#REF!</definedName>
    <definedName name="limpi">#REF!</definedName>
    <definedName name="Limpieza" localSheetId="0">#REF!</definedName>
    <definedName name="Limpieza">#REF!</definedName>
    <definedName name="limpii">#REF!</definedName>
    <definedName name="limpiii">#REF!</definedName>
    <definedName name="limpiiii">#REF!</definedName>
    <definedName name="LIMPTUBOCPVC14" localSheetId="0">#REF!</definedName>
    <definedName name="LIMPTUBOCPVC14">#REF!</definedName>
    <definedName name="LIMPTUBOCPVCPINTA" localSheetId="0">#REF!</definedName>
    <definedName name="LIMPTUBOCPVCPINTA">#REF!</definedName>
    <definedName name="Linea.Conex.Acueducto" localSheetId="0">#REF!</definedName>
    <definedName name="Linea.Conex.Acueducto">#REF!</definedName>
    <definedName name="linea.impulsion.drenaje.sanitario">[30]Resumen!$D$29</definedName>
    <definedName name="LINEA_DE_CONDUC">#N/A</definedName>
    <definedName name="LINEA_DE_CONDUC_6">NA()</definedName>
    <definedName name="LLAVE_ANG_38" localSheetId="0">#REF!</definedName>
    <definedName name="LLAVE_ANG_38">#REF!</definedName>
    <definedName name="LLAVE_ANG_38_10" localSheetId="0">#REF!</definedName>
    <definedName name="LLAVE_ANG_38_10">#REF!</definedName>
    <definedName name="LLAVE_ANG_38_11" localSheetId="0">#REF!</definedName>
    <definedName name="LLAVE_ANG_38_11">#REF!</definedName>
    <definedName name="LLAVE_ANG_38_6" localSheetId="0">#REF!</definedName>
    <definedName name="LLAVE_ANG_38_6">#REF!</definedName>
    <definedName name="LLAVE_ANG_38_7" localSheetId="0">#REF!</definedName>
    <definedName name="LLAVE_ANG_38_7">#REF!</definedName>
    <definedName name="LLAVE_ANG_38_8" localSheetId="0">#REF!</definedName>
    <definedName name="LLAVE_ANG_38_8">#REF!</definedName>
    <definedName name="LLAVE_ANG_38_9" localSheetId="0">#REF!</definedName>
    <definedName name="LLAVE_ANG_38_9">#REF!</definedName>
    <definedName name="LLAVE_CHORRO" localSheetId="0">#REF!</definedName>
    <definedName name="LLAVE_CHORRO">#REF!</definedName>
    <definedName name="LLAVE_CHORRO_10" localSheetId="0">#REF!</definedName>
    <definedName name="LLAVE_CHORRO_10">#REF!</definedName>
    <definedName name="LLAVE_CHORRO_11" localSheetId="0">#REF!</definedName>
    <definedName name="LLAVE_CHORRO_11">#REF!</definedName>
    <definedName name="LLAVE_CHORRO_6" localSheetId="0">#REF!</definedName>
    <definedName name="LLAVE_CHORRO_6">#REF!</definedName>
    <definedName name="LLAVE_CHORRO_7" localSheetId="0">#REF!</definedName>
    <definedName name="LLAVE_CHORRO_7">#REF!</definedName>
    <definedName name="LLAVE_CHORRO_8" localSheetId="0">#REF!</definedName>
    <definedName name="LLAVE_CHORRO_8">#REF!</definedName>
    <definedName name="LLAVE_CHORRO_9" localSheetId="0">#REF!</definedName>
    <definedName name="LLAVE_CHORRO_9">#REF!</definedName>
    <definedName name="LLAVE_EMPOTRAR_CROMO_12" localSheetId="0">#REF!</definedName>
    <definedName name="LLAVE_EMPOTRAR_CROMO_12">#REF!</definedName>
    <definedName name="LLAVE_EMPOTRAR_CROMO_12_10" localSheetId="0">#REF!</definedName>
    <definedName name="LLAVE_EMPOTRAR_CROMO_12_10">#REF!</definedName>
    <definedName name="LLAVE_EMPOTRAR_CROMO_12_11" localSheetId="0">#REF!</definedName>
    <definedName name="LLAVE_EMPOTRAR_CROMO_12_11">#REF!</definedName>
    <definedName name="LLAVE_EMPOTRAR_CROMO_12_6" localSheetId="0">#REF!</definedName>
    <definedName name="LLAVE_EMPOTRAR_CROMO_12_6">#REF!</definedName>
    <definedName name="LLAVE_EMPOTRAR_CROMO_12_7" localSheetId="0">#REF!</definedName>
    <definedName name="LLAVE_EMPOTRAR_CROMO_12_7">#REF!</definedName>
    <definedName name="LLAVE_EMPOTRAR_CROMO_12_8" localSheetId="0">#REF!</definedName>
    <definedName name="LLAVE_EMPOTRAR_CROMO_12_8">#REF!</definedName>
    <definedName name="LLAVE_EMPOTRAR_CROMO_12_9" localSheetId="0">#REF!</definedName>
    <definedName name="LLAVE_EMPOTRAR_CROMO_12_9">#REF!</definedName>
    <definedName name="LLAVE_PASO_1" localSheetId="0">#REF!</definedName>
    <definedName name="LLAVE_PASO_1">#REF!</definedName>
    <definedName name="LLAVE_PASO_1_10" localSheetId="0">#REF!</definedName>
    <definedName name="LLAVE_PASO_1_10">#REF!</definedName>
    <definedName name="LLAVE_PASO_1_11" localSheetId="0">#REF!</definedName>
    <definedName name="LLAVE_PASO_1_11">#REF!</definedName>
    <definedName name="LLAVE_PASO_1_6" localSheetId="0">#REF!</definedName>
    <definedName name="LLAVE_PASO_1_6">#REF!</definedName>
    <definedName name="LLAVE_PASO_1_7" localSheetId="0">#REF!</definedName>
    <definedName name="LLAVE_PASO_1_7">#REF!</definedName>
    <definedName name="LLAVE_PASO_1_8" localSheetId="0">#REF!</definedName>
    <definedName name="LLAVE_PASO_1_8">#REF!</definedName>
    <definedName name="LLAVE_PASO_1_9" localSheetId="0">#REF!</definedName>
    <definedName name="LLAVE_PASO_1_9">#REF!</definedName>
    <definedName name="LLAVE_PASO_34" localSheetId="0">#REF!</definedName>
    <definedName name="LLAVE_PASO_34">#REF!</definedName>
    <definedName name="LLAVE_PASO_34_10" localSheetId="0">#REF!</definedName>
    <definedName name="LLAVE_PASO_34_10">#REF!</definedName>
    <definedName name="LLAVE_PASO_34_11" localSheetId="0">#REF!</definedName>
    <definedName name="LLAVE_PASO_34_11">#REF!</definedName>
    <definedName name="LLAVE_PASO_34_6" localSheetId="0">#REF!</definedName>
    <definedName name="LLAVE_PASO_34_6">#REF!</definedName>
    <definedName name="LLAVE_PASO_34_7" localSheetId="0">#REF!</definedName>
    <definedName name="LLAVE_PASO_34_7">#REF!</definedName>
    <definedName name="LLAVE_PASO_34_8" localSheetId="0">#REF!</definedName>
    <definedName name="LLAVE_PASO_34_8">#REF!</definedName>
    <definedName name="LLAVE_PASO_34_9" localSheetId="0">#REF!</definedName>
    <definedName name="LLAVE_PASO_34_9">#REF!</definedName>
    <definedName name="LLAVE_SENCILLA" localSheetId="0">#REF!</definedName>
    <definedName name="LLAVE_SENCILLA">#REF!</definedName>
    <definedName name="LLAVE_SENCILLA_10" localSheetId="0">#REF!</definedName>
    <definedName name="LLAVE_SENCILLA_10">#REF!</definedName>
    <definedName name="LLAVE_SENCILLA_11" localSheetId="0">#REF!</definedName>
    <definedName name="LLAVE_SENCILLA_11">#REF!</definedName>
    <definedName name="LLAVE_SENCILLA_6" localSheetId="0">#REF!</definedName>
    <definedName name="LLAVE_SENCILLA_6">#REF!</definedName>
    <definedName name="LLAVE_SENCILLA_7" localSheetId="0">#REF!</definedName>
    <definedName name="LLAVE_SENCILLA_7">#REF!</definedName>
    <definedName name="LLAVE_SENCILLA_8" localSheetId="0">#REF!</definedName>
    <definedName name="LLAVE_SENCILLA_8">#REF!</definedName>
    <definedName name="LLAVE_SENCILLA_9" localSheetId="0">#REF!</definedName>
    <definedName name="LLAVE_SENCILLA_9">#REF!</definedName>
    <definedName name="llaveacondicionamientohinca_3">#N/A</definedName>
    <definedName name="LLAVEANGULAR" localSheetId="0">#REF!</definedName>
    <definedName name="LLAVEANGULAR">#REF!</definedName>
    <definedName name="LLAVEEMPOTRAR12" localSheetId="0">#REF!</definedName>
    <definedName name="LLAVEEMPOTRAR12">#REF!</definedName>
    <definedName name="llaveizajevigaspostensadas_3">#N/A</definedName>
    <definedName name="llaveligadoyvaciado_3">#N/A</definedName>
    <definedName name="llavemadera_3">#N/A</definedName>
    <definedName name="llavemanejocemento_3">#N/A</definedName>
    <definedName name="llavemanejopilotes_3">#N/A</definedName>
    <definedName name="llavemoacero_3">#N/A</definedName>
    <definedName name="llavemomadera_3">#N/A</definedName>
    <definedName name="LLAVEORINALPEQ" localSheetId="0">#REF!</definedName>
    <definedName name="LLAVEORINALPEQ">#REF!</definedName>
    <definedName name="LLAVES" localSheetId="0">#REF!</definedName>
    <definedName name="LLAVES">#REF!</definedName>
    <definedName name="LLAVESENCCROM" localSheetId="0">#REF!</definedName>
    <definedName name="LLAVESENCCROM">#REF!</definedName>
    <definedName name="llavetratamientomoldes_3">#N/A</definedName>
    <definedName name="LLAVIN" localSheetId="0">#REF!</definedName>
    <definedName name="LLAVIN">#REF!</definedName>
    <definedName name="LLAVIN_PUERTA" localSheetId="0">#REF!</definedName>
    <definedName name="LLAVIN_PUERTA">#REF!</definedName>
    <definedName name="LLAVIN_PUERTA_10" localSheetId="0">#REF!</definedName>
    <definedName name="LLAVIN_PUERTA_10">#REF!</definedName>
    <definedName name="LLAVIN_PUERTA_11" localSheetId="0">#REF!</definedName>
    <definedName name="LLAVIN_PUERTA_11">#REF!</definedName>
    <definedName name="LLAVIN_PUERTA_6" localSheetId="0">#REF!</definedName>
    <definedName name="LLAVIN_PUERTA_6">#REF!</definedName>
    <definedName name="LLAVIN_PUERTA_7" localSheetId="0">#REF!</definedName>
    <definedName name="LLAVIN_PUERTA_7">#REF!</definedName>
    <definedName name="LLAVIN_PUERTA_8" localSheetId="0">#REF!</definedName>
    <definedName name="LLAVIN_PUERTA_8">#REF!</definedName>
    <definedName name="LLAVIN_PUERTA_9" localSheetId="0">#REF!</definedName>
    <definedName name="LLAVIN_PUERTA_9">#REF!</definedName>
    <definedName name="LLAVINCOR" localSheetId="0">#REF!</definedName>
    <definedName name="LLAVINCOR">#REF!</definedName>
    <definedName name="LLENADO_BLOQUES_20" localSheetId="0">#REF!</definedName>
    <definedName name="LLENADO_BLOQUES_20">#REF!</definedName>
    <definedName name="LLENADO_BLOQUES_20_10" localSheetId="0">#REF!</definedName>
    <definedName name="LLENADO_BLOQUES_20_10">#REF!</definedName>
    <definedName name="LLENADO_BLOQUES_20_11" localSheetId="0">#REF!</definedName>
    <definedName name="LLENADO_BLOQUES_20_11">#REF!</definedName>
    <definedName name="LLENADO_BLOQUES_20_6" localSheetId="0">#REF!</definedName>
    <definedName name="LLENADO_BLOQUES_20_6">#REF!</definedName>
    <definedName name="LLENADO_BLOQUES_20_7" localSheetId="0">#REF!</definedName>
    <definedName name="LLENADO_BLOQUES_20_7">#REF!</definedName>
    <definedName name="LLENADO_BLOQUES_20_8" localSheetId="0">#REF!</definedName>
    <definedName name="LLENADO_BLOQUES_20_8">#REF!</definedName>
    <definedName name="LLENADO_BLOQUES_20_9" localSheetId="0">#REF!</definedName>
    <definedName name="LLENADO_BLOQUES_20_9">#REF!</definedName>
    <definedName name="LLENADO_BLOQUES_40" localSheetId="0">#REF!</definedName>
    <definedName name="LLENADO_BLOQUES_40">#REF!</definedName>
    <definedName name="LLENADO_BLOQUES_40_10" localSheetId="0">#REF!</definedName>
    <definedName name="LLENADO_BLOQUES_40_10">#REF!</definedName>
    <definedName name="LLENADO_BLOQUES_40_11" localSheetId="0">#REF!</definedName>
    <definedName name="LLENADO_BLOQUES_40_11">#REF!</definedName>
    <definedName name="LLENADO_BLOQUES_40_6" localSheetId="0">#REF!</definedName>
    <definedName name="LLENADO_BLOQUES_40_6">#REF!</definedName>
    <definedName name="LLENADO_BLOQUES_40_7" localSheetId="0">#REF!</definedName>
    <definedName name="LLENADO_BLOQUES_40_7">#REF!</definedName>
    <definedName name="LLENADO_BLOQUES_40_8" localSheetId="0">#REF!</definedName>
    <definedName name="LLENADO_BLOQUES_40_8">#REF!</definedName>
    <definedName name="LLENADO_BLOQUES_40_9" localSheetId="0">#REF!</definedName>
    <definedName name="LLENADO_BLOQUES_40_9">#REF!</definedName>
    <definedName name="LLENADO_BLOQUES_60" localSheetId="0">#REF!</definedName>
    <definedName name="LLENADO_BLOQUES_60">#REF!</definedName>
    <definedName name="LLENADO_BLOQUES_60_10" localSheetId="0">#REF!</definedName>
    <definedName name="LLENADO_BLOQUES_60_10">#REF!</definedName>
    <definedName name="LLENADO_BLOQUES_60_11" localSheetId="0">#REF!</definedName>
    <definedName name="LLENADO_BLOQUES_60_11">#REF!</definedName>
    <definedName name="LLENADO_BLOQUES_60_6" localSheetId="0">#REF!</definedName>
    <definedName name="LLENADO_BLOQUES_60_6">#REF!</definedName>
    <definedName name="LLENADO_BLOQUES_60_7" localSheetId="0">#REF!</definedName>
    <definedName name="LLENADO_BLOQUES_60_7">#REF!</definedName>
    <definedName name="LLENADO_BLOQUES_60_8" localSheetId="0">#REF!</definedName>
    <definedName name="LLENADO_BLOQUES_60_8">#REF!</definedName>
    <definedName name="LLENADO_BLOQUES_60_9" localSheetId="0">#REF!</definedName>
    <definedName name="LLENADO_BLOQUES_60_9">#REF!</definedName>
    <definedName name="LLENADO_BLOQUES_80" localSheetId="0">#REF!</definedName>
    <definedName name="LLENADO_BLOQUES_80">#REF!</definedName>
    <definedName name="LLENADO_BLOQUES_80_10" localSheetId="0">#REF!</definedName>
    <definedName name="LLENADO_BLOQUES_80_10">#REF!</definedName>
    <definedName name="LLENADO_BLOQUES_80_11" localSheetId="0">#REF!</definedName>
    <definedName name="LLENADO_BLOQUES_80_11">#REF!</definedName>
    <definedName name="LLENADO_BLOQUES_80_6" localSheetId="0">#REF!</definedName>
    <definedName name="LLENADO_BLOQUES_80_6">#REF!</definedName>
    <definedName name="LLENADO_BLOQUES_80_7" localSheetId="0">#REF!</definedName>
    <definedName name="LLENADO_BLOQUES_80_7">#REF!</definedName>
    <definedName name="LLENADO_BLOQUES_80_8" localSheetId="0">#REF!</definedName>
    <definedName name="LLENADO_BLOQUES_80_8">#REF!</definedName>
    <definedName name="LLENADO_BLOQUES_80_9" localSheetId="0">#REF!</definedName>
    <definedName name="LLENADO_BLOQUES_80_9">#REF!</definedName>
    <definedName name="LMEMBAJADOR" localSheetId="0">[8]insumo!#REF!</definedName>
    <definedName name="LMEMBAJADOR">[8]insumo!#REF!</definedName>
    <definedName name="LOBBY" localSheetId="0">#REF!</definedName>
    <definedName name="LOBBY">#REF!</definedName>
    <definedName name="Lobby.Col.C1" localSheetId="0">[33]Análisis!#REF!</definedName>
    <definedName name="Lobby.Col.C1">[33]Análisis!#REF!</definedName>
    <definedName name="Lobby.Col.C2" localSheetId="0">[33]Análisis!#REF!</definedName>
    <definedName name="Lobby.Col.C2">[33]Análisis!#REF!</definedName>
    <definedName name="Lobby.Col.C3" localSheetId="0">[33]Análisis!#REF!</definedName>
    <definedName name="Lobby.Col.C3">[33]Análisis!#REF!</definedName>
    <definedName name="Lobby.Col.C4" localSheetId="0">[33]Análisis!#REF!</definedName>
    <definedName name="Lobby.Col.C4">[33]Análisis!#REF!</definedName>
    <definedName name="Lobby.losa.estrepiso" localSheetId="0">[33]Análisis!#REF!</definedName>
    <definedName name="Lobby.losa.estrepiso">[33]Análisis!#REF!</definedName>
    <definedName name="Lobby.Viga.V1" localSheetId="0">[33]Análisis!#REF!</definedName>
    <definedName name="Lobby.Viga.V1">[33]Análisis!#REF!</definedName>
    <definedName name="Lobby.Viga.V10" localSheetId="0">[33]Análisis!#REF!</definedName>
    <definedName name="Lobby.Viga.V10">[33]Análisis!#REF!</definedName>
    <definedName name="Lobby.Viga.V11" localSheetId="0">[33]Análisis!#REF!</definedName>
    <definedName name="Lobby.Viga.V11">[33]Análisis!#REF!</definedName>
    <definedName name="Lobby.Viga.V1A" localSheetId="0">[33]Análisis!#REF!</definedName>
    <definedName name="Lobby.Viga.V1A">[33]Análisis!#REF!</definedName>
    <definedName name="Lobby.Viga.V2." localSheetId="0">[33]Análisis!#REF!</definedName>
    <definedName name="Lobby.Viga.V2.">[33]Análisis!#REF!</definedName>
    <definedName name="Lobby.Viga.V3" localSheetId="0">[33]Análisis!#REF!</definedName>
    <definedName name="Lobby.Viga.V3">[33]Análisis!#REF!</definedName>
    <definedName name="Lobby.viga.V4" localSheetId="0">[33]Análisis!#REF!</definedName>
    <definedName name="Lobby.viga.V4">[33]Análisis!#REF!</definedName>
    <definedName name="Lobby.Viga.V4A" localSheetId="0">[33]Análisis!#REF!</definedName>
    <definedName name="Lobby.Viga.V4A">[33]Análisis!#REF!</definedName>
    <definedName name="Lobby.Viga.V6" localSheetId="0">[33]Análisis!#REF!</definedName>
    <definedName name="Lobby.Viga.V6">[33]Análisis!#REF!</definedName>
    <definedName name="Lobby.Viga.V7" localSheetId="0">[33]Análisis!#REF!</definedName>
    <definedName name="Lobby.Viga.V7">[33]Análisis!#REF!</definedName>
    <definedName name="Lobby.Viga.V8" localSheetId="0">[33]Análisis!#REF!</definedName>
    <definedName name="Lobby.Viga.V8">[33]Análisis!#REF!</definedName>
    <definedName name="Lobby.Viga.V9" localSheetId="0">[33]Análisis!#REF!</definedName>
    <definedName name="Lobby.Viga.V9">[33]Análisis!#REF!</definedName>
    <definedName name="Lobby.Viga.V9A" localSheetId="0">[33]Análisis!#REF!</definedName>
    <definedName name="Lobby.Viga.V9A">[33]Análisis!#REF!</definedName>
    <definedName name="Lobby.Zap.Zc1" localSheetId="0">[33]Análisis!#REF!</definedName>
    <definedName name="Lobby.Zap.Zc1">[33]Análisis!#REF!</definedName>
    <definedName name="Lobby.Zap.Zc2" localSheetId="0">[33]Análisis!#REF!</definedName>
    <definedName name="Lobby.Zap.Zc2">[33]Análisis!#REF!</definedName>
    <definedName name="Lobby.Zap.Zc3" localSheetId="0">[33]Análisis!#REF!</definedName>
    <definedName name="Lobby.Zap.Zc3">[33]Análisis!#REF!</definedName>
    <definedName name="Lobby.Zap.Zc4" localSheetId="0">[33]Análisis!#REF!</definedName>
    <definedName name="Lobby.Zap.Zc4">[33]Análisis!#REF!</definedName>
    <definedName name="Lobby.Zap.Zc9" localSheetId="0">[33]Análisis!#REF!</definedName>
    <definedName name="Lobby.Zap.Zc9">[33]Análisis!#REF!</definedName>
    <definedName name="Losa.1er.Entrepiso.Villas" localSheetId="0">#REF!</definedName>
    <definedName name="Losa.1er.Entrepiso.Villas">#REF!</definedName>
    <definedName name="Losa.1erN" localSheetId="0">#REF!</definedName>
    <definedName name="Losa.1erN">#REF!</definedName>
    <definedName name="Losa.1erN.Mod.I" localSheetId="0">#REF!</definedName>
    <definedName name="Losa.1erN.Mod.I">#REF!</definedName>
    <definedName name="Losa.2do.Entrepiso.Villas" localSheetId="0">#REF!</definedName>
    <definedName name="Losa.2do.Entrepiso.Villas">#REF!</definedName>
    <definedName name="Losa.2doN" localSheetId="0">#REF!</definedName>
    <definedName name="Losa.2doN">#REF!</definedName>
    <definedName name="Losa.2doN.Mod.I" localSheetId="0">#REF!</definedName>
    <definedName name="Losa.2doN.Mod.I">#REF!</definedName>
    <definedName name="Losa.3erN" localSheetId="0">#REF!</definedName>
    <definedName name="Losa.3erN">#REF!</definedName>
    <definedName name="Losa.3erN.Mod.I" localSheetId="0">#REF!</definedName>
    <definedName name="Losa.3erN.Mod.I">#REF!</definedName>
    <definedName name="Losa.4toN.Mod.I" localSheetId="0">#REF!</definedName>
    <definedName name="Losa.4toN.Mod.I">#REF!</definedName>
    <definedName name="Losa.Aligerada" localSheetId="0">#REF!</definedName>
    <definedName name="Losa.Aligerada">#REF!</definedName>
    <definedName name="losa.Cierre.Columnas.Villas" localSheetId="0">#REF!</definedName>
    <definedName name="losa.Cierre.Columnas.Villas">#REF!</definedName>
    <definedName name="Losa.Cierre.encimeras.Villas" localSheetId="0">#REF!</definedName>
    <definedName name="Losa.Cierre.encimeras.Villas">#REF!</definedName>
    <definedName name="losa.de.piso.10cm.m2">[53]Análisis!$D$242</definedName>
    <definedName name="losa.edif.Oficinas" localSheetId="0">#REF!</definedName>
    <definedName name="losa.edif.Oficinas">#REF!</definedName>
    <definedName name="losa.edif.parqueo" localSheetId="0">#REF!</definedName>
    <definedName name="losa.edif.parqueo">#REF!</definedName>
    <definedName name="losa.entrepiso.villas" localSheetId="0">#REF!</definedName>
    <definedName name="losa.entrepiso.villas">#REF!</definedName>
    <definedName name="Losa.Fondo">[30]Análisis!$D$241</definedName>
    <definedName name="losa.fundacion.15cm" localSheetId="0">#REF!</definedName>
    <definedName name="losa.fundacion.15cm">#REF!</definedName>
    <definedName name="losa.fundacion.20cm">[53]Análisis!$D$503</definedName>
    <definedName name="Losa.Horm.Arm.Administracion" localSheetId="0">#REF!</definedName>
    <definedName name="Losa.Horm.Arm.Administracion">#REF!</definedName>
    <definedName name="Losa.Horm.Arm.Piso.Estanque" localSheetId="0">#REF!</definedName>
    <definedName name="Losa.Horm.Arm.Piso.Estanque">#REF!</definedName>
    <definedName name="Losa.horm.Visto.Area.Noble" localSheetId="0">#REF!</definedName>
    <definedName name="Losa.horm.Visto.Area.Noble">#REF!</definedName>
    <definedName name="Losa.Horm.Visto.Comedor" localSheetId="0">#REF!</definedName>
    <definedName name="Losa.Horm.Visto.Comedor">#REF!</definedName>
    <definedName name="Losa.Horm.Visto.Espectaculos" localSheetId="0">#REF!</definedName>
    <definedName name="Losa.Horm.Visto.Espectaculos">#REF!</definedName>
    <definedName name="Losa.Maciza.12cm.3.8a25AD" localSheetId="0">#REF!</definedName>
    <definedName name="Losa.Maciza.12cm.3.8a25AD">#REF!</definedName>
    <definedName name="Losa.Piso.0.08">[30]Análisis!$D$274</definedName>
    <definedName name="Losa.Piso.10cm" localSheetId="0">#REF!</definedName>
    <definedName name="Losa.Piso.10cm">#REF!</definedName>
    <definedName name="Losa.Piso.15cm.Cocina" localSheetId="0">#REF!</definedName>
    <definedName name="Losa.Piso.15cm.Cocina">#REF!</definedName>
    <definedName name="Losa.piso.8cm">[45]Análisis!$N$439</definedName>
    <definedName name="Losa.plana.12cm" localSheetId="0">[33]Análisis!#REF!</definedName>
    <definedName name="Losa.plana.12cm">[33]Análisis!#REF!</definedName>
    <definedName name="losa.plasbau.panel10.8" localSheetId="0">#REF!</definedName>
    <definedName name="losa.plasbau.panel10.8">#REF!</definedName>
    <definedName name="losa.plasbau.panel10.8.sin.malla" localSheetId="0">#REF!</definedName>
    <definedName name="losa.plasbau.panel10.8.sin.malla">#REF!</definedName>
    <definedName name="losa.plasbau.panel10.8.sin.malla.en.techo.incl" localSheetId="0">#REF!</definedName>
    <definedName name="losa.plasbau.panel10.8.sin.malla.en.techo.incl">#REF!</definedName>
    <definedName name="losa.plasbau.panel14.4" localSheetId="0">#REF!</definedName>
    <definedName name="losa.plasbau.panel14.4">#REF!</definedName>
    <definedName name="losa.plasbau.panel14.4sin.malla" localSheetId="0">#REF!</definedName>
    <definedName name="losa.plasbau.panel14.4sin.malla">#REF!</definedName>
    <definedName name="Losa.techo.Cocina" localSheetId="0">#REF!</definedName>
    <definedName name="Losa.techo.Cocina">#REF!</definedName>
    <definedName name="Losa.techo.Inclinada">[30]Análisis!$D$256</definedName>
    <definedName name="losa.techo.Villa" localSheetId="0">#REF!</definedName>
    <definedName name="losa.techo.Villa">#REF!</definedName>
    <definedName name="Losa.Techo.Villas" localSheetId="0">#REF!</definedName>
    <definedName name="Losa.Techo.Villas">#REF!</definedName>
    <definedName name="losa.vuelo" localSheetId="0">#REF!</definedName>
    <definedName name="losa.vuelo">#REF!</definedName>
    <definedName name="LOSA12" localSheetId="0">#REF!</definedName>
    <definedName name="LOSA12">#REF!</definedName>
    <definedName name="LOSA12_6" localSheetId="0">#REF!</definedName>
    <definedName name="LOSA12_6">#REF!</definedName>
    <definedName name="Losa1erN.Mod.II" localSheetId="0">#REF!</definedName>
    <definedName name="Losa1erN.Mod.II">#REF!</definedName>
    <definedName name="LOSA20" localSheetId="0">#REF!</definedName>
    <definedName name="LOSA20">#REF!</definedName>
    <definedName name="LOSA20_6" localSheetId="0">#REF!</definedName>
    <definedName name="LOSA20_6">#REF!</definedName>
    <definedName name="Losa2doN.Mod.II" localSheetId="0">#REF!</definedName>
    <definedName name="Losa2doN.Mod.II">#REF!</definedName>
    <definedName name="LOSA30" localSheetId="0">#REF!</definedName>
    <definedName name="LOSA30">#REF!</definedName>
    <definedName name="LOSA30_6" localSheetId="0">#REF!</definedName>
    <definedName name="LOSA30_6">#REF!</definedName>
    <definedName name="Losa3erN.Mod.II" localSheetId="0">#REF!</definedName>
    <definedName name="Losa3erN.Mod.II">#REF!</definedName>
    <definedName name="Losa4toN.Mod.II" localSheetId="0">#REF!</definedName>
    <definedName name="Losa4toN.Mod.II">#REF!</definedName>
    <definedName name="Loseta.cemento.25x25" localSheetId="0">#REF!</definedName>
    <definedName name="Loseta.cemento.25x25">#REF!</definedName>
    <definedName name="Loseta.Quary.Tile" localSheetId="0">#REF!</definedName>
    <definedName name="Loseta.Quary.Tile">#REF!</definedName>
    <definedName name="LUBRICANTE" localSheetId="0">#REF!</definedName>
    <definedName name="LUBRICANTE">#REF!</definedName>
    <definedName name="lubricantes">[68]Materiales!$K$15</definedName>
    <definedName name="Luces.Camino" localSheetId="0">#REF!</definedName>
    <definedName name="Luces.Camino">#REF!</definedName>
    <definedName name="LUZCENITAL" localSheetId="0">#REF!</definedName>
    <definedName name="LUZCENITAL">#REF!</definedName>
    <definedName name="M.O._acero">'[22]LISTA DE PRECIO'!$C$12</definedName>
    <definedName name="M.O._acero_malla">'[22]LISTA DE PRECIO'!$C$13</definedName>
    <definedName name="M.O._Colocación_Cables_Postensados_3">#N/A</definedName>
    <definedName name="M.O._Colocación_Tabletas_Prefabricados_3">#N/A</definedName>
    <definedName name="M.O._Confección_Moldes_3">#N/A</definedName>
    <definedName name="M.O._Vigas_Postensadas__Incl._Cast._3">#N/A</definedName>
    <definedName name="M.O.Acero.Escalera" localSheetId="0">#REF!</definedName>
    <definedName name="M.O.Acero.Escalera">#REF!</definedName>
    <definedName name="M.O.Acero.losa.Aligerada" localSheetId="0">#REF!</definedName>
    <definedName name="M.O.Acero.losa.Aligerada">#REF!</definedName>
    <definedName name="M.O.acero.Viga.Amarre" localSheetId="0">#REF!</definedName>
    <definedName name="M.O.acero.Viga.Amarre">#REF!</definedName>
    <definedName name="M.O.acero.vigasydinteles" localSheetId="0">#REF!</definedName>
    <definedName name="M.O.acero.vigasydinteles">#REF!</definedName>
    <definedName name="M.O.acero.zap.Muro" localSheetId="0">#REF!</definedName>
    <definedName name="M.O.acero.zap.Muro">#REF!</definedName>
    <definedName name="M.O.Colc.Mármol30x60" localSheetId="0">#REF!</definedName>
    <definedName name="M.O.Colc.Mármol30x60">#REF!</definedName>
    <definedName name="M.O.colo.Malla" localSheetId="0">#REF!</definedName>
    <definedName name="M.O.colo.Malla">#REF!</definedName>
    <definedName name="M.O.Coloc.Piso.cemento25x25" localSheetId="0">#REF!</definedName>
    <definedName name="M.O.Coloc.Piso.cemento25x25">#REF!</definedName>
    <definedName name="M.O.Coloc.Zocalo.cem.7x25cem." localSheetId="0">#REF!</definedName>
    <definedName name="M.O.Coloc.Zocalo.cem.7x25cem.">#REF!</definedName>
    <definedName name="M.O.Colocacion_de_Panel_Plastbau">'[22]LISTA DE PRECIO'!$C$14</definedName>
    <definedName name="M.O.Estrias" localSheetId="0">#REF!</definedName>
    <definedName name="M.O.Estrias">#REF!</definedName>
    <definedName name="M.O.Excavación.en.cal." localSheetId="0">#REF!</definedName>
    <definedName name="M.O.Excavación.en.cal.">#REF!</definedName>
    <definedName name="M.o.granito.en.piso">[30]Insumos!$E$91</definedName>
    <definedName name="M.O.Panete.pared.exterior" localSheetId="0">#REF!</definedName>
    <definedName name="M.O.Panete.pared.exterior">#REF!</definedName>
    <definedName name="M.O.Panete.techo.inclinado" localSheetId="0">#REF!</definedName>
    <definedName name="M.O.Panete.techo.inclinado">#REF!</definedName>
    <definedName name="M.O.Pañete.exterior" localSheetId="0">#REF!</definedName>
    <definedName name="M.O.Pañete.exterior">#REF!</definedName>
    <definedName name="M.O.Pintura.Exteriores" localSheetId="0">#REF!</definedName>
    <definedName name="M.O.Pintura.Exteriores">#REF!</definedName>
    <definedName name="M.O.Pintura.Int.">'[54]Costos Mano de Obra'!$O$52</definedName>
    <definedName name="M.O.Quicio.cem.7x25cm" localSheetId="0">#REF!</definedName>
    <definedName name="M.O.Quicio.cem.7x25cm">#REF!</definedName>
    <definedName name="M.O.vaciado.columnas" localSheetId="0">#REF!</definedName>
    <definedName name="M.O.vaciado.columnas">#REF!</definedName>
    <definedName name="M.O.vaciado.dinteles" localSheetId="0">#REF!</definedName>
    <definedName name="M.O.vaciado.dinteles">#REF!</definedName>
    <definedName name="M.O.vaciado.vigas" localSheetId="0">#REF!</definedName>
    <definedName name="M.O.vaciado.vigas">#REF!</definedName>
    <definedName name="M.O.vaciado.zapata" localSheetId="0">#REF!</definedName>
    <definedName name="M.O.vaciado.zapata">#REF!</definedName>
    <definedName name="M_O_Armadura_Columna">[21]Insumos!$B$78:$D$78</definedName>
    <definedName name="M_O_Armadura_Dintel_y_Viga">[21]Insumos!$B$79:$D$79</definedName>
    <definedName name="M_O_Cantos">[21]Insumos!$B$99:$D$99</definedName>
    <definedName name="M_O_Carpintero_2da._Categoría">[21]Insumos!$B$96:$D$96</definedName>
    <definedName name="M_O_Cerámica_Italiana_en_Pared">[21]Insumos!$B$102:$D$102</definedName>
    <definedName name="M_O_Colocación_Adoquines">[21]Insumos!$B$104:$D$104</definedName>
    <definedName name="M_O_Colocación_de_Bloques_de_4">[21]Insumos!$B$105:$D$105</definedName>
    <definedName name="M_O_Colocación_de_Bloques_de_6">[21]Insumos!$B$106:$D$106</definedName>
    <definedName name="M_O_Colocación_de_Bloques_de_8">[21]Insumos!$B$107:$D$107</definedName>
    <definedName name="M_O_Colocación_Listelos">[21]Insumos!$B$114:$D$114</definedName>
    <definedName name="M_O_Colocación_Piso_Cerámica_Criolla">[21]Insumos!$B$108:$D$108</definedName>
    <definedName name="M_O_Colocación_Piso_de_Granito_40_X_40">[21]Insumos!$B$111:$D$111</definedName>
    <definedName name="M_O_Colocación_Zócalos_de_Cerámica">[21]Insumos!$B$113:$D$113</definedName>
    <definedName name="M_O_Confección_de_Andamios">[21]Insumos!$B$115:$D$115</definedName>
    <definedName name="M_O_Construcción_Acera_Frotada_y_Violinada">[21]Insumos!$B$116:$D$116</definedName>
    <definedName name="M_O_Corte_y_Amarre_de_Varilla">[21]Insumos!$B$119:$D$119</definedName>
    <definedName name="M_O_Elaboración_Trampa_de_Grasa">[21]Insumos!$B$121:$D$121</definedName>
    <definedName name="M_O_Fino_de_Techo_Inclinado">[21]Insumos!$B$83:$D$83</definedName>
    <definedName name="M_O_Fino_de_Techo_Plano">[21]Insumos!$B$84:$D$84</definedName>
    <definedName name="M_O_Llenado_de_huecos">[21]Insumos!$B$86:$D$86</definedName>
    <definedName name="M_O_Maestro">[21]Insumos!$B$87:$D$87</definedName>
    <definedName name="M_O_Pañete_Maestreado_Exterior">[21]Insumos!$B$91:$D$91</definedName>
    <definedName name="M_O_Pañete_Maestreado_Interior">[21]Insumos!$B$92:$D$92</definedName>
    <definedName name="M_O_Preparación_del_Terreno">[21]Insumos!$B$94:$D$94</definedName>
    <definedName name="M_O_Quintal_Trabajado">[21]Insumos!$B$77:$D$77</definedName>
    <definedName name="M_O_Regado__Compactación__Mojado__Trasl.Mat.__A_M">[21]Insumos!$B$132:$D$132</definedName>
    <definedName name="M_O_Subida_de_Materiales">[21]Insumos!$B$95:$D$95</definedName>
    <definedName name="M_O_Técnico_Calificado">[21]Insumos!$B$149:$D$149</definedName>
    <definedName name="M_O_Zabaletas">[21]Insumos!$B$98:$D$98</definedName>
    <definedName name="M2.Carp.Viga.Horm.Visto" localSheetId="0">#REF!</definedName>
    <definedName name="M2.Carp.Viga.Horm.Visto">#REF!</definedName>
    <definedName name="M2.Carpint.Columna.Conven." localSheetId="0">#REF!</definedName>
    <definedName name="M2.Carpint.Columna.Conven.">#REF!</definedName>
    <definedName name="M2.carpint.Columna.Horm.Visto" localSheetId="0">#REF!</definedName>
    <definedName name="M2.carpint.Columna.Horm.Visto">#REF!</definedName>
    <definedName name="M2.Carpint.Viga.Conven." localSheetId="0">#REF!</definedName>
    <definedName name="M2.Carpint.Viga.Conven.">#REF!</definedName>
    <definedName name="m2ceramica">'[46]Analisis Unit. '!$F$47</definedName>
    <definedName name="m3arena">'[46]Analisis Unit. '!$F$41</definedName>
    <definedName name="m3arepanete">'[46]Analisis Unit. '!$F$44</definedName>
    <definedName name="m3grava">'[46]Analisis Unit. '!$F$42</definedName>
    <definedName name="MA" localSheetId="0">[31]M.O.!$C$10</definedName>
    <definedName name="MA">#REF!</definedName>
    <definedName name="MA_10" localSheetId="0">#REF!</definedName>
    <definedName name="MA_10">#REF!</definedName>
    <definedName name="MA_11" localSheetId="0">#REF!</definedName>
    <definedName name="MA_11">#REF!</definedName>
    <definedName name="MA_6" localSheetId="0">#REF!</definedName>
    <definedName name="MA_6">#REF!</definedName>
    <definedName name="MA_7" localSheetId="0">#REF!</definedName>
    <definedName name="MA_7">#REF!</definedName>
    <definedName name="MA_8" localSheetId="0">#REF!</definedName>
    <definedName name="MA_8">#REF!</definedName>
    <definedName name="MA_9" localSheetId="0">#REF!</definedName>
    <definedName name="MA_9">#REF!</definedName>
    <definedName name="MAAL">[10]MOJornal!$D$31</definedName>
    <definedName name="MACHETE" localSheetId="0">#REF!</definedName>
    <definedName name="MACHETE">#REF!</definedName>
    <definedName name="MACHETE_10" localSheetId="0">#REF!</definedName>
    <definedName name="MACHETE_10">#REF!</definedName>
    <definedName name="MACHETE_11" localSheetId="0">#REF!</definedName>
    <definedName name="MACHETE_11">#REF!</definedName>
    <definedName name="MACHETE_6" localSheetId="0">#REF!</definedName>
    <definedName name="MACHETE_6">#REF!</definedName>
    <definedName name="MACHETE_7" localSheetId="0">#REF!</definedName>
    <definedName name="MACHETE_7">#REF!</definedName>
    <definedName name="MACHETE_8" localSheetId="0">#REF!</definedName>
    <definedName name="MACHETE_8">#REF!</definedName>
    <definedName name="MACHETE_9" localSheetId="0">#REF!</definedName>
    <definedName name="MACHETE_9">#REF!</definedName>
    <definedName name="MACO" localSheetId="0">#REF!</definedName>
    <definedName name="MACO">#REF!</definedName>
    <definedName name="MACO_10" localSheetId="0">#REF!</definedName>
    <definedName name="MACO_10">#REF!</definedName>
    <definedName name="MACO_11" localSheetId="0">#REF!</definedName>
    <definedName name="MACO_11">#REF!</definedName>
    <definedName name="MACO_6" localSheetId="0">#REF!</definedName>
    <definedName name="MACO_6">#REF!</definedName>
    <definedName name="MACO_7" localSheetId="0">#REF!</definedName>
    <definedName name="MACO_7">#REF!</definedName>
    <definedName name="MACO_8" localSheetId="0">#REF!</definedName>
    <definedName name="MACO_8">#REF!</definedName>
    <definedName name="MACO_9" localSheetId="0">#REF!</definedName>
    <definedName name="MACO_9">#REF!</definedName>
    <definedName name="MADERA" localSheetId="0">[8]insumo!#REF!</definedName>
    <definedName name="MADERA">[8]insumo!#REF!</definedName>
    <definedName name="Madera_3">#N/A</definedName>
    <definedName name="Madera_P2" localSheetId="0">[24]INSU!$D$132</definedName>
    <definedName name="Madera_P2">#REF!</definedName>
    <definedName name="Madera_P2_10" localSheetId="0">#REF!</definedName>
    <definedName name="Madera_P2_10">#REF!</definedName>
    <definedName name="Madera_P2_11" localSheetId="0">#REF!</definedName>
    <definedName name="Madera_P2_11">#REF!</definedName>
    <definedName name="Madera_P2_5" localSheetId="0">#REF!</definedName>
    <definedName name="Madera_P2_5">#REF!</definedName>
    <definedName name="Madera_P2_6" localSheetId="0">#REF!</definedName>
    <definedName name="Madera_P2_6">#REF!</definedName>
    <definedName name="Madera_P2_7" localSheetId="0">#REF!</definedName>
    <definedName name="Madera_P2_7">#REF!</definedName>
    <definedName name="Madera_P2_8" localSheetId="0">#REF!</definedName>
    <definedName name="Madera_P2_8">#REF!</definedName>
    <definedName name="Madera_P2_9" localSheetId="0">#REF!</definedName>
    <definedName name="Madera_P2_9">#REF!</definedName>
    <definedName name="maderabrutapino" localSheetId="0">#REF!</definedName>
    <definedName name="maderabrutapino">#REF!</definedName>
    <definedName name="maderabrutapino_8" localSheetId="0">#REF!</definedName>
    <definedName name="maderabrutapino_8">#REF!</definedName>
    <definedName name="MADERAC">[8]insumo!$D$28</definedName>
    <definedName name="MADERAS" localSheetId="0">#REF!</definedName>
    <definedName name="MADERAS">#REF!</definedName>
    <definedName name="Maestro" localSheetId="0">#REF!</definedName>
    <definedName name="Maestro">#REF!</definedName>
    <definedName name="Maestro_10" localSheetId="0">#REF!</definedName>
    <definedName name="Maestro_10">#REF!</definedName>
    <definedName name="Maestro_11" localSheetId="0">#REF!</definedName>
    <definedName name="Maestro_11">#REF!</definedName>
    <definedName name="Maestro_6" localSheetId="0">#REF!</definedName>
    <definedName name="Maestro_6">#REF!</definedName>
    <definedName name="Maestro_7" localSheetId="0">#REF!</definedName>
    <definedName name="Maestro_7">#REF!</definedName>
    <definedName name="Maestro_8" localSheetId="0">#REF!</definedName>
    <definedName name="Maestro_8">#REF!</definedName>
    <definedName name="Maestro_9" localSheetId="0">#REF!</definedName>
    <definedName name="Maestro_9">#REF!</definedName>
    <definedName name="MAESTROCARP" localSheetId="0">[27]INS!#REF!</definedName>
    <definedName name="MAESTROCARP">[27]INS!#REF!</definedName>
    <definedName name="MAESTROCARP_6" localSheetId="0">#REF!</definedName>
    <definedName name="MAESTROCARP_6">#REF!</definedName>
    <definedName name="MAESTROCARP_8" localSheetId="0">#REF!</definedName>
    <definedName name="MAESTROCARP_8">#REF!</definedName>
    <definedName name="MALLA" localSheetId="0">#REF!</definedName>
    <definedName name="MALLA">#REF!</definedName>
    <definedName name="malla.elec.2.3x2.3.20x20" localSheetId="0">#REF!</definedName>
    <definedName name="malla.elec.2.3x2.3.20x20">#REF!</definedName>
    <definedName name="malla.elec.2.3x2.3.20x20.m2" localSheetId="0">#REF!</definedName>
    <definedName name="malla.elec.2.3x2.3.20x20.m2">#REF!</definedName>
    <definedName name="Malla.Elect.W2.3.15x15" localSheetId="0">#REF!</definedName>
    <definedName name="Malla.Elect.W2.3.15x15">#REF!</definedName>
    <definedName name="Malla.Elect.W2.3.15x15m2" localSheetId="0">#REF!</definedName>
    <definedName name="Malla.Elect.W2.3.15x15m2">#REF!</definedName>
    <definedName name="Malla.Elect.W2.5x20" localSheetId="0">#REF!</definedName>
    <definedName name="Malla.Elect.W2.5x20">#REF!</definedName>
    <definedName name="MALLA_ABRAZ_1_12" localSheetId="0">#REF!</definedName>
    <definedName name="MALLA_ABRAZ_1_12">#REF!</definedName>
    <definedName name="MALLA_ABRAZ_1_12_10" localSheetId="0">#REF!</definedName>
    <definedName name="MALLA_ABRAZ_1_12_10">#REF!</definedName>
    <definedName name="MALLA_ABRAZ_1_12_11" localSheetId="0">#REF!</definedName>
    <definedName name="MALLA_ABRAZ_1_12_11">#REF!</definedName>
    <definedName name="MALLA_ABRAZ_1_12_6" localSheetId="0">#REF!</definedName>
    <definedName name="MALLA_ABRAZ_1_12_6">#REF!</definedName>
    <definedName name="MALLA_ABRAZ_1_12_7" localSheetId="0">#REF!</definedName>
    <definedName name="MALLA_ABRAZ_1_12_7">#REF!</definedName>
    <definedName name="MALLA_ABRAZ_1_12_8" localSheetId="0">#REF!</definedName>
    <definedName name="MALLA_ABRAZ_1_12_8">#REF!</definedName>
    <definedName name="MALLA_ABRAZ_1_12_9" localSheetId="0">#REF!</definedName>
    <definedName name="MALLA_ABRAZ_1_12_9">#REF!</definedName>
    <definedName name="MALLA_AL_GALVANIZADO" localSheetId="0">#REF!</definedName>
    <definedName name="MALLA_AL_GALVANIZADO">#REF!</definedName>
    <definedName name="MALLA_AL_GALVANIZADO_10" localSheetId="0">#REF!</definedName>
    <definedName name="MALLA_AL_GALVANIZADO_10">#REF!</definedName>
    <definedName name="MALLA_AL_GALVANIZADO_11" localSheetId="0">#REF!</definedName>
    <definedName name="MALLA_AL_GALVANIZADO_11">#REF!</definedName>
    <definedName name="MALLA_AL_GALVANIZADO_6" localSheetId="0">#REF!</definedName>
    <definedName name="MALLA_AL_GALVANIZADO_6">#REF!</definedName>
    <definedName name="MALLA_AL_GALVANIZADO_7" localSheetId="0">#REF!</definedName>
    <definedName name="MALLA_AL_GALVANIZADO_7">#REF!</definedName>
    <definedName name="MALLA_AL_GALVANIZADO_8" localSheetId="0">#REF!</definedName>
    <definedName name="MALLA_AL_GALVANIZADO_8">#REF!</definedName>
    <definedName name="MALLA_AL_GALVANIZADO_9" localSheetId="0">#REF!</definedName>
    <definedName name="MALLA_AL_GALVANIZADO_9">#REF!</definedName>
    <definedName name="MALLA_AL_PUAS" localSheetId="0">#REF!</definedName>
    <definedName name="MALLA_AL_PUAS">#REF!</definedName>
    <definedName name="MALLA_AL_PUAS_10" localSheetId="0">#REF!</definedName>
    <definedName name="MALLA_AL_PUAS_10">#REF!</definedName>
    <definedName name="MALLA_AL_PUAS_11" localSheetId="0">#REF!</definedName>
    <definedName name="MALLA_AL_PUAS_11">#REF!</definedName>
    <definedName name="MALLA_AL_PUAS_6" localSheetId="0">#REF!</definedName>
    <definedName name="MALLA_AL_PUAS_6">#REF!</definedName>
    <definedName name="MALLA_AL_PUAS_7" localSheetId="0">#REF!</definedName>
    <definedName name="MALLA_AL_PUAS_7">#REF!</definedName>
    <definedName name="MALLA_AL_PUAS_8" localSheetId="0">#REF!</definedName>
    <definedName name="MALLA_AL_PUAS_8">#REF!</definedName>
    <definedName name="MALLA_AL_PUAS_9" localSheetId="0">#REF!</definedName>
    <definedName name="MALLA_AL_PUAS_9">#REF!</definedName>
    <definedName name="MALLA_BARRA_TENZORA" localSheetId="0">#REF!</definedName>
    <definedName name="MALLA_BARRA_TENZORA">#REF!</definedName>
    <definedName name="MALLA_BARRA_TENZORA_10" localSheetId="0">#REF!</definedName>
    <definedName name="MALLA_BARRA_TENZORA_10">#REF!</definedName>
    <definedName name="MALLA_BARRA_TENZORA_11" localSheetId="0">#REF!</definedName>
    <definedName name="MALLA_BARRA_TENZORA_11">#REF!</definedName>
    <definedName name="MALLA_BARRA_TENZORA_6" localSheetId="0">#REF!</definedName>
    <definedName name="MALLA_BARRA_TENZORA_6">#REF!</definedName>
    <definedName name="MALLA_BARRA_TENZORA_7" localSheetId="0">#REF!</definedName>
    <definedName name="MALLA_BARRA_TENZORA_7">#REF!</definedName>
    <definedName name="MALLA_BARRA_TENZORA_8" localSheetId="0">#REF!</definedName>
    <definedName name="MALLA_BARRA_TENZORA_8">#REF!</definedName>
    <definedName name="MALLA_BARRA_TENZORA_9" localSheetId="0">#REF!</definedName>
    <definedName name="MALLA_BARRA_TENZORA_9">#REF!</definedName>
    <definedName name="MALLA_BOTE" localSheetId="0">#REF!</definedName>
    <definedName name="MALLA_BOTE">#REF!</definedName>
    <definedName name="MALLA_BOTE_10" localSheetId="0">#REF!</definedName>
    <definedName name="MALLA_BOTE_10">#REF!</definedName>
    <definedName name="MALLA_BOTE_11" localSheetId="0">#REF!</definedName>
    <definedName name="MALLA_BOTE_11">#REF!</definedName>
    <definedName name="MALLA_BOTE_6" localSheetId="0">#REF!</definedName>
    <definedName name="MALLA_BOTE_6">#REF!</definedName>
    <definedName name="MALLA_BOTE_7" localSheetId="0">#REF!</definedName>
    <definedName name="MALLA_BOTE_7">#REF!</definedName>
    <definedName name="MALLA_BOTE_8" localSheetId="0">#REF!</definedName>
    <definedName name="MALLA_BOTE_8">#REF!</definedName>
    <definedName name="MALLA_BOTE_9" localSheetId="0">#REF!</definedName>
    <definedName name="MALLA_BOTE_9">#REF!</definedName>
    <definedName name="MALLA_CARP_COLS" localSheetId="0">#REF!</definedName>
    <definedName name="MALLA_CARP_COLS">#REF!</definedName>
    <definedName name="MALLA_CARP_COLS_10" localSheetId="0">#REF!</definedName>
    <definedName name="MALLA_CARP_COLS_10">#REF!</definedName>
    <definedName name="MALLA_CARP_COLS_11" localSheetId="0">#REF!</definedName>
    <definedName name="MALLA_CARP_COLS_11">#REF!</definedName>
    <definedName name="MALLA_CARP_COLS_6" localSheetId="0">#REF!</definedName>
    <definedName name="MALLA_CARP_COLS_6">#REF!</definedName>
    <definedName name="MALLA_CARP_COLS_7" localSheetId="0">#REF!</definedName>
    <definedName name="MALLA_CARP_COLS_7">#REF!</definedName>
    <definedName name="MALLA_CARP_COLS_8" localSheetId="0">#REF!</definedName>
    <definedName name="MALLA_CARP_COLS_8">#REF!</definedName>
    <definedName name="MALLA_CARP_COLS_9" localSheetId="0">#REF!</definedName>
    <definedName name="MALLA_CARP_COLS_9">#REF!</definedName>
    <definedName name="MALLA_CICLONICA_6" localSheetId="0">#REF!</definedName>
    <definedName name="MALLA_CICLONICA_6">#REF!</definedName>
    <definedName name="MALLA_CICLONICA_6_10" localSheetId="0">#REF!</definedName>
    <definedName name="MALLA_CICLONICA_6_10">#REF!</definedName>
    <definedName name="MALLA_CICLONICA_6_11" localSheetId="0">#REF!</definedName>
    <definedName name="MALLA_CICLONICA_6_11">#REF!</definedName>
    <definedName name="MALLA_CICLONICA_6_6" localSheetId="0">#REF!</definedName>
    <definedName name="MALLA_CICLONICA_6_6">#REF!</definedName>
    <definedName name="MALLA_CICLONICA_6_7" localSheetId="0">#REF!</definedName>
    <definedName name="MALLA_CICLONICA_6_7">#REF!</definedName>
    <definedName name="MALLA_CICLONICA_6_8" localSheetId="0">#REF!</definedName>
    <definedName name="MALLA_CICLONICA_6_8">#REF!</definedName>
    <definedName name="MALLA_CICLONICA_6_9" localSheetId="0">#REF!</definedName>
    <definedName name="MALLA_CICLONICA_6_9">#REF!</definedName>
    <definedName name="MALLA_COLOC_6" localSheetId="0">#REF!</definedName>
    <definedName name="MALLA_COLOC_6">#REF!</definedName>
    <definedName name="MALLA_COLOC_6_10" localSheetId="0">#REF!</definedName>
    <definedName name="MALLA_COLOC_6_10">#REF!</definedName>
    <definedName name="MALLA_COLOC_6_11" localSheetId="0">#REF!</definedName>
    <definedName name="MALLA_COLOC_6_11">#REF!</definedName>
    <definedName name="MALLA_COLOC_6_6" localSheetId="0">#REF!</definedName>
    <definedName name="MALLA_COLOC_6_6">#REF!</definedName>
    <definedName name="MALLA_COLOC_6_7" localSheetId="0">#REF!</definedName>
    <definedName name="MALLA_COLOC_6_7">#REF!</definedName>
    <definedName name="MALLA_COLOC_6_8" localSheetId="0">#REF!</definedName>
    <definedName name="MALLA_COLOC_6_8">#REF!</definedName>
    <definedName name="MALLA_COLOC_6_9" localSheetId="0">#REF!</definedName>
    <definedName name="MALLA_COLOC_6_9">#REF!</definedName>
    <definedName name="MALLA_COPAFINAL_1_12" localSheetId="0">#REF!</definedName>
    <definedName name="MALLA_COPAFINAL_1_12">#REF!</definedName>
    <definedName name="MALLA_COPAFINAL_1_12_10" localSheetId="0">#REF!</definedName>
    <definedName name="MALLA_COPAFINAL_1_12_10">#REF!</definedName>
    <definedName name="MALLA_COPAFINAL_1_12_11" localSheetId="0">#REF!</definedName>
    <definedName name="MALLA_COPAFINAL_1_12_11">#REF!</definedName>
    <definedName name="MALLA_COPAFINAL_1_12_6" localSheetId="0">#REF!</definedName>
    <definedName name="MALLA_COPAFINAL_1_12_6">#REF!</definedName>
    <definedName name="MALLA_COPAFINAL_1_12_7" localSheetId="0">#REF!</definedName>
    <definedName name="MALLA_COPAFINAL_1_12_7">#REF!</definedName>
    <definedName name="MALLA_COPAFINAL_1_12_8" localSheetId="0">#REF!</definedName>
    <definedName name="MALLA_COPAFINAL_1_12_8">#REF!</definedName>
    <definedName name="MALLA_COPAFINAL_1_12_9" localSheetId="0">#REF!</definedName>
    <definedName name="MALLA_COPAFINAL_1_12_9">#REF!</definedName>
    <definedName name="MALLA_COPAFINAL_2" localSheetId="0">#REF!</definedName>
    <definedName name="MALLA_COPAFINAL_2">#REF!</definedName>
    <definedName name="MALLA_COPAFINAL_2_10" localSheetId="0">#REF!</definedName>
    <definedName name="MALLA_COPAFINAL_2_10">#REF!</definedName>
    <definedName name="MALLA_COPAFINAL_2_11" localSheetId="0">#REF!</definedName>
    <definedName name="MALLA_COPAFINAL_2_11">#REF!</definedName>
    <definedName name="MALLA_COPAFINAL_2_6" localSheetId="0">#REF!</definedName>
    <definedName name="MALLA_COPAFINAL_2_6">#REF!</definedName>
    <definedName name="MALLA_COPAFINAL_2_7" localSheetId="0">#REF!</definedName>
    <definedName name="MALLA_COPAFINAL_2_7">#REF!</definedName>
    <definedName name="MALLA_COPAFINAL_2_8" localSheetId="0">#REF!</definedName>
    <definedName name="MALLA_COPAFINAL_2_8">#REF!</definedName>
    <definedName name="MALLA_COPAFINAL_2_9" localSheetId="0">#REF!</definedName>
    <definedName name="MALLA_COPAFINAL_2_9">#REF!</definedName>
    <definedName name="MALLA_CORTE_ABR" localSheetId="0">#REF!</definedName>
    <definedName name="MALLA_CORTE_ABR">#REF!</definedName>
    <definedName name="MALLA_CORTE_ABR_10" localSheetId="0">#REF!</definedName>
    <definedName name="MALLA_CORTE_ABR_10">#REF!</definedName>
    <definedName name="MALLA_CORTE_ABR_11" localSheetId="0">#REF!</definedName>
    <definedName name="MALLA_CORTE_ABR_11">#REF!</definedName>
    <definedName name="MALLA_CORTE_ABR_6" localSheetId="0">#REF!</definedName>
    <definedName name="MALLA_CORTE_ABR_6">#REF!</definedName>
    <definedName name="MALLA_CORTE_ABR_7" localSheetId="0">#REF!</definedName>
    <definedName name="MALLA_CORTE_ABR_7">#REF!</definedName>
    <definedName name="MALLA_CORTE_ABR_8" localSheetId="0">#REF!</definedName>
    <definedName name="MALLA_CORTE_ABR_8">#REF!</definedName>
    <definedName name="MALLA_CORTE_ABR_9" localSheetId="0">#REF!</definedName>
    <definedName name="MALLA_CORTE_ABR_9">#REF!</definedName>
    <definedName name="Malla_Electrosoldada_10x10" localSheetId="0">#REF!</definedName>
    <definedName name="Malla_Electrosoldada_10x10">#REF!</definedName>
    <definedName name="Malla_Electrosoldada_10x10_10" localSheetId="0">#REF!</definedName>
    <definedName name="Malla_Electrosoldada_10x10_10">#REF!</definedName>
    <definedName name="Malla_Electrosoldada_10x10_11" localSheetId="0">#REF!</definedName>
    <definedName name="Malla_Electrosoldada_10x10_11">#REF!</definedName>
    <definedName name="Malla_Electrosoldada_10x10_6" localSheetId="0">#REF!</definedName>
    <definedName name="Malla_Electrosoldada_10x10_6">#REF!</definedName>
    <definedName name="Malla_Electrosoldada_10x10_7" localSheetId="0">#REF!</definedName>
    <definedName name="Malla_Electrosoldada_10x10_7">#REF!</definedName>
    <definedName name="Malla_Electrosoldada_10x10_8" localSheetId="0">#REF!</definedName>
    <definedName name="Malla_Electrosoldada_10x10_8">#REF!</definedName>
    <definedName name="Malla_Electrosoldada_10x10_9" localSheetId="0">#REF!</definedName>
    <definedName name="Malla_Electrosoldada_10x10_9">#REF!</definedName>
    <definedName name="Malla_electrosoldada_15x15___W2.9x2.9">'[22]LISTA DE PRECIO'!$C$8</definedName>
    <definedName name="MALLA_PALOMETA_DOBLE_1_12" localSheetId="0">#REF!</definedName>
    <definedName name="MALLA_PALOMETA_DOBLE_1_12">#REF!</definedName>
    <definedName name="MALLA_PALOMETA_DOBLE_1_12_10" localSheetId="0">#REF!</definedName>
    <definedName name="MALLA_PALOMETA_DOBLE_1_12_10">#REF!</definedName>
    <definedName name="MALLA_PALOMETA_DOBLE_1_12_11" localSheetId="0">#REF!</definedName>
    <definedName name="MALLA_PALOMETA_DOBLE_1_12_11">#REF!</definedName>
    <definedName name="MALLA_PALOMETA_DOBLE_1_12_6" localSheetId="0">#REF!</definedName>
    <definedName name="MALLA_PALOMETA_DOBLE_1_12_6">#REF!</definedName>
    <definedName name="MALLA_PALOMETA_DOBLE_1_12_7" localSheetId="0">#REF!</definedName>
    <definedName name="MALLA_PALOMETA_DOBLE_1_12_7">#REF!</definedName>
    <definedName name="MALLA_PALOMETA_DOBLE_1_12_8" localSheetId="0">#REF!</definedName>
    <definedName name="MALLA_PALOMETA_DOBLE_1_12_8">#REF!</definedName>
    <definedName name="MALLA_PALOMETA_DOBLE_1_12_9" localSheetId="0">#REF!</definedName>
    <definedName name="MALLA_PALOMETA_DOBLE_1_12_9">#REF!</definedName>
    <definedName name="MALLA_RELLENO" localSheetId="0">#REF!</definedName>
    <definedName name="MALLA_RELLENO">#REF!</definedName>
    <definedName name="MALLA_RELLENO_10" localSheetId="0">#REF!</definedName>
    <definedName name="MALLA_RELLENO_10">#REF!</definedName>
    <definedName name="MALLA_RELLENO_11" localSheetId="0">#REF!</definedName>
    <definedName name="MALLA_RELLENO_11">#REF!</definedName>
    <definedName name="MALLA_RELLENO_6" localSheetId="0">#REF!</definedName>
    <definedName name="MALLA_RELLENO_6">#REF!</definedName>
    <definedName name="MALLA_RELLENO_7" localSheetId="0">#REF!</definedName>
    <definedName name="MALLA_RELLENO_7">#REF!</definedName>
    <definedName name="MALLA_RELLENO_8" localSheetId="0">#REF!</definedName>
    <definedName name="MALLA_RELLENO_8">#REF!</definedName>
    <definedName name="MALLA_RELLENO_9" localSheetId="0">#REF!</definedName>
    <definedName name="MALLA_RELLENO_9">#REF!</definedName>
    <definedName name="MALLA_SEGUETA" localSheetId="0">#REF!</definedName>
    <definedName name="MALLA_SEGUETA">#REF!</definedName>
    <definedName name="MALLA_SEGUETA_10" localSheetId="0">#REF!</definedName>
    <definedName name="MALLA_SEGUETA_10">#REF!</definedName>
    <definedName name="MALLA_SEGUETA_11" localSheetId="0">#REF!</definedName>
    <definedName name="MALLA_SEGUETA_11">#REF!</definedName>
    <definedName name="MALLA_SEGUETA_6" localSheetId="0">#REF!</definedName>
    <definedName name="MALLA_SEGUETA_6">#REF!</definedName>
    <definedName name="MALLA_SEGUETA_7" localSheetId="0">#REF!</definedName>
    <definedName name="MALLA_SEGUETA_7">#REF!</definedName>
    <definedName name="MALLA_SEGUETA_8" localSheetId="0">#REF!</definedName>
    <definedName name="MALLA_SEGUETA_8">#REF!</definedName>
    <definedName name="MALLA_SEGUETA_9" localSheetId="0">#REF!</definedName>
    <definedName name="MALLA_SEGUETA_9">#REF!</definedName>
    <definedName name="MALLA_TERMINAL_1_14" localSheetId="0">#REF!</definedName>
    <definedName name="MALLA_TERMINAL_1_14">#REF!</definedName>
    <definedName name="MALLA_TERMINAL_1_14_10" localSheetId="0">#REF!</definedName>
    <definedName name="MALLA_TERMINAL_1_14_10">#REF!</definedName>
    <definedName name="MALLA_TERMINAL_1_14_11" localSheetId="0">#REF!</definedName>
    <definedName name="MALLA_TERMINAL_1_14_11">#REF!</definedName>
    <definedName name="MALLA_TERMINAL_1_14_6" localSheetId="0">#REF!</definedName>
    <definedName name="MALLA_TERMINAL_1_14_6">#REF!</definedName>
    <definedName name="MALLA_TERMINAL_1_14_7" localSheetId="0">#REF!</definedName>
    <definedName name="MALLA_TERMINAL_1_14_7">#REF!</definedName>
    <definedName name="MALLA_TERMINAL_1_14_8" localSheetId="0">#REF!</definedName>
    <definedName name="MALLA_TERMINAL_1_14_8">#REF!</definedName>
    <definedName name="MALLA_TERMINAL_1_14_9" localSheetId="0">#REF!</definedName>
    <definedName name="MALLA_TERMINAL_1_14_9">#REF!</definedName>
    <definedName name="MALLA_TUBOHG_1" localSheetId="0">#REF!</definedName>
    <definedName name="MALLA_TUBOHG_1">#REF!</definedName>
    <definedName name="MALLA_TUBOHG_1_10" localSheetId="0">#REF!</definedName>
    <definedName name="MALLA_TUBOHG_1_10">#REF!</definedName>
    <definedName name="MALLA_TUBOHG_1_11" localSheetId="0">#REF!</definedName>
    <definedName name="MALLA_TUBOHG_1_11">#REF!</definedName>
    <definedName name="MALLA_TUBOHG_1_12" localSheetId="0">#REF!</definedName>
    <definedName name="MALLA_TUBOHG_1_12">#REF!</definedName>
    <definedName name="MALLA_TUBOHG_1_12_10" localSheetId="0">#REF!</definedName>
    <definedName name="MALLA_TUBOHG_1_12_10">#REF!</definedName>
    <definedName name="MALLA_TUBOHG_1_12_11" localSheetId="0">#REF!</definedName>
    <definedName name="MALLA_TUBOHG_1_12_11">#REF!</definedName>
    <definedName name="MALLA_TUBOHG_1_12_6" localSheetId="0">#REF!</definedName>
    <definedName name="MALLA_TUBOHG_1_12_6">#REF!</definedName>
    <definedName name="MALLA_TUBOHG_1_12_7" localSheetId="0">#REF!</definedName>
    <definedName name="MALLA_TUBOHG_1_12_7">#REF!</definedName>
    <definedName name="MALLA_TUBOHG_1_12_8" localSheetId="0">#REF!</definedName>
    <definedName name="MALLA_TUBOHG_1_12_8">#REF!</definedName>
    <definedName name="MALLA_TUBOHG_1_12_9" localSheetId="0">#REF!</definedName>
    <definedName name="MALLA_TUBOHG_1_12_9">#REF!</definedName>
    <definedName name="MALLA_TUBOHG_1_14" localSheetId="0">#REF!</definedName>
    <definedName name="MALLA_TUBOHG_1_14">#REF!</definedName>
    <definedName name="MALLA_TUBOHG_1_14_10" localSheetId="0">#REF!</definedName>
    <definedName name="MALLA_TUBOHG_1_14_10">#REF!</definedName>
    <definedName name="MALLA_TUBOHG_1_14_11" localSheetId="0">#REF!</definedName>
    <definedName name="MALLA_TUBOHG_1_14_11">#REF!</definedName>
    <definedName name="MALLA_TUBOHG_1_14_6" localSheetId="0">#REF!</definedName>
    <definedName name="MALLA_TUBOHG_1_14_6">#REF!</definedName>
    <definedName name="MALLA_TUBOHG_1_14_7" localSheetId="0">#REF!</definedName>
    <definedName name="MALLA_TUBOHG_1_14_7">#REF!</definedName>
    <definedName name="MALLA_TUBOHG_1_14_8" localSheetId="0">#REF!</definedName>
    <definedName name="MALLA_TUBOHG_1_14_8">#REF!</definedName>
    <definedName name="MALLA_TUBOHG_1_14_9" localSheetId="0">#REF!</definedName>
    <definedName name="MALLA_TUBOHG_1_14_9">#REF!</definedName>
    <definedName name="MALLA_TUBOHG_1_6" localSheetId="0">#REF!</definedName>
    <definedName name="MALLA_TUBOHG_1_6">#REF!</definedName>
    <definedName name="MALLA_TUBOHG_1_7" localSheetId="0">#REF!</definedName>
    <definedName name="MALLA_TUBOHG_1_7">#REF!</definedName>
    <definedName name="MALLA_TUBOHG_1_8" localSheetId="0">#REF!</definedName>
    <definedName name="MALLA_TUBOHG_1_8">#REF!</definedName>
    <definedName name="MALLA_TUBOHG_1_9" localSheetId="0">#REF!</definedName>
    <definedName name="MALLA_TUBOHG_1_9">#REF!</definedName>
    <definedName name="MALLA_ZABALETA" localSheetId="0">#REF!</definedName>
    <definedName name="MALLA_ZABALETA">#REF!</definedName>
    <definedName name="MALLA_ZABALETA_10" localSheetId="0">#REF!</definedName>
    <definedName name="MALLA_ZABALETA_10">#REF!</definedName>
    <definedName name="MALLA_ZABALETA_11" localSheetId="0">#REF!</definedName>
    <definedName name="MALLA_ZABALETA_11">#REF!</definedName>
    <definedName name="MALLA_ZABALETA_6" localSheetId="0">#REF!</definedName>
    <definedName name="MALLA_ZABALETA_6">#REF!</definedName>
    <definedName name="MALLA_ZABALETA_7" localSheetId="0">#REF!</definedName>
    <definedName name="MALLA_ZABALETA_7">#REF!</definedName>
    <definedName name="MALLA_ZABALETA_8" localSheetId="0">#REF!</definedName>
    <definedName name="MALLA_ZABALETA_8">#REF!</definedName>
    <definedName name="MALLA_ZABALETA_9" localSheetId="0">#REF!</definedName>
    <definedName name="MALLA_ZABALETA_9">#REF!</definedName>
    <definedName name="MALLACICL6HG" localSheetId="0">#REF!</definedName>
    <definedName name="MALLACICL6HG">#REF!</definedName>
    <definedName name="MALLAS" localSheetId="0">#REF!</definedName>
    <definedName name="MALLAS">#REF!</definedName>
    <definedName name="mami">#REF!</definedName>
    <definedName name="mamii">#REF!</definedName>
    <definedName name="mamiii">#REF!</definedName>
    <definedName name="mamiiii">#REF!</definedName>
    <definedName name="MANG34NEGRACALENT" localSheetId="0">#REF!</definedName>
    <definedName name="MANG34NEGRACALENT">#REF!</definedName>
    <definedName name="Mano_de_Obra_Acero_3">#N/A</definedName>
    <definedName name="Mano_de_Obra_Madera_3">#N/A</definedName>
    <definedName name="MANOBRA" localSheetId="0">#REF!</definedName>
    <definedName name="MANOBRA">#REF!</definedName>
    <definedName name="manti">#REF!</definedName>
    <definedName name="mantii">#REF!</definedName>
    <definedName name="mantiii">#REF!</definedName>
    <definedName name="mantiiii">#REF!</definedName>
    <definedName name="maquito">'[19]Listado Equipos a utilizar'!#REF!</definedName>
    <definedName name="MARCO_PUERTA_PINO" localSheetId="0">#REF!</definedName>
    <definedName name="MARCO_PUERTA_PINO">#REF!</definedName>
    <definedName name="MARCO_PUERTA_PINO_10" localSheetId="0">#REF!</definedName>
    <definedName name="MARCO_PUERTA_PINO_10">#REF!</definedName>
    <definedName name="MARCO_PUERTA_PINO_11" localSheetId="0">#REF!</definedName>
    <definedName name="MARCO_PUERTA_PINO_11">#REF!</definedName>
    <definedName name="MARCO_PUERTA_PINO_6" localSheetId="0">#REF!</definedName>
    <definedName name="MARCO_PUERTA_PINO_6">#REF!</definedName>
    <definedName name="MARCO_PUERTA_PINO_7" localSheetId="0">#REF!</definedName>
    <definedName name="MARCO_PUERTA_PINO_7">#REF!</definedName>
    <definedName name="MARCO_PUERTA_PINO_8" localSheetId="0">#REF!</definedName>
    <definedName name="MARCO_PUERTA_PINO_8">#REF!</definedName>
    <definedName name="MARCO_PUERTA_PINO_9" localSheetId="0">#REF!</definedName>
    <definedName name="MARCO_PUERTA_PINO_9">#REF!</definedName>
    <definedName name="MARCOCA" localSheetId="0">#REF!</definedName>
    <definedName name="MARCOCA">#REF!</definedName>
    <definedName name="MARCOPI" localSheetId="0">#REF!</definedName>
    <definedName name="MARCOPI">#REF!</definedName>
    <definedName name="Marmol" localSheetId="0">#REF!</definedName>
    <definedName name="Marmol">#REF!</definedName>
    <definedName name="Mármol.30x60" localSheetId="0">#REF!</definedName>
    <definedName name="Mármol.30x60">#REF!</definedName>
    <definedName name="Marmol.30x60.pared" localSheetId="0">#REF!</definedName>
    <definedName name="Marmol.30x60.pared">#REF!</definedName>
    <definedName name="Marmol.A.20x40" localSheetId="0">#REF!</definedName>
    <definedName name="Marmol.A.20x40">#REF!</definedName>
    <definedName name="marmol.A.40x40" localSheetId="0">#REF!</definedName>
    <definedName name="marmol.A.40x40">#REF!</definedName>
    <definedName name="marmol.B.40x40" localSheetId="0">#REF!</definedName>
    <definedName name="marmol.B.40x40">#REF!</definedName>
    <definedName name="Marmolina" localSheetId="0">#REF!</definedName>
    <definedName name="Marmolina">#REF!</definedName>
    <definedName name="marmolpiso" localSheetId="0">[8]insumo!#REF!</definedName>
    <definedName name="marmolpiso">[8]insumo!#REF!</definedName>
    <definedName name="martillo">#REF!</definedName>
    <definedName name="masilla.sheetrock">[50]Insumos!$L$40</definedName>
    <definedName name="MATERIAL_RELLENO" localSheetId="0">#REF!</definedName>
    <definedName name="MATERIAL_RELLENO">#REF!</definedName>
    <definedName name="MATERIAL_RELLENO_10" localSheetId="0">#REF!</definedName>
    <definedName name="MATERIAL_RELLENO_10">#REF!</definedName>
    <definedName name="MATERIAL_RELLENO_11" localSheetId="0">#REF!</definedName>
    <definedName name="MATERIAL_RELLENO_11">#REF!</definedName>
    <definedName name="MATERIAL_RELLENO_6" localSheetId="0">#REF!</definedName>
    <definedName name="MATERIAL_RELLENO_6">#REF!</definedName>
    <definedName name="MATERIAL_RELLENO_7" localSheetId="0">#REF!</definedName>
    <definedName name="MATERIAL_RELLENO_7">#REF!</definedName>
    <definedName name="MATERIAL_RELLENO_8" localSheetId="0">#REF!</definedName>
    <definedName name="MATERIAL_RELLENO_8">#REF!</definedName>
    <definedName name="MATERIAL_RELLENO_9" localSheetId="0">#REF!</definedName>
    <definedName name="MATERIAL_RELLENO_9">#REF!</definedName>
    <definedName name="MATINST" localSheetId="0">#REF!</definedName>
    <definedName name="MATINST">#REF!</definedName>
    <definedName name="MATOCO" localSheetId="0">#REF!</definedName>
    <definedName name="MATOCO">#REF!</definedName>
    <definedName name="MBA" localSheetId="0">#REF!</definedName>
    <definedName name="MBA">#REF!</definedName>
    <definedName name="MBA_10" localSheetId="0">#REF!</definedName>
    <definedName name="MBA_10">#REF!</definedName>
    <definedName name="MBA_11" localSheetId="0">#REF!</definedName>
    <definedName name="MBA_11">#REF!</definedName>
    <definedName name="MBA_6" localSheetId="0">#REF!</definedName>
    <definedName name="MBA_6">#REF!</definedName>
    <definedName name="MBA_7" localSheetId="0">#REF!</definedName>
    <definedName name="MBA_7">#REF!</definedName>
    <definedName name="MBA_8" localSheetId="0">#REF!</definedName>
    <definedName name="MBA_8">#REF!</definedName>
    <definedName name="MBA_9" localSheetId="0">#REF!</definedName>
    <definedName name="MBA_9">#REF!</definedName>
    <definedName name="MBR">#REF!</definedName>
    <definedName name="Ménsula.2doN" localSheetId="0">#REF!</definedName>
    <definedName name="Ménsula.2doN">#REF!</definedName>
    <definedName name="Ménsula.3er.nivel" localSheetId="0">#REF!</definedName>
    <definedName name="Ménsula.3er.nivel">#REF!</definedName>
    <definedName name="Ménsula.piso" localSheetId="0">#REF!</definedName>
    <definedName name="Ménsula.piso">#REF!</definedName>
    <definedName name="Meseta.10cm" localSheetId="0">#REF!</definedName>
    <definedName name="Meseta.10cm">#REF!</definedName>
    <definedName name="MEXCLADORA_LAVAMANOS" localSheetId="0">#REF!</definedName>
    <definedName name="MEXCLADORA_LAVAMANOS">#REF!</definedName>
    <definedName name="MEXCLADORA_LAVAMANOS_10" localSheetId="0">#REF!</definedName>
    <definedName name="MEXCLADORA_LAVAMANOS_10">#REF!</definedName>
    <definedName name="MEXCLADORA_LAVAMANOS_11" localSheetId="0">#REF!</definedName>
    <definedName name="MEXCLADORA_LAVAMANOS_11">#REF!</definedName>
    <definedName name="MEXCLADORA_LAVAMANOS_6" localSheetId="0">#REF!</definedName>
    <definedName name="MEXCLADORA_LAVAMANOS_6">#REF!</definedName>
    <definedName name="MEXCLADORA_LAVAMANOS_7" localSheetId="0">#REF!</definedName>
    <definedName name="MEXCLADORA_LAVAMANOS_7">#REF!</definedName>
    <definedName name="MEXCLADORA_LAVAMANOS_8" localSheetId="0">#REF!</definedName>
    <definedName name="MEXCLADORA_LAVAMANOS_8">#REF!</definedName>
    <definedName name="MEXCLADORA_LAVAMANOS_9" localSheetId="0">#REF!</definedName>
    <definedName name="MEXCLADORA_LAVAMANOS_9">#REF!</definedName>
    <definedName name="Mez.Antillana.bloques">[38]Insumos!$E$30</definedName>
    <definedName name="Mez.Antillana.Pañete">[38]Insumos!$E$31</definedName>
    <definedName name="Mez.Antillana.Pisos">[38]Insumos!$E$32</definedName>
    <definedName name="MEZCALAREPMOR" localSheetId="0">#REF!</definedName>
    <definedName name="MEZCALAREPMOR">#REF!</definedName>
    <definedName name="MEZCBAN" localSheetId="0">#REF!</definedName>
    <definedName name="MEZCBAN">#REF!</definedName>
    <definedName name="MEZCBIDET" localSheetId="0">#REF!</definedName>
    <definedName name="MEZCBIDET">#REF!</definedName>
    <definedName name="MEZCFREG" localSheetId="0">#REF!</definedName>
    <definedName name="MEZCFREG">#REF!</definedName>
    <definedName name="Mezcla.1.4.Pisos" localSheetId="0">#REF!</definedName>
    <definedName name="Mezcla.1.4.Pisos">#REF!</definedName>
    <definedName name="Mezcla.Careteo" localSheetId="0">#REF!</definedName>
    <definedName name="Mezcla.Careteo">#REF!</definedName>
    <definedName name="Mezcla.Marmolina" localSheetId="0">#REF!</definedName>
    <definedName name="Mezcla.Marmolina">#REF!</definedName>
    <definedName name="mezcla.Panete" localSheetId="0">#REF!</definedName>
    <definedName name="mezcla.Panete">#REF!</definedName>
    <definedName name="MEZCLA_1a3" localSheetId="0">#REF!</definedName>
    <definedName name="MEZCLA_1a3">#REF!</definedName>
    <definedName name="MEZCLA_CAL_ARENA_PISOS" localSheetId="0">#REF!</definedName>
    <definedName name="MEZCLA_CAL_ARENA_PISOS">#REF!</definedName>
    <definedName name="MEZCLA_CAL_ARENA_PISOS_10" localSheetId="0">#REF!</definedName>
    <definedName name="MEZCLA_CAL_ARENA_PISOS_10">#REF!</definedName>
    <definedName name="MEZCLA_CAL_ARENA_PISOS_11" localSheetId="0">#REF!</definedName>
    <definedName name="MEZCLA_CAL_ARENA_PISOS_11">#REF!</definedName>
    <definedName name="MEZCLA_CAL_ARENA_PISOS_6" localSheetId="0">#REF!</definedName>
    <definedName name="MEZCLA_CAL_ARENA_PISOS_6">#REF!</definedName>
    <definedName name="MEZCLA_CAL_ARENA_PISOS_7" localSheetId="0">#REF!</definedName>
    <definedName name="MEZCLA_CAL_ARENA_PISOS_7">#REF!</definedName>
    <definedName name="MEZCLA_CAL_ARENA_PISOS_8" localSheetId="0">#REF!</definedName>
    <definedName name="MEZCLA_CAL_ARENA_PISOS_8">#REF!</definedName>
    <definedName name="MEZCLA_CAL_ARENA_PISOS_9" localSheetId="0">#REF!</definedName>
    <definedName name="MEZCLA_CAL_ARENA_PISOS_9">#REF!</definedName>
    <definedName name="Mezcla1.3.Bloque.panete" localSheetId="0">#REF!</definedName>
    <definedName name="Mezcla1.3.Bloque.panete">#REF!</definedName>
    <definedName name="MEZCLA125">[8]Mezcla!$G$45</definedName>
    <definedName name="MEZCLA13">[8]Mezcla!$G$10</definedName>
    <definedName name="MEZCLA14">[8]Mezcla!$G$17</definedName>
    <definedName name="MezclaAntillana" localSheetId="0">#REF!</definedName>
    <definedName name="MezclaAntillana">#REF!</definedName>
    <definedName name="MezclaAntillana_10" localSheetId="0">#REF!</definedName>
    <definedName name="MezclaAntillana_10">#REF!</definedName>
    <definedName name="MezclaAntillana_11" localSheetId="0">#REF!</definedName>
    <definedName name="MezclaAntillana_11">#REF!</definedName>
    <definedName name="MezclaAntillana_6" localSheetId="0">#REF!</definedName>
    <definedName name="MezclaAntillana_6">#REF!</definedName>
    <definedName name="MezclaAntillana_7" localSheetId="0">#REF!</definedName>
    <definedName name="MezclaAntillana_7">#REF!</definedName>
    <definedName name="MezclaAntillana_8" localSheetId="0">#REF!</definedName>
    <definedName name="MezclaAntillana_8">#REF!</definedName>
    <definedName name="MezclaAntillana_9" localSheetId="0">#REF!</definedName>
    <definedName name="MezclaAntillana_9">#REF!</definedName>
    <definedName name="mezclajuntabloque" localSheetId="0">#REF!</definedName>
    <definedName name="mezclajuntabloque">#REF!</definedName>
    <definedName name="mezclajuntabloque_6" localSheetId="0">#REF!</definedName>
    <definedName name="mezclajuntabloque_6">#REF!</definedName>
    <definedName name="mezclajuntabloque_8" localSheetId="0">#REF!</definedName>
    <definedName name="mezclajuntabloque_8">#REF!</definedName>
    <definedName name="MEZCLANATILLA">[8]Mezcla!$G$29</definedName>
    <definedName name="MEZCLAV" localSheetId="0">#REF!</definedName>
    <definedName name="MEZCLAV">#REF!</definedName>
    <definedName name="MEZEMP" localSheetId="0">#REF!</definedName>
    <definedName name="MEZEMP">#REF!</definedName>
    <definedName name="mgf" localSheetId="0">#REF!</definedName>
    <definedName name="mgf">#REF!</definedName>
    <definedName name="miscelaneos">#REF!</definedName>
    <definedName name="mmmm" localSheetId="0">#REF!</definedName>
    <definedName name="mmmm">#REF!</definedName>
    <definedName name="MO.Acero.Col.Vig.Horm.Visto" localSheetId="0">#REF!</definedName>
    <definedName name="MO.Acero.Col.Vig.Horm.Visto">#REF!</definedName>
    <definedName name="MO.Acero.General" localSheetId="0">#REF!</definedName>
    <definedName name="MO.Acero.General">#REF!</definedName>
    <definedName name="MO.Acero.Zap.Colum.Vigas" localSheetId="0">#REF!</definedName>
    <definedName name="MO.Acero.Zap.Colum.Vigas">#REF!</definedName>
    <definedName name="MO.Ayudante" localSheetId="0">#REF!</definedName>
    <definedName name="MO.Ayudante">#REF!</definedName>
    <definedName name="MO.Cantos" localSheetId="0">#REF!</definedName>
    <definedName name="MO.Cantos">#REF!</definedName>
    <definedName name="MO.Careteo.Fraguache" localSheetId="0">#REF!</definedName>
    <definedName name="MO.Careteo.Fraguache">#REF!</definedName>
    <definedName name="MO.ceram.Pisos" localSheetId="0">#REF!</definedName>
    <definedName name="MO.ceram.Pisos">#REF!</definedName>
    <definedName name="MO.Col.Bloques" localSheetId="0">#REF!</definedName>
    <definedName name="MO.Col.Bloques">#REF!</definedName>
    <definedName name="MO.Col.Horm" localSheetId="0">#REF!</definedName>
    <definedName name="MO.Col.Horm">#REF!</definedName>
    <definedName name="MO.Compactacion.material" localSheetId="0">#REF!</definedName>
    <definedName name="MO.Compactacion.material">#REF!</definedName>
    <definedName name="MO.Deck.Madera" localSheetId="0">#REF!</definedName>
    <definedName name="MO.Deck.Madera">#REF!</definedName>
    <definedName name="MO.Escalon.Ceramica" localSheetId="0">#REF!</definedName>
    <definedName name="MO.Escalon.Ceramica">#REF!</definedName>
    <definedName name="MO.Escalon.Madera" localSheetId="0">#REF!</definedName>
    <definedName name="MO.Escalon.Madera">#REF!</definedName>
    <definedName name="MO.Fino.Bermuda" localSheetId="0">#REF!</definedName>
    <definedName name="MO.Fino.Bermuda">#REF!</definedName>
    <definedName name="MO.Fino.Normal" localSheetId="0">#REF!</definedName>
    <definedName name="MO.Fino.Normal">#REF!</definedName>
    <definedName name="MO.Gotero.Colgante" localSheetId="0">#REF!</definedName>
    <definedName name="MO.Gotero.Colgante">#REF!</definedName>
    <definedName name="MO.Horm.Estampado" localSheetId="0">#REF!</definedName>
    <definedName name="MO.Horm.Estampado">#REF!</definedName>
    <definedName name="MO.Malla.Electrosoldada" localSheetId="0">#REF!</definedName>
    <definedName name="MO.Malla.Electrosoldada">#REF!</definedName>
    <definedName name="MO.Mochetas" localSheetId="0">#REF!</definedName>
    <definedName name="MO.Mochetas">#REF!</definedName>
    <definedName name="MO.Muro.Piedra" localSheetId="0">#REF!</definedName>
    <definedName name="MO.Muro.Piedra">#REF!</definedName>
    <definedName name="MO.Panete.Paredes" localSheetId="0">#REF!</definedName>
    <definedName name="MO.Panete.Paredes">#REF!</definedName>
    <definedName name="MO.Panete.Techo.Horizontal" localSheetId="0">#REF!</definedName>
    <definedName name="MO.Panete.Techo.Horizontal">#REF!</definedName>
    <definedName name="MO.Pintura.2manos" localSheetId="0">#REF!</definedName>
    <definedName name="MO.Pintura.2manos">#REF!</definedName>
    <definedName name="MO.Piso.Cem.Pulido" localSheetId="0">#REF!</definedName>
    <definedName name="MO.Piso.Cem.Pulido">#REF!</definedName>
    <definedName name="MO.Violines" localSheetId="0">#REF!</definedName>
    <definedName name="MO.Violines">#REF!</definedName>
    <definedName name="MO.Zabaletas" localSheetId="0">#REF!</definedName>
    <definedName name="MO.Zabaletas">#REF!</definedName>
    <definedName name="MO.Zoc.Ceramica" localSheetId="0">#REF!</definedName>
    <definedName name="MO.Zoc.Ceramica">#REF!</definedName>
    <definedName name="MO_ACERA_FROTyVIOL" localSheetId="0">#REF!</definedName>
    <definedName name="MO_ACERA_FROTyVIOL">#REF!</definedName>
    <definedName name="MO_ACERA_FROTyVIOL_10" localSheetId="0">#REF!</definedName>
    <definedName name="MO_ACERA_FROTyVIOL_10">#REF!</definedName>
    <definedName name="MO_ACERA_FROTyVIOL_11" localSheetId="0">#REF!</definedName>
    <definedName name="MO_ACERA_FROTyVIOL_11">#REF!</definedName>
    <definedName name="MO_ACERA_FROTyVIOL_6" localSheetId="0">#REF!</definedName>
    <definedName name="MO_ACERA_FROTyVIOL_6">#REF!</definedName>
    <definedName name="MO_ACERA_FROTyVIOL_7" localSheetId="0">#REF!</definedName>
    <definedName name="MO_ACERA_FROTyVIOL_7">#REF!</definedName>
    <definedName name="MO_ACERA_FROTyVIOL_8" localSheetId="0">#REF!</definedName>
    <definedName name="MO_ACERA_FROTyVIOL_8">#REF!</definedName>
    <definedName name="MO_ACERA_FROTyVIOL_9" localSheetId="0">#REF!</definedName>
    <definedName name="MO_ACERA_FROTyVIOL_9">#REF!</definedName>
    <definedName name="MO_CANTOS" localSheetId="0">#REF!</definedName>
    <definedName name="MO_CANTOS">#REF!</definedName>
    <definedName name="MO_CANTOS_10" localSheetId="0">#REF!</definedName>
    <definedName name="MO_CANTOS_10">#REF!</definedName>
    <definedName name="MO_CANTOS_11" localSheetId="0">#REF!</definedName>
    <definedName name="MO_CANTOS_11">#REF!</definedName>
    <definedName name="MO_CANTOS_6" localSheetId="0">#REF!</definedName>
    <definedName name="MO_CANTOS_6">#REF!</definedName>
    <definedName name="MO_CANTOS_7" localSheetId="0">#REF!</definedName>
    <definedName name="MO_CANTOS_7">#REF!</definedName>
    <definedName name="MO_CANTOS_8" localSheetId="0">#REF!</definedName>
    <definedName name="MO_CANTOS_8">#REF!</definedName>
    <definedName name="MO_CANTOS_9" localSheetId="0">#REF!</definedName>
    <definedName name="MO_CANTOS_9">#REF!</definedName>
    <definedName name="MO_CARETEO" localSheetId="0">#REF!</definedName>
    <definedName name="MO_CARETEO">#REF!</definedName>
    <definedName name="MO_CARETEO_10" localSheetId="0">#REF!</definedName>
    <definedName name="MO_CARETEO_10">#REF!</definedName>
    <definedName name="MO_CARETEO_11" localSheetId="0">#REF!</definedName>
    <definedName name="MO_CARETEO_11">#REF!</definedName>
    <definedName name="MO_CARETEO_6" localSheetId="0">#REF!</definedName>
    <definedName name="MO_CARETEO_6">#REF!</definedName>
    <definedName name="MO_CARETEO_7" localSheetId="0">#REF!</definedName>
    <definedName name="MO_CARETEO_7">#REF!</definedName>
    <definedName name="MO_CARETEO_8" localSheetId="0">#REF!</definedName>
    <definedName name="MO_CARETEO_8">#REF!</definedName>
    <definedName name="MO_CARETEO_9" localSheetId="0">#REF!</definedName>
    <definedName name="MO_CARETEO_9">#REF!</definedName>
    <definedName name="MO_ColAcero_Dintel" localSheetId="0">#REF!</definedName>
    <definedName name="MO_ColAcero_Dintel">#REF!</definedName>
    <definedName name="MO_ColAcero_Dintel_10" localSheetId="0">#REF!</definedName>
    <definedName name="MO_ColAcero_Dintel_10">#REF!</definedName>
    <definedName name="MO_ColAcero_Dintel_11" localSheetId="0">#REF!</definedName>
    <definedName name="MO_ColAcero_Dintel_11">#REF!</definedName>
    <definedName name="MO_ColAcero_Dintel_6" localSheetId="0">#REF!</definedName>
    <definedName name="MO_ColAcero_Dintel_6">#REF!</definedName>
    <definedName name="MO_ColAcero_Dintel_7" localSheetId="0">#REF!</definedName>
    <definedName name="MO_ColAcero_Dintel_7">#REF!</definedName>
    <definedName name="MO_ColAcero_Dintel_8" localSheetId="0">#REF!</definedName>
    <definedName name="MO_ColAcero_Dintel_8">#REF!</definedName>
    <definedName name="MO_ColAcero_Dintel_9" localSheetId="0">#REF!</definedName>
    <definedName name="MO_ColAcero_Dintel_9">#REF!</definedName>
    <definedName name="MO_ColAcero_Escalera" localSheetId="0">#REF!</definedName>
    <definedName name="MO_ColAcero_Escalera">#REF!</definedName>
    <definedName name="MO_ColAcero_Escalera_10" localSheetId="0">#REF!</definedName>
    <definedName name="MO_ColAcero_Escalera_10">#REF!</definedName>
    <definedName name="MO_ColAcero_Escalera_11" localSheetId="0">#REF!</definedName>
    <definedName name="MO_ColAcero_Escalera_11">#REF!</definedName>
    <definedName name="MO_ColAcero_Escalera_6" localSheetId="0">#REF!</definedName>
    <definedName name="MO_ColAcero_Escalera_6">#REF!</definedName>
    <definedName name="MO_ColAcero_Escalera_7" localSheetId="0">#REF!</definedName>
    <definedName name="MO_ColAcero_Escalera_7">#REF!</definedName>
    <definedName name="MO_ColAcero_Escalera_8" localSheetId="0">#REF!</definedName>
    <definedName name="MO_ColAcero_Escalera_8">#REF!</definedName>
    <definedName name="MO_ColAcero_Escalera_9" localSheetId="0">#REF!</definedName>
    <definedName name="MO_ColAcero_Escalera_9">#REF!</definedName>
    <definedName name="MO_ColAcero_G60_QQ" localSheetId="0">#REF!</definedName>
    <definedName name="MO_ColAcero_G60_QQ">#REF!</definedName>
    <definedName name="MO_ColAcero_G60_QQ_10" localSheetId="0">#REF!</definedName>
    <definedName name="MO_ColAcero_G60_QQ_10">#REF!</definedName>
    <definedName name="MO_ColAcero_G60_QQ_11" localSheetId="0">#REF!</definedName>
    <definedName name="MO_ColAcero_G60_QQ_11">#REF!</definedName>
    <definedName name="MO_ColAcero_G60_QQ_6" localSheetId="0">#REF!</definedName>
    <definedName name="MO_ColAcero_G60_QQ_6">#REF!</definedName>
    <definedName name="MO_ColAcero_G60_QQ_7" localSheetId="0">#REF!</definedName>
    <definedName name="MO_ColAcero_G60_QQ_7">#REF!</definedName>
    <definedName name="MO_ColAcero_G60_QQ_8" localSheetId="0">#REF!</definedName>
    <definedName name="MO_ColAcero_G60_QQ_8">#REF!</definedName>
    <definedName name="MO_ColAcero_G60_QQ_9" localSheetId="0">#REF!</definedName>
    <definedName name="MO_ColAcero_G60_QQ_9">#REF!</definedName>
    <definedName name="MO_ColAcero_Malla" localSheetId="0">#REF!</definedName>
    <definedName name="MO_ColAcero_Malla">#REF!</definedName>
    <definedName name="MO_ColAcero_Malla_10" localSheetId="0">#REF!</definedName>
    <definedName name="MO_ColAcero_Malla_10">#REF!</definedName>
    <definedName name="MO_ColAcero_Malla_11" localSheetId="0">#REF!</definedName>
    <definedName name="MO_ColAcero_Malla_11">#REF!</definedName>
    <definedName name="MO_ColAcero_Malla_6" localSheetId="0">#REF!</definedName>
    <definedName name="MO_ColAcero_Malla_6">#REF!</definedName>
    <definedName name="MO_ColAcero_Malla_7" localSheetId="0">#REF!</definedName>
    <definedName name="MO_ColAcero_Malla_7">#REF!</definedName>
    <definedName name="MO_ColAcero_Malla_8" localSheetId="0">#REF!</definedName>
    <definedName name="MO_ColAcero_Malla_8">#REF!</definedName>
    <definedName name="MO_ColAcero_Malla_9" localSheetId="0">#REF!</definedName>
    <definedName name="MO_ColAcero_Malla_9">#REF!</definedName>
    <definedName name="MO_ColAcero_QQ" localSheetId="0">[24]MO!$B$612</definedName>
    <definedName name="MO_ColAcero_QQ">#REF!</definedName>
    <definedName name="MO_ColAcero_QQ_10" localSheetId="0">#REF!</definedName>
    <definedName name="MO_ColAcero_QQ_10">#REF!</definedName>
    <definedName name="MO_ColAcero_QQ_11" localSheetId="0">#REF!</definedName>
    <definedName name="MO_ColAcero_QQ_11">#REF!</definedName>
    <definedName name="MO_ColAcero_QQ_5" localSheetId="0">#REF!</definedName>
    <definedName name="MO_ColAcero_QQ_5">#REF!</definedName>
    <definedName name="MO_ColAcero_QQ_6" localSheetId="0">#REF!</definedName>
    <definedName name="MO_ColAcero_QQ_6">#REF!</definedName>
    <definedName name="MO_ColAcero_QQ_7" localSheetId="0">#REF!</definedName>
    <definedName name="MO_ColAcero_QQ_7">#REF!</definedName>
    <definedName name="MO_ColAcero_QQ_8" localSheetId="0">#REF!</definedName>
    <definedName name="MO_ColAcero_QQ_8">#REF!</definedName>
    <definedName name="MO_ColAcero_QQ_9" localSheetId="0">#REF!</definedName>
    <definedName name="MO_ColAcero_QQ_9">#REF!</definedName>
    <definedName name="MO_ColAcero_ZapMuros" localSheetId="0">#REF!</definedName>
    <definedName name="MO_ColAcero_ZapMuros">#REF!</definedName>
    <definedName name="MO_ColAcero_ZapMuros_10" localSheetId="0">#REF!</definedName>
    <definedName name="MO_ColAcero_ZapMuros_10">#REF!</definedName>
    <definedName name="MO_ColAcero_ZapMuros_11" localSheetId="0">#REF!</definedName>
    <definedName name="MO_ColAcero_ZapMuros_11">#REF!</definedName>
    <definedName name="MO_ColAcero_ZapMuros_6" localSheetId="0">#REF!</definedName>
    <definedName name="MO_ColAcero_ZapMuros_6">#REF!</definedName>
    <definedName name="MO_ColAcero_ZapMuros_7" localSheetId="0">#REF!</definedName>
    <definedName name="MO_ColAcero_ZapMuros_7">#REF!</definedName>
    <definedName name="MO_ColAcero_ZapMuros_8" localSheetId="0">#REF!</definedName>
    <definedName name="MO_ColAcero_ZapMuros_8">#REF!</definedName>
    <definedName name="MO_ColAcero_ZapMuros_9" localSheetId="0">#REF!</definedName>
    <definedName name="MO_ColAcero_ZapMuros_9">#REF!</definedName>
    <definedName name="MO_ColAcero14_Piso" localSheetId="0">#REF!</definedName>
    <definedName name="MO_ColAcero14_Piso">#REF!</definedName>
    <definedName name="MO_ColAcero14_Piso_10" localSheetId="0">#REF!</definedName>
    <definedName name="MO_ColAcero14_Piso_10">#REF!</definedName>
    <definedName name="MO_ColAcero14_Piso_11" localSheetId="0">#REF!</definedName>
    <definedName name="MO_ColAcero14_Piso_11">#REF!</definedName>
    <definedName name="MO_ColAcero14_Piso_6" localSheetId="0">#REF!</definedName>
    <definedName name="MO_ColAcero14_Piso_6">#REF!</definedName>
    <definedName name="MO_ColAcero14_Piso_7" localSheetId="0">#REF!</definedName>
    <definedName name="MO_ColAcero14_Piso_7">#REF!</definedName>
    <definedName name="MO_ColAcero14_Piso_8" localSheetId="0">#REF!</definedName>
    <definedName name="MO_ColAcero14_Piso_8">#REF!</definedName>
    <definedName name="MO_ColAcero14_Piso_9" localSheetId="0">#REF!</definedName>
    <definedName name="MO_ColAcero14_Piso_9">#REF!</definedName>
    <definedName name="MO_ColAcero38y12_Cols" localSheetId="0">#REF!</definedName>
    <definedName name="MO_ColAcero38y12_Cols">#REF!</definedName>
    <definedName name="MO_ColAcero38y12_Cols_10" localSheetId="0">#REF!</definedName>
    <definedName name="MO_ColAcero38y12_Cols_10">#REF!</definedName>
    <definedName name="MO_ColAcero38y12_Cols_11" localSheetId="0">#REF!</definedName>
    <definedName name="MO_ColAcero38y12_Cols_11">#REF!</definedName>
    <definedName name="MO_ColAcero38y12_Cols_6" localSheetId="0">#REF!</definedName>
    <definedName name="MO_ColAcero38y12_Cols_6">#REF!</definedName>
    <definedName name="MO_ColAcero38y12_Cols_7" localSheetId="0">#REF!</definedName>
    <definedName name="MO_ColAcero38y12_Cols_7">#REF!</definedName>
    <definedName name="MO_ColAcero38y12_Cols_8" localSheetId="0">#REF!</definedName>
    <definedName name="MO_ColAcero38y12_Cols_8">#REF!</definedName>
    <definedName name="MO_ColAcero38y12_Cols_9" localSheetId="0">#REF!</definedName>
    <definedName name="MO_ColAcero38y12_Cols_9">#REF!</definedName>
    <definedName name="MO_DEMOLICION_MURO_HA" localSheetId="0">#REF!</definedName>
    <definedName name="MO_DEMOLICION_MURO_HA">#REF!</definedName>
    <definedName name="MO_DEMOLICION_MURO_HA_10" localSheetId="0">#REF!</definedName>
    <definedName name="MO_DEMOLICION_MURO_HA_10">#REF!</definedName>
    <definedName name="MO_DEMOLICION_MURO_HA_11" localSheetId="0">#REF!</definedName>
    <definedName name="MO_DEMOLICION_MURO_HA_11">#REF!</definedName>
    <definedName name="MO_DEMOLICION_MURO_HA_6" localSheetId="0">#REF!</definedName>
    <definedName name="MO_DEMOLICION_MURO_HA_6">#REF!</definedName>
    <definedName name="MO_DEMOLICION_MURO_HA_7" localSheetId="0">#REF!</definedName>
    <definedName name="MO_DEMOLICION_MURO_HA_7">#REF!</definedName>
    <definedName name="MO_DEMOLICION_MURO_HA_8" localSheetId="0">#REF!</definedName>
    <definedName name="MO_DEMOLICION_MURO_HA_8">#REF!</definedName>
    <definedName name="MO_DEMOLICION_MURO_HA_9" localSheetId="0">#REF!</definedName>
    <definedName name="MO_DEMOLICION_MURO_HA_9">#REF!</definedName>
    <definedName name="MO_ELEC_BREAKERS" localSheetId="0">#REF!</definedName>
    <definedName name="MO_ELEC_BREAKERS">#REF!</definedName>
    <definedName name="MO_ELEC_BREAKERS_10" localSheetId="0">#REF!</definedName>
    <definedName name="MO_ELEC_BREAKERS_10">#REF!</definedName>
    <definedName name="MO_ELEC_BREAKERS_11" localSheetId="0">#REF!</definedName>
    <definedName name="MO_ELEC_BREAKERS_11">#REF!</definedName>
    <definedName name="MO_ELEC_BREAKERS_6" localSheetId="0">#REF!</definedName>
    <definedName name="MO_ELEC_BREAKERS_6">#REF!</definedName>
    <definedName name="MO_ELEC_BREAKERS_7" localSheetId="0">#REF!</definedName>
    <definedName name="MO_ELEC_BREAKERS_7">#REF!</definedName>
    <definedName name="MO_ELEC_BREAKERS_8" localSheetId="0">#REF!</definedName>
    <definedName name="MO_ELEC_BREAKERS_8">#REF!</definedName>
    <definedName name="MO_ELEC_BREAKERS_9" localSheetId="0">#REF!</definedName>
    <definedName name="MO_ELEC_BREAKERS_9">#REF!</definedName>
    <definedName name="MO_ELEC_INTERRUPTOR_3W" localSheetId="0">#REF!</definedName>
    <definedName name="MO_ELEC_INTERRUPTOR_3W">#REF!</definedName>
    <definedName name="MO_ELEC_INTERRUPTOR_3W_10" localSheetId="0">#REF!</definedName>
    <definedName name="MO_ELEC_INTERRUPTOR_3W_10">#REF!</definedName>
    <definedName name="MO_ELEC_INTERRUPTOR_3W_11" localSheetId="0">#REF!</definedName>
    <definedName name="MO_ELEC_INTERRUPTOR_3W_11">#REF!</definedName>
    <definedName name="MO_ELEC_INTERRUPTOR_3W_6" localSheetId="0">#REF!</definedName>
    <definedName name="MO_ELEC_INTERRUPTOR_3W_6">#REF!</definedName>
    <definedName name="MO_ELEC_INTERRUPTOR_3W_7" localSheetId="0">#REF!</definedName>
    <definedName name="MO_ELEC_INTERRUPTOR_3W_7">#REF!</definedName>
    <definedName name="MO_ELEC_INTERRUPTOR_3W_8" localSheetId="0">#REF!</definedName>
    <definedName name="MO_ELEC_INTERRUPTOR_3W_8">#REF!</definedName>
    <definedName name="MO_ELEC_INTERRUPTOR_3W_9" localSheetId="0">#REF!</definedName>
    <definedName name="MO_ELEC_INTERRUPTOR_3W_9">#REF!</definedName>
    <definedName name="MO_ELEC_INTERRUPTOR_4W" localSheetId="0">#REF!</definedName>
    <definedName name="MO_ELEC_INTERRUPTOR_4W">#REF!</definedName>
    <definedName name="MO_ELEC_INTERRUPTOR_4W_10" localSheetId="0">#REF!</definedName>
    <definedName name="MO_ELEC_INTERRUPTOR_4W_10">#REF!</definedName>
    <definedName name="MO_ELEC_INTERRUPTOR_4W_11" localSheetId="0">#REF!</definedName>
    <definedName name="MO_ELEC_INTERRUPTOR_4W_11">#REF!</definedName>
    <definedName name="MO_ELEC_INTERRUPTOR_4W_6" localSheetId="0">#REF!</definedName>
    <definedName name="MO_ELEC_INTERRUPTOR_4W_6">#REF!</definedName>
    <definedName name="MO_ELEC_INTERRUPTOR_4W_7" localSheetId="0">#REF!</definedName>
    <definedName name="MO_ELEC_INTERRUPTOR_4W_7">#REF!</definedName>
    <definedName name="MO_ELEC_INTERRUPTOR_4W_8" localSheetId="0">#REF!</definedName>
    <definedName name="MO_ELEC_INTERRUPTOR_4W_8">#REF!</definedName>
    <definedName name="MO_ELEC_INTERRUPTOR_4W_9" localSheetId="0">#REF!</definedName>
    <definedName name="MO_ELEC_INTERRUPTOR_4W_9">#REF!</definedName>
    <definedName name="MO_ELEC_INTERRUPTOR_DOB" localSheetId="0">#REF!</definedName>
    <definedName name="MO_ELEC_INTERRUPTOR_DOB">#REF!</definedName>
    <definedName name="MO_ELEC_INTERRUPTOR_DOB_10" localSheetId="0">#REF!</definedName>
    <definedName name="MO_ELEC_INTERRUPTOR_DOB_10">#REF!</definedName>
    <definedName name="MO_ELEC_INTERRUPTOR_DOB_11" localSheetId="0">#REF!</definedName>
    <definedName name="MO_ELEC_INTERRUPTOR_DOB_11">#REF!</definedName>
    <definedName name="MO_ELEC_INTERRUPTOR_DOB_6" localSheetId="0">#REF!</definedName>
    <definedName name="MO_ELEC_INTERRUPTOR_DOB_6">#REF!</definedName>
    <definedName name="MO_ELEC_INTERRUPTOR_DOB_7" localSheetId="0">#REF!</definedName>
    <definedName name="MO_ELEC_INTERRUPTOR_DOB_7">#REF!</definedName>
    <definedName name="MO_ELEC_INTERRUPTOR_DOB_8" localSheetId="0">#REF!</definedName>
    <definedName name="MO_ELEC_INTERRUPTOR_DOB_8">#REF!</definedName>
    <definedName name="MO_ELEC_INTERRUPTOR_DOB_9" localSheetId="0">#REF!</definedName>
    <definedName name="MO_ELEC_INTERRUPTOR_DOB_9">#REF!</definedName>
    <definedName name="MO_ELEC_INTERRUPTOR_SENC" localSheetId="0">#REF!</definedName>
    <definedName name="MO_ELEC_INTERRUPTOR_SENC">#REF!</definedName>
    <definedName name="MO_ELEC_INTERRUPTOR_SENC_10" localSheetId="0">#REF!</definedName>
    <definedName name="MO_ELEC_INTERRUPTOR_SENC_10">#REF!</definedName>
    <definedName name="MO_ELEC_INTERRUPTOR_SENC_11" localSheetId="0">#REF!</definedName>
    <definedName name="MO_ELEC_INTERRUPTOR_SENC_11">#REF!</definedName>
    <definedName name="MO_ELEC_INTERRUPTOR_SENC_6" localSheetId="0">#REF!</definedName>
    <definedName name="MO_ELEC_INTERRUPTOR_SENC_6">#REF!</definedName>
    <definedName name="MO_ELEC_INTERRUPTOR_SENC_7" localSheetId="0">#REF!</definedName>
    <definedName name="MO_ELEC_INTERRUPTOR_SENC_7">#REF!</definedName>
    <definedName name="MO_ELEC_INTERRUPTOR_SENC_8" localSheetId="0">#REF!</definedName>
    <definedName name="MO_ELEC_INTERRUPTOR_SENC_8">#REF!</definedName>
    <definedName name="MO_ELEC_INTERRUPTOR_SENC_9" localSheetId="0">#REF!</definedName>
    <definedName name="MO_ELEC_INTERRUPTOR_SENC_9">#REF!</definedName>
    <definedName name="MO_ELEC_INTERRUPTOR_TRIPLE" localSheetId="0">#REF!</definedName>
    <definedName name="MO_ELEC_INTERRUPTOR_TRIPLE">#REF!</definedName>
    <definedName name="MO_ELEC_INTERRUPTOR_TRIPLE_10" localSheetId="0">#REF!</definedName>
    <definedName name="MO_ELEC_INTERRUPTOR_TRIPLE_10">#REF!</definedName>
    <definedName name="MO_ELEC_INTERRUPTOR_TRIPLE_11" localSheetId="0">#REF!</definedName>
    <definedName name="MO_ELEC_INTERRUPTOR_TRIPLE_11">#REF!</definedName>
    <definedName name="MO_ELEC_INTERRUPTOR_TRIPLE_6" localSheetId="0">#REF!</definedName>
    <definedName name="MO_ELEC_INTERRUPTOR_TRIPLE_6">#REF!</definedName>
    <definedName name="MO_ELEC_INTERRUPTOR_TRIPLE_7" localSheetId="0">#REF!</definedName>
    <definedName name="MO_ELEC_INTERRUPTOR_TRIPLE_7">#REF!</definedName>
    <definedName name="MO_ELEC_INTERRUPTOR_TRIPLE_8" localSheetId="0">#REF!</definedName>
    <definedName name="MO_ELEC_INTERRUPTOR_TRIPLE_8">#REF!</definedName>
    <definedName name="MO_ELEC_INTERRUPTOR_TRIPLE_9" localSheetId="0">#REF!</definedName>
    <definedName name="MO_ELEC_INTERRUPTOR_TRIPLE_9">#REF!</definedName>
    <definedName name="MO_ELEC_LAMPARA_FLUORESCENTE" localSheetId="0">#REF!</definedName>
    <definedName name="MO_ELEC_LAMPARA_FLUORESCENTE">#REF!</definedName>
    <definedName name="MO_ELEC_LAMPARA_FLUORESCENTE_10" localSheetId="0">#REF!</definedName>
    <definedName name="MO_ELEC_LAMPARA_FLUORESCENTE_10">#REF!</definedName>
    <definedName name="MO_ELEC_LAMPARA_FLUORESCENTE_11" localSheetId="0">#REF!</definedName>
    <definedName name="MO_ELEC_LAMPARA_FLUORESCENTE_11">#REF!</definedName>
    <definedName name="MO_ELEC_LAMPARA_FLUORESCENTE_6" localSheetId="0">#REF!</definedName>
    <definedName name="MO_ELEC_LAMPARA_FLUORESCENTE_6">#REF!</definedName>
    <definedName name="MO_ELEC_LAMPARA_FLUORESCENTE_7" localSheetId="0">#REF!</definedName>
    <definedName name="MO_ELEC_LAMPARA_FLUORESCENTE_7">#REF!</definedName>
    <definedName name="MO_ELEC_LAMPARA_FLUORESCENTE_8" localSheetId="0">#REF!</definedName>
    <definedName name="MO_ELEC_LAMPARA_FLUORESCENTE_8">#REF!</definedName>
    <definedName name="MO_ELEC_LAMPARA_FLUORESCENTE_9" localSheetId="0">#REF!</definedName>
    <definedName name="MO_ELEC_LAMPARA_FLUORESCENTE_9">#REF!</definedName>
    <definedName name="MO_ELEC_LUZ_CENITAL" localSheetId="0">#REF!</definedName>
    <definedName name="MO_ELEC_LUZ_CENITAL">#REF!</definedName>
    <definedName name="MO_ELEC_LUZ_CENITAL_10" localSheetId="0">#REF!</definedName>
    <definedName name="MO_ELEC_LUZ_CENITAL_10">#REF!</definedName>
    <definedName name="MO_ELEC_LUZ_CENITAL_11" localSheetId="0">#REF!</definedName>
    <definedName name="MO_ELEC_LUZ_CENITAL_11">#REF!</definedName>
    <definedName name="MO_ELEC_LUZ_CENITAL_6" localSheetId="0">#REF!</definedName>
    <definedName name="MO_ELEC_LUZ_CENITAL_6">#REF!</definedName>
    <definedName name="MO_ELEC_LUZ_CENITAL_7" localSheetId="0">#REF!</definedName>
    <definedName name="MO_ELEC_LUZ_CENITAL_7">#REF!</definedName>
    <definedName name="MO_ELEC_LUZ_CENITAL_8" localSheetId="0">#REF!</definedName>
    <definedName name="MO_ELEC_LUZ_CENITAL_8">#REF!</definedName>
    <definedName name="MO_ELEC_LUZ_CENITAL_9" localSheetId="0">#REF!</definedName>
    <definedName name="MO_ELEC_LUZ_CENITAL_9">#REF!</definedName>
    <definedName name="MO_ELEC_PANEL_DIST" localSheetId="0">#REF!</definedName>
    <definedName name="MO_ELEC_PANEL_DIST">#REF!</definedName>
    <definedName name="MO_ELEC_PANEL_DIST_10" localSheetId="0">#REF!</definedName>
    <definedName name="MO_ELEC_PANEL_DIST_10">#REF!</definedName>
    <definedName name="MO_ELEC_PANEL_DIST_11" localSheetId="0">#REF!</definedName>
    <definedName name="MO_ELEC_PANEL_DIST_11">#REF!</definedName>
    <definedName name="MO_ELEC_PANEL_DIST_6" localSheetId="0">#REF!</definedName>
    <definedName name="MO_ELEC_PANEL_DIST_6">#REF!</definedName>
    <definedName name="MO_ELEC_PANEL_DIST_7" localSheetId="0">#REF!</definedName>
    <definedName name="MO_ELEC_PANEL_DIST_7">#REF!</definedName>
    <definedName name="MO_ELEC_PANEL_DIST_8" localSheetId="0">#REF!</definedName>
    <definedName name="MO_ELEC_PANEL_DIST_8">#REF!</definedName>
    <definedName name="MO_ELEC_PANEL_DIST_9" localSheetId="0">#REF!</definedName>
    <definedName name="MO_ELEC_PANEL_DIST_9">#REF!</definedName>
    <definedName name="MO_ELEC_TOMACORRIENTE_110" localSheetId="0">#REF!</definedName>
    <definedName name="MO_ELEC_TOMACORRIENTE_110">#REF!</definedName>
    <definedName name="MO_ELEC_TOMACORRIENTE_110_10" localSheetId="0">#REF!</definedName>
    <definedName name="MO_ELEC_TOMACORRIENTE_110_10">#REF!</definedName>
    <definedName name="MO_ELEC_TOMACORRIENTE_110_11" localSheetId="0">#REF!</definedName>
    <definedName name="MO_ELEC_TOMACORRIENTE_110_11">#REF!</definedName>
    <definedName name="MO_ELEC_TOMACORRIENTE_110_6" localSheetId="0">#REF!</definedName>
    <definedName name="MO_ELEC_TOMACORRIENTE_110_6">#REF!</definedName>
    <definedName name="MO_ELEC_TOMACORRIENTE_110_7" localSheetId="0">#REF!</definedName>
    <definedName name="MO_ELEC_TOMACORRIENTE_110_7">#REF!</definedName>
    <definedName name="MO_ELEC_TOMACORRIENTE_110_8" localSheetId="0">#REF!</definedName>
    <definedName name="MO_ELEC_TOMACORRIENTE_110_8">#REF!</definedName>
    <definedName name="MO_ELEC_TOMACORRIENTE_110_9" localSheetId="0">#REF!</definedName>
    <definedName name="MO_ELEC_TOMACORRIENTE_110_9">#REF!</definedName>
    <definedName name="MO_ELEC_TOMACORRIENTE_220" localSheetId="0">#REF!</definedName>
    <definedName name="MO_ELEC_TOMACORRIENTE_220">#REF!</definedName>
    <definedName name="MO_ELEC_TOMACORRIENTE_220_10" localSheetId="0">#REF!</definedName>
    <definedName name="MO_ELEC_TOMACORRIENTE_220_10">#REF!</definedName>
    <definedName name="MO_ELEC_TOMACORRIENTE_220_11" localSheetId="0">#REF!</definedName>
    <definedName name="MO_ELEC_TOMACORRIENTE_220_11">#REF!</definedName>
    <definedName name="MO_ELEC_TOMACORRIENTE_220_6" localSheetId="0">#REF!</definedName>
    <definedName name="MO_ELEC_TOMACORRIENTE_220_6">#REF!</definedName>
    <definedName name="MO_ELEC_TOMACORRIENTE_220_7" localSheetId="0">#REF!</definedName>
    <definedName name="MO_ELEC_TOMACORRIENTE_220_7">#REF!</definedName>
    <definedName name="MO_ELEC_TOMACORRIENTE_220_8" localSheetId="0">#REF!</definedName>
    <definedName name="MO_ELEC_TOMACORRIENTE_220_8">#REF!</definedName>
    <definedName name="MO_ELEC_TOMACORRIENTE_220_9" localSheetId="0">#REF!</definedName>
    <definedName name="MO_ELEC_TOMACORRIENTE_220_9">#REF!</definedName>
    <definedName name="MO_ENTABLILLADOS" localSheetId="0">#REF!</definedName>
    <definedName name="MO_ENTABLILLADOS">#REF!</definedName>
    <definedName name="MO_ENTABLILLADOS_10" localSheetId="0">#REF!</definedName>
    <definedName name="MO_ENTABLILLADOS_10">#REF!</definedName>
    <definedName name="MO_ENTABLILLADOS_11" localSheetId="0">#REF!</definedName>
    <definedName name="MO_ENTABLILLADOS_11">#REF!</definedName>
    <definedName name="MO_ENTABLILLADOS_6" localSheetId="0">#REF!</definedName>
    <definedName name="MO_ENTABLILLADOS_6">#REF!</definedName>
    <definedName name="MO_ENTABLILLADOS_7" localSheetId="0">#REF!</definedName>
    <definedName name="MO_ENTABLILLADOS_7">#REF!</definedName>
    <definedName name="MO_ENTABLILLADOS_8" localSheetId="0">#REF!</definedName>
    <definedName name="MO_ENTABLILLADOS_8">#REF!</definedName>
    <definedName name="MO_ENTABLILLADOS_9" localSheetId="0">#REF!</definedName>
    <definedName name="MO_ENTABLILLADOS_9">#REF!</definedName>
    <definedName name="MO_ESCALON_GRANITO" localSheetId="0">#REF!</definedName>
    <definedName name="MO_ESCALON_GRANITO">#REF!</definedName>
    <definedName name="MO_ESCALON_GRANITO_10" localSheetId="0">#REF!</definedName>
    <definedName name="MO_ESCALON_GRANITO_10">#REF!</definedName>
    <definedName name="MO_ESCALON_GRANITO_11" localSheetId="0">#REF!</definedName>
    <definedName name="MO_ESCALON_GRANITO_11">#REF!</definedName>
    <definedName name="MO_ESCALON_GRANITO_6" localSheetId="0">#REF!</definedName>
    <definedName name="MO_ESCALON_GRANITO_6">#REF!</definedName>
    <definedName name="MO_ESCALON_GRANITO_7" localSheetId="0">#REF!</definedName>
    <definedName name="MO_ESCALON_GRANITO_7">#REF!</definedName>
    <definedName name="MO_ESCALON_GRANITO_8" localSheetId="0">#REF!</definedName>
    <definedName name="MO_ESCALON_GRANITO_8">#REF!</definedName>
    <definedName name="MO_ESCALON_GRANITO_9" localSheetId="0">#REF!</definedName>
    <definedName name="MO_ESCALON_GRANITO_9">#REF!</definedName>
    <definedName name="MO_ESCALON_HUELLA_y_CONTRAHUELLA" localSheetId="0">#REF!</definedName>
    <definedName name="MO_ESCALON_HUELLA_y_CONTRAHUELLA">#REF!</definedName>
    <definedName name="MO_ESCALON_HUELLA_y_CONTRAHUELLA_10" localSheetId="0">#REF!</definedName>
    <definedName name="MO_ESCALON_HUELLA_y_CONTRAHUELLA_10">#REF!</definedName>
    <definedName name="MO_ESCALON_HUELLA_y_CONTRAHUELLA_11" localSheetId="0">#REF!</definedName>
    <definedName name="MO_ESCALON_HUELLA_y_CONTRAHUELLA_11">#REF!</definedName>
    <definedName name="MO_ESCALON_HUELLA_y_CONTRAHUELLA_6" localSheetId="0">#REF!</definedName>
    <definedName name="MO_ESCALON_HUELLA_y_CONTRAHUELLA_6">#REF!</definedName>
    <definedName name="MO_ESCALON_HUELLA_y_CONTRAHUELLA_7" localSheetId="0">#REF!</definedName>
    <definedName name="MO_ESCALON_HUELLA_y_CONTRAHUELLA_7">#REF!</definedName>
    <definedName name="MO_ESCALON_HUELLA_y_CONTRAHUELLA_8" localSheetId="0">#REF!</definedName>
    <definedName name="MO_ESCALON_HUELLA_y_CONTRAHUELLA_8">#REF!</definedName>
    <definedName name="MO_ESCALON_HUELLA_y_CONTRAHUELLA_9" localSheetId="0">#REF!</definedName>
    <definedName name="MO_ESCALON_HUELLA_y_CONTRAHUELLA_9">#REF!</definedName>
    <definedName name="MO_ESTRIAS" localSheetId="0">#REF!</definedName>
    <definedName name="MO_ESTRIAS">#REF!</definedName>
    <definedName name="MO_ESTRIAS_10" localSheetId="0">#REF!</definedName>
    <definedName name="MO_ESTRIAS_10">#REF!</definedName>
    <definedName name="MO_ESTRIAS_11" localSheetId="0">#REF!</definedName>
    <definedName name="MO_ESTRIAS_11">#REF!</definedName>
    <definedName name="MO_ESTRIAS_6" localSheetId="0">#REF!</definedName>
    <definedName name="MO_ESTRIAS_6">#REF!</definedName>
    <definedName name="MO_ESTRIAS_7" localSheetId="0">#REF!</definedName>
    <definedName name="MO_ESTRIAS_7">#REF!</definedName>
    <definedName name="MO_ESTRIAS_8" localSheetId="0">#REF!</definedName>
    <definedName name="MO_ESTRIAS_8">#REF!</definedName>
    <definedName name="MO_ESTRIAS_9" localSheetId="0">#REF!</definedName>
    <definedName name="MO_ESTRIAS_9">#REF!</definedName>
    <definedName name="MO_EXC_CALICHE_MANO_3M" localSheetId="0">#REF!</definedName>
    <definedName name="MO_EXC_CALICHE_MANO_3M">#REF!</definedName>
    <definedName name="MO_EXC_CALICHE_MANO_3M_10" localSheetId="0">#REF!</definedName>
    <definedName name="MO_EXC_CALICHE_MANO_3M_10">#REF!</definedName>
    <definedName name="MO_EXC_CALICHE_MANO_3M_11" localSheetId="0">#REF!</definedName>
    <definedName name="MO_EXC_CALICHE_MANO_3M_11">#REF!</definedName>
    <definedName name="MO_EXC_CALICHE_MANO_3M_6" localSheetId="0">#REF!</definedName>
    <definedName name="MO_EXC_CALICHE_MANO_3M_6">#REF!</definedName>
    <definedName name="MO_EXC_CALICHE_MANO_3M_7" localSheetId="0">#REF!</definedName>
    <definedName name="MO_EXC_CALICHE_MANO_3M_7">#REF!</definedName>
    <definedName name="MO_EXC_CALICHE_MANO_3M_8" localSheetId="0">#REF!</definedName>
    <definedName name="MO_EXC_CALICHE_MANO_3M_8">#REF!</definedName>
    <definedName name="MO_EXC_CALICHE_MANO_3M_9" localSheetId="0">#REF!</definedName>
    <definedName name="MO_EXC_CALICHE_MANO_3M_9">#REF!</definedName>
    <definedName name="MO_EXC_ROCA_BLANDA_MANO_3M" localSheetId="0">#REF!</definedName>
    <definedName name="MO_EXC_ROCA_BLANDA_MANO_3M">#REF!</definedName>
    <definedName name="MO_EXC_ROCA_BLANDA_MANO_3M_10" localSheetId="0">#REF!</definedName>
    <definedName name="MO_EXC_ROCA_BLANDA_MANO_3M_10">#REF!</definedName>
    <definedName name="MO_EXC_ROCA_BLANDA_MANO_3M_11" localSheetId="0">#REF!</definedName>
    <definedName name="MO_EXC_ROCA_BLANDA_MANO_3M_11">#REF!</definedName>
    <definedName name="MO_EXC_ROCA_BLANDA_MANO_3M_6" localSheetId="0">#REF!</definedName>
    <definedName name="MO_EXC_ROCA_BLANDA_MANO_3M_6">#REF!</definedName>
    <definedName name="MO_EXC_ROCA_BLANDA_MANO_3M_7" localSheetId="0">#REF!</definedName>
    <definedName name="MO_EXC_ROCA_BLANDA_MANO_3M_7">#REF!</definedName>
    <definedName name="MO_EXC_ROCA_BLANDA_MANO_3M_8" localSheetId="0">#REF!</definedName>
    <definedName name="MO_EXC_ROCA_BLANDA_MANO_3M_8">#REF!</definedName>
    <definedName name="MO_EXC_ROCA_BLANDA_MANO_3M_9" localSheetId="0">#REF!</definedName>
    <definedName name="MO_EXC_ROCA_BLANDA_MANO_3M_9">#REF!</definedName>
    <definedName name="MO_EXC_ROCA_COMP_3M" localSheetId="0">#REF!</definedName>
    <definedName name="MO_EXC_ROCA_COMP_3M">#REF!</definedName>
    <definedName name="MO_EXC_ROCA_COMP_3M_10" localSheetId="0">#REF!</definedName>
    <definedName name="MO_EXC_ROCA_COMP_3M_10">#REF!</definedName>
    <definedName name="MO_EXC_ROCA_COMP_3M_11" localSheetId="0">#REF!</definedName>
    <definedName name="MO_EXC_ROCA_COMP_3M_11">#REF!</definedName>
    <definedName name="MO_EXC_ROCA_COMP_3M_6" localSheetId="0">#REF!</definedName>
    <definedName name="MO_EXC_ROCA_COMP_3M_6">#REF!</definedName>
    <definedName name="MO_EXC_ROCA_COMP_3M_7" localSheetId="0">#REF!</definedName>
    <definedName name="MO_EXC_ROCA_COMP_3M_7">#REF!</definedName>
    <definedName name="MO_EXC_ROCA_COMP_3M_8" localSheetId="0">#REF!</definedName>
    <definedName name="MO_EXC_ROCA_COMP_3M_8">#REF!</definedName>
    <definedName name="MO_EXC_ROCA_COMP_3M_9" localSheetId="0">#REF!</definedName>
    <definedName name="MO_EXC_ROCA_COMP_3M_9">#REF!</definedName>
    <definedName name="MO_EXC_ROCA_MANO_3M" localSheetId="0">#REF!</definedName>
    <definedName name="MO_EXC_ROCA_MANO_3M">#REF!</definedName>
    <definedName name="MO_EXC_ROCA_MANO_3M_10" localSheetId="0">#REF!</definedName>
    <definedName name="MO_EXC_ROCA_MANO_3M_10">#REF!</definedName>
    <definedName name="MO_EXC_ROCA_MANO_3M_11" localSheetId="0">#REF!</definedName>
    <definedName name="MO_EXC_ROCA_MANO_3M_11">#REF!</definedName>
    <definedName name="MO_EXC_ROCA_MANO_3M_6" localSheetId="0">#REF!</definedName>
    <definedName name="MO_EXC_ROCA_MANO_3M_6">#REF!</definedName>
    <definedName name="MO_EXC_ROCA_MANO_3M_7" localSheetId="0">#REF!</definedName>
    <definedName name="MO_EXC_ROCA_MANO_3M_7">#REF!</definedName>
    <definedName name="MO_EXC_ROCA_MANO_3M_8" localSheetId="0">#REF!</definedName>
    <definedName name="MO_EXC_ROCA_MANO_3M_8">#REF!</definedName>
    <definedName name="MO_EXC_ROCA_MANO_3M_9" localSheetId="0">#REF!</definedName>
    <definedName name="MO_EXC_ROCA_MANO_3M_9">#REF!</definedName>
    <definedName name="MO_EXC_TIERRA_MANO_3M" localSheetId="0">#REF!</definedName>
    <definedName name="MO_EXC_TIERRA_MANO_3M">#REF!</definedName>
    <definedName name="MO_EXC_TIERRA_MANO_3M_10" localSheetId="0">#REF!</definedName>
    <definedName name="MO_EXC_TIERRA_MANO_3M_10">#REF!</definedName>
    <definedName name="MO_EXC_TIERRA_MANO_3M_11" localSheetId="0">#REF!</definedName>
    <definedName name="MO_EXC_TIERRA_MANO_3M_11">#REF!</definedName>
    <definedName name="MO_EXC_TIERRA_MANO_3M_6" localSheetId="0">#REF!</definedName>
    <definedName name="MO_EXC_TIERRA_MANO_3M_6">#REF!</definedName>
    <definedName name="MO_EXC_TIERRA_MANO_3M_7" localSheetId="0">#REF!</definedName>
    <definedName name="MO_EXC_TIERRA_MANO_3M_7">#REF!</definedName>
    <definedName name="MO_EXC_TIERRA_MANO_3M_8" localSheetId="0">#REF!</definedName>
    <definedName name="MO_EXC_TIERRA_MANO_3M_8">#REF!</definedName>
    <definedName name="MO_EXC_TIERRA_MANO_3M_9" localSheetId="0">#REF!</definedName>
    <definedName name="MO_EXC_TIERRA_MANO_3M_9">#REF!</definedName>
    <definedName name="MO_FINO_TECHO_HOR" localSheetId="0">#REF!</definedName>
    <definedName name="MO_FINO_TECHO_HOR">#REF!</definedName>
    <definedName name="MO_FINO_TECHO_HOR_10" localSheetId="0">#REF!</definedName>
    <definedName name="MO_FINO_TECHO_HOR_10">#REF!</definedName>
    <definedName name="MO_FINO_TECHO_HOR_11" localSheetId="0">#REF!</definedName>
    <definedName name="MO_FINO_TECHO_HOR_11">#REF!</definedName>
    <definedName name="MO_FINO_TECHO_HOR_6" localSheetId="0">#REF!</definedName>
    <definedName name="MO_FINO_TECHO_HOR_6">#REF!</definedName>
    <definedName name="MO_FINO_TECHO_HOR_7" localSheetId="0">#REF!</definedName>
    <definedName name="MO_FINO_TECHO_HOR_7">#REF!</definedName>
    <definedName name="MO_FINO_TECHO_HOR_8" localSheetId="0">#REF!</definedName>
    <definedName name="MO_FINO_TECHO_HOR_8">#REF!</definedName>
    <definedName name="MO_FINO_TECHO_HOR_9" localSheetId="0">#REF!</definedName>
    <definedName name="MO_FINO_TECHO_HOR_9">#REF!</definedName>
    <definedName name="MO_FRAGUACHE" localSheetId="0">#REF!</definedName>
    <definedName name="MO_FRAGUACHE">#REF!</definedName>
    <definedName name="MO_FRAGUACHE_10" localSheetId="0">#REF!</definedName>
    <definedName name="MO_FRAGUACHE_10">#REF!</definedName>
    <definedName name="MO_FRAGUACHE_11" localSheetId="0">#REF!</definedName>
    <definedName name="MO_FRAGUACHE_11">#REF!</definedName>
    <definedName name="MO_FRAGUACHE_6" localSheetId="0">#REF!</definedName>
    <definedName name="MO_FRAGUACHE_6">#REF!</definedName>
    <definedName name="MO_FRAGUACHE_7" localSheetId="0">#REF!</definedName>
    <definedName name="MO_FRAGUACHE_7">#REF!</definedName>
    <definedName name="MO_FRAGUACHE_8" localSheetId="0">#REF!</definedName>
    <definedName name="MO_FRAGUACHE_8">#REF!</definedName>
    <definedName name="MO_FRAGUACHE_9" localSheetId="0">#REF!</definedName>
    <definedName name="MO_FRAGUACHE_9">#REF!</definedName>
    <definedName name="MO_GOTEROS" localSheetId="0">#REF!</definedName>
    <definedName name="MO_GOTEROS">#REF!</definedName>
    <definedName name="MO_GOTEROS_10" localSheetId="0">#REF!</definedName>
    <definedName name="MO_GOTEROS_10">#REF!</definedName>
    <definedName name="MO_GOTEROS_11" localSheetId="0">#REF!</definedName>
    <definedName name="MO_GOTEROS_11">#REF!</definedName>
    <definedName name="MO_GOTEROS_6" localSheetId="0">#REF!</definedName>
    <definedName name="MO_GOTEROS_6">#REF!</definedName>
    <definedName name="MO_GOTEROS_7" localSheetId="0">#REF!</definedName>
    <definedName name="MO_GOTEROS_7">#REF!</definedName>
    <definedName name="MO_GOTEROS_8" localSheetId="0">#REF!</definedName>
    <definedName name="MO_GOTEROS_8">#REF!</definedName>
    <definedName name="MO_GOTEROS_9" localSheetId="0">#REF!</definedName>
    <definedName name="MO_GOTEROS_9">#REF!</definedName>
    <definedName name="MO_NATILLA" localSheetId="0">#REF!</definedName>
    <definedName name="MO_NATILLA">#REF!</definedName>
    <definedName name="MO_NATILLA_10" localSheetId="0">#REF!</definedName>
    <definedName name="MO_NATILLA_10">#REF!</definedName>
    <definedName name="MO_NATILLA_11" localSheetId="0">#REF!</definedName>
    <definedName name="MO_NATILLA_11">#REF!</definedName>
    <definedName name="MO_NATILLA_6" localSheetId="0">#REF!</definedName>
    <definedName name="MO_NATILLA_6">#REF!</definedName>
    <definedName name="MO_NATILLA_7" localSheetId="0">#REF!</definedName>
    <definedName name="MO_NATILLA_7">#REF!</definedName>
    <definedName name="MO_NATILLA_8" localSheetId="0">#REF!</definedName>
    <definedName name="MO_NATILLA_8">#REF!</definedName>
    <definedName name="MO_NATILLA_9" localSheetId="0">#REF!</definedName>
    <definedName name="MO_NATILLA_9">#REF!</definedName>
    <definedName name="MO_PAÑETE_COLs" localSheetId="0">#REF!</definedName>
    <definedName name="MO_PAÑETE_COLs">#REF!</definedName>
    <definedName name="MO_PAÑETE_COLs_10" localSheetId="0">#REF!</definedName>
    <definedName name="MO_PAÑETE_COLs_10">#REF!</definedName>
    <definedName name="MO_PAÑETE_COLs_11" localSheetId="0">#REF!</definedName>
    <definedName name="MO_PAÑETE_COLs_11">#REF!</definedName>
    <definedName name="MO_PAÑETE_COLs_6" localSheetId="0">#REF!</definedName>
    <definedName name="MO_PAÑETE_COLs_6">#REF!</definedName>
    <definedName name="MO_PAÑETE_COLs_7" localSheetId="0">#REF!</definedName>
    <definedName name="MO_PAÑETE_COLs_7">#REF!</definedName>
    <definedName name="MO_PAÑETE_COLs_8" localSheetId="0">#REF!</definedName>
    <definedName name="MO_PAÑETE_COLs_8">#REF!</definedName>
    <definedName name="MO_PAÑETE_COLs_9" localSheetId="0">#REF!</definedName>
    <definedName name="MO_PAÑETE_COLs_9">#REF!</definedName>
    <definedName name="MO_PAÑETE_EXT" localSheetId="0">#REF!</definedName>
    <definedName name="MO_PAÑETE_EXT">#REF!</definedName>
    <definedName name="MO_PAÑETE_EXT_10" localSheetId="0">#REF!</definedName>
    <definedName name="MO_PAÑETE_EXT_10">#REF!</definedName>
    <definedName name="MO_PAÑETE_EXT_11" localSheetId="0">#REF!</definedName>
    <definedName name="MO_PAÑETE_EXT_11">#REF!</definedName>
    <definedName name="MO_PAÑETE_EXT_6" localSheetId="0">#REF!</definedName>
    <definedName name="MO_PAÑETE_EXT_6">#REF!</definedName>
    <definedName name="MO_PAÑETE_EXT_7" localSheetId="0">#REF!</definedName>
    <definedName name="MO_PAÑETE_EXT_7">#REF!</definedName>
    <definedName name="MO_PAÑETE_EXT_8" localSheetId="0">#REF!</definedName>
    <definedName name="MO_PAÑETE_EXT_8">#REF!</definedName>
    <definedName name="MO_PAÑETE_EXT_9" localSheetId="0">#REF!</definedName>
    <definedName name="MO_PAÑETE_EXT_9">#REF!</definedName>
    <definedName name="MO_PAÑETE_INT" localSheetId="0">#REF!</definedName>
    <definedName name="MO_PAÑETE_INT">#REF!</definedName>
    <definedName name="MO_PAÑETE_INT_10" localSheetId="0">#REF!</definedName>
    <definedName name="MO_PAÑETE_INT_10">#REF!</definedName>
    <definedName name="MO_PAÑETE_INT_11" localSheetId="0">#REF!</definedName>
    <definedName name="MO_PAÑETE_INT_11">#REF!</definedName>
    <definedName name="MO_PAÑETE_INT_6" localSheetId="0">#REF!</definedName>
    <definedName name="MO_PAÑETE_INT_6">#REF!</definedName>
    <definedName name="MO_PAÑETE_INT_7" localSheetId="0">#REF!</definedName>
    <definedName name="MO_PAÑETE_INT_7">#REF!</definedName>
    <definedName name="MO_PAÑETE_INT_8" localSheetId="0">#REF!</definedName>
    <definedName name="MO_PAÑETE_INT_8">#REF!</definedName>
    <definedName name="MO_PAÑETE_INT_9" localSheetId="0">#REF!</definedName>
    <definedName name="MO_PAÑETE_INT_9">#REF!</definedName>
    <definedName name="MO_PAÑETE_PULIDO" localSheetId="0">#REF!</definedName>
    <definedName name="MO_PAÑETE_PULIDO">#REF!</definedName>
    <definedName name="MO_PAÑETE_PULIDO_10" localSheetId="0">#REF!</definedName>
    <definedName name="MO_PAÑETE_PULIDO_10">#REF!</definedName>
    <definedName name="MO_PAÑETE_PULIDO_11" localSheetId="0">#REF!</definedName>
    <definedName name="MO_PAÑETE_PULIDO_11">#REF!</definedName>
    <definedName name="MO_PAÑETE_PULIDO_6" localSheetId="0">#REF!</definedName>
    <definedName name="MO_PAÑETE_PULIDO_6">#REF!</definedName>
    <definedName name="MO_PAÑETE_PULIDO_7" localSheetId="0">#REF!</definedName>
    <definedName name="MO_PAÑETE_PULIDO_7">#REF!</definedName>
    <definedName name="MO_PAÑETE_PULIDO_8" localSheetId="0">#REF!</definedName>
    <definedName name="MO_PAÑETE_PULIDO_8">#REF!</definedName>
    <definedName name="MO_PAÑETE_PULIDO_9" localSheetId="0">#REF!</definedName>
    <definedName name="MO_PAÑETE_PULIDO_9">#REF!</definedName>
    <definedName name="MO_PAÑETE_RASGADO" localSheetId="0">#REF!</definedName>
    <definedName name="MO_PAÑETE_RASGADO">#REF!</definedName>
    <definedName name="MO_PAÑETE_RASGADO_10" localSheetId="0">#REF!</definedName>
    <definedName name="MO_PAÑETE_RASGADO_10">#REF!</definedName>
    <definedName name="MO_PAÑETE_RASGADO_11" localSheetId="0">#REF!</definedName>
    <definedName name="MO_PAÑETE_RASGADO_11">#REF!</definedName>
    <definedName name="MO_PAÑETE_RASGADO_6" localSheetId="0">#REF!</definedName>
    <definedName name="MO_PAÑETE_RASGADO_6">#REF!</definedName>
    <definedName name="MO_PAÑETE_RASGADO_7" localSheetId="0">#REF!</definedName>
    <definedName name="MO_PAÑETE_RASGADO_7">#REF!</definedName>
    <definedName name="MO_PAÑETE_RASGADO_8" localSheetId="0">#REF!</definedName>
    <definedName name="MO_PAÑETE_RASGADO_8">#REF!</definedName>
    <definedName name="MO_PAÑETE_RASGADO_9" localSheetId="0">#REF!</definedName>
    <definedName name="MO_PAÑETE_RASGADO_9">#REF!</definedName>
    <definedName name="MO_PAÑETE_TECHOSyVIGAS" localSheetId="0">#REF!</definedName>
    <definedName name="MO_PAÑETE_TECHOSyVIGAS">#REF!</definedName>
    <definedName name="MO_PAÑETE_TECHOSyVIGAS_10" localSheetId="0">#REF!</definedName>
    <definedName name="MO_PAÑETE_TECHOSyVIGAS_10">#REF!</definedName>
    <definedName name="MO_PAÑETE_TECHOSyVIGAS_11" localSheetId="0">#REF!</definedName>
    <definedName name="MO_PAÑETE_TECHOSyVIGAS_11">#REF!</definedName>
    <definedName name="MO_PAÑETE_TECHOSyVIGAS_6" localSheetId="0">#REF!</definedName>
    <definedName name="MO_PAÑETE_TECHOSyVIGAS_6">#REF!</definedName>
    <definedName name="MO_PAÑETE_TECHOSyVIGAS_7" localSheetId="0">#REF!</definedName>
    <definedName name="MO_PAÑETE_TECHOSyVIGAS_7">#REF!</definedName>
    <definedName name="MO_PAÑETE_TECHOSyVIGAS_8" localSheetId="0">#REF!</definedName>
    <definedName name="MO_PAÑETE_TECHOSyVIGAS_8">#REF!</definedName>
    <definedName name="MO_PAÑETE_TECHOSyVIGAS_9" localSheetId="0">#REF!</definedName>
    <definedName name="MO_PAÑETE_TECHOSyVIGAS_9">#REF!</definedName>
    <definedName name="MO_PERRILLA" localSheetId="0">#REF!</definedName>
    <definedName name="MO_PERRILLA">#REF!</definedName>
    <definedName name="MO_PERRILLA_10" localSheetId="0">#REF!</definedName>
    <definedName name="MO_PERRILLA_10">#REF!</definedName>
    <definedName name="MO_PERRILLA_11" localSheetId="0">#REF!</definedName>
    <definedName name="MO_PERRILLA_11">#REF!</definedName>
    <definedName name="MO_PERRILLA_6" localSheetId="0">#REF!</definedName>
    <definedName name="MO_PERRILLA_6">#REF!</definedName>
    <definedName name="MO_PERRILLA_7" localSheetId="0">#REF!</definedName>
    <definedName name="MO_PERRILLA_7">#REF!</definedName>
    <definedName name="MO_PERRILLA_8" localSheetId="0">#REF!</definedName>
    <definedName name="MO_PERRILLA_8">#REF!</definedName>
    <definedName name="MO_PERRILLA_9" localSheetId="0">#REF!</definedName>
    <definedName name="MO_PERRILLA_9">#REF!</definedName>
    <definedName name="MO_PIEDRA" localSheetId="0">#REF!</definedName>
    <definedName name="MO_PIEDRA">#REF!</definedName>
    <definedName name="MO_PIEDRA_10" localSheetId="0">#REF!</definedName>
    <definedName name="MO_PIEDRA_10">#REF!</definedName>
    <definedName name="MO_PIEDRA_11" localSheetId="0">#REF!</definedName>
    <definedName name="MO_PIEDRA_11">#REF!</definedName>
    <definedName name="MO_PIEDRA_6" localSheetId="0">#REF!</definedName>
    <definedName name="MO_PIEDRA_6">#REF!</definedName>
    <definedName name="MO_PIEDRA_7" localSheetId="0">#REF!</definedName>
    <definedName name="MO_PIEDRA_7">#REF!</definedName>
    <definedName name="MO_PIEDRA_8" localSheetId="0">#REF!</definedName>
    <definedName name="MO_PIEDRA_8">#REF!</definedName>
    <definedName name="MO_PIEDRA_9" localSheetId="0">#REF!</definedName>
    <definedName name="MO_PIEDRA_9">#REF!</definedName>
    <definedName name="MO_PINTURA" localSheetId="0">#REF!</definedName>
    <definedName name="MO_PINTURA">#REF!</definedName>
    <definedName name="MO_PINTURA_10" localSheetId="0">#REF!</definedName>
    <definedName name="MO_PINTURA_10">#REF!</definedName>
    <definedName name="MO_PINTURA_11" localSheetId="0">#REF!</definedName>
    <definedName name="MO_PINTURA_11">#REF!</definedName>
    <definedName name="MO_PINTURA_6" localSheetId="0">#REF!</definedName>
    <definedName name="MO_PINTURA_6">#REF!</definedName>
    <definedName name="MO_PINTURA_7" localSheetId="0">#REF!</definedName>
    <definedName name="MO_PINTURA_7">#REF!</definedName>
    <definedName name="MO_PINTURA_8" localSheetId="0">#REF!</definedName>
    <definedName name="MO_PINTURA_8">#REF!</definedName>
    <definedName name="MO_PINTURA_9" localSheetId="0">#REF!</definedName>
    <definedName name="MO_PINTURA_9">#REF!</definedName>
    <definedName name="MO_PISO_ADOQUIN" localSheetId="0">#REF!</definedName>
    <definedName name="MO_PISO_ADOQUIN">#REF!</definedName>
    <definedName name="MO_PISO_ADOQUIN_10" localSheetId="0">#REF!</definedName>
    <definedName name="MO_PISO_ADOQUIN_10">#REF!</definedName>
    <definedName name="MO_PISO_ADOQUIN_11" localSheetId="0">#REF!</definedName>
    <definedName name="MO_PISO_ADOQUIN_11">#REF!</definedName>
    <definedName name="MO_PISO_ADOQUIN_6" localSheetId="0">#REF!</definedName>
    <definedName name="MO_PISO_ADOQUIN_6">#REF!</definedName>
    <definedName name="MO_PISO_ADOQUIN_7" localSheetId="0">#REF!</definedName>
    <definedName name="MO_PISO_ADOQUIN_7">#REF!</definedName>
    <definedName name="MO_PISO_ADOQUIN_8" localSheetId="0">#REF!</definedName>
    <definedName name="MO_PISO_ADOQUIN_8">#REF!</definedName>
    <definedName name="MO_PISO_ADOQUIN_9" localSheetId="0">#REF!</definedName>
    <definedName name="MO_PISO_ADOQUIN_9">#REF!</definedName>
    <definedName name="MO_PISO_CementoPulido" localSheetId="0">#REF!</definedName>
    <definedName name="MO_PISO_CementoPulido">#REF!</definedName>
    <definedName name="MO_PISO_CementoPulido_10" localSheetId="0">#REF!</definedName>
    <definedName name="MO_PISO_CementoPulido_10">#REF!</definedName>
    <definedName name="MO_PISO_CementoPulido_11" localSheetId="0">#REF!</definedName>
    <definedName name="MO_PISO_CementoPulido_11">#REF!</definedName>
    <definedName name="MO_PISO_CementoPulido_6" localSheetId="0">#REF!</definedName>
    <definedName name="MO_PISO_CementoPulido_6">#REF!</definedName>
    <definedName name="MO_PISO_CementoPulido_7" localSheetId="0">#REF!</definedName>
    <definedName name="MO_PISO_CementoPulido_7">#REF!</definedName>
    <definedName name="MO_PISO_CementoPulido_8" localSheetId="0">#REF!</definedName>
    <definedName name="MO_PISO_CementoPulido_8">#REF!</definedName>
    <definedName name="MO_PISO_CementoPulido_9" localSheetId="0">#REF!</definedName>
    <definedName name="MO_PISO_CementoPulido_9">#REF!</definedName>
    <definedName name="MO_PISO_CERAMICA_15a20" localSheetId="0">#REF!</definedName>
    <definedName name="MO_PISO_CERAMICA_15a20">#REF!</definedName>
    <definedName name="MO_PISO_CERAMICA_15a20_10" localSheetId="0">#REF!</definedName>
    <definedName name="MO_PISO_CERAMICA_15a20_10">#REF!</definedName>
    <definedName name="MO_PISO_CERAMICA_15a20_11" localSheetId="0">#REF!</definedName>
    <definedName name="MO_PISO_CERAMICA_15a20_11">#REF!</definedName>
    <definedName name="MO_PISO_CERAMICA_15a20_6" localSheetId="0">#REF!</definedName>
    <definedName name="MO_PISO_CERAMICA_15a20_6">#REF!</definedName>
    <definedName name="MO_PISO_CERAMICA_15a20_7" localSheetId="0">#REF!</definedName>
    <definedName name="MO_PISO_CERAMICA_15a20_7">#REF!</definedName>
    <definedName name="MO_PISO_CERAMICA_15a20_8" localSheetId="0">#REF!</definedName>
    <definedName name="MO_PISO_CERAMICA_15a20_8">#REF!</definedName>
    <definedName name="MO_PISO_CERAMICA_15a20_9" localSheetId="0">#REF!</definedName>
    <definedName name="MO_PISO_CERAMICA_15a20_9">#REF!</definedName>
    <definedName name="MO_PISO_CERAMICA_15a20_BASE" localSheetId="0">#REF!</definedName>
    <definedName name="MO_PISO_CERAMICA_15a20_BASE">#REF!</definedName>
    <definedName name="MO_PISO_CERAMICA_15a20_BASE_10" localSheetId="0">#REF!</definedName>
    <definedName name="MO_PISO_CERAMICA_15a20_BASE_10">#REF!</definedName>
    <definedName name="MO_PISO_CERAMICA_15a20_BASE_11" localSheetId="0">#REF!</definedName>
    <definedName name="MO_PISO_CERAMICA_15a20_BASE_11">#REF!</definedName>
    <definedName name="MO_PISO_CERAMICA_15a20_BASE_6" localSheetId="0">#REF!</definedName>
    <definedName name="MO_PISO_CERAMICA_15a20_BASE_6">#REF!</definedName>
    <definedName name="MO_PISO_CERAMICA_15a20_BASE_7" localSheetId="0">#REF!</definedName>
    <definedName name="MO_PISO_CERAMICA_15a20_BASE_7">#REF!</definedName>
    <definedName name="MO_PISO_CERAMICA_15a20_BASE_8" localSheetId="0">#REF!</definedName>
    <definedName name="MO_PISO_CERAMICA_15a20_BASE_8">#REF!</definedName>
    <definedName name="MO_PISO_CERAMICA_15a20_BASE_9" localSheetId="0">#REF!</definedName>
    <definedName name="MO_PISO_CERAMICA_15a20_BASE_9">#REF!</definedName>
    <definedName name="MO_PISO_CERAMICA_30a40" localSheetId="0">#REF!</definedName>
    <definedName name="MO_PISO_CERAMICA_30a40">#REF!</definedName>
    <definedName name="MO_PISO_CERAMICA_30a40_10" localSheetId="0">#REF!</definedName>
    <definedName name="MO_PISO_CERAMICA_30a40_10">#REF!</definedName>
    <definedName name="MO_PISO_CERAMICA_30a40_11" localSheetId="0">#REF!</definedName>
    <definedName name="MO_PISO_CERAMICA_30a40_11">#REF!</definedName>
    <definedName name="MO_PISO_CERAMICA_30a40_6" localSheetId="0">#REF!</definedName>
    <definedName name="MO_PISO_CERAMICA_30a40_6">#REF!</definedName>
    <definedName name="MO_PISO_CERAMICA_30a40_7" localSheetId="0">#REF!</definedName>
    <definedName name="MO_PISO_CERAMICA_30a40_7">#REF!</definedName>
    <definedName name="MO_PISO_CERAMICA_30a40_8" localSheetId="0">#REF!</definedName>
    <definedName name="MO_PISO_CERAMICA_30a40_8">#REF!</definedName>
    <definedName name="MO_PISO_CERAMICA_30a40_9" localSheetId="0">#REF!</definedName>
    <definedName name="MO_PISO_CERAMICA_30a40_9">#REF!</definedName>
    <definedName name="MO_PISO_CERAMICA_30a40_BASE" localSheetId="0">#REF!</definedName>
    <definedName name="MO_PISO_CERAMICA_30a40_BASE">#REF!</definedName>
    <definedName name="MO_PISO_CERAMICA_30a40_BASE_10" localSheetId="0">#REF!</definedName>
    <definedName name="MO_PISO_CERAMICA_30a40_BASE_10">#REF!</definedName>
    <definedName name="MO_PISO_CERAMICA_30a40_BASE_11" localSheetId="0">#REF!</definedName>
    <definedName name="MO_PISO_CERAMICA_30a40_BASE_11">#REF!</definedName>
    <definedName name="MO_PISO_CERAMICA_30a40_BASE_6" localSheetId="0">#REF!</definedName>
    <definedName name="MO_PISO_CERAMICA_30a40_BASE_6">#REF!</definedName>
    <definedName name="MO_PISO_CERAMICA_30a40_BASE_7" localSheetId="0">#REF!</definedName>
    <definedName name="MO_PISO_CERAMICA_30a40_BASE_7">#REF!</definedName>
    <definedName name="MO_PISO_CERAMICA_30a40_BASE_8" localSheetId="0">#REF!</definedName>
    <definedName name="MO_PISO_CERAMICA_30a40_BASE_8">#REF!</definedName>
    <definedName name="MO_PISO_CERAMICA_30a40_BASE_9" localSheetId="0">#REF!</definedName>
    <definedName name="MO_PISO_CERAMICA_30a40_BASE_9">#REF!</definedName>
    <definedName name="MO_PISO_FROTA_VIOL" localSheetId="0">#REF!</definedName>
    <definedName name="MO_PISO_FROTA_VIOL">#REF!</definedName>
    <definedName name="MO_PISO_FROTA_VIOL_10" localSheetId="0">#REF!</definedName>
    <definedName name="MO_PISO_FROTA_VIOL_10">#REF!</definedName>
    <definedName name="MO_PISO_FROTA_VIOL_11" localSheetId="0">#REF!</definedName>
    <definedName name="MO_PISO_FROTA_VIOL_11">#REF!</definedName>
    <definedName name="MO_PISO_FROTA_VIOL_6" localSheetId="0">#REF!</definedName>
    <definedName name="MO_PISO_FROTA_VIOL_6">#REF!</definedName>
    <definedName name="MO_PISO_FROTA_VIOL_7" localSheetId="0">#REF!</definedName>
    <definedName name="MO_PISO_FROTA_VIOL_7">#REF!</definedName>
    <definedName name="MO_PISO_FROTA_VIOL_8" localSheetId="0">#REF!</definedName>
    <definedName name="MO_PISO_FROTA_VIOL_8">#REF!</definedName>
    <definedName name="MO_PISO_FROTA_VIOL_9" localSheetId="0">#REF!</definedName>
    <definedName name="MO_PISO_FROTA_VIOL_9">#REF!</definedName>
    <definedName name="MO_PISO_FROTADO" localSheetId="0">#REF!</definedName>
    <definedName name="MO_PISO_FROTADO">#REF!</definedName>
    <definedName name="MO_PISO_FROTADO_10" localSheetId="0">#REF!</definedName>
    <definedName name="MO_PISO_FROTADO_10">#REF!</definedName>
    <definedName name="MO_PISO_FROTADO_11" localSheetId="0">#REF!</definedName>
    <definedName name="MO_PISO_FROTADO_11">#REF!</definedName>
    <definedName name="MO_PISO_FROTADO_6" localSheetId="0">#REF!</definedName>
    <definedName name="MO_PISO_FROTADO_6">#REF!</definedName>
    <definedName name="MO_PISO_FROTADO_7" localSheetId="0">#REF!</definedName>
    <definedName name="MO_PISO_FROTADO_7">#REF!</definedName>
    <definedName name="MO_PISO_FROTADO_8" localSheetId="0">#REF!</definedName>
    <definedName name="MO_PISO_FROTADO_8">#REF!</definedName>
    <definedName name="MO_PISO_FROTADO_9" localSheetId="0">#REF!</definedName>
    <definedName name="MO_PISO_FROTADO_9">#REF!</definedName>
    <definedName name="MO_PISO_GRANITO_25" localSheetId="0">#REF!</definedName>
    <definedName name="MO_PISO_GRANITO_25">#REF!</definedName>
    <definedName name="MO_PISO_GRANITO_25_10" localSheetId="0">#REF!</definedName>
    <definedName name="MO_PISO_GRANITO_25_10">#REF!</definedName>
    <definedName name="MO_PISO_GRANITO_25_11" localSheetId="0">#REF!</definedName>
    <definedName name="MO_PISO_GRANITO_25_11">#REF!</definedName>
    <definedName name="MO_PISO_GRANITO_25_6" localSheetId="0">#REF!</definedName>
    <definedName name="MO_PISO_GRANITO_25_6">#REF!</definedName>
    <definedName name="MO_PISO_GRANITO_25_7" localSheetId="0">#REF!</definedName>
    <definedName name="MO_PISO_GRANITO_25_7">#REF!</definedName>
    <definedName name="MO_PISO_GRANITO_25_8" localSheetId="0">#REF!</definedName>
    <definedName name="MO_PISO_GRANITO_25_8">#REF!</definedName>
    <definedName name="MO_PISO_GRANITO_25_9" localSheetId="0">#REF!</definedName>
    <definedName name="MO_PISO_GRANITO_25_9">#REF!</definedName>
    <definedName name="MO_PISO_GRANITO_30" localSheetId="0">#REF!</definedName>
    <definedName name="MO_PISO_GRANITO_30">#REF!</definedName>
    <definedName name="MO_PISO_GRANITO_30_10" localSheetId="0">#REF!</definedName>
    <definedName name="MO_PISO_GRANITO_30_10">#REF!</definedName>
    <definedName name="MO_PISO_GRANITO_30_11" localSheetId="0">#REF!</definedName>
    <definedName name="MO_PISO_GRANITO_30_11">#REF!</definedName>
    <definedName name="MO_PISO_GRANITO_30_6" localSheetId="0">#REF!</definedName>
    <definedName name="MO_PISO_GRANITO_30_6">#REF!</definedName>
    <definedName name="MO_PISO_GRANITO_30_7" localSheetId="0">#REF!</definedName>
    <definedName name="MO_PISO_GRANITO_30_7">#REF!</definedName>
    <definedName name="MO_PISO_GRANITO_30_8" localSheetId="0">#REF!</definedName>
    <definedName name="MO_PISO_GRANITO_30_8">#REF!</definedName>
    <definedName name="MO_PISO_GRANITO_30_9" localSheetId="0">#REF!</definedName>
    <definedName name="MO_PISO_GRANITO_30_9">#REF!</definedName>
    <definedName name="MO_PISO_GRANITO_33" localSheetId="0">#REF!</definedName>
    <definedName name="MO_PISO_GRANITO_33">#REF!</definedName>
    <definedName name="MO_PISO_GRANITO_33_10" localSheetId="0">#REF!</definedName>
    <definedName name="MO_PISO_GRANITO_33_10">#REF!</definedName>
    <definedName name="MO_PISO_GRANITO_33_11" localSheetId="0">#REF!</definedName>
    <definedName name="MO_PISO_GRANITO_33_11">#REF!</definedName>
    <definedName name="MO_PISO_GRANITO_33_6" localSheetId="0">#REF!</definedName>
    <definedName name="MO_PISO_GRANITO_33_6">#REF!</definedName>
    <definedName name="MO_PISO_GRANITO_33_7" localSheetId="0">#REF!</definedName>
    <definedName name="MO_PISO_GRANITO_33_7">#REF!</definedName>
    <definedName name="MO_PISO_GRANITO_33_8" localSheetId="0">#REF!</definedName>
    <definedName name="MO_PISO_GRANITO_33_8">#REF!</definedName>
    <definedName name="MO_PISO_GRANITO_33_9" localSheetId="0">#REF!</definedName>
    <definedName name="MO_PISO_GRANITO_33_9">#REF!</definedName>
    <definedName name="MO_PISO_GRANITO_40" localSheetId="0">#REF!</definedName>
    <definedName name="MO_PISO_GRANITO_40">#REF!</definedName>
    <definedName name="MO_PISO_GRANITO_40_10" localSheetId="0">#REF!</definedName>
    <definedName name="MO_PISO_GRANITO_40_10">#REF!</definedName>
    <definedName name="MO_PISO_GRANITO_40_11" localSheetId="0">#REF!</definedName>
    <definedName name="MO_PISO_GRANITO_40_11">#REF!</definedName>
    <definedName name="MO_PISO_GRANITO_40_6" localSheetId="0">#REF!</definedName>
    <definedName name="MO_PISO_GRANITO_40_6">#REF!</definedName>
    <definedName name="MO_PISO_GRANITO_40_7" localSheetId="0">#REF!</definedName>
    <definedName name="MO_PISO_GRANITO_40_7">#REF!</definedName>
    <definedName name="MO_PISO_GRANITO_40_8" localSheetId="0">#REF!</definedName>
    <definedName name="MO_PISO_GRANITO_40_8">#REF!</definedName>
    <definedName name="MO_PISO_GRANITO_40_9" localSheetId="0">#REF!</definedName>
    <definedName name="MO_PISO_GRANITO_40_9">#REF!</definedName>
    <definedName name="MO_PISO_GRANITO_50" localSheetId="0">#REF!</definedName>
    <definedName name="MO_PISO_GRANITO_50">#REF!</definedName>
    <definedName name="MO_PISO_GRANITO_50_10" localSheetId="0">#REF!</definedName>
    <definedName name="MO_PISO_GRANITO_50_10">#REF!</definedName>
    <definedName name="MO_PISO_GRANITO_50_11" localSheetId="0">#REF!</definedName>
    <definedName name="MO_PISO_GRANITO_50_11">#REF!</definedName>
    <definedName name="MO_PISO_GRANITO_50_6" localSheetId="0">#REF!</definedName>
    <definedName name="MO_PISO_GRANITO_50_6">#REF!</definedName>
    <definedName name="MO_PISO_GRANITO_50_7" localSheetId="0">#REF!</definedName>
    <definedName name="MO_PISO_GRANITO_50_7">#REF!</definedName>
    <definedName name="MO_PISO_GRANITO_50_8" localSheetId="0">#REF!</definedName>
    <definedName name="MO_PISO_GRANITO_50_8">#REF!</definedName>
    <definedName name="MO_PISO_GRANITO_50_9" localSheetId="0">#REF!</definedName>
    <definedName name="MO_PISO_GRANITO_50_9">#REF!</definedName>
    <definedName name="MO_PISO_PULI_VIOL" localSheetId="0">#REF!</definedName>
    <definedName name="MO_PISO_PULI_VIOL">#REF!</definedName>
    <definedName name="MO_PISO_PULI_VIOL_10" localSheetId="0">#REF!</definedName>
    <definedName name="MO_PISO_PULI_VIOL_10">#REF!</definedName>
    <definedName name="MO_PISO_PULI_VIOL_11" localSheetId="0">#REF!</definedName>
    <definedName name="MO_PISO_PULI_VIOL_11">#REF!</definedName>
    <definedName name="MO_PISO_PULI_VIOL_6" localSheetId="0">#REF!</definedName>
    <definedName name="MO_PISO_PULI_VIOL_6">#REF!</definedName>
    <definedName name="MO_PISO_PULI_VIOL_7" localSheetId="0">#REF!</definedName>
    <definedName name="MO_PISO_PULI_VIOL_7">#REF!</definedName>
    <definedName name="MO_PISO_PULI_VIOL_8" localSheetId="0">#REF!</definedName>
    <definedName name="MO_PISO_PULI_VIOL_8">#REF!</definedName>
    <definedName name="MO_PISO_PULI_VIOL_9" localSheetId="0">#REF!</definedName>
    <definedName name="MO_PISO_PULI_VIOL_9">#REF!</definedName>
    <definedName name="MO_PISO_ZOCALO" localSheetId="0">#REF!</definedName>
    <definedName name="MO_PISO_ZOCALO">#REF!</definedName>
    <definedName name="MO_PISO_ZOCALO_10" localSheetId="0">#REF!</definedName>
    <definedName name="MO_PISO_ZOCALO_10">#REF!</definedName>
    <definedName name="MO_PISO_ZOCALO_11" localSheetId="0">#REF!</definedName>
    <definedName name="MO_PISO_ZOCALO_11">#REF!</definedName>
    <definedName name="MO_PISO_ZOCALO_6" localSheetId="0">#REF!</definedName>
    <definedName name="MO_PISO_ZOCALO_6">#REF!</definedName>
    <definedName name="MO_PISO_ZOCALO_7" localSheetId="0">#REF!</definedName>
    <definedName name="MO_PISO_ZOCALO_7">#REF!</definedName>
    <definedName name="MO_PISO_ZOCALO_8" localSheetId="0">#REF!</definedName>
    <definedName name="MO_PISO_ZOCALO_8">#REF!</definedName>
    <definedName name="MO_PISO_ZOCALO_9" localSheetId="0">#REF!</definedName>
    <definedName name="MO_PISO_ZOCALO_9">#REF!</definedName>
    <definedName name="MO_REPELLO" localSheetId="0">#REF!</definedName>
    <definedName name="MO_REPELLO">#REF!</definedName>
    <definedName name="MO_REPELLO_10" localSheetId="0">#REF!</definedName>
    <definedName name="MO_REPELLO_10">#REF!</definedName>
    <definedName name="MO_REPELLO_11" localSheetId="0">#REF!</definedName>
    <definedName name="MO_REPELLO_11">#REF!</definedName>
    <definedName name="MO_REPELLO_6" localSheetId="0">#REF!</definedName>
    <definedName name="MO_REPELLO_6">#REF!</definedName>
    <definedName name="MO_REPELLO_7" localSheetId="0">#REF!</definedName>
    <definedName name="MO_REPELLO_7">#REF!</definedName>
    <definedName name="MO_REPELLO_8" localSheetId="0">#REF!</definedName>
    <definedName name="MO_REPELLO_8">#REF!</definedName>
    <definedName name="MO_REPELLO_9" localSheetId="0">#REF!</definedName>
    <definedName name="MO_REPELLO_9">#REF!</definedName>
    <definedName name="MO_RESANE_FROTA" localSheetId="0">#REF!</definedName>
    <definedName name="MO_RESANE_FROTA">#REF!</definedName>
    <definedName name="MO_RESANE_FROTA_10" localSheetId="0">#REF!</definedName>
    <definedName name="MO_RESANE_FROTA_10">#REF!</definedName>
    <definedName name="MO_RESANE_FROTA_11" localSheetId="0">#REF!</definedName>
    <definedName name="MO_RESANE_FROTA_11">#REF!</definedName>
    <definedName name="MO_RESANE_FROTA_6" localSheetId="0">#REF!</definedName>
    <definedName name="MO_RESANE_FROTA_6">#REF!</definedName>
    <definedName name="MO_RESANE_FROTA_7" localSheetId="0">#REF!</definedName>
    <definedName name="MO_RESANE_FROTA_7">#REF!</definedName>
    <definedName name="MO_RESANE_FROTA_8" localSheetId="0">#REF!</definedName>
    <definedName name="MO_RESANE_FROTA_8">#REF!</definedName>
    <definedName name="MO_RESANE_FROTA_9" localSheetId="0">#REF!</definedName>
    <definedName name="MO_RESANE_FROTA_9">#REF!</definedName>
    <definedName name="MO_RESANE_GOMA" localSheetId="0">#REF!</definedName>
    <definedName name="MO_RESANE_GOMA">#REF!</definedName>
    <definedName name="MO_RESANE_GOMA_10" localSheetId="0">#REF!</definedName>
    <definedName name="MO_RESANE_GOMA_10">#REF!</definedName>
    <definedName name="MO_RESANE_GOMA_11" localSheetId="0">#REF!</definedName>
    <definedName name="MO_RESANE_GOMA_11">#REF!</definedName>
    <definedName name="MO_RESANE_GOMA_6" localSheetId="0">#REF!</definedName>
    <definedName name="MO_RESANE_GOMA_6">#REF!</definedName>
    <definedName name="MO_RESANE_GOMA_7" localSheetId="0">#REF!</definedName>
    <definedName name="MO_RESANE_GOMA_7">#REF!</definedName>
    <definedName name="MO_RESANE_GOMA_8" localSheetId="0">#REF!</definedName>
    <definedName name="MO_RESANE_GOMA_8">#REF!</definedName>
    <definedName name="MO_RESANE_GOMA_9" localSheetId="0">#REF!</definedName>
    <definedName name="MO_RESANE_GOMA_9">#REF!</definedName>
    <definedName name="MO_SUBIDA_BLOCK_4_1NIVEL" localSheetId="0">#REF!</definedName>
    <definedName name="MO_SUBIDA_BLOCK_4_1NIVEL">#REF!</definedName>
    <definedName name="MO_SUBIDA_BLOCK_4_1NIVEL_10" localSheetId="0">#REF!</definedName>
    <definedName name="MO_SUBIDA_BLOCK_4_1NIVEL_10">#REF!</definedName>
    <definedName name="MO_SUBIDA_BLOCK_4_1NIVEL_11" localSheetId="0">#REF!</definedName>
    <definedName name="MO_SUBIDA_BLOCK_4_1NIVEL_11">#REF!</definedName>
    <definedName name="MO_SUBIDA_BLOCK_4_1NIVEL_6" localSheetId="0">#REF!</definedName>
    <definedName name="MO_SUBIDA_BLOCK_4_1NIVEL_6">#REF!</definedName>
    <definedName name="MO_SUBIDA_BLOCK_4_1NIVEL_7" localSheetId="0">#REF!</definedName>
    <definedName name="MO_SUBIDA_BLOCK_4_1NIVEL_7">#REF!</definedName>
    <definedName name="MO_SUBIDA_BLOCK_4_1NIVEL_8" localSheetId="0">#REF!</definedName>
    <definedName name="MO_SUBIDA_BLOCK_4_1NIVEL_8">#REF!</definedName>
    <definedName name="MO_SUBIDA_BLOCK_4_1NIVEL_9" localSheetId="0">#REF!</definedName>
    <definedName name="MO_SUBIDA_BLOCK_4_1NIVEL_9">#REF!</definedName>
    <definedName name="MO_SUBIDA_BLOCK_6_1NIVEL" localSheetId="0">#REF!</definedName>
    <definedName name="MO_SUBIDA_BLOCK_6_1NIVEL">#REF!</definedName>
    <definedName name="MO_SUBIDA_BLOCK_6_1NIVEL_10" localSheetId="0">#REF!</definedName>
    <definedName name="MO_SUBIDA_BLOCK_6_1NIVEL_10">#REF!</definedName>
    <definedName name="MO_SUBIDA_BLOCK_6_1NIVEL_11" localSheetId="0">#REF!</definedName>
    <definedName name="MO_SUBIDA_BLOCK_6_1NIVEL_11">#REF!</definedName>
    <definedName name="MO_SUBIDA_BLOCK_6_1NIVEL_6" localSheetId="0">#REF!</definedName>
    <definedName name="MO_SUBIDA_BLOCK_6_1NIVEL_6">#REF!</definedName>
    <definedName name="MO_SUBIDA_BLOCK_6_1NIVEL_7" localSheetId="0">#REF!</definedName>
    <definedName name="MO_SUBIDA_BLOCK_6_1NIVEL_7">#REF!</definedName>
    <definedName name="MO_SUBIDA_BLOCK_6_1NIVEL_8" localSheetId="0">#REF!</definedName>
    <definedName name="MO_SUBIDA_BLOCK_6_1NIVEL_8">#REF!</definedName>
    <definedName name="MO_SUBIDA_BLOCK_6_1NIVEL_9" localSheetId="0">#REF!</definedName>
    <definedName name="MO_SUBIDA_BLOCK_6_1NIVEL_9">#REF!</definedName>
    <definedName name="MO_SUBIDA_BLOCK_8_1NIVEL" localSheetId="0">#REF!</definedName>
    <definedName name="MO_SUBIDA_BLOCK_8_1NIVEL">#REF!</definedName>
    <definedName name="MO_SUBIDA_BLOCK_8_1NIVEL_10" localSheetId="0">#REF!</definedName>
    <definedName name="MO_SUBIDA_BLOCK_8_1NIVEL_10">#REF!</definedName>
    <definedName name="MO_SUBIDA_BLOCK_8_1NIVEL_11" localSheetId="0">#REF!</definedName>
    <definedName name="MO_SUBIDA_BLOCK_8_1NIVEL_11">#REF!</definedName>
    <definedName name="MO_SUBIDA_BLOCK_8_1NIVEL_6" localSheetId="0">#REF!</definedName>
    <definedName name="MO_SUBIDA_BLOCK_8_1NIVEL_6">#REF!</definedName>
    <definedName name="MO_SUBIDA_BLOCK_8_1NIVEL_7" localSheetId="0">#REF!</definedName>
    <definedName name="MO_SUBIDA_BLOCK_8_1NIVEL_7">#REF!</definedName>
    <definedName name="MO_SUBIDA_BLOCK_8_1NIVEL_8" localSheetId="0">#REF!</definedName>
    <definedName name="MO_SUBIDA_BLOCK_8_1NIVEL_8">#REF!</definedName>
    <definedName name="MO_SUBIDA_BLOCK_8_1NIVEL_9" localSheetId="0">#REF!</definedName>
    <definedName name="MO_SUBIDA_BLOCK_8_1NIVEL_9">#REF!</definedName>
    <definedName name="MO_SUBIDA_CEMENTO_1NIVEL" localSheetId="0">#REF!</definedName>
    <definedName name="MO_SUBIDA_CEMENTO_1NIVEL">#REF!</definedName>
    <definedName name="MO_SUBIDA_CEMENTO_1NIVEL_10" localSheetId="0">#REF!</definedName>
    <definedName name="MO_SUBIDA_CEMENTO_1NIVEL_10">#REF!</definedName>
    <definedName name="MO_SUBIDA_CEMENTO_1NIVEL_11" localSheetId="0">#REF!</definedName>
    <definedName name="MO_SUBIDA_CEMENTO_1NIVEL_11">#REF!</definedName>
    <definedName name="MO_SUBIDA_CEMENTO_1NIVEL_6" localSheetId="0">#REF!</definedName>
    <definedName name="MO_SUBIDA_CEMENTO_1NIVEL_6">#REF!</definedName>
    <definedName name="MO_SUBIDA_CEMENTO_1NIVEL_7" localSheetId="0">#REF!</definedName>
    <definedName name="MO_SUBIDA_CEMENTO_1NIVEL_7">#REF!</definedName>
    <definedName name="MO_SUBIDA_CEMENTO_1NIVEL_8" localSheetId="0">#REF!</definedName>
    <definedName name="MO_SUBIDA_CEMENTO_1NIVEL_8">#REF!</definedName>
    <definedName name="MO_SUBIDA_CEMENTO_1NIVEL_9" localSheetId="0">#REF!</definedName>
    <definedName name="MO_SUBIDA_CEMENTO_1NIVEL_9">#REF!</definedName>
    <definedName name="MO_SUBIDA_MADERA_1NIVEL" localSheetId="0">#REF!</definedName>
    <definedName name="MO_SUBIDA_MADERA_1NIVEL">#REF!</definedName>
    <definedName name="MO_SUBIDA_MADERA_1NIVEL_10" localSheetId="0">#REF!</definedName>
    <definedName name="MO_SUBIDA_MADERA_1NIVEL_10">#REF!</definedName>
    <definedName name="MO_SUBIDA_MADERA_1NIVEL_11" localSheetId="0">#REF!</definedName>
    <definedName name="MO_SUBIDA_MADERA_1NIVEL_11">#REF!</definedName>
    <definedName name="MO_SUBIDA_MADERA_1NIVEL_6" localSheetId="0">#REF!</definedName>
    <definedName name="MO_SUBIDA_MADERA_1NIVEL_6">#REF!</definedName>
    <definedName name="MO_SUBIDA_MADERA_1NIVEL_7" localSheetId="0">#REF!</definedName>
    <definedName name="MO_SUBIDA_MADERA_1NIVEL_7">#REF!</definedName>
    <definedName name="MO_SUBIDA_MADERA_1NIVEL_8" localSheetId="0">#REF!</definedName>
    <definedName name="MO_SUBIDA_MADERA_1NIVEL_8">#REF!</definedName>
    <definedName name="MO_SUBIDA_MADERA_1NIVEL_9" localSheetId="0">#REF!</definedName>
    <definedName name="MO_SUBIDA_MADERA_1NIVEL_9">#REF!</definedName>
    <definedName name="MO_SUBIR_AGREGADO_1Nivel" localSheetId="0">#REF!</definedName>
    <definedName name="MO_SUBIR_AGREGADO_1Nivel">#REF!</definedName>
    <definedName name="MO_SUBIR_AGREGADO_1Nivel_10" localSheetId="0">#REF!</definedName>
    <definedName name="MO_SUBIR_AGREGADO_1Nivel_10">#REF!</definedName>
    <definedName name="MO_SUBIR_AGREGADO_1Nivel_11" localSheetId="0">#REF!</definedName>
    <definedName name="MO_SUBIR_AGREGADO_1Nivel_11">#REF!</definedName>
    <definedName name="MO_SUBIR_AGREGADO_1Nivel_6" localSheetId="0">#REF!</definedName>
    <definedName name="MO_SUBIR_AGREGADO_1Nivel_6">#REF!</definedName>
    <definedName name="MO_SUBIR_AGREGADO_1Nivel_7" localSheetId="0">#REF!</definedName>
    <definedName name="MO_SUBIR_AGREGADO_1Nivel_7">#REF!</definedName>
    <definedName name="MO_SUBIR_AGREGADO_1Nivel_8" localSheetId="0">#REF!</definedName>
    <definedName name="MO_SUBIR_AGREGADO_1Nivel_8">#REF!</definedName>
    <definedName name="MO_SUBIR_AGREGADO_1Nivel_9" localSheetId="0">#REF!</definedName>
    <definedName name="MO_SUBIR_AGREGADO_1Nivel_9">#REF!</definedName>
    <definedName name="MO_SubirAcero_1Niv" localSheetId="0">#REF!</definedName>
    <definedName name="MO_SubirAcero_1Niv">#REF!</definedName>
    <definedName name="MO_SubirAcero_1Niv_10" localSheetId="0">#REF!</definedName>
    <definedName name="MO_SubirAcero_1Niv_10">#REF!</definedName>
    <definedName name="MO_SubirAcero_1Niv_11" localSheetId="0">#REF!</definedName>
    <definedName name="MO_SubirAcero_1Niv_11">#REF!</definedName>
    <definedName name="MO_SubirAcero_1Niv_6" localSheetId="0">#REF!</definedName>
    <definedName name="MO_SubirAcero_1Niv_6">#REF!</definedName>
    <definedName name="MO_SubirAcero_1Niv_7" localSheetId="0">#REF!</definedName>
    <definedName name="MO_SubirAcero_1Niv_7">#REF!</definedName>
    <definedName name="MO_SubirAcero_1Niv_8" localSheetId="0">#REF!</definedName>
    <definedName name="MO_SubirAcero_1Niv_8">#REF!</definedName>
    <definedName name="MO_SubirAcero_1Niv_9" localSheetId="0">#REF!</definedName>
    <definedName name="MO_SubirAcero_1Niv_9">#REF!</definedName>
    <definedName name="MO_ZABALETA_PISO" localSheetId="0">#REF!</definedName>
    <definedName name="MO_ZABALETA_PISO">#REF!</definedName>
    <definedName name="MO_ZABALETA_PISO_10" localSheetId="0">#REF!</definedName>
    <definedName name="MO_ZABALETA_PISO_10">#REF!</definedName>
    <definedName name="MO_ZABALETA_PISO_11" localSheetId="0">#REF!</definedName>
    <definedName name="MO_ZABALETA_PISO_11">#REF!</definedName>
    <definedName name="MO_ZABALETA_PISO_6" localSheetId="0">#REF!</definedName>
    <definedName name="MO_ZABALETA_PISO_6">#REF!</definedName>
    <definedName name="MO_ZABALETA_PISO_7" localSheetId="0">#REF!</definedName>
    <definedName name="MO_ZABALETA_PISO_7">#REF!</definedName>
    <definedName name="MO_ZABALETA_PISO_8" localSheetId="0">#REF!</definedName>
    <definedName name="MO_ZABALETA_PISO_8">#REF!</definedName>
    <definedName name="MO_ZABALETA_PISO_9" localSheetId="0">#REF!</definedName>
    <definedName name="MO_ZABALETA_PISO_9">#REF!</definedName>
    <definedName name="MO_ZABALETA_TECHO" localSheetId="0">#REF!</definedName>
    <definedName name="MO_ZABALETA_TECHO">#REF!</definedName>
    <definedName name="MO_ZABALETA_TECHO_10" localSheetId="0">#REF!</definedName>
    <definedName name="MO_ZABALETA_TECHO_10">#REF!</definedName>
    <definedName name="MO_ZABALETA_TECHO_11" localSheetId="0">#REF!</definedName>
    <definedName name="MO_ZABALETA_TECHO_11">#REF!</definedName>
    <definedName name="MO_ZABALETA_TECHO_6" localSheetId="0">#REF!</definedName>
    <definedName name="MO_ZABALETA_TECHO_6">#REF!</definedName>
    <definedName name="MO_ZABALETA_TECHO_7" localSheetId="0">#REF!</definedName>
    <definedName name="MO_ZABALETA_TECHO_7">#REF!</definedName>
    <definedName name="MO_ZABALETA_TECHO_8" localSheetId="0">#REF!</definedName>
    <definedName name="MO_ZABALETA_TECHO_8">#REF!</definedName>
    <definedName name="MO_ZABALETA_TECHO_9" localSheetId="0">#REF!</definedName>
    <definedName name="MO_ZABALETA_TECHO_9">#REF!</definedName>
    <definedName name="moacero" localSheetId="0">#REF!</definedName>
    <definedName name="moacero">#REF!</definedName>
    <definedName name="moacero_8" localSheetId="0">#REF!</definedName>
    <definedName name="moacero_8">#REF!</definedName>
    <definedName name="moaceromalla" localSheetId="0">#REF!</definedName>
    <definedName name="moaceromalla">#REF!</definedName>
    <definedName name="moaceromalla_8" localSheetId="0">#REF!</definedName>
    <definedName name="moaceromalla_8">#REF!</definedName>
    <definedName name="moacerorampa" localSheetId="0">#REF!</definedName>
    <definedName name="moacerorampa">#REF!</definedName>
    <definedName name="moacerorampa_8" localSheetId="0">#REF!</definedName>
    <definedName name="moacerorampa_8">#REF!</definedName>
    <definedName name="MOBASECON">[48]M.O.!$C$203</definedName>
    <definedName name="MOCeram.Paredes" localSheetId="0">#REF!</definedName>
    <definedName name="MOCeram.Paredes">#REF!</definedName>
    <definedName name="Mocheta" localSheetId="0">#REF!</definedName>
    <definedName name="Mocheta">#REF!</definedName>
    <definedName name="Mocheta.95x.65.h.a" localSheetId="0">#REF!</definedName>
    <definedName name="Mocheta.95x.65.h.a">#REF!</definedName>
    <definedName name="Mocheta.caoba" localSheetId="0">#REF!</definedName>
    <definedName name="Mocheta.caoba">#REF!</definedName>
    <definedName name="Mocheta.Mezcla.Antillana" localSheetId="0">[33]Análisis!#REF!</definedName>
    <definedName name="Mocheta.Mezcla.Antillana">[33]Análisis!#REF!</definedName>
    <definedName name="mochetas" localSheetId="0">#REF!</definedName>
    <definedName name="mochetas">#REF!</definedName>
    <definedName name="mochetas.8cm.h.a" localSheetId="0">#REF!</definedName>
    <definedName name="mochetas.8cm.h.a">#REF!</definedName>
    <definedName name="MOCONTEN553015">[48]M.O.!$C$216</definedName>
    <definedName name="MOLDE_ESTAMPADO" localSheetId="0">#REF!</definedName>
    <definedName name="MOLDE_ESTAMPADO">#REF!</definedName>
    <definedName name="MOLDE_ESTAMPADO_10" localSheetId="0">#REF!</definedName>
    <definedName name="MOLDE_ESTAMPADO_10">#REF!</definedName>
    <definedName name="MOLDE_ESTAMPADO_11" localSheetId="0">#REF!</definedName>
    <definedName name="MOLDE_ESTAMPADO_11">#REF!</definedName>
    <definedName name="MOLDE_ESTAMPADO_6" localSheetId="0">#REF!</definedName>
    <definedName name="MOLDE_ESTAMPADO_6">#REF!</definedName>
    <definedName name="MOLDE_ESTAMPADO_7" localSheetId="0">#REF!</definedName>
    <definedName name="MOLDE_ESTAMPADO_7">#REF!</definedName>
    <definedName name="MOLDE_ESTAMPADO_8" localSheetId="0">#REF!</definedName>
    <definedName name="MOLDE_ESTAMPADO_8">#REF!</definedName>
    <definedName name="MOLDE_ESTAMPADO_9" localSheetId="0">#REF!</definedName>
    <definedName name="MOLDE_ESTAMPADO_9">#REF!</definedName>
    <definedName name="Moldura.caoba" localSheetId="0">#REF!</definedName>
    <definedName name="Moldura.caoba">#REF!</definedName>
    <definedName name="MOPISOCERAMICA" localSheetId="0">[27]INS!#REF!</definedName>
    <definedName name="MOPISOCERAMICA">[27]INS!#REF!</definedName>
    <definedName name="MOPISOCERAMICA_6" localSheetId="0">#REF!</definedName>
    <definedName name="MOPISOCERAMICA_6">#REF!</definedName>
    <definedName name="MOPISOCERAMICA_8" localSheetId="0">#REF!</definedName>
    <definedName name="MOPISOCERAMICA_8">#REF!</definedName>
    <definedName name="morpanete">'[46]Analisis Unit. '!$F$85</definedName>
    <definedName name="Mortero.1.2.Impermeabilizante" localSheetId="0">#REF!</definedName>
    <definedName name="Mortero.1.2.Impermeabilizante">#REF!</definedName>
    <definedName name="mortero.1.4.pañete">'[54]Ana. Horm mexc mort'!$D$85</definedName>
    <definedName name="Mortero.Marmolina" localSheetId="0">#REF!</definedName>
    <definedName name="Mortero.Marmolina">#REF!</definedName>
    <definedName name="mortero.para.piso" localSheetId="0">#REF!</definedName>
    <definedName name="mortero.para.piso">#REF!</definedName>
    <definedName name="Mortero.Pulido" localSheetId="0">#REF!</definedName>
    <definedName name="Mortero.Pulido">#REF!</definedName>
    <definedName name="Mortero1.4Panete" localSheetId="0">#REF!</definedName>
    <definedName name="Mortero1.4Panete">#REF!</definedName>
    <definedName name="MORTERO110" localSheetId="0">#REF!</definedName>
    <definedName name="MORTERO110">#REF!</definedName>
    <definedName name="MORTERO12" localSheetId="0">#REF!</definedName>
    <definedName name="MORTERO12">#REF!</definedName>
    <definedName name="MORTERO13" localSheetId="0">#REF!</definedName>
    <definedName name="MORTERO13">#REF!</definedName>
    <definedName name="MORTERO14" localSheetId="0">#REF!</definedName>
    <definedName name="MORTERO14">#REF!</definedName>
    <definedName name="mosbotichinorojo" localSheetId="0">[8]insumo!#REF!</definedName>
    <definedName name="mosbotichinorojo">[8]insumo!#REF!</definedName>
    <definedName name="MOTONIVELADORA" localSheetId="0">#REF!</definedName>
    <definedName name="MOTONIVELADORA">#REF!</definedName>
    <definedName name="MOTONIVELADORA_10" localSheetId="0">#REF!</definedName>
    <definedName name="MOTONIVELADORA_10">#REF!</definedName>
    <definedName name="MOTONIVELADORA_11" localSheetId="0">#REF!</definedName>
    <definedName name="MOTONIVELADORA_11">#REF!</definedName>
    <definedName name="MOTONIVELADORA_6" localSheetId="0">#REF!</definedName>
    <definedName name="MOTONIVELADORA_6">#REF!</definedName>
    <definedName name="MOTONIVELADORA_7" localSheetId="0">#REF!</definedName>
    <definedName name="MOTONIVELADORA_7">#REF!</definedName>
    <definedName name="MOTONIVELADORA_8" localSheetId="0">#REF!</definedName>
    <definedName name="MOTONIVELADORA_8">#REF!</definedName>
    <definedName name="MOTONIVELADORA_9" localSheetId="0">#REF!</definedName>
    <definedName name="MOTONIVELADORA_9">#REF!</definedName>
    <definedName name="movtierra">#REF!</definedName>
    <definedName name="mozaicoFG" localSheetId="0">[8]insumo!#REF!</definedName>
    <definedName name="mozaicoFG">[8]insumo!#REF!</definedName>
    <definedName name="Muro.6.4toN" localSheetId="0">#REF!</definedName>
    <definedName name="Muro.6.4toN">#REF!</definedName>
    <definedName name="Muro.8.3erN" localSheetId="0">#REF!</definedName>
    <definedName name="Muro.8.3erN">#REF!</definedName>
    <definedName name="Muro.Bloq.4.BNP.Cocina" localSheetId="0">#REF!</definedName>
    <definedName name="Muro.Bloq.4.BNP.Cocina">#REF!</definedName>
    <definedName name="Muro.Bloq.4.SNP.Cocina" localSheetId="0">#REF!</definedName>
    <definedName name="Muro.Bloq.4.SNP.Cocina">#REF!</definedName>
    <definedName name="Muro.Bloq.6.BNP.Cocina" localSheetId="0">#REF!</definedName>
    <definedName name="Muro.Bloq.6.BNP.Cocina">#REF!</definedName>
    <definedName name="Muro.Bloq.6.SNP.Cocina" localSheetId="0">#REF!</definedName>
    <definedName name="Muro.Bloq.6.SNP.Cocina">#REF!</definedName>
    <definedName name="Muro.Bloqe.4.2doN" localSheetId="0">#REF!</definedName>
    <definedName name="Muro.Bloqe.4.2doN">#REF!</definedName>
    <definedName name="Muro.bloqu.8.SNP.Cocina" localSheetId="0">#REF!</definedName>
    <definedName name="Muro.bloqu.8.SNP.Cocina">#REF!</definedName>
    <definedName name="Muro.bloque.2doN" localSheetId="0">#REF!</definedName>
    <definedName name="Muro.bloque.2doN">#REF!</definedName>
    <definedName name="Muro.Bloque.4.1erN" localSheetId="0">#REF!</definedName>
    <definedName name="Muro.Bloque.4.1erN">#REF!</definedName>
    <definedName name="Muro.Bloque.4.3erN" localSheetId="0">#REF!</definedName>
    <definedName name="Muro.Bloque.4.3erN">#REF!</definedName>
    <definedName name="Muro.Bloque.4.4toN" localSheetId="0">#REF!</definedName>
    <definedName name="Muro.Bloque.4.4toN">#REF!</definedName>
    <definedName name="Muro.Bloque.4cm.SNP">[45]Análisis!$N$845</definedName>
    <definedName name="Muro.Bloque.6cm.BNP">[45]Análisis!$N$821</definedName>
    <definedName name="Muro.Bloque.6cm.SNPT">[45]Análisis!$N$808</definedName>
    <definedName name="Muro.Bloque.8.1erN" localSheetId="0">#REF!</definedName>
    <definedName name="Muro.Bloque.8.1erN">#REF!</definedName>
    <definedName name="Muro.Bloque.8.BNP.Cocina" localSheetId="0">#REF!</definedName>
    <definedName name="Muro.Bloque.8.BNP.Cocina">#REF!</definedName>
    <definedName name="Muro.Bloque.8.SNPT.40" localSheetId="0">#REF!</definedName>
    <definedName name="Muro.Bloque.8.SNPT.40">#REF!</definedName>
    <definedName name="Muro.Bloque.8.SNPT.80" localSheetId="0">#REF!</definedName>
    <definedName name="Muro.Bloque.8.SNPT.80">#REF!</definedName>
    <definedName name="Muro.Bloque.8BNP.Comedor" localSheetId="0">#REF!</definedName>
    <definedName name="Muro.Bloque.8BNP.Comedor">#REF!</definedName>
    <definedName name="Muro.Bloque.Vidrio.Area.Noble" localSheetId="0">#REF!</definedName>
    <definedName name="Muro.Bloque.Vidrio.Area.Noble">#REF!</definedName>
    <definedName name="Muro.bloque8.2doN" localSheetId="0">#REF!</definedName>
    <definedName name="Muro.bloque8.2doN">#REF!</definedName>
    <definedName name="Muro.Bloques.10cm" localSheetId="0">#REF!</definedName>
    <definedName name="Muro.Bloques.10cm">#REF!</definedName>
    <definedName name="Muro.Bloques.20cm.40" localSheetId="0">#REF!</definedName>
    <definedName name="Muro.Bloques.20cm.40">#REF!</definedName>
    <definedName name="muro.h.a.20cm">[55]Análisis!$D$729</definedName>
    <definedName name="Muro.Hor.Arm.Inclinado" localSheetId="0">#REF!</definedName>
    <definedName name="Muro.Hor.Arm.Inclinado">#REF!</definedName>
    <definedName name="Muro.Horm.Arm.edif.oficina" localSheetId="0">#REF!</definedName>
    <definedName name="Muro.Horm.Arm.edif.oficina">#REF!</definedName>
    <definedName name="Muro.Horm.Arm.Edif.Parqueo" localSheetId="0">#REF!</definedName>
    <definedName name="Muro.Horm.Arm.Edif.Parqueo">#REF!</definedName>
    <definedName name="Muro.Hormigon.Armado.de20">[30]Análisis!$D$286</definedName>
    <definedName name="Muro.Hormigón.Estanque" localSheetId="0">#REF!</definedName>
    <definedName name="Muro.Hormigón.Estanque">#REF!</definedName>
    <definedName name="Muro.protector.parqueo" localSheetId="0">#REF!</definedName>
    <definedName name="Muro.protector.parqueo">#REF!</definedName>
    <definedName name="muro.shee.ambas.caras">'[56]Muros Interiores h=2.8 m '!$E$64</definedName>
    <definedName name="MURO30" localSheetId="0">#REF!</definedName>
    <definedName name="MURO30">#REF!</definedName>
    <definedName name="MURO30_6" localSheetId="0">#REF!</definedName>
    <definedName name="MURO30_6">#REF!</definedName>
    <definedName name="MUROBOVEDA12A10X2AD" localSheetId="0">#REF!</definedName>
    <definedName name="MUROBOVEDA12A10X2AD">#REF!</definedName>
    <definedName name="MUROBOVEDA12A10X2AD_6" localSheetId="0">#REF!</definedName>
    <definedName name="MUROBOVEDA12A10X2AD_6">#REF!</definedName>
    <definedName name="MUROS" localSheetId="0">#REF!</definedName>
    <definedName name="MUROS">#REF!</definedName>
    <definedName name="muros.plycem.ambas.caras">'[56]MurosInt.h=2.8 m Plycem 2 lados'!$E$64</definedName>
    <definedName name="muros.una.cshee.plycem">'[56]MurosInt.h=2.8 m U C con plycem'!$E$64</definedName>
    <definedName name="MUROS_AN" localSheetId="0">#REF!</definedName>
    <definedName name="MUROS_AN">#REF!</definedName>
    <definedName name="NADA" localSheetId="0">[69]Insumos!#REF!</definedName>
    <definedName name="NADA">[69]Insumos!#REF!</definedName>
    <definedName name="NADA_6" localSheetId="0">#REF!</definedName>
    <definedName name="NADA_6">#REF!</definedName>
    <definedName name="NADA_8" localSheetId="0">#REF!</definedName>
    <definedName name="NADA_8">#REF!</definedName>
    <definedName name="NAMA" localSheetId="0">#REF!</definedName>
    <definedName name="NAMA">#REF!</definedName>
    <definedName name="NATILLA" localSheetId="0">#REF!</definedName>
    <definedName name="NATILLA">#REF!</definedName>
    <definedName name="Nave" localSheetId="0">#REF!</definedName>
    <definedName name="Nave">#REF!</definedName>
    <definedName name="NCLASI">#REF!</definedName>
    <definedName name="NCLASII">#REF!</definedName>
    <definedName name="NCLASIII">#REF!</definedName>
    <definedName name="NCLASIIII">#REF!</definedName>
    <definedName name="nh" localSheetId="0">#REF!</definedName>
    <definedName name="nh">#REF!</definedName>
    <definedName name="NINGUNA" localSheetId="0">[69]Insumos!#REF!</definedName>
    <definedName name="NINGUNA">[69]Insumos!#REF!</definedName>
    <definedName name="NINGUNA_6" localSheetId="0">#REF!</definedName>
    <definedName name="NINGUNA_6">#REF!</definedName>
    <definedName name="NINGUNA_8" localSheetId="0">#REF!</definedName>
    <definedName name="NINGUNA_8">#REF!</definedName>
    <definedName name="NIPLE_ACERO_12x3" localSheetId="0">#REF!</definedName>
    <definedName name="NIPLE_ACERO_12x3">#REF!</definedName>
    <definedName name="NIPLE_ACERO_12x3_10" localSheetId="0">#REF!</definedName>
    <definedName name="NIPLE_ACERO_12x3_10">#REF!</definedName>
    <definedName name="NIPLE_ACERO_12x3_11" localSheetId="0">#REF!</definedName>
    <definedName name="NIPLE_ACERO_12x3_11">#REF!</definedName>
    <definedName name="NIPLE_ACERO_12x3_6" localSheetId="0">#REF!</definedName>
    <definedName name="NIPLE_ACERO_12x3_6">#REF!</definedName>
    <definedName name="NIPLE_ACERO_12x3_7" localSheetId="0">#REF!</definedName>
    <definedName name="NIPLE_ACERO_12x3_7">#REF!</definedName>
    <definedName name="NIPLE_ACERO_12x3_8" localSheetId="0">#REF!</definedName>
    <definedName name="NIPLE_ACERO_12x3_8">#REF!</definedName>
    <definedName name="NIPLE_ACERO_12x3_9" localSheetId="0">#REF!</definedName>
    <definedName name="NIPLE_ACERO_12x3_9">#REF!</definedName>
    <definedName name="NIPLE_ACERO_16x2" localSheetId="0">#REF!</definedName>
    <definedName name="NIPLE_ACERO_16x2">#REF!</definedName>
    <definedName name="NIPLE_ACERO_16x2_10" localSheetId="0">#REF!</definedName>
    <definedName name="NIPLE_ACERO_16x2_10">#REF!</definedName>
    <definedName name="NIPLE_ACERO_16x2_11" localSheetId="0">#REF!</definedName>
    <definedName name="NIPLE_ACERO_16x2_11">#REF!</definedName>
    <definedName name="NIPLE_ACERO_16x2_6" localSheetId="0">#REF!</definedName>
    <definedName name="NIPLE_ACERO_16x2_6">#REF!</definedName>
    <definedName name="NIPLE_ACERO_16x2_7" localSheetId="0">#REF!</definedName>
    <definedName name="NIPLE_ACERO_16x2_7">#REF!</definedName>
    <definedName name="NIPLE_ACERO_16x2_8" localSheetId="0">#REF!</definedName>
    <definedName name="NIPLE_ACERO_16x2_8">#REF!</definedName>
    <definedName name="NIPLE_ACERO_16x2_9" localSheetId="0">#REF!</definedName>
    <definedName name="NIPLE_ACERO_16x2_9">#REF!</definedName>
    <definedName name="NIPLE_ACERO_16x3" localSheetId="0">#REF!</definedName>
    <definedName name="NIPLE_ACERO_16x3">#REF!</definedName>
    <definedName name="NIPLE_ACERO_16x3_10" localSheetId="0">#REF!</definedName>
    <definedName name="NIPLE_ACERO_16x3_10">#REF!</definedName>
    <definedName name="NIPLE_ACERO_16x3_11" localSheetId="0">#REF!</definedName>
    <definedName name="NIPLE_ACERO_16x3_11">#REF!</definedName>
    <definedName name="NIPLE_ACERO_16x3_6" localSheetId="0">#REF!</definedName>
    <definedName name="NIPLE_ACERO_16x3_6">#REF!</definedName>
    <definedName name="NIPLE_ACERO_16x3_7" localSheetId="0">#REF!</definedName>
    <definedName name="NIPLE_ACERO_16x3_7">#REF!</definedName>
    <definedName name="NIPLE_ACERO_16x3_8" localSheetId="0">#REF!</definedName>
    <definedName name="NIPLE_ACERO_16x3_8">#REF!</definedName>
    <definedName name="NIPLE_ACERO_16x3_9" localSheetId="0">#REF!</definedName>
    <definedName name="NIPLE_ACERO_16x3_9">#REF!</definedName>
    <definedName name="NIPLE_ACERO_20x3" localSheetId="0">#REF!</definedName>
    <definedName name="NIPLE_ACERO_20x3">#REF!</definedName>
    <definedName name="NIPLE_ACERO_20x3_10" localSheetId="0">#REF!</definedName>
    <definedName name="NIPLE_ACERO_20x3_10">#REF!</definedName>
    <definedName name="NIPLE_ACERO_20x3_11" localSheetId="0">#REF!</definedName>
    <definedName name="NIPLE_ACERO_20x3_11">#REF!</definedName>
    <definedName name="NIPLE_ACERO_20x3_6" localSheetId="0">#REF!</definedName>
    <definedName name="NIPLE_ACERO_20x3_6">#REF!</definedName>
    <definedName name="NIPLE_ACERO_20x3_7" localSheetId="0">#REF!</definedName>
    <definedName name="NIPLE_ACERO_20x3_7">#REF!</definedName>
    <definedName name="NIPLE_ACERO_20x3_8" localSheetId="0">#REF!</definedName>
    <definedName name="NIPLE_ACERO_20x3_8">#REF!</definedName>
    <definedName name="NIPLE_ACERO_20x3_9" localSheetId="0">#REF!</definedName>
    <definedName name="NIPLE_ACERO_20x3_9">#REF!</definedName>
    <definedName name="NIPLE_ACERO_6x3" localSheetId="0">#REF!</definedName>
    <definedName name="NIPLE_ACERO_6x3">#REF!</definedName>
    <definedName name="NIPLE_ACERO_6x3_10" localSheetId="0">#REF!</definedName>
    <definedName name="NIPLE_ACERO_6x3_10">#REF!</definedName>
    <definedName name="NIPLE_ACERO_6x3_11" localSheetId="0">#REF!</definedName>
    <definedName name="NIPLE_ACERO_6x3_11">#REF!</definedName>
    <definedName name="NIPLE_ACERO_6x3_6" localSheetId="0">#REF!</definedName>
    <definedName name="NIPLE_ACERO_6x3_6">#REF!</definedName>
    <definedName name="NIPLE_ACERO_6x3_7" localSheetId="0">#REF!</definedName>
    <definedName name="NIPLE_ACERO_6x3_7">#REF!</definedName>
    <definedName name="NIPLE_ACERO_6x3_8" localSheetId="0">#REF!</definedName>
    <definedName name="NIPLE_ACERO_6x3_8">#REF!</definedName>
    <definedName name="NIPLE_ACERO_6x3_9" localSheetId="0">#REF!</definedName>
    <definedName name="NIPLE_ACERO_6x3_9">#REF!</definedName>
    <definedName name="NIPLE_ACERO_8x3" localSheetId="0">#REF!</definedName>
    <definedName name="NIPLE_ACERO_8x3">#REF!</definedName>
    <definedName name="NIPLE_ACERO_8x3_10" localSheetId="0">#REF!</definedName>
    <definedName name="NIPLE_ACERO_8x3_10">#REF!</definedName>
    <definedName name="NIPLE_ACERO_8x3_11" localSheetId="0">#REF!</definedName>
    <definedName name="NIPLE_ACERO_8x3_11">#REF!</definedName>
    <definedName name="NIPLE_ACERO_8x3_6" localSheetId="0">#REF!</definedName>
    <definedName name="NIPLE_ACERO_8x3_6">#REF!</definedName>
    <definedName name="NIPLE_ACERO_8x3_7" localSheetId="0">#REF!</definedName>
    <definedName name="NIPLE_ACERO_8x3_7">#REF!</definedName>
    <definedName name="NIPLE_ACERO_8x3_8" localSheetId="0">#REF!</definedName>
    <definedName name="NIPLE_ACERO_8x3_8">#REF!</definedName>
    <definedName name="NIPLE_ACERO_8x3_9" localSheetId="0">#REF!</definedName>
    <definedName name="NIPLE_ACERO_8x3_9">#REF!</definedName>
    <definedName name="NIPLE_ACERO_PLATILLADO_12x12" localSheetId="0">#REF!</definedName>
    <definedName name="NIPLE_ACERO_PLATILLADO_12x12">#REF!</definedName>
    <definedName name="NIPLE_ACERO_PLATILLADO_12x12_10" localSheetId="0">#REF!</definedName>
    <definedName name="NIPLE_ACERO_PLATILLADO_12x12_10">#REF!</definedName>
    <definedName name="NIPLE_ACERO_PLATILLADO_12x12_11" localSheetId="0">#REF!</definedName>
    <definedName name="NIPLE_ACERO_PLATILLADO_12x12_11">#REF!</definedName>
    <definedName name="NIPLE_ACERO_PLATILLADO_12x12_6" localSheetId="0">#REF!</definedName>
    <definedName name="NIPLE_ACERO_PLATILLADO_12x12_6">#REF!</definedName>
    <definedName name="NIPLE_ACERO_PLATILLADO_12x12_7" localSheetId="0">#REF!</definedName>
    <definedName name="NIPLE_ACERO_PLATILLADO_12x12_7">#REF!</definedName>
    <definedName name="NIPLE_ACERO_PLATILLADO_12x12_8" localSheetId="0">#REF!</definedName>
    <definedName name="NIPLE_ACERO_PLATILLADO_12x12_8">#REF!</definedName>
    <definedName name="NIPLE_ACERO_PLATILLADO_12x12_9" localSheetId="0">#REF!</definedName>
    <definedName name="NIPLE_ACERO_PLATILLADO_12x12_9">#REF!</definedName>
    <definedName name="NIPLE_ACERO_PLATILLADO_2x1" localSheetId="0">#REF!</definedName>
    <definedName name="NIPLE_ACERO_PLATILLADO_2x1">#REF!</definedName>
    <definedName name="NIPLE_ACERO_PLATILLADO_2x1_10" localSheetId="0">#REF!</definedName>
    <definedName name="NIPLE_ACERO_PLATILLADO_2x1_10">#REF!</definedName>
    <definedName name="NIPLE_ACERO_PLATILLADO_2x1_11" localSheetId="0">#REF!</definedName>
    <definedName name="NIPLE_ACERO_PLATILLADO_2x1_11">#REF!</definedName>
    <definedName name="NIPLE_ACERO_PLATILLADO_2x1_6" localSheetId="0">#REF!</definedName>
    <definedName name="NIPLE_ACERO_PLATILLADO_2x1_6">#REF!</definedName>
    <definedName name="NIPLE_ACERO_PLATILLADO_2x1_7" localSheetId="0">#REF!</definedName>
    <definedName name="NIPLE_ACERO_PLATILLADO_2x1_7">#REF!</definedName>
    <definedName name="NIPLE_ACERO_PLATILLADO_2x1_8" localSheetId="0">#REF!</definedName>
    <definedName name="NIPLE_ACERO_PLATILLADO_2x1_8">#REF!</definedName>
    <definedName name="NIPLE_ACERO_PLATILLADO_2x1_9" localSheetId="0">#REF!</definedName>
    <definedName name="NIPLE_ACERO_PLATILLADO_2x1_9">#REF!</definedName>
    <definedName name="NIPLE_ACERO_PLATILLADO_3x1" localSheetId="0">#REF!</definedName>
    <definedName name="NIPLE_ACERO_PLATILLADO_3x1">#REF!</definedName>
    <definedName name="NIPLE_ACERO_PLATILLADO_3x1_10" localSheetId="0">#REF!</definedName>
    <definedName name="NIPLE_ACERO_PLATILLADO_3x1_10">#REF!</definedName>
    <definedName name="NIPLE_ACERO_PLATILLADO_3x1_11" localSheetId="0">#REF!</definedName>
    <definedName name="NIPLE_ACERO_PLATILLADO_3x1_11">#REF!</definedName>
    <definedName name="NIPLE_ACERO_PLATILLADO_3x1_6" localSheetId="0">#REF!</definedName>
    <definedName name="NIPLE_ACERO_PLATILLADO_3x1_6">#REF!</definedName>
    <definedName name="NIPLE_ACERO_PLATILLADO_3x1_7" localSheetId="0">#REF!</definedName>
    <definedName name="NIPLE_ACERO_PLATILLADO_3x1_7">#REF!</definedName>
    <definedName name="NIPLE_ACERO_PLATILLADO_3x1_8" localSheetId="0">#REF!</definedName>
    <definedName name="NIPLE_ACERO_PLATILLADO_3x1_8">#REF!</definedName>
    <definedName name="NIPLE_ACERO_PLATILLADO_3x1_9" localSheetId="0">#REF!</definedName>
    <definedName name="NIPLE_ACERO_PLATILLADO_3x1_9">#REF!</definedName>
    <definedName name="NIPLE_ACERO_PLATILLADO_8x1" localSheetId="0">#REF!</definedName>
    <definedName name="NIPLE_ACERO_PLATILLADO_8x1">#REF!</definedName>
    <definedName name="NIPLE_ACERO_PLATILLADO_8x1_10" localSheetId="0">#REF!</definedName>
    <definedName name="NIPLE_ACERO_PLATILLADO_8x1_10">#REF!</definedName>
    <definedName name="NIPLE_ACERO_PLATILLADO_8x1_11" localSheetId="0">#REF!</definedName>
    <definedName name="NIPLE_ACERO_PLATILLADO_8x1_11">#REF!</definedName>
    <definedName name="NIPLE_ACERO_PLATILLADO_8x1_6" localSheetId="0">#REF!</definedName>
    <definedName name="NIPLE_ACERO_PLATILLADO_8x1_6">#REF!</definedName>
    <definedName name="NIPLE_ACERO_PLATILLADO_8x1_7" localSheetId="0">#REF!</definedName>
    <definedName name="NIPLE_ACERO_PLATILLADO_8x1_7">#REF!</definedName>
    <definedName name="NIPLE_ACERO_PLATILLADO_8x1_8" localSheetId="0">#REF!</definedName>
    <definedName name="NIPLE_ACERO_PLATILLADO_8x1_8">#REF!</definedName>
    <definedName name="NIPLE_ACERO_PLATILLADO_8x1_9" localSheetId="0">#REF!</definedName>
    <definedName name="NIPLE_ACERO_PLATILLADO_8x1_9">#REF!</definedName>
    <definedName name="NIPLE_CROMO_38x2_12" localSheetId="0">#REF!</definedName>
    <definedName name="NIPLE_CROMO_38x2_12">#REF!</definedName>
    <definedName name="NIPLE_CROMO_38x2_12_10" localSheetId="0">#REF!</definedName>
    <definedName name="NIPLE_CROMO_38x2_12_10">#REF!</definedName>
    <definedName name="NIPLE_CROMO_38x2_12_11" localSheetId="0">#REF!</definedName>
    <definedName name="NIPLE_CROMO_38x2_12_11">#REF!</definedName>
    <definedName name="NIPLE_CROMO_38x2_12_6" localSheetId="0">#REF!</definedName>
    <definedName name="NIPLE_CROMO_38x2_12_6">#REF!</definedName>
    <definedName name="NIPLE_CROMO_38x2_12_7" localSheetId="0">#REF!</definedName>
    <definedName name="NIPLE_CROMO_38x2_12_7">#REF!</definedName>
    <definedName name="NIPLE_CROMO_38x2_12_8" localSheetId="0">#REF!</definedName>
    <definedName name="NIPLE_CROMO_38x2_12_8">#REF!</definedName>
    <definedName name="NIPLE_CROMO_38x2_12_9" localSheetId="0">#REF!</definedName>
    <definedName name="NIPLE_CROMO_38x2_12_9">#REF!</definedName>
    <definedName name="NIPLE_HG_12x4" localSheetId="0">#REF!</definedName>
    <definedName name="NIPLE_HG_12x4">#REF!</definedName>
    <definedName name="NIPLE_HG_12x4_10" localSheetId="0">#REF!</definedName>
    <definedName name="NIPLE_HG_12x4_10">#REF!</definedName>
    <definedName name="NIPLE_HG_12x4_11" localSheetId="0">#REF!</definedName>
    <definedName name="NIPLE_HG_12x4_11">#REF!</definedName>
    <definedName name="NIPLE_HG_12x4_6" localSheetId="0">#REF!</definedName>
    <definedName name="NIPLE_HG_12x4_6">#REF!</definedName>
    <definedName name="NIPLE_HG_12x4_7" localSheetId="0">#REF!</definedName>
    <definedName name="NIPLE_HG_12x4_7">#REF!</definedName>
    <definedName name="NIPLE_HG_12x4_8" localSheetId="0">#REF!</definedName>
    <definedName name="NIPLE_HG_12x4_8">#REF!</definedName>
    <definedName name="NIPLE_HG_12x4_9" localSheetId="0">#REF!</definedName>
    <definedName name="NIPLE_HG_12x4_9">#REF!</definedName>
    <definedName name="NIPLE_HG_34x4" localSheetId="0">#REF!</definedName>
    <definedName name="NIPLE_HG_34x4">#REF!</definedName>
    <definedName name="NIPLE_HG_34x4_10" localSheetId="0">#REF!</definedName>
    <definedName name="NIPLE_HG_34x4_10">#REF!</definedName>
    <definedName name="NIPLE_HG_34x4_11" localSheetId="0">#REF!</definedName>
    <definedName name="NIPLE_HG_34x4_11">#REF!</definedName>
    <definedName name="NIPLE_HG_34x4_6" localSheetId="0">#REF!</definedName>
    <definedName name="NIPLE_HG_34x4_6">#REF!</definedName>
    <definedName name="NIPLE_HG_34x4_7" localSheetId="0">#REF!</definedName>
    <definedName name="NIPLE_HG_34x4_7">#REF!</definedName>
    <definedName name="NIPLE_HG_34x4_8" localSheetId="0">#REF!</definedName>
    <definedName name="NIPLE_HG_34x4_8">#REF!</definedName>
    <definedName name="NIPLE_HG_34x4_9" localSheetId="0">#REF!</definedName>
    <definedName name="NIPLE_HG_34x4_9">#REF!</definedName>
    <definedName name="NIPLE112X4HG" localSheetId="0">#REF!</definedName>
    <definedName name="NIPLE112X4HG">#REF!</definedName>
    <definedName name="NIPLE112X6HG" localSheetId="0">#REF!</definedName>
    <definedName name="NIPLE112X6HG">#REF!</definedName>
    <definedName name="NIPLE112X8HG" localSheetId="0">#REF!</definedName>
    <definedName name="NIPLE112X8HG">#REF!</definedName>
    <definedName name="NIPLE125X4HG" localSheetId="0">#REF!</definedName>
    <definedName name="NIPLE125X4HG">#REF!</definedName>
    <definedName name="NIPLE12X4HG" localSheetId="0">#REF!</definedName>
    <definedName name="NIPLE12X4HG">#REF!</definedName>
    <definedName name="NIPLE1X4HG" localSheetId="0">#REF!</definedName>
    <definedName name="NIPLE1X4HG">#REF!</definedName>
    <definedName name="NIPLE212X4HG" localSheetId="0">#REF!</definedName>
    <definedName name="NIPLE212X4HG">#REF!</definedName>
    <definedName name="NIPLE2X4HG" localSheetId="0">#REF!</definedName>
    <definedName name="NIPLE2X4HG">#REF!</definedName>
    <definedName name="NIPLE2X6HG" localSheetId="0">#REF!</definedName>
    <definedName name="NIPLE2X6HG">#REF!</definedName>
    <definedName name="NIPLE34X4HG" localSheetId="0">#REF!</definedName>
    <definedName name="NIPLE34X4HG">#REF!</definedName>
    <definedName name="NIPLE3X12HG" localSheetId="0">#REF!</definedName>
    <definedName name="NIPLE3X12HG">#REF!</definedName>
    <definedName name="NIPLE3X312HG" localSheetId="0">#REF!</definedName>
    <definedName name="NIPLE3X312HG">#REF!</definedName>
    <definedName name="NIPLE3X4HG" localSheetId="0">#REF!</definedName>
    <definedName name="NIPLE3X4HG">#REF!</definedName>
    <definedName name="NIPLE3X6HG" localSheetId="0">#REF!</definedName>
    <definedName name="NIPLE3X6HG">#REF!</definedName>
    <definedName name="NIPLE4X4HG" localSheetId="0">#REF!</definedName>
    <definedName name="NIPLE4X4HG">#REF!</definedName>
    <definedName name="NIPLECROM38X212" localSheetId="0">#REF!</definedName>
    <definedName name="NIPLECROM38X212">#REF!</definedName>
    <definedName name="nissan">'[19]Listado Equipos a utilizar'!#REF!</definedName>
    <definedName name="NUEVA" localSheetId="0">#REF!</definedName>
    <definedName name="NUEVA">#REF!</definedName>
    <definedName name="num_linhas" localSheetId="0">#REF!</definedName>
    <definedName name="num_linhas">#REF!</definedName>
    <definedName name="o">#REF!</definedName>
    <definedName name="obi">#REF!</definedName>
    <definedName name="obii">#REF!</definedName>
    <definedName name="obiii">#REF!</definedName>
    <definedName name="obiiii">#REF!</definedName>
    <definedName name="Obra.Civil.Ext." localSheetId="0">#REF!</definedName>
    <definedName name="Obra.Civil.Ext.">#REF!</definedName>
    <definedName name="ofi">#REF!</definedName>
    <definedName name="ofii">#REF!</definedName>
    <definedName name="ofiii">#REF!</definedName>
    <definedName name="ofiiii">#REF!</definedName>
    <definedName name="omencofrado">'[29]O.M. y Salarios'!#REF!</definedName>
    <definedName name="opala">[68]Salarios!$D$16</definedName>
    <definedName name="Opc.2" localSheetId="0">#REF!</definedName>
    <definedName name="Opc.2">#REF!</definedName>
    <definedName name="Operador.Tipo.1" localSheetId="0">#REF!</definedName>
    <definedName name="Operador.Tipo.1">#REF!</definedName>
    <definedName name="Operador.Tipo.2" localSheetId="0">#REF!</definedName>
    <definedName name="Operador.Tipo.2">#REF!</definedName>
    <definedName name="OPERADOR_GREADER" localSheetId="0">#REF!</definedName>
    <definedName name="OPERADOR_GREADER">#REF!</definedName>
    <definedName name="OPERADOR_GREADER_10" localSheetId="0">#REF!</definedName>
    <definedName name="OPERADOR_GREADER_10">#REF!</definedName>
    <definedName name="OPERADOR_GREADER_11" localSheetId="0">#REF!</definedName>
    <definedName name="OPERADOR_GREADER_11">#REF!</definedName>
    <definedName name="OPERADOR_GREADER_6" localSheetId="0">#REF!</definedName>
    <definedName name="OPERADOR_GREADER_6">#REF!</definedName>
    <definedName name="OPERADOR_GREADER_7" localSheetId="0">#REF!</definedName>
    <definedName name="OPERADOR_GREADER_7">#REF!</definedName>
    <definedName name="OPERADOR_GREADER_8" localSheetId="0">#REF!</definedName>
    <definedName name="OPERADOR_GREADER_8">#REF!</definedName>
    <definedName name="OPERADOR_GREADER_9" localSheetId="0">#REF!</definedName>
    <definedName name="OPERADOR_GREADER_9">#REF!</definedName>
    <definedName name="OPERADOR_PALA" localSheetId="0">#REF!</definedName>
    <definedName name="OPERADOR_PALA">#REF!</definedName>
    <definedName name="OPERADOR_PALA_10" localSheetId="0">#REF!</definedName>
    <definedName name="OPERADOR_PALA_10">#REF!</definedName>
    <definedName name="OPERADOR_PALA_11" localSheetId="0">#REF!</definedName>
    <definedName name="OPERADOR_PALA_11">#REF!</definedName>
    <definedName name="OPERADOR_PALA_6" localSheetId="0">#REF!</definedName>
    <definedName name="OPERADOR_PALA_6">#REF!</definedName>
    <definedName name="OPERADOR_PALA_7" localSheetId="0">#REF!</definedName>
    <definedName name="OPERADOR_PALA_7">#REF!</definedName>
    <definedName name="OPERADOR_PALA_8" localSheetId="0">#REF!</definedName>
    <definedName name="OPERADOR_PALA_8">#REF!</definedName>
    <definedName name="OPERADOR_PALA_9" localSheetId="0">#REF!</definedName>
    <definedName name="OPERADOR_PALA_9">#REF!</definedName>
    <definedName name="OPERADOR_TRACTOR" localSheetId="0">#REF!</definedName>
    <definedName name="OPERADOR_TRACTOR">#REF!</definedName>
    <definedName name="OPERADOR_TRACTOR_10" localSheetId="0">#REF!</definedName>
    <definedName name="OPERADOR_TRACTOR_10">#REF!</definedName>
    <definedName name="OPERADOR_TRACTOR_11" localSheetId="0">#REF!</definedName>
    <definedName name="OPERADOR_TRACTOR_11">#REF!</definedName>
    <definedName name="OPERADOR_TRACTOR_6" localSheetId="0">#REF!</definedName>
    <definedName name="OPERADOR_TRACTOR_6">#REF!</definedName>
    <definedName name="OPERADOR_TRACTOR_7" localSheetId="0">#REF!</definedName>
    <definedName name="OPERADOR_TRACTOR_7">#REF!</definedName>
    <definedName name="OPERADOR_TRACTOR_8" localSheetId="0">#REF!</definedName>
    <definedName name="OPERADOR_TRACTOR_8">#REF!</definedName>
    <definedName name="OPERADOR_TRACTOR_9" localSheetId="0">#REF!</definedName>
    <definedName name="OPERADOR_TRACTOR_9">#REF!</definedName>
    <definedName name="Operadorgrader">[26]OBRAMANO!$F$74</definedName>
    <definedName name="operadorpala">[26]OBRAMANO!$F$72</definedName>
    <definedName name="operadorretro">[26]OBRAMANO!$F$77</definedName>
    <definedName name="operadorrodillo">[26]OBRAMANO!$F$75</definedName>
    <definedName name="operadortractor">[26]OBRAMANO!$F$76</definedName>
    <definedName name="Operario_1ra" localSheetId="0">#REF!</definedName>
    <definedName name="Operario_1ra">#REF!</definedName>
    <definedName name="Operario_1ra_10" localSheetId="0">#REF!</definedName>
    <definedName name="Operario_1ra_10">#REF!</definedName>
    <definedName name="Operario_1ra_11" localSheetId="0">#REF!</definedName>
    <definedName name="Operario_1ra_11">#REF!</definedName>
    <definedName name="Operario_1ra_6" localSheetId="0">#REF!</definedName>
    <definedName name="Operario_1ra_6">#REF!</definedName>
    <definedName name="Operario_1ra_7" localSheetId="0">#REF!</definedName>
    <definedName name="Operario_1ra_7">#REF!</definedName>
    <definedName name="Operario_1ra_8" localSheetId="0">#REF!</definedName>
    <definedName name="Operario_1ra_8">#REF!</definedName>
    <definedName name="Operario_1ra_9" localSheetId="0">#REF!</definedName>
    <definedName name="Operario_1ra_9">#REF!</definedName>
    <definedName name="Operario_2da" localSheetId="0">#REF!</definedName>
    <definedName name="Operario_2da">#REF!</definedName>
    <definedName name="Operario_2da_10" localSheetId="0">#REF!</definedName>
    <definedName name="Operario_2da_10">#REF!</definedName>
    <definedName name="Operario_2da_11" localSheetId="0">#REF!</definedName>
    <definedName name="Operario_2da_11">#REF!</definedName>
    <definedName name="Operario_2da_6" localSheetId="0">#REF!</definedName>
    <definedName name="Operario_2da_6">#REF!</definedName>
    <definedName name="Operario_2da_7" localSheetId="0">#REF!</definedName>
    <definedName name="Operario_2da_7">#REF!</definedName>
    <definedName name="Operario_2da_8" localSheetId="0">#REF!</definedName>
    <definedName name="Operario_2da_8">#REF!</definedName>
    <definedName name="Operario_2da_9" localSheetId="0">#REF!</definedName>
    <definedName name="Operario_2da_9">#REF!</definedName>
    <definedName name="Operario_3ra" localSheetId="0">#REF!</definedName>
    <definedName name="Operario_3ra">#REF!</definedName>
    <definedName name="Operario_3ra_10" localSheetId="0">#REF!</definedName>
    <definedName name="Operario_3ra_10">#REF!</definedName>
    <definedName name="Operario_3ra_11" localSheetId="0">#REF!</definedName>
    <definedName name="Operario_3ra_11">#REF!</definedName>
    <definedName name="Operario_3ra_6" localSheetId="0">#REF!</definedName>
    <definedName name="Operario_3ra_6">#REF!</definedName>
    <definedName name="Operario_3ra_7" localSheetId="0">#REF!</definedName>
    <definedName name="Operario_3ra_7">#REF!</definedName>
    <definedName name="Operario_3ra_8" localSheetId="0">#REF!</definedName>
    <definedName name="Operario_3ra_8">#REF!</definedName>
    <definedName name="Operario_3ra_9" localSheetId="0">#REF!</definedName>
    <definedName name="Operario_3ra_9">#REF!</definedName>
    <definedName name="OPERARIOPRIMERA">[51]SALARIOS!$C$10</definedName>
    <definedName name="OPERMAN" localSheetId="0">#REF!</definedName>
    <definedName name="OPERMAN">#REF!</definedName>
    <definedName name="OPERPAL" localSheetId="0">#REF!</definedName>
    <definedName name="OPERPAL">#REF!</definedName>
    <definedName name="ORI12FBCO" localSheetId="0">#REF!</definedName>
    <definedName name="ORI12FBCO">#REF!</definedName>
    <definedName name="ORI12FBCOFLUX" localSheetId="0">#REF!</definedName>
    <definedName name="ORI12FBCOFLUX">#REF!</definedName>
    <definedName name="ORI1FBCO" localSheetId="0">#REF!</definedName>
    <definedName name="ORI1FBCO">#REF!</definedName>
    <definedName name="ORI1FBCOFLUX" localSheetId="0">#REF!</definedName>
    <definedName name="ORI1FBCOFLUX">#REF!</definedName>
    <definedName name="ORINAL12" localSheetId="0">#REF!</definedName>
    <definedName name="ORINAL12">#REF!</definedName>
    <definedName name="ORINALFALDA" localSheetId="0">#REF!</definedName>
    <definedName name="ORINALFALDA">#REF!</definedName>
    <definedName name="ORINALPEQ" localSheetId="0">#REF!</definedName>
    <definedName name="ORINALPEQ">#REF!</definedName>
    <definedName name="ORINALSENCILLO" localSheetId="0">[8]insumo!#REF!</definedName>
    <definedName name="ORINALSENCILLO">[8]insumo!#REF!</definedName>
    <definedName name="ORIPEQBCO" localSheetId="0">#REF!</definedName>
    <definedName name="ORIPEQBCO">#REF!</definedName>
    <definedName name="otractor">[68]Salarios!$D$14</definedName>
    <definedName name="OXIDOROJO" localSheetId="0">#REF!</definedName>
    <definedName name="OXIDOROJO">#REF!</definedName>
    <definedName name="OXIGENO_CIL" localSheetId="0">#REF!</definedName>
    <definedName name="OXIGENO_CIL">#REF!</definedName>
    <definedName name="OXIGENO_CIL_10" localSheetId="0">#REF!</definedName>
    <definedName name="OXIGENO_CIL_10">#REF!</definedName>
    <definedName name="OXIGENO_CIL_11" localSheetId="0">#REF!</definedName>
    <definedName name="OXIGENO_CIL_11">#REF!</definedName>
    <definedName name="OXIGENO_CIL_6" localSheetId="0">#REF!</definedName>
    <definedName name="OXIGENO_CIL_6">#REF!</definedName>
    <definedName name="OXIGENO_CIL_7" localSheetId="0">#REF!</definedName>
    <definedName name="OXIGENO_CIL_7">#REF!</definedName>
    <definedName name="OXIGENO_CIL_8" localSheetId="0">#REF!</definedName>
    <definedName name="OXIGENO_CIL_8">#REF!</definedName>
    <definedName name="OXIGENO_CIL_9" localSheetId="0">#REF!</definedName>
    <definedName name="OXIGENO_CIL_9">#REF!</definedName>
    <definedName name="p" localSheetId="0">[70]peso!#REF!</definedName>
    <definedName name="p">[70]peso!#REF!</definedName>
    <definedName name="P.U.Amercoat_385ASA_2">#N/A</definedName>
    <definedName name="P.U.Amercoat_385ASA_3">#N/A</definedName>
    <definedName name="P.U.Dimecote9">[71]Insumos!$E$13</definedName>
    <definedName name="P.U.Dimecote9_2">#N/A</definedName>
    <definedName name="P.U.Dimecote9_3">#N/A</definedName>
    <definedName name="P.U.Thinner1000">[71]Insumos!$E$12</definedName>
    <definedName name="P.U.Thinner1000_2">#N/A</definedName>
    <definedName name="P.U.Thinner1000_3">#N/A</definedName>
    <definedName name="P.U.Urethane_Acrilico">[71]Insumos!$E$17</definedName>
    <definedName name="P.U.Urethane_Acrilico_2">#N/A</definedName>
    <definedName name="P.U.Urethane_Acrilico_3">#N/A</definedName>
    <definedName name="p_1">#N/A</definedName>
    <definedName name="p_2">#N/A</definedName>
    <definedName name="p_3">#N/A</definedName>
    <definedName name="p_8" localSheetId="0">#REF!</definedName>
    <definedName name="p_8">#REF!</definedName>
    <definedName name="P_CAL">[9]Ins!$E$337</definedName>
    <definedName name="P_CLAVO">[9]Ins!$E$909</definedName>
    <definedName name="P_HILO">[9]Herram!$E$24</definedName>
    <definedName name="P_PINO1x4x12BR">[9]Ins!$E$917</definedName>
    <definedName name="P12BLOCK12" localSheetId="0">#REF!</definedName>
    <definedName name="P12BLOCK12">#REF!</definedName>
    <definedName name="P12BLOCK6" localSheetId="0">#REF!</definedName>
    <definedName name="P12BLOCK6">#REF!</definedName>
    <definedName name="P12BLOCK8" localSheetId="0">#REF!</definedName>
    <definedName name="P12BLOCK8">#REF!</definedName>
    <definedName name="P1XE" localSheetId="0">#REF!</definedName>
    <definedName name="P1XE">#REF!</definedName>
    <definedName name="P1XE_6" localSheetId="0">#REF!</definedName>
    <definedName name="P1XE_6">#REF!</definedName>
    <definedName name="P1XT" localSheetId="0">#REF!</definedName>
    <definedName name="P1XT">#REF!</definedName>
    <definedName name="P1XT_6" localSheetId="0">#REF!</definedName>
    <definedName name="P1XT_6">#REF!</definedName>
    <definedName name="P1YE" localSheetId="0">#REF!</definedName>
    <definedName name="P1YE">#REF!</definedName>
    <definedName name="P1YE_6" localSheetId="0">#REF!</definedName>
    <definedName name="P1YE_6">#REF!</definedName>
    <definedName name="P1YT" localSheetId="0">#REF!</definedName>
    <definedName name="P1YT">#REF!</definedName>
    <definedName name="P1YT_6" localSheetId="0">#REF!</definedName>
    <definedName name="P1YT_6">#REF!</definedName>
    <definedName name="P2XE" localSheetId="0">#REF!</definedName>
    <definedName name="P2XE">#REF!</definedName>
    <definedName name="P2XE_6" localSheetId="0">#REF!</definedName>
    <definedName name="P2XE_6">#REF!</definedName>
    <definedName name="P2XT" localSheetId="0">#REF!</definedName>
    <definedName name="P2XT">#REF!</definedName>
    <definedName name="P2XT_6" localSheetId="0">#REF!</definedName>
    <definedName name="P2XT_6">#REF!</definedName>
    <definedName name="P2YE" localSheetId="0">#REF!</definedName>
    <definedName name="P2YE">#REF!</definedName>
    <definedName name="P2YE_6" localSheetId="0">#REF!</definedName>
    <definedName name="P2YE_6">#REF!</definedName>
    <definedName name="P3XE" localSheetId="0">#REF!</definedName>
    <definedName name="P3XE">#REF!</definedName>
    <definedName name="P3XE_6" localSheetId="0">#REF!</definedName>
    <definedName name="P3XE_6">#REF!</definedName>
    <definedName name="P3XT" localSheetId="0">#REF!</definedName>
    <definedName name="P3XT">#REF!</definedName>
    <definedName name="P3XT_6" localSheetId="0">#REF!</definedName>
    <definedName name="P3XT_6">#REF!</definedName>
    <definedName name="P3YE" localSheetId="0">#REF!</definedName>
    <definedName name="P3YE">#REF!</definedName>
    <definedName name="P3YE_6" localSheetId="0">#REF!</definedName>
    <definedName name="P3YE_6">#REF!</definedName>
    <definedName name="P3YT" localSheetId="0">#REF!</definedName>
    <definedName name="P3YT">#REF!</definedName>
    <definedName name="P3YT_6" localSheetId="0">#REF!</definedName>
    <definedName name="P3YT_6">#REF!</definedName>
    <definedName name="P4XE" localSheetId="0">#REF!</definedName>
    <definedName name="P4XE">#REF!</definedName>
    <definedName name="P4XE_6" localSheetId="0">#REF!</definedName>
    <definedName name="P4XE_6">#REF!</definedName>
    <definedName name="P4XT" localSheetId="0">#REF!</definedName>
    <definedName name="P4XT">#REF!</definedName>
    <definedName name="P4XT_6" localSheetId="0">#REF!</definedName>
    <definedName name="P4XT_6">#REF!</definedName>
    <definedName name="P4YE" localSheetId="0">#REF!</definedName>
    <definedName name="P4YE">#REF!</definedName>
    <definedName name="P4YE_6" localSheetId="0">#REF!</definedName>
    <definedName name="P4YE_6">#REF!</definedName>
    <definedName name="P4YT" localSheetId="0">#REF!</definedName>
    <definedName name="P4YT">#REF!</definedName>
    <definedName name="P4YT_6" localSheetId="0">#REF!</definedName>
    <definedName name="P4YT_6">#REF!</definedName>
    <definedName name="P5XE" localSheetId="0">#REF!</definedName>
    <definedName name="P5XE">#REF!</definedName>
    <definedName name="P5XE_6" localSheetId="0">#REF!</definedName>
    <definedName name="P5XE_6">#REF!</definedName>
    <definedName name="P5YE" localSheetId="0">#REF!</definedName>
    <definedName name="P5YE">#REF!</definedName>
    <definedName name="P5YE_6" localSheetId="0">#REF!</definedName>
    <definedName name="P5YE_6">#REF!</definedName>
    <definedName name="P5YT" localSheetId="0">#REF!</definedName>
    <definedName name="P5YT">#REF!</definedName>
    <definedName name="P5YT_6" localSheetId="0">#REF!</definedName>
    <definedName name="P5YT_6">#REF!</definedName>
    <definedName name="P6XE" localSheetId="0">#REF!</definedName>
    <definedName name="P6XE">#REF!</definedName>
    <definedName name="P6XE_6" localSheetId="0">#REF!</definedName>
    <definedName name="P6XE_6">#REF!</definedName>
    <definedName name="P6XT" localSheetId="0">#REF!</definedName>
    <definedName name="P6XT">#REF!</definedName>
    <definedName name="P6XT_6" localSheetId="0">#REF!</definedName>
    <definedName name="P6XT_6">#REF!</definedName>
    <definedName name="P6YE" localSheetId="0">#REF!</definedName>
    <definedName name="P6YE">#REF!</definedName>
    <definedName name="P6YE_6" localSheetId="0">#REF!</definedName>
    <definedName name="P6YE_6">#REF!</definedName>
    <definedName name="P6YT" localSheetId="0">#REF!</definedName>
    <definedName name="P6YT">#REF!</definedName>
    <definedName name="P6YT_6" localSheetId="0">#REF!</definedName>
    <definedName name="P6YT_6">#REF!</definedName>
    <definedName name="P7XE" localSheetId="0">#REF!</definedName>
    <definedName name="P7XE">#REF!</definedName>
    <definedName name="P7XE_6" localSheetId="0">#REF!</definedName>
    <definedName name="P7XE_6">#REF!</definedName>
    <definedName name="P7YE" localSheetId="0">#REF!</definedName>
    <definedName name="P7YE">#REF!</definedName>
    <definedName name="P7YE_6" localSheetId="0">#REF!</definedName>
    <definedName name="P7YE_6">#REF!</definedName>
    <definedName name="P7YT" localSheetId="0">#REF!</definedName>
    <definedName name="P7YT">#REF!</definedName>
    <definedName name="P7YT_6" localSheetId="0">#REF!</definedName>
    <definedName name="P7YT_6">#REF!</definedName>
    <definedName name="PABR112EMT" localSheetId="0">#REF!</definedName>
    <definedName name="PABR112EMT">#REF!</definedName>
    <definedName name="PABR1HG" localSheetId="0">#REF!</definedName>
    <definedName name="PABR1HG">#REF!</definedName>
    <definedName name="PABR212HG" localSheetId="0">#REF!</definedName>
    <definedName name="PABR212HG">#REF!</definedName>
    <definedName name="PABR2HG" localSheetId="0">#REF!</definedName>
    <definedName name="PABR2HG">#REF!</definedName>
    <definedName name="PABR34HG" localSheetId="0">#REF!</definedName>
    <definedName name="PABR34HG">#REF!</definedName>
    <definedName name="PABR3HG" localSheetId="0">#REF!</definedName>
    <definedName name="PABR3HG">#REF!</definedName>
    <definedName name="PABR58PER" localSheetId="0">#REF!</definedName>
    <definedName name="PABR58PER">#REF!</definedName>
    <definedName name="PACERO1" localSheetId="0">#REF!</definedName>
    <definedName name="PACERO1">#REF!</definedName>
    <definedName name="PACERO12" localSheetId="0">#REF!</definedName>
    <definedName name="PACERO12">#REF!</definedName>
    <definedName name="PACERO1225" localSheetId="0">#REF!</definedName>
    <definedName name="PACERO1225">#REF!</definedName>
    <definedName name="PACERO14" localSheetId="0">#REF!</definedName>
    <definedName name="PACERO14">#REF!</definedName>
    <definedName name="PACERO34" localSheetId="0">#REF!</definedName>
    <definedName name="PACERO34">#REF!</definedName>
    <definedName name="PACERO38" localSheetId="0">#REF!</definedName>
    <definedName name="PACERO38">#REF!</definedName>
    <definedName name="PACERO3825" localSheetId="0">#REF!</definedName>
    <definedName name="PACERO3825">#REF!</definedName>
    <definedName name="PACERO601" localSheetId="0">#REF!</definedName>
    <definedName name="PACERO601">#REF!</definedName>
    <definedName name="PACERO6012" localSheetId="0">#REF!</definedName>
    <definedName name="PACERO6012">#REF!</definedName>
    <definedName name="PACERO601225" localSheetId="0">#REF!</definedName>
    <definedName name="PACERO601225">#REF!</definedName>
    <definedName name="PACERO6034" localSheetId="0">#REF!</definedName>
    <definedName name="PACERO6034">#REF!</definedName>
    <definedName name="PACERO6038" localSheetId="0">#REF!</definedName>
    <definedName name="PACERO6038">#REF!</definedName>
    <definedName name="PACERO603825" localSheetId="0">#REF!</definedName>
    <definedName name="PACERO603825">#REF!</definedName>
    <definedName name="PACEROMALLA" localSheetId="0">#REF!</definedName>
    <definedName name="PACEROMALLA">#REF!</definedName>
    <definedName name="PACEROMALLA23150" localSheetId="0">#REF!</definedName>
    <definedName name="PACEROMALLA23150">#REF!</definedName>
    <definedName name="PACEROMALLA23200" localSheetId="0">#REF!</definedName>
    <definedName name="PACEROMALLA23200">#REF!</definedName>
    <definedName name="PADO50080G" localSheetId="0">#REF!</definedName>
    <definedName name="PADO50080G">#REF!</definedName>
    <definedName name="PADO50080R" localSheetId="0">#REF!</definedName>
    <definedName name="PADO50080R">#REF!</definedName>
    <definedName name="PADO511G" localSheetId="0">#REF!</definedName>
    <definedName name="PADO511G">#REF!</definedName>
    <definedName name="PADO511R" localSheetId="0">#REF!</definedName>
    <definedName name="PADO511R">#REF!</definedName>
    <definedName name="PADO604G" localSheetId="0">#REF!</definedName>
    <definedName name="PADO604G">#REF!</definedName>
    <definedName name="PADO604R" localSheetId="0">#REF!</definedName>
    <definedName name="PADO604R">#REF!</definedName>
    <definedName name="PALA" localSheetId="0">#REF!</definedName>
    <definedName name="PALA">#REF!</definedName>
    <definedName name="PALA_10" localSheetId="0">#REF!</definedName>
    <definedName name="PALA_10">#REF!</definedName>
    <definedName name="PALA_11" localSheetId="0">#REF!</definedName>
    <definedName name="PALA_11">#REF!</definedName>
    <definedName name="PALA_6" localSheetId="0">#REF!</definedName>
    <definedName name="PALA_6">#REF!</definedName>
    <definedName name="PALA_7" localSheetId="0">#REF!</definedName>
    <definedName name="PALA_7">#REF!</definedName>
    <definedName name="PALA_8" localSheetId="0">#REF!</definedName>
    <definedName name="PALA_8">#REF!</definedName>
    <definedName name="PALA_9" localSheetId="0">#REF!</definedName>
    <definedName name="PALA_9">#REF!</definedName>
    <definedName name="PALA_950" localSheetId="0">#REF!</definedName>
    <definedName name="PALA_950">#REF!</definedName>
    <definedName name="PALA_950_10" localSheetId="0">#REF!</definedName>
    <definedName name="PALA_950_10">#REF!</definedName>
    <definedName name="PALA_950_11" localSheetId="0">#REF!</definedName>
    <definedName name="PALA_950_11">#REF!</definedName>
    <definedName name="PALA_950_6" localSheetId="0">#REF!</definedName>
    <definedName name="PALA_950_6">#REF!</definedName>
    <definedName name="PALA_950_7" localSheetId="0">#REF!</definedName>
    <definedName name="PALA_950_7">#REF!</definedName>
    <definedName name="PALA_950_8" localSheetId="0">#REF!</definedName>
    <definedName name="PALA_950_8">#REF!</definedName>
    <definedName name="PALA_950_9" localSheetId="0">#REF!</definedName>
    <definedName name="PALA_950_9">#REF!</definedName>
    <definedName name="PALM" localSheetId="0">#REF!</definedName>
    <definedName name="PALM">#REF!</definedName>
    <definedName name="PALPUA14" localSheetId="0">#REF!</definedName>
    <definedName name="PALPUA14">#REF!</definedName>
    <definedName name="PALPUA16" localSheetId="0">#REF!</definedName>
    <definedName name="PALPUA16">#REF!</definedName>
    <definedName name="PANBN" localSheetId="0">#REF!</definedName>
    <definedName name="PANBN">#REF!</definedName>
    <definedName name="PANBN03" localSheetId="0">#REF!</definedName>
    <definedName name="PANBN03">#REF!</definedName>
    <definedName name="PANBN11" localSheetId="0">#REF!</definedName>
    <definedName name="PANBN11">#REF!</definedName>
    <definedName name="PANBN17" localSheetId="0">#REF!</definedName>
    <definedName name="PANBN17">#REF!</definedName>
    <definedName name="PANEL_DIST_24C" localSheetId="0">#REF!</definedName>
    <definedName name="PANEL_DIST_24C">#REF!</definedName>
    <definedName name="PANEL_DIST_24C_10" localSheetId="0">#REF!</definedName>
    <definedName name="PANEL_DIST_24C_10">#REF!</definedName>
    <definedName name="PANEL_DIST_24C_11" localSheetId="0">#REF!</definedName>
    <definedName name="PANEL_DIST_24C_11">#REF!</definedName>
    <definedName name="PANEL_DIST_24C_6" localSheetId="0">#REF!</definedName>
    <definedName name="PANEL_DIST_24C_6">#REF!</definedName>
    <definedName name="PANEL_DIST_24C_7" localSheetId="0">#REF!</definedName>
    <definedName name="PANEL_DIST_24C_7">#REF!</definedName>
    <definedName name="PANEL_DIST_24C_8" localSheetId="0">#REF!</definedName>
    <definedName name="PANEL_DIST_24C_8">#REF!</definedName>
    <definedName name="PANEL_DIST_24C_9" localSheetId="0">#REF!</definedName>
    <definedName name="PANEL_DIST_24C_9">#REF!</definedName>
    <definedName name="PANEL_DIST_32C" localSheetId="0">#REF!</definedName>
    <definedName name="PANEL_DIST_32C">#REF!</definedName>
    <definedName name="PANEL_DIST_32C_10" localSheetId="0">#REF!</definedName>
    <definedName name="PANEL_DIST_32C_10">#REF!</definedName>
    <definedName name="PANEL_DIST_32C_11" localSheetId="0">#REF!</definedName>
    <definedName name="PANEL_DIST_32C_11">#REF!</definedName>
    <definedName name="PANEL_DIST_32C_6" localSheetId="0">#REF!</definedName>
    <definedName name="PANEL_DIST_32C_6">#REF!</definedName>
    <definedName name="PANEL_DIST_32C_7" localSheetId="0">#REF!</definedName>
    <definedName name="PANEL_DIST_32C_7">#REF!</definedName>
    <definedName name="PANEL_DIST_32C_8" localSheetId="0">#REF!</definedName>
    <definedName name="PANEL_DIST_32C_8">#REF!</definedName>
    <definedName name="PANEL_DIST_32C_9" localSheetId="0">#REF!</definedName>
    <definedName name="PANEL_DIST_32C_9">#REF!</definedName>
    <definedName name="PANEL_DIST_4a8C" localSheetId="0">#REF!</definedName>
    <definedName name="PANEL_DIST_4a8C">#REF!</definedName>
    <definedName name="PANEL_DIST_4a8C_10" localSheetId="0">#REF!</definedName>
    <definedName name="PANEL_DIST_4a8C_10">#REF!</definedName>
    <definedName name="PANEL_DIST_4a8C_11" localSheetId="0">#REF!</definedName>
    <definedName name="PANEL_DIST_4a8C_11">#REF!</definedName>
    <definedName name="PANEL_DIST_4a8C_6" localSheetId="0">#REF!</definedName>
    <definedName name="PANEL_DIST_4a8C_6">#REF!</definedName>
    <definedName name="PANEL_DIST_4a8C_7" localSheetId="0">#REF!</definedName>
    <definedName name="PANEL_DIST_4a8C_7">#REF!</definedName>
    <definedName name="PANEL_DIST_4a8C_8" localSheetId="0">#REF!</definedName>
    <definedName name="PANEL_DIST_4a8C_8">#REF!</definedName>
    <definedName name="PANEL_DIST_4a8C_9" localSheetId="0">#REF!</definedName>
    <definedName name="PANEL_DIST_4a8C_9">#REF!</definedName>
    <definedName name="Panel_Plastbau">'[22]LISTA DE PRECIO'!$C$9</definedName>
    <definedName name="PANEL12CIR" localSheetId="0">#REF!</definedName>
    <definedName name="PANEL12CIR">#REF!</definedName>
    <definedName name="PANEL16CIR" localSheetId="0">#REF!</definedName>
    <definedName name="PANEL16CIR">#REF!</definedName>
    <definedName name="PANEL24CIR" localSheetId="0">#REF!</definedName>
    <definedName name="PANEL24CIR">#REF!</definedName>
    <definedName name="PANEL2CIR" localSheetId="0">#REF!</definedName>
    <definedName name="PANEL2CIR">#REF!</definedName>
    <definedName name="PANEL4CIR" localSheetId="0">#REF!</definedName>
    <definedName name="PANEL4CIR">#REF!</definedName>
    <definedName name="PANEL6CIR" localSheetId="0">#REF!</definedName>
    <definedName name="PANEL6CIR">#REF!</definedName>
    <definedName name="PANEL8CIR" localSheetId="0">#REF!</definedName>
    <definedName name="PANEL8CIR">#REF!</definedName>
    <definedName name="PanelDist_6a12_Circ_125a" localSheetId="0">#REF!</definedName>
    <definedName name="PanelDist_6a12_Circ_125a">#REF!</definedName>
    <definedName name="PanelDist_6a12_Circ_125a_10" localSheetId="0">#REF!</definedName>
    <definedName name="PanelDist_6a12_Circ_125a_10">#REF!</definedName>
    <definedName name="PanelDist_6a12_Circ_125a_11" localSheetId="0">#REF!</definedName>
    <definedName name="PanelDist_6a12_Circ_125a_11">#REF!</definedName>
    <definedName name="PanelDist_6a12_Circ_125a_6" localSheetId="0">#REF!</definedName>
    <definedName name="PanelDist_6a12_Circ_125a_6">#REF!</definedName>
    <definedName name="PanelDist_6a12_Circ_125a_7" localSheetId="0">#REF!</definedName>
    <definedName name="PanelDist_6a12_Circ_125a_7">#REF!</definedName>
    <definedName name="PanelDist_6a12_Circ_125a_8" localSheetId="0">#REF!</definedName>
    <definedName name="PanelDist_6a12_Circ_125a_8">#REF!</definedName>
    <definedName name="PanelDist_6a12_Circ_125a_9" localSheetId="0">#REF!</definedName>
    <definedName name="PanelDist_6a12_Circ_125a_9">#REF!</definedName>
    <definedName name="Panete.Coloreado" localSheetId="0">#REF!</definedName>
    <definedName name="Panete.Coloreado">#REF!</definedName>
    <definedName name="Panete.Marmolina" localSheetId="0">#REF!</definedName>
    <definedName name="Panete.Marmolina">#REF!</definedName>
    <definedName name="Panete.Pared.Ext.Villas" localSheetId="0">#REF!</definedName>
    <definedName name="Panete.Pared.Ext.Villas">#REF!</definedName>
    <definedName name="panete.Pared.Int.para.estucar" localSheetId="0">#REF!</definedName>
    <definedName name="panete.Pared.Int.para.estucar">#REF!</definedName>
    <definedName name="Panete.Pared.Int.Villas" localSheetId="0">#REF!</definedName>
    <definedName name="Panete.Pared.Int.Villas">#REF!</definedName>
    <definedName name="Panete.patinillo" localSheetId="0">#REF!</definedName>
    <definedName name="Panete.patinillo">#REF!</definedName>
    <definedName name="Panete.rugoso" localSheetId="0">#REF!</definedName>
    <definedName name="Panete.rugoso">#REF!</definedName>
    <definedName name="panete.techo.horizontal" localSheetId="0">#REF!</definedName>
    <definedName name="panete.techo.horizontal">#REF!</definedName>
    <definedName name="Panete.techo.Inclinado" localSheetId="0">#REF!</definedName>
    <definedName name="Panete.techo.Inclinado">#REF!</definedName>
    <definedName name="PANETES_AN" localSheetId="0">#REF!</definedName>
    <definedName name="PANETES_AN">#REF!</definedName>
    <definedName name="PANGULAR12X18" localSheetId="0">#REF!</definedName>
    <definedName name="PANGULAR12X18">#REF!</definedName>
    <definedName name="PANGULAR12X316" localSheetId="0">#REF!</definedName>
    <definedName name="PANGULAR12X316">#REF!</definedName>
    <definedName name="PANGULAR15X14" localSheetId="0">#REF!</definedName>
    <definedName name="PANGULAR15X14">#REF!</definedName>
    <definedName name="PANGULAR1X14" localSheetId="0">#REF!</definedName>
    <definedName name="PANGULAR1X14">#REF!</definedName>
    <definedName name="PANGULAR1X18" localSheetId="0">#REF!</definedName>
    <definedName name="PANGULAR1X18">#REF!</definedName>
    <definedName name="PANGULAR25X14" localSheetId="0">#REF!</definedName>
    <definedName name="PANGULAR25X14">#REF!</definedName>
    <definedName name="PANGULAR2X14" localSheetId="0">#REF!</definedName>
    <definedName name="PANGULAR2X14">#REF!</definedName>
    <definedName name="PANGULAR34X316" localSheetId="0">#REF!</definedName>
    <definedName name="PANGULAR34X316">#REF!</definedName>
    <definedName name="PANGULAR3X14" localSheetId="0">#REF!</definedName>
    <definedName name="PANGULAR3X14">#REF!</definedName>
    <definedName name="pañete.col.ml" localSheetId="0">#REF!</definedName>
    <definedName name="pañete.col.ml">#REF!</definedName>
    <definedName name="Pañete.Exterior.Antillano" localSheetId="0">[33]Análisis!#REF!</definedName>
    <definedName name="Pañete.Exterior.Antillano">[33]Análisis!#REF!</definedName>
    <definedName name="Pañete.Int.1erN" localSheetId="0">#REF!</definedName>
    <definedName name="Pañete.Int.1erN">#REF!</definedName>
    <definedName name="Pañete.int.2doN" localSheetId="0">#REF!</definedName>
    <definedName name="Pañete.int.2doN">#REF!</definedName>
    <definedName name="Pañete.int.3erN" localSheetId="0">#REF!</definedName>
    <definedName name="Pañete.int.3erN">#REF!</definedName>
    <definedName name="Pañete.int.4toN" localSheetId="0">#REF!</definedName>
    <definedName name="Pañete.int.4toN">#REF!</definedName>
    <definedName name="Pañete.Interior.Antillano" localSheetId="0">[33]Análisis!#REF!</definedName>
    <definedName name="Pañete.Interior.Antillano">[33]Análisis!#REF!</definedName>
    <definedName name="Pañete.Paredes">[45]Análisis!$N$906</definedName>
    <definedName name="Pañete.Techo.1erN" localSheetId="0">#REF!</definedName>
    <definedName name="Pañete.Techo.1erN">#REF!</definedName>
    <definedName name="Pañete.Techo.2doN" localSheetId="0">#REF!</definedName>
    <definedName name="Pañete.Techo.2doN">#REF!</definedName>
    <definedName name="Pañete.Techo.3erN" localSheetId="0">#REF!</definedName>
    <definedName name="Pañete.Techo.3erN">#REF!</definedName>
    <definedName name="Pañete.Techo.4toN" localSheetId="0">#REF!</definedName>
    <definedName name="Pañete.Techo.4toN">#REF!</definedName>
    <definedName name="Pañete.Techo.Horiz.Mezcla.Antillana" localSheetId="0">[33]Análisis!#REF!</definedName>
    <definedName name="Pañete.Techo.Horiz.Mezcla.Antillana">[33]Análisis!#REF!</definedName>
    <definedName name="Pañete.Techo.Horizontal" localSheetId="0">#REF!</definedName>
    <definedName name="Pañete.Techo.Horizontal">#REF!</definedName>
    <definedName name="PARARRAYOS_9KV" localSheetId="0">#REF!</definedName>
    <definedName name="PARARRAYOS_9KV">#REF!</definedName>
    <definedName name="PARARRAYOS_9KV_10" localSheetId="0">#REF!</definedName>
    <definedName name="PARARRAYOS_9KV_10">#REF!</definedName>
    <definedName name="PARARRAYOS_9KV_11" localSheetId="0">#REF!</definedName>
    <definedName name="PARARRAYOS_9KV_11">#REF!</definedName>
    <definedName name="PARARRAYOS_9KV_6" localSheetId="0">#REF!</definedName>
    <definedName name="PARARRAYOS_9KV_6">#REF!</definedName>
    <definedName name="PARARRAYOS_9KV_7" localSheetId="0">#REF!</definedName>
    <definedName name="PARARRAYOS_9KV_7">#REF!</definedName>
    <definedName name="PARARRAYOS_9KV_8" localSheetId="0">#REF!</definedName>
    <definedName name="PARARRAYOS_9KV_8">#REF!</definedName>
    <definedName name="PARARRAYOS_9KV_9" localSheetId="0">#REF!</definedName>
    <definedName name="PARARRAYOS_9KV_9">#REF!</definedName>
    <definedName name="Parque.Infantil" localSheetId="0">#REF!</definedName>
    <definedName name="Parque.Infantil">#REF!</definedName>
    <definedName name="parte.electrica" localSheetId="0">#REF!</definedName>
    <definedName name="parte.electrica">#REF!</definedName>
    <definedName name="PASAJES" localSheetId="0">#REF!</definedName>
    <definedName name="PASAJES">#REF!</definedName>
    <definedName name="PASC8" localSheetId="0">#REF!</definedName>
    <definedName name="PASC8">#REF!</definedName>
    <definedName name="PBANERAHFBCA" localSheetId="0">#REF!</definedName>
    <definedName name="PBANERAHFBCA">#REF!</definedName>
    <definedName name="PBANERAHFCOL" localSheetId="0">#REF!</definedName>
    <definedName name="PBANERAHFCOL">#REF!</definedName>
    <definedName name="PBANERALIVBCA" localSheetId="0">#REF!</definedName>
    <definedName name="PBANERALIVBCA">#REF!</definedName>
    <definedName name="PBANERALIVCOL" localSheetId="0">#REF!</definedName>
    <definedName name="PBANERALIVCOL">#REF!</definedName>
    <definedName name="PBANERAPVCBCA" localSheetId="0">#REF!</definedName>
    <definedName name="PBANERAPVCBCA">#REF!</definedName>
    <definedName name="PBANERAPVCCOL" localSheetId="0">#REF!</definedName>
    <definedName name="PBANERAPVCCOL">#REF!</definedName>
    <definedName name="PBARRAC12" localSheetId="0">#REF!</definedName>
    <definedName name="PBARRAC12">#REF!</definedName>
    <definedName name="PBARRAC34" localSheetId="0">#REF!</definedName>
    <definedName name="PBARRAC34">#REF!</definedName>
    <definedName name="PBARRAC58" localSheetId="0">#REF!</definedName>
    <definedName name="PBARRAC58">#REF!</definedName>
    <definedName name="PBARRAT10" localSheetId="0">#REF!</definedName>
    <definedName name="PBARRAT10">#REF!</definedName>
    <definedName name="PBARRAT4" localSheetId="0">#REF!</definedName>
    <definedName name="PBARRAT4">#REF!</definedName>
    <definedName name="PBARRAT6" localSheetId="0">#REF!</definedName>
    <definedName name="PBARRAT6">#REF!</definedName>
    <definedName name="PBARRAT7" localSheetId="0">#REF!</definedName>
    <definedName name="PBARRAT7">#REF!</definedName>
    <definedName name="PBIDETBCO" localSheetId="0">#REF!</definedName>
    <definedName name="PBIDETBCO">#REF!</definedName>
    <definedName name="PBIDETCOL" localSheetId="0">#REF!</definedName>
    <definedName name="PBIDETCOL">#REF!</definedName>
    <definedName name="PBITUPOL25MM5" localSheetId="0">#REF!</definedName>
    <definedName name="PBITUPOL25MM5">#REF!</definedName>
    <definedName name="PBITUPOL3MM10" localSheetId="0">#REF!</definedName>
    <definedName name="PBITUPOL3MM10">#REF!</definedName>
    <definedName name="PBITUPOL4MM510" localSheetId="0">#REF!</definedName>
    <definedName name="PBITUPOL4MM510">#REF!</definedName>
    <definedName name="PBLINTEL6X8X8" localSheetId="0">#REF!</definedName>
    <definedName name="PBLINTEL6X8X8">#REF!</definedName>
    <definedName name="PBLINTEL8X8X8" localSheetId="0">#REF!</definedName>
    <definedName name="PBLINTEL8X8X8">#REF!</definedName>
    <definedName name="PBLOCALPER" localSheetId="0">#REF!</definedName>
    <definedName name="PBLOCALPER">#REF!</definedName>
    <definedName name="PBLOCK12" localSheetId="0">#REF!</definedName>
    <definedName name="PBLOCK12">#REF!</definedName>
    <definedName name="PBLOCK4" localSheetId="0">#REF!</definedName>
    <definedName name="PBLOCK4">#REF!</definedName>
    <definedName name="PBLOCK4BARRO" localSheetId="0">#REF!</definedName>
    <definedName name="PBLOCK4BARRO">#REF!</definedName>
    <definedName name="PBLOCK5" localSheetId="0">#REF!</definedName>
    <definedName name="PBLOCK5">#REF!</definedName>
    <definedName name="PBLOCK6" localSheetId="0">#REF!</definedName>
    <definedName name="PBLOCK6">#REF!</definedName>
    <definedName name="PBLOCK6BARRO" localSheetId="0">#REF!</definedName>
    <definedName name="PBLOCK6BARRO">#REF!</definedName>
    <definedName name="PBLOCK6DEC" localSheetId="0">#REF!</definedName>
    <definedName name="PBLOCK6DEC">#REF!</definedName>
    <definedName name="PBLOCK6TEX" localSheetId="0">#REF!</definedName>
    <definedName name="PBLOCK6TEX">#REF!</definedName>
    <definedName name="PBLOCK8" localSheetId="0">#REF!</definedName>
    <definedName name="PBLOCK8">#REF!</definedName>
    <definedName name="PBLOCK8BARRO" localSheetId="0">#REF!</definedName>
    <definedName name="PBLOCK8BARRO">#REF!</definedName>
    <definedName name="PBLOCK8DEC" localSheetId="0">#REF!</definedName>
    <definedName name="PBLOCK8DEC">#REF!</definedName>
    <definedName name="PBLOCK8TEX" localSheetId="0">#REF!</definedName>
    <definedName name="PBLOCK8TEX">#REF!</definedName>
    <definedName name="PBLOVIGA6" localSheetId="0">#REF!</definedName>
    <definedName name="PBLOVIGA6">#REF!</definedName>
    <definedName name="PBLOVIGA8" localSheetId="0">#REF!</definedName>
    <definedName name="PBLOVIGA8">#REF!</definedName>
    <definedName name="PBORPAVGPVT" localSheetId="0">#REF!</definedName>
    <definedName name="PBORPAVGPVT">#REF!</definedName>
    <definedName name="PBOTONTIMBRE" localSheetId="0">#REF!</definedName>
    <definedName name="PBOTONTIMBRE">#REF!</definedName>
    <definedName name="PCABASBACANOR" localSheetId="0">#REF!</definedName>
    <definedName name="PCABASBACANOR">#REF!</definedName>
    <definedName name="PCARRETILLA" localSheetId="0">#REF!</definedName>
    <definedName name="PCARRETILLA">#REF!</definedName>
    <definedName name="PCER01" localSheetId="0">#REF!</definedName>
    <definedName name="PCER01">#REF!</definedName>
    <definedName name="PCER02" localSheetId="0">#REF!</definedName>
    <definedName name="PCER02">#REF!</definedName>
    <definedName name="PCER03" localSheetId="0">#REF!</definedName>
    <definedName name="PCER03">#REF!</definedName>
    <definedName name="PCER04" localSheetId="0">#REF!</definedName>
    <definedName name="PCER04">#REF!</definedName>
    <definedName name="PCER05" localSheetId="0">#REF!</definedName>
    <definedName name="PCER05">#REF!</definedName>
    <definedName name="PCER06" localSheetId="0">#REF!</definedName>
    <definedName name="PCER06">#REF!</definedName>
    <definedName name="PCER07" localSheetId="0">#REF!</definedName>
    <definedName name="PCER07">#REF!</definedName>
    <definedName name="PCER08" localSheetId="0">#REF!</definedName>
    <definedName name="PCER08">#REF!</definedName>
    <definedName name="PCER09" localSheetId="0">#REF!</definedName>
    <definedName name="PCER09">#REF!</definedName>
    <definedName name="PCER10" localSheetId="0">#REF!</definedName>
    <definedName name="PCER10">#REF!</definedName>
    <definedName name="PCER11" localSheetId="0">#REF!</definedName>
    <definedName name="PCER11">#REF!</definedName>
    <definedName name="PCER12" localSheetId="0">#REF!</definedName>
    <definedName name="PCER12">#REF!</definedName>
    <definedName name="PCONVARTIE58" localSheetId="0">#REF!</definedName>
    <definedName name="PCONVARTIE58">#REF!</definedName>
    <definedName name="PCOPAF212" localSheetId="0">#REF!</definedName>
    <definedName name="PCOPAF212">#REF!</definedName>
    <definedName name="PCUBO10" localSheetId="0">#REF!</definedName>
    <definedName name="PCUBO10">#REF!</definedName>
    <definedName name="PCUBO8" localSheetId="0">#REF!</definedName>
    <definedName name="PCUBO8">#REF!</definedName>
    <definedName name="pd" localSheetId="0">#REF!</definedName>
    <definedName name="pd">#REF!</definedName>
    <definedName name="PDUCHA" localSheetId="0">#REF!</definedName>
    <definedName name="PDUCHA">#REF!</definedName>
    <definedName name="Pedestal.H.V." localSheetId="0">#REF!</definedName>
    <definedName name="Pedestal.H.V.">#REF!</definedName>
    <definedName name="PEON" localSheetId="0">#REF!</definedName>
    <definedName name="Peon">#REF!</definedName>
    <definedName name="Peon.dia" localSheetId="0">#REF!</definedName>
    <definedName name="Peon.dia">#REF!</definedName>
    <definedName name="Peon_1" localSheetId="0">[24]MO!$B$11</definedName>
    <definedName name="Peon_1">#REF!</definedName>
    <definedName name="Peon_1_10" localSheetId="0">#REF!</definedName>
    <definedName name="Peon_1_10">#REF!</definedName>
    <definedName name="Peon_1_11" localSheetId="0">#REF!</definedName>
    <definedName name="Peon_1_11">#REF!</definedName>
    <definedName name="Peon_1_5" localSheetId="0">#REF!</definedName>
    <definedName name="Peon_1_5">#REF!</definedName>
    <definedName name="Peon_1_6" localSheetId="0">#REF!</definedName>
    <definedName name="Peon_1_6">#REF!</definedName>
    <definedName name="Peon_1_7" localSheetId="0">#REF!</definedName>
    <definedName name="Peon_1_7">#REF!</definedName>
    <definedName name="Peon_1_8" localSheetId="0">#REF!</definedName>
    <definedName name="Peon_1_8">#REF!</definedName>
    <definedName name="Peon_1_9" localSheetId="0">#REF!</definedName>
    <definedName name="Peon_1_9">#REF!</definedName>
    <definedName name="Peon_6" localSheetId="0">#REF!</definedName>
    <definedName name="Peon_6">#REF!</definedName>
    <definedName name="Peon_Colchas">[39]MO!$B$11</definedName>
    <definedName name="PEONCARP" localSheetId="0">[27]INS!#REF!</definedName>
    <definedName name="PEONCARP">[27]INS!#REF!</definedName>
    <definedName name="PEONCARP_6" localSheetId="0">#REF!</definedName>
    <definedName name="PEONCARP_6">#REF!</definedName>
    <definedName name="PEONCARP_8" localSheetId="0">#REF!</definedName>
    <definedName name="PEONCARP_8">#REF!</definedName>
    <definedName name="Peones_3">#N/A</definedName>
    <definedName name="PERFIL_CUADRADO_34">[39]INSU!$B$91</definedName>
    <definedName name="Pergolado.9pies" localSheetId="0">[33]Análisis!#REF!</definedName>
    <definedName name="Pergolado.9pies">[33]Análisis!#REF!</definedName>
    <definedName name="pergolado.area.piscina">[55]Análisis!$D$1633</definedName>
    <definedName name="Pergolado.Madera" localSheetId="0">[33]Análisis!#REF!</definedName>
    <definedName name="Pergolado.Madera">[33]Análisis!#REF!</definedName>
    <definedName name="Pernos" localSheetId="0">#REF!</definedName>
    <definedName name="Pernos">#REF!</definedName>
    <definedName name="Pernos_3">"$#REF!.$B$68"</definedName>
    <definedName name="Pernos_6" localSheetId="0">#REF!</definedName>
    <definedName name="Pernos_6">#REF!</definedName>
    <definedName name="Pernos_8" localSheetId="0">#REF!</definedName>
    <definedName name="Pernos_8">#REF!</definedName>
    <definedName name="PESCOBAPLASTICA" localSheetId="0">#REF!</definedName>
    <definedName name="PESCOBAPLASTICA">#REF!</definedName>
    <definedName name="PESTILLO" localSheetId="0">#REF!</definedName>
    <definedName name="PESTILLO">#REF!</definedName>
    <definedName name="PFREGADERO1" localSheetId="0">#REF!</definedName>
    <definedName name="PFREGADERO1">#REF!</definedName>
    <definedName name="PFREGADERO2" localSheetId="0">#REF!</definedName>
    <definedName name="PFREGADERO2">#REF!</definedName>
    <definedName name="PGLOBO6" localSheetId="0">#REF!</definedName>
    <definedName name="PGLOBO6">#REF!</definedName>
    <definedName name="PGRAMAR3030" localSheetId="0">#REF!</definedName>
    <definedName name="PGRAMAR3030">#REF!</definedName>
    <definedName name="PGRAMAR4040" localSheetId="0">#REF!</definedName>
    <definedName name="PGRAMAR4040">#REF!</definedName>
    <definedName name="PGRANITO30BCO" localSheetId="0">#REF!</definedName>
    <definedName name="PGRANITO30BCO">#REF!</definedName>
    <definedName name="PGRANITO30GRIS" localSheetId="0">#REF!</definedName>
    <definedName name="PGRANITO30GRIS">#REF!</definedName>
    <definedName name="PGRANITO40BCO" localSheetId="0">#REF!</definedName>
    <definedName name="PGRANITO40BCO">#REF!</definedName>
    <definedName name="PGRANITO40GRIS" localSheetId="0">#REF!</definedName>
    <definedName name="PGRANITO40GRIS">#REF!</definedName>
    <definedName name="PGRANITOPERROY40" localSheetId="0">#REF!</definedName>
    <definedName name="PGRANITOPERROY40">#REF!</definedName>
    <definedName name="PGRAPA1" localSheetId="0">#REF!</definedName>
    <definedName name="PGRAPA1">#REF!</definedName>
    <definedName name="PHCH23BCO" localSheetId="0">#REF!</definedName>
    <definedName name="PHCH23BCO">#REF!</definedName>
    <definedName name="PHCHGRAMAR" localSheetId="0">#REF!</definedName>
    <definedName name="PHCHGRAMAR">#REF!</definedName>
    <definedName name="PHCHMARAGLPR" localSheetId="0">#REF!</definedName>
    <definedName name="PHCHMARAGLPR">#REF!</definedName>
    <definedName name="PHCHSUPERBCO" localSheetId="0">#REF!</definedName>
    <definedName name="PHCHSUPERBCO">#REF!</definedName>
    <definedName name="PICO" localSheetId="0">#REF!</definedName>
    <definedName name="PICO">#REF!</definedName>
    <definedName name="PICO_10" localSheetId="0">#REF!</definedName>
    <definedName name="PICO_10">#REF!</definedName>
    <definedName name="PICO_11" localSheetId="0">#REF!</definedName>
    <definedName name="PICO_11">#REF!</definedName>
    <definedName name="PICO_6" localSheetId="0">#REF!</definedName>
    <definedName name="PICO_6">#REF!</definedName>
    <definedName name="PICO_7" localSheetId="0">#REF!</definedName>
    <definedName name="PICO_7">#REF!</definedName>
    <definedName name="PICO_8" localSheetId="0">#REF!</definedName>
    <definedName name="PICO_8">#REF!</definedName>
    <definedName name="PICO_9" localSheetId="0">#REF!</definedName>
    <definedName name="PICO_9">#REF!</definedName>
    <definedName name="PIEDRA" localSheetId="0">#REF!</definedName>
    <definedName name="PIEDRA">#REF!</definedName>
    <definedName name="PIEDRA_10" localSheetId="0">#REF!</definedName>
    <definedName name="PIEDRA_10">#REF!</definedName>
    <definedName name="PIEDRA_11" localSheetId="0">#REF!</definedName>
    <definedName name="PIEDRA_11">#REF!</definedName>
    <definedName name="PIEDRA_6" localSheetId="0">#REF!</definedName>
    <definedName name="PIEDRA_6">#REF!</definedName>
    <definedName name="PIEDRA_7" localSheetId="0">#REF!</definedName>
    <definedName name="PIEDRA_7">#REF!</definedName>
    <definedName name="PIEDRA_8" localSheetId="0">#REF!</definedName>
    <definedName name="PIEDRA_8">#REF!</definedName>
    <definedName name="PIEDRA_9" localSheetId="0">#REF!</definedName>
    <definedName name="PIEDRA_9">#REF!</definedName>
    <definedName name="PIEDRA_GAVIONES" localSheetId="0">#REF!</definedName>
    <definedName name="PIEDRA_GAVIONES">#REF!</definedName>
    <definedName name="PIEDRA_GAVIONES_10" localSheetId="0">#REF!</definedName>
    <definedName name="PIEDRA_GAVIONES_10">#REF!</definedName>
    <definedName name="PIEDRA_GAVIONES_11" localSheetId="0">#REF!</definedName>
    <definedName name="PIEDRA_GAVIONES_11">#REF!</definedName>
    <definedName name="PIEDRA_GAVIONES_6" localSheetId="0">#REF!</definedName>
    <definedName name="PIEDRA_GAVIONES_6">#REF!</definedName>
    <definedName name="PIEDRA_GAVIONES_7" localSheetId="0">#REF!</definedName>
    <definedName name="PIEDRA_GAVIONES_7">#REF!</definedName>
    <definedName name="PIEDRA_GAVIONES_8" localSheetId="0">#REF!</definedName>
    <definedName name="PIEDRA_GAVIONES_8">#REF!</definedName>
    <definedName name="PIEDRA_GAVIONES_9" localSheetId="0">#REF!</definedName>
    <definedName name="PIEDRA_GAVIONES_9">#REF!</definedName>
    <definedName name="PIEDRAS" localSheetId="0">#REF!</definedName>
    <definedName name="PIEDRAS">#REF!</definedName>
    <definedName name="PINO">[51]INS!$D$770</definedName>
    <definedName name="Pino.Americano" localSheetId="0">#REF!</definedName>
    <definedName name="Pino.Americano">#REF!</definedName>
    <definedName name="pino.tratado">[72]Insumos!$C$35</definedName>
    <definedName name="pino1x10bruto" localSheetId="0">#REF!</definedName>
    <definedName name="pino1x10bruto">#REF!</definedName>
    <definedName name="pino1x12bruto" localSheetId="0">#REF!</definedName>
    <definedName name="pino1x12bruto">#REF!</definedName>
    <definedName name="PINO1X12BRUTOTRAT" localSheetId="0">#REF!</definedName>
    <definedName name="PINO1X12BRUTOTRAT">#REF!</definedName>
    <definedName name="PINO2X12BRUTO" localSheetId="0">#REF!</definedName>
    <definedName name="PINO2X12BRUTO">#REF!</definedName>
    <definedName name="PINO4X4BRUTO" localSheetId="0">#REF!</definedName>
    <definedName name="PINO4X4BRUTO">#REF!</definedName>
    <definedName name="pinobruto">[26]MATERIALES!$G$33</definedName>
    <definedName name="PINOBRUTO4x4x12" localSheetId="0">#REF!</definedName>
    <definedName name="PINOBRUTO4x4x12">#REF!</definedName>
    <definedName name="PINOBRUTOTRAT4x4x12" localSheetId="0">#REF!</definedName>
    <definedName name="PINOBRUTOTRAT4x4x12">#REF!</definedName>
    <definedName name="PINODOROBCOALA" localSheetId="0">#REF!</definedName>
    <definedName name="PINODOROBCOALA">#REF!</definedName>
    <definedName name="PINODOROBCOCORR" localSheetId="0">#REF!</definedName>
    <definedName name="PINODOROBCOCORR">#REF!</definedName>
    <definedName name="PINODOROBCOST" localSheetId="0">#REF!</definedName>
    <definedName name="PINODOROBCOST">#REF!</definedName>
    <definedName name="PINODOROCOLALA" localSheetId="0">#REF!</definedName>
    <definedName name="PINODOROCOLALA">#REF!</definedName>
    <definedName name="PINODOROFLUX" localSheetId="0">#REF!</definedName>
    <definedName name="PINODOROFLUX">#REF!</definedName>
    <definedName name="PINTACRIEXT" localSheetId="0">#REF!</definedName>
    <definedName name="PINTACRIEXT">#REF!</definedName>
    <definedName name="PINTACRIEXTAND" localSheetId="0">#REF!</definedName>
    <definedName name="PINTACRIEXTAND">#REF!</definedName>
    <definedName name="PINTACRIINT" localSheetId="0">#REF!</definedName>
    <definedName name="PINTACRIINT">#REF!</definedName>
    <definedName name="PINTECO" localSheetId="0">#REF!</definedName>
    <definedName name="PINTECO">#REF!</definedName>
    <definedName name="PINTEPOX" localSheetId="0">#REF!</definedName>
    <definedName name="PINTEPOX">#REF!</definedName>
    <definedName name="PINTERRUPOR1" localSheetId="0">#REF!</definedName>
    <definedName name="PINTERRUPOR1">#REF!</definedName>
    <definedName name="PINTERRUPTOR2" localSheetId="0">#REF!</definedName>
    <definedName name="PINTERRUPTOR2">#REF!</definedName>
    <definedName name="PINTERRUPTOR3" localSheetId="0">#REF!</definedName>
    <definedName name="PINTERRUPTOR3">#REF!</definedName>
    <definedName name="PINTERRUPTOR3VIAS" localSheetId="0">#REF!</definedName>
    <definedName name="PINTERRUPTOR3VIAS">#REF!</definedName>
    <definedName name="PINTERRUPTOR4VIAS" localSheetId="0">#REF!</definedName>
    <definedName name="PINTERRUPTOR4VIAS">#REF!</definedName>
    <definedName name="PINTERRUPTORPILOTO" localSheetId="0">#REF!</definedName>
    <definedName name="PINTERRUPTORPILOTO">#REF!</definedName>
    <definedName name="PINTERRUPTORSEG100A2P" localSheetId="0">#REF!</definedName>
    <definedName name="PINTERRUPTORSEG100A2P">#REF!</definedName>
    <definedName name="PINTERRUPTORSEG30A2P" localSheetId="0">#REF!</definedName>
    <definedName name="PINTERRUPTORSEG30A2P">#REF!</definedName>
    <definedName name="PINTERRUPTORSEG60A2P" localSheetId="0">#REF!</definedName>
    <definedName name="PINTERRUPTORSEG60A2P">#REF!</definedName>
    <definedName name="PINTLACA" localSheetId="0">#REF!</definedName>
    <definedName name="PINTLACA">#REF!</definedName>
    <definedName name="PINTMAN" localSheetId="0">#REF!</definedName>
    <definedName name="PINTMAN">#REF!</definedName>
    <definedName name="PINTMANAND" localSheetId="0">#REF!</definedName>
    <definedName name="PINTMANAND">#REF!</definedName>
    <definedName name="PINTURA" localSheetId="0">#REF!</definedName>
    <definedName name="PINTURA">#REF!</definedName>
    <definedName name="Pintura.Aceite" localSheetId="0">#REF!</definedName>
    <definedName name="Pintura.Aceite">#REF!</definedName>
    <definedName name="Pintura.aceite.pared" localSheetId="0">#REF!</definedName>
    <definedName name="Pintura.aceite.pared">#REF!</definedName>
    <definedName name="Pintura.Acrilica.Bca.MA" localSheetId="0">#REF!</definedName>
    <definedName name="Pintura.Acrilica.Bca.MA">#REF!</definedName>
    <definedName name="Pintura.Acrilica.Ma" localSheetId="0">#REF!</definedName>
    <definedName name="Pintura.Acrilica.Ma">#REF!</definedName>
    <definedName name="Pintura.Acrilica.preparada.MA" localSheetId="0">#REF!</definedName>
    <definedName name="Pintura.Acrilica.preparada.MA">#REF!</definedName>
    <definedName name="Pintura.Eco.Pupolar" localSheetId="0">#REF!</definedName>
    <definedName name="Pintura.Eco.Pupolar">#REF!</definedName>
    <definedName name="Pintura.Epóxica" localSheetId="0">#REF!</definedName>
    <definedName name="Pintura.Epóxica">#REF!</definedName>
    <definedName name="Pintura.epoxica.piscina">[55]Análisis!$D$1562</definedName>
    <definedName name="Pintura.Epoxica.Popular.MA" localSheetId="0">#REF!</definedName>
    <definedName name="Pintura.Epoxica.Popular.MA">#REF!</definedName>
    <definedName name="pintura.man.puertas">[53]Análisis!$D$1549</definedName>
    <definedName name="pintura.mant.puertas">[52]Análisis!$D$1164</definedName>
    <definedName name="Pintura.Pared.Exteriores" localSheetId="0">#REF!</definedName>
    <definedName name="Pintura.Pared.Exteriores">#REF!</definedName>
    <definedName name="Pintura.pared.Interior" localSheetId="0">#REF!</definedName>
    <definedName name="Pintura.pared.Interior">#REF!</definedName>
    <definedName name="pintura.sobre.clavot">[53]Análisis!$D$1556</definedName>
    <definedName name="Pintura.techo" localSheetId="0">#REF!</definedName>
    <definedName name="Pintura.techo">#REF!</definedName>
    <definedName name="PINTURA_ACR_COLOR_PREPARADO" localSheetId="0">#REF!</definedName>
    <definedName name="PINTURA_ACR_COLOR_PREPARADO">#REF!</definedName>
    <definedName name="PINTURA_ACR_COLOR_PREPARADO_10" localSheetId="0">#REF!</definedName>
    <definedName name="PINTURA_ACR_COLOR_PREPARADO_10">#REF!</definedName>
    <definedName name="PINTURA_ACR_COLOR_PREPARADO_11" localSheetId="0">#REF!</definedName>
    <definedName name="PINTURA_ACR_COLOR_PREPARADO_11">#REF!</definedName>
    <definedName name="PINTURA_ACR_COLOR_PREPARADO_6" localSheetId="0">#REF!</definedName>
    <definedName name="PINTURA_ACR_COLOR_PREPARADO_6">#REF!</definedName>
    <definedName name="PINTURA_ACR_COLOR_PREPARADO_7" localSheetId="0">#REF!</definedName>
    <definedName name="PINTURA_ACR_COLOR_PREPARADO_7">#REF!</definedName>
    <definedName name="PINTURA_ACR_COLOR_PREPARADO_8" localSheetId="0">#REF!</definedName>
    <definedName name="PINTURA_ACR_COLOR_PREPARADO_8">#REF!</definedName>
    <definedName name="PINTURA_ACR_COLOR_PREPARADO_9" localSheetId="0">#REF!</definedName>
    <definedName name="PINTURA_ACR_COLOR_PREPARADO_9">#REF!</definedName>
    <definedName name="PINTURA_ACR_EXT" localSheetId="0">#REF!</definedName>
    <definedName name="PINTURA_ACR_EXT">#REF!</definedName>
    <definedName name="PINTURA_ACR_EXT_10" localSheetId="0">#REF!</definedName>
    <definedName name="PINTURA_ACR_EXT_10">#REF!</definedName>
    <definedName name="PINTURA_ACR_EXT_11" localSheetId="0">#REF!</definedName>
    <definedName name="PINTURA_ACR_EXT_11">#REF!</definedName>
    <definedName name="PINTURA_ACR_EXT_6" localSheetId="0">#REF!</definedName>
    <definedName name="PINTURA_ACR_EXT_6">#REF!</definedName>
    <definedName name="PINTURA_ACR_EXT_7" localSheetId="0">#REF!</definedName>
    <definedName name="PINTURA_ACR_EXT_7">#REF!</definedName>
    <definedName name="PINTURA_ACR_EXT_8" localSheetId="0">#REF!</definedName>
    <definedName name="PINTURA_ACR_EXT_8">#REF!</definedName>
    <definedName name="PINTURA_ACR_EXT_9" localSheetId="0">#REF!</definedName>
    <definedName name="PINTURA_ACR_EXT_9">#REF!</definedName>
    <definedName name="PINTURA_ACR_INT" localSheetId="0">#REF!</definedName>
    <definedName name="PINTURA_ACR_INT">#REF!</definedName>
    <definedName name="PINTURA_ACR_INT_10" localSheetId="0">#REF!</definedName>
    <definedName name="PINTURA_ACR_INT_10">#REF!</definedName>
    <definedName name="PINTURA_ACR_INT_11" localSheetId="0">#REF!</definedName>
    <definedName name="PINTURA_ACR_INT_11">#REF!</definedName>
    <definedName name="PINTURA_ACR_INT_6" localSheetId="0">#REF!</definedName>
    <definedName name="PINTURA_ACR_INT_6">#REF!</definedName>
    <definedName name="PINTURA_ACR_INT_7" localSheetId="0">#REF!</definedName>
    <definedName name="PINTURA_ACR_INT_7">#REF!</definedName>
    <definedName name="PINTURA_ACR_INT_8" localSheetId="0">#REF!</definedName>
    <definedName name="PINTURA_ACR_INT_8">#REF!</definedName>
    <definedName name="PINTURA_ACR_INT_9" localSheetId="0">#REF!</definedName>
    <definedName name="PINTURA_ACR_INT_9">#REF!</definedName>
    <definedName name="PINTURA_BASE" localSheetId="0">#REF!</definedName>
    <definedName name="PINTURA_BASE">#REF!</definedName>
    <definedName name="PINTURA_BASE_10" localSheetId="0">#REF!</definedName>
    <definedName name="PINTURA_BASE_10">#REF!</definedName>
    <definedName name="PINTURA_BASE_11" localSheetId="0">#REF!</definedName>
    <definedName name="PINTURA_BASE_11">#REF!</definedName>
    <definedName name="PINTURA_BASE_6" localSheetId="0">#REF!</definedName>
    <definedName name="PINTURA_BASE_6">#REF!</definedName>
    <definedName name="PINTURA_BASE_7" localSheetId="0">#REF!</definedName>
    <definedName name="PINTURA_BASE_7">#REF!</definedName>
    <definedName name="PINTURA_BASE_8" localSheetId="0">#REF!</definedName>
    <definedName name="PINTURA_BASE_8">#REF!</definedName>
    <definedName name="PINTURA_BASE_9" localSheetId="0">#REF!</definedName>
    <definedName name="PINTURA_BASE_9">#REF!</definedName>
    <definedName name="Pintura_Epóxica_Popular_3">#N/A</definedName>
    <definedName name="PINTURA_MANTENIMIENTO" localSheetId="0">#REF!</definedName>
    <definedName name="PINTURA_MANTENIMIENTO">#REF!</definedName>
    <definedName name="PINTURA_MANTENIMIENTO_10" localSheetId="0">#REF!</definedName>
    <definedName name="PINTURA_MANTENIMIENTO_10">#REF!</definedName>
    <definedName name="PINTURA_MANTENIMIENTO_11" localSheetId="0">#REF!</definedName>
    <definedName name="PINTURA_MANTENIMIENTO_11">#REF!</definedName>
    <definedName name="PINTURA_MANTENIMIENTO_6" localSheetId="0">#REF!</definedName>
    <definedName name="PINTURA_MANTENIMIENTO_6">#REF!</definedName>
    <definedName name="PINTURA_MANTENIMIENTO_7" localSheetId="0">#REF!</definedName>
    <definedName name="PINTURA_MANTENIMIENTO_7">#REF!</definedName>
    <definedName name="PINTURA_MANTENIMIENTO_8" localSheetId="0">#REF!</definedName>
    <definedName name="PINTURA_MANTENIMIENTO_8">#REF!</definedName>
    <definedName name="PINTURA_MANTENIMIENTO_9" localSheetId="0">#REF!</definedName>
    <definedName name="PINTURA_MANTENIMIENTO_9">#REF!</definedName>
    <definedName name="PINTURA_OXIDO_ROJO" localSheetId="0">#REF!</definedName>
    <definedName name="PINTURA_OXIDO_ROJO">#REF!</definedName>
    <definedName name="PINTURA_OXIDO_ROJO_10" localSheetId="0">#REF!</definedName>
    <definedName name="PINTURA_OXIDO_ROJO_10">#REF!</definedName>
    <definedName name="PINTURA_OXIDO_ROJO_11" localSheetId="0">#REF!</definedName>
    <definedName name="PINTURA_OXIDO_ROJO_11">#REF!</definedName>
    <definedName name="PINTURA_OXIDO_ROJO_6" localSheetId="0">#REF!</definedName>
    <definedName name="PINTURA_OXIDO_ROJO_6">#REF!</definedName>
    <definedName name="PINTURA_OXIDO_ROJO_7" localSheetId="0">#REF!</definedName>
    <definedName name="PINTURA_OXIDO_ROJO_7">#REF!</definedName>
    <definedName name="PINTURA_OXIDO_ROJO_8" localSheetId="0">#REF!</definedName>
    <definedName name="PINTURA_OXIDO_ROJO_8">#REF!</definedName>
    <definedName name="PINTURA_OXIDO_ROJO_9" localSheetId="0">#REF!</definedName>
    <definedName name="PINTURA_OXIDO_ROJO_9">#REF!</definedName>
    <definedName name="PINTURAS" localSheetId="0">#REF!</definedName>
    <definedName name="PINTURAS">#REF!</definedName>
    <definedName name="Piscina" localSheetId="0">#REF!</definedName>
    <definedName name="Piscina">#REF!</definedName>
    <definedName name="Piscina.Crhist" localSheetId="0">[33]Análisis!#REF!</definedName>
    <definedName name="Piscina.Crhist">[33]Análisis!#REF!</definedName>
    <definedName name="Piscina.Losa.Fondo" localSheetId="0">[33]Análisis!#REF!</definedName>
    <definedName name="Piscina.Losa.Fondo">[33]Análisis!#REF!</definedName>
    <definedName name="Piscina.Muro" localSheetId="0">[33]Análisis!#REF!</definedName>
    <definedName name="Piscina.Muro">[33]Análisis!#REF!</definedName>
    <definedName name="PiscinaKurt" localSheetId="0">[33]Análisis!#REF!</definedName>
    <definedName name="PiscinaKurt">[33]Análisis!#REF!</definedName>
    <definedName name="Pisntura.Piscina" localSheetId="0">[33]Análisis!#REF!</definedName>
    <definedName name="Pisntura.Piscina">[33]Análisis!#REF!</definedName>
    <definedName name="Piso.Baldosin30x60" localSheetId="0">[33]Análisis!#REF!</definedName>
    <definedName name="Piso.Baldosin30x60">[33]Análisis!#REF!</definedName>
    <definedName name="Piso.Ceram" localSheetId="0">#REF!</definedName>
    <definedName name="Piso.Ceram">#REF!</definedName>
    <definedName name="Piso.Ceram.Blanca.20x20" localSheetId="0">#REF!</definedName>
    <definedName name="Piso.Ceram.Blanca.20x20">#REF!</definedName>
    <definedName name="Piso.Ceram.Boston" localSheetId="0">[73]Análisis!#REF!</definedName>
    <definedName name="Piso.Ceram.Boston">[73]Análisis!#REF!</definedName>
    <definedName name="Piso.Ceram.Etrusco.30x30" localSheetId="0">#REF!</definedName>
    <definedName name="Piso.Ceram.Etrusco.30x30">#REF!</definedName>
    <definedName name="Piso.Ceram.Gres.Piso.Mezc.Antillana" localSheetId="0">[33]Análisis!#REF!</definedName>
    <definedName name="Piso.Ceram.Gres.Piso.Mezc.Antillana">[33]Análisis!#REF!</definedName>
    <definedName name="Piso.Ceram.Imperial.Gris" localSheetId="0">#REF!</definedName>
    <definedName name="Piso.Ceram.Imperial.Gris">#REF!</definedName>
    <definedName name="Piso.Ceram.Ines.Gris" localSheetId="0">#REF!</definedName>
    <definedName name="Piso.Ceram.Ines.Gris">#REF!</definedName>
    <definedName name="Piso.Ceram.Nevada.33x33" localSheetId="0">#REF!</definedName>
    <definedName name="Piso.Ceram.Nevada.33x33">#REF!</definedName>
    <definedName name="Piso.Ceram.Serv.">[30]Análisis!$D$580</definedName>
    <definedName name="Piso.Ceram.Ultra.Bco." localSheetId="0">#REF!</definedName>
    <definedName name="Piso.Ceram.Ultra.Bco.">#REF!</definedName>
    <definedName name="Piso.Cerámica" localSheetId="0">[33]Análisis!#REF!</definedName>
    <definedName name="Piso.Cerámica">[33]Análisis!#REF!</definedName>
    <definedName name="Piso.Ceramica.A">[30]Análisis!$D$522</definedName>
    <definedName name="piso.ceramica.antideslizante" localSheetId="0">#REF!</definedName>
    <definedName name="piso.ceramica.antideslizante">#REF!</definedName>
    <definedName name="Piso.Ceramica.B">[30]Análisis!$D$541</definedName>
    <definedName name="Piso.Ceramica.C">[30]Análisis!$D$560</definedName>
    <definedName name="Piso.Cerámica.Importada" localSheetId="0">#REF!</definedName>
    <definedName name="Piso.Cerámica.Importada">#REF!</definedName>
    <definedName name="Piso.Cerámica.Mezc.Antillana" localSheetId="0">[33]Análisis!#REF!</definedName>
    <definedName name="Piso.Cerámica.Mezc.Antillana">[33]Análisis!#REF!</definedName>
    <definedName name="piso.de.marmol" localSheetId="0">#REF!</definedName>
    <definedName name="piso.de.marmol">#REF!</definedName>
    <definedName name="Piso.Granimarmol" localSheetId="0">#REF!</definedName>
    <definedName name="Piso.Granimarmol">#REF!</definedName>
    <definedName name="Piso.Granito.Blanco" localSheetId="0">#REF!</definedName>
    <definedName name="Piso.Granito.Blanco">#REF!</definedName>
    <definedName name="piso.granito.ext.crema">[30]Análisis!$D$415</definedName>
    <definedName name="piso.granito.ext.rosado">[30]Análisis!$D$427</definedName>
    <definedName name="piso.granito.ext.rozado">[30]Análisis!$D$427</definedName>
    <definedName name="Piso.granito.fondo.blanco">[30]Análisis!$D$449</definedName>
    <definedName name="Piso.granito.fondo.gris">[30]Análisis!$D$460</definedName>
    <definedName name="piso.granito.p.exterior.rojo">[30]Análisis!$D$438</definedName>
    <definedName name="piso.granito.p.exterior.rosado">[30]Análisis!$D$438</definedName>
    <definedName name="Piso.Horm.10cm.Sin.Malla" localSheetId="0">#REF!</definedName>
    <definedName name="Piso.Horm.10cm.Sin.Malla">#REF!</definedName>
    <definedName name="Piso.Horm.Estampado" localSheetId="0">#REF!</definedName>
    <definedName name="Piso.Horm.Estampado">#REF!</definedName>
    <definedName name="Piso.loseta.cemento.25x25" localSheetId="0">#REF!</definedName>
    <definedName name="Piso.loseta.cemento.25x25">#REF!</definedName>
    <definedName name="Piso.Madera.Teka" localSheetId="0">#REF!</definedName>
    <definedName name="Piso.Madera.Teka">#REF!</definedName>
    <definedName name="Piso.marmol.A.20x40" localSheetId="0">#REF!</definedName>
    <definedName name="Piso.marmol.A.20x40">#REF!</definedName>
    <definedName name="Piso.marmol.A.40x40" localSheetId="0">#REF!</definedName>
    <definedName name="Piso.marmol.A.40x40">#REF!</definedName>
    <definedName name="Piso.Marmol.B.40x40" localSheetId="0">#REF!</definedName>
    <definedName name="Piso.Marmol.B.40x40">#REF!</definedName>
    <definedName name="piso.marmol.crema" localSheetId="0">#REF!</definedName>
    <definedName name="piso.marmol.crema">#REF!</definedName>
    <definedName name="Piso.Mármol.crema" localSheetId="0">[33]Análisis!#REF!</definedName>
    <definedName name="Piso.Mármol.crema">[33]Análisis!#REF!</definedName>
    <definedName name="Piso.marmol.Tipo.B" localSheetId="0">#REF!</definedName>
    <definedName name="Piso.marmol.Tipo.B">#REF!</definedName>
    <definedName name="piso.mosaico.25x25">[53]Análisis!$D$1256</definedName>
    <definedName name="piso.porcelanato.40x40">[30]Análisis!$D$491</definedName>
    <definedName name="Piso.Quary.Tile" localSheetId="0">#REF!</definedName>
    <definedName name="Piso.Quary.Tile">#REF!</definedName>
    <definedName name="Piso.Vibrazo.Blanco30x30" localSheetId="0">#REF!</definedName>
    <definedName name="Piso.Vibrazo.Blanco30x30">#REF!</definedName>
    <definedName name="PISO_GRANITO_FONDO_BCO">[39]INSU!$B$103</definedName>
    <definedName name="PISO01" localSheetId="0">#REF!</definedName>
    <definedName name="PISO01">#REF!</definedName>
    <definedName name="PISO09" localSheetId="0">#REF!</definedName>
    <definedName name="PISO09">#REF!</definedName>
    <definedName name="PISOADO50080G" localSheetId="0">#REF!</definedName>
    <definedName name="PISOADO50080G">#REF!</definedName>
    <definedName name="PISOADO50080R" localSheetId="0">#REF!</definedName>
    <definedName name="PISOADO50080R">#REF!</definedName>
    <definedName name="PISOADO511G" localSheetId="0">#REF!</definedName>
    <definedName name="PISOADO511G">#REF!</definedName>
    <definedName name="PISOADO511R" localSheetId="0">#REF!</definedName>
    <definedName name="PISOADO511R">#REF!</definedName>
    <definedName name="PISOADO604G" localSheetId="0">#REF!</definedName>
    <definedName name="PISOADO604G">#REF!</definedName>
    <definedName name="PISOADO604R" localSheetId="0">#REF!</definedName>
    <definedName name="PISOADO604R">#REF!</definedName>
    <definedName name="PISOGRA1233030BCO" localSheetId="0">#REF!</definedName>
    <definedName name="PISOGRA1233030BCO">#REF!</definedName>
    <definedName name="PISOGRA1233030GRIS" localSheetId="0">#REF!</definedName>
    <definedName name="PISOGRA1233030GRIS">#REF!</definedName>
    <definedName name="PISOGRA1234040BCO" localSheetId="0">#REF!</definedName>
    <definedName name="PISOGRA1234040BCO">#REF!</definedName>
    <definedName name="PISOGRAPROY4040" localSheetId="0">#REF!</definedName>
    <definedName name="PISOGRAPROY4040">#REF!</definedName>
    <definedName name="PISOHFV10" localSheetId="0">#REF!</definedName>
    <definedName name="PISOHFV10">#REF!</definedName>
    <definedName name="PISOLADEXAPEQ" localSheetId="0">#REF!</definedName>
    <definedName name="PISOLADEXAPEQ">#REF!</definedName>
    <definedName name="PISOLADFERIAPEQ" localSheetId="0">#REF!</definedName>
    <definedName name="PISOLADFERIAPEQ">#REF!</definedName>
    <definedName name="PISOMOSROJ2525" localSheetId="0">#REF!</definedName>
    <definedName name="PISOMOSROJ2525">#REF!</definedName>
    <definedName name="PISOPUL10" localSheetId="0">#REF!</definedName>
    <definedName name="PISOPUL10">#REF!</definedName>
    <definedName name="PISOS" localSheetId="0">#REF!</definedName>
    <definedName name="PISOS">#REF!</definedName>
    <definedName name="PISOS_AN" localSheetId="0">#REF!</definedName>
    <definedName name="PISOS_AN">#REF!</definedName>
    <definedName name="PITACRILLICA" localSheetId="0">[8]insumo!#REF!</definedName>
    <definedName name="PITACRILLICA">[8]insumo!#REF!</definedName>
    <definedName name="PITECONOMICA" localSheetId="0">[8]insumo!#REF!</definedName>
    <definedName name="PITECONOMICA">[8]insumo!#REF!</definedName>
    <definedName name="pitesmalte" localSheetId="0">[8]insumo!#REF!</definedName>
    <definedName name="pitesmalte">[8]insumo!#REF!</definedName>
    <definedName name="PITMANTENIMIENTO" localSheetId="0">[8]insumo!#REF!</definedName>
    <definedName name="PITMANTENIMIENTO">[8]insumo!#REF!</definedName>
    <definedName name="pitoxidoverde" localSheetId="0">[8]insumo!#REF!</definedName>
    <definedName name="pitoxidoverde">[8]insumo!#REF!</definedName>
    <definedName name="PITSATINADA" localSheetId="0">[8]insumo!#REF!</definedName>
    <definedName name="PITSATINADA">[8]insumo!#REF!</definedName>
    <definedName name="pitsemiglos" localSheetId="0">[8]insumo!#REF!</definedName>
    <definedName name="pitsemiglos">[8]insumo!#REF!</definedName>
    <definedName name="PLADRILLO2X2X8" localSheetId="0">#REF!</definedName>
    <definedName name="PLADRILLO2X2X8">#REF!</definedName>
    <definedName name="PLADRILLO2X4X8" localSheetId="0">#REF!</definedName>
    <definedName name="PLADRILLO2X4X8">#REF!</definedName>
    <definedName name="plafon.pvc.hache" localSheetId="0">#REF!</definedName>
    <definedName name="plafon.pvc.hache">#REF!</definedName>
    <definedName name="plafon.pvc.varece" localSheetId="0">#REF!</definedName>
    <definedName name="plafon.pvc.varece">#REF!</definedName>
    <definedName name="plafond.antihumeda" localSheetId="0">#REF!</definedName>
    <definedName name="plafond.antihumeda">#REF!</definedName>
    <definedName name="Plafond.PVC" localSheetId="0">#REF!</definedName>
    <definedName name="Plafond.PVC">#REF!</definedName>
    <definedName name="plafond.sheetrock">'[56]Plafond Sheetrock'!$E$54</definedName>
    <definedName name="PLAJ4040GRI" localSheetId="0">#REF!</definedName>
    <definedName name="PLAJ4040GRI">#REF!</definedName>
    <definedName name="PLAMPARAFLUORES24" localSheetId="0">#REF!</definedName>
    <definedName name="PLAMPARAFLUORES24">#REF!</definedName>
    <definedName name="PLAMPARAFLUORESSUP2TDIFTRANS" localSheetId="0">#REF!</definedName>
    <definedName name="PLAMPARAFLUORESSUP2TDIFTRANS">#REF!</definedName>
    <definedName name="Plancha_de_Plywood_4_x8_x3_4_3">#N/A</definedName>
    <definedName name="planta.electrica500w">[30]Resumen!$D$25</definedName>
    <definedName name="Planta.Tratamiento" localSheetId="0">#REF!</definedName>
    <definedName name="Planta.Tratamiento">#REF!</definedName>
    <definedName name="PLANTA_ELECTRICA" localSheetId="0">#REF!</definedName>
    <definedName name="PLANTA_ELECTRICA">#REF!</definedName>
    <definedName name="PLANTA_ELECTRICA_10" localSheetId="0">#REF!</definedName>
    <definedName name="PLANTA_ELECTRICA_10">#REF!</definedName>
    <definedName name="PLANTA_ELECTRICA_11" localSheetId="0">#REF!</definedName>
    <definedName name="PLANTA_ELECTRICA_11">#REF!</definedName>
    <definedName name="PLANTA_ELECTRICA_6" localSheetId="0">#REF!</definedName>
    <definedName name="PLANTA_ELECTRICA_6">#REF!</definedName>
    <definedName name="PLANTA_ELECTRICA_7" localSheetId="0">#REF!</definedName>
    <definedName name="PLANTA_ELECTRICA_7">#REF!</definedName>
    <definedName name="PLANTA_ELECTRICA_8" localSheetId="0">#REF!</definedName>
    <definedName name="PLANTA_ELECTRICA_8">#REF!</definedName>
    <definedName name="PLANTA_ELECTRICA_9" localSheetId="0">#REF!</definedName>
    <definedName name="PLANTA_ELECTRICA_9">#REF!</definedName>
    <definedName name="Planta_Eléctrica_para_tesado_3">#N/A</definedName>
    <definedName name="PLANTASELECT" localSheetId="0">#REF!</definedName>
    <definedName name="PLANTASELECT">#REF!</definedName>
    <definedName name="PLASFONES" localSheetId="0">#REF!</definedName>
    <definedName name="PLASFONES">#REF!</definedName>
    <definedName name="PLASTICO">[39]INSU!$B$90</definedName>
    <definedName name="Platea.Fundación.Villa" localSheetId="0">#REF!</definedName>
    <definedName name="Platea.Fundación.Villa">#REF!</definedName>
    <definedName name="platea.piscina">[55]Análisis!$D$200</definedName>
    <definedName name="Plato.Acrilico" localSheetId="0">#REF!</definedName>
    <definedName name="Plato.Acrilico">#REF!</definedName>
    <definedName name="PLAVADERO1" localSheetId="0">#REF!</definedName>
    <definedName name="PLAVADERO1">#REF!</definedName>
    <definedName name="PLAVADERO2" localSheetId="0">#REF!</definedName>
    <definedName name="PLAVADERO2">#REF!</definedName>
    <definedName name="PLAVBCO" localSheetId="0">#REF!</definedName>
    <definedName name="PLAVBCO">#REF!</definedName>
    <definedName name="PLAVBCOPEQ" localSheetId="0">#REF!</definedName>
    <definedName name="PLAVBCOPEQ">#REF!</definedName>
    <definedName name="PLAVCOL" localSheetId="0">#REF!</definedName>
    <definedName name="PLAVCOL">#REF!</definedName>
    <definedName name="PLAVOVABCO" localSheetId="0">#REF!</definedName>
    <definedName name="PLAVOVABCO">#REF!</definedName>
    <definedName name="PLAVOVACOL" localSheetId="0">#REF!</definedName>
    <definedName name="PLAVOVACOL">#REF!</definedName>
    <definedName name="PLAVPEDCOL" localSheetId="0">#REF!</definedName>
    <definedName name="PLAVPEDCOL">#REF!</definedName>
    <definedName name="PLIGADORA2">[27]INS!$D$563</definedName>
    <definedName name="PLIGADORA2_6" localSheetId="0">#REF!</definedName>
    <definedName name="PLIGADORA2_6">#REF!</definedName>
    <definedName name="PLLAVECHORRO12" localSheetId="0">#REF!</definedName>
    <definedName name="PLLAVECHORRO12">#REF!</definedName>
    <definedName name="PLLAVECHORRO34" localSheetId="0">#REF!</definedName>
    <definedName name="PLLAVECHORRO34">#REF!</definedName>
    <definedName name="PLLAVEPASOBOLA1" localSheetId="0">#REF!</definedName>
    <definedName name="PLLAVEPASOBOLA1">#REF!</definedName>
    <definedName name="PLLAVEPASOBOLA112" localSheetId="0">#REF!</definedName>
    <definedName name="PLLAVEPASOBOLA112">#REF!</definedName>
    <definedName name="PLLAVEPASOBOLA12" localSheetId="0">#REF!</definedName>
    <definedName name="PLLAVEPASOBOLA12">#REF!</definedName>
    <definedName name="PLLAVEPASOBOLA2" localSheetId="0">#REF!</definedName>
    <definedName name="PLLAVEPASOBOLA2">#REF!</definedName>
    <definedName name="PLLAVEPASOBOLA212" localSheetId="0">#REF!</definedName>
    <definedName name="PLLAVEPASOBOLA212">#REF!</definedName>
    <definedName name="PLLAVEPASOBOLA3" localSheetId="0">#REF!</definedName>
    <definedName name="PLLAVEPASOBOLA3">#REF!</definedName>
    <definedName name="PLLAVEPASOBOLA34" localSheetId="0">#REF!</definedName>
    <definedName name="PLLAVEPASOBOLA34">#REF!</definedName>
    <definedName name="PLOMERIA.GENERAL" localSheetId="0">#REF!</definedName>
    <definedName name="PLOMERIA.GENERAL">#REF!</definedName>
    <definedName name="PLOMERO" localSheetId="0">[27]INS!#REF!</definedName>
    <definedName name="PLOMERO">[27]INS!#REF!</definedName>
    <definedName name="PLOMERO_6" localSheetId="0">#REF!</definedName>
    <definedName name="PLOMERO_6">#REF!</definedName>
    <definedName name="PLOMERO_8" localSheetId="0">#REF!</definedName>
    <definedName name="PLOMERO_8">#REF!</definedName>
    <definedName name="PLOMERO_SOLDADOR" localSheetId="0">#REF!</definedName>
    <definedName name="PLOMERO_SOLDADOR">#REF!</definedName>
    <definedName name="PLOMERO_SOLDADOR_10" localSheetId="0">#REF!</definedName>
    <definedName name="PLOMERO_SOLDADOR_10">#REF!</definedName>
    <definedName name="PLOMERO_SOLDADOR_11" localSheetId="0">#REF!</definedName>
    <definedName name="PLOMERO_SOLDADOR_11">#REF!</definedName>
    <definedName name="PLOMERO_SOLDADOR_6" localSheetId="0">#REF!</definedName>
    <definedName name="PLOMERO_SOLDADOR_6">#REF!</definedName>
    <definedName name="PLOMERO_SOLDADOR_7" localSheetId="0">#REF!</definedName>
    <definedName name="PLOMERO_SOLDADOR_7">#REF!</definedName>
    <definedName name="PLOMERO_SOLDADOR_8" localSheetId="0">#REF!</definedName>
    <definedName name="PLOMERO_SOLDADOR_8">#REF!</definedName>
    <definedName name="PLOMERO_SOLDADOR_9" localSheetId="0">#REF!</definedName>
    <definedName name="PLOMERO_SOLDADOR_9">#REF!</definedName>
    <definedName name="PLOMEROAYUDANTE" localSheetId="0">[27]INS!#REF!</definedName>
    <definedName name="PLOMEROAYUDANTE">[27]INS!#REF!</definedName>
    <definedName name="PLOMEROAYUDANTE_6" localSheetId="0">#REF!</definedName>
    <definedName name="PLOMEROAYUDANTE_6">#REF!</definedName>
    <definedName name="PLOMEROAYUDANTE_8" localSheetId="0">#REF!</definedName>
    <definedName name="PLOMEROAYUDANTE_8">#REF!</definedName>
    <definedName name="PLOMEROOFICIAL" localSheetId="0">[27]INS!#REF!</definedName>
    <definedName name="PLOMEROOFICIAL">[27]INS!#REF!</definedName>
    <definedName name="PLOMEROOFICIAL_6" localSheetId="0">#REF!</definedName>
    <definedName name="PLOMEROOFICIAL_6">#REF!</definedName>
    <definedName name="PLOMEROOFICIAL_8" localSheetId="0">#REF!</definedName>
    <definedName name="PLOMEROOFICIAL_8">#REF!</definedName>
    <definedName name="PLOSABARROEXAGDE" localSheetId="0">#REF!</definedName>
    <definedName name="PLOSABARROEXAGDE">#REF!</definedName>
    <definedName name="PLOSABARROEXAGONALPEQUEÑA" localSheetId="0">#REF!</definedName>
    <definedName name="PLOSABARROEXAGONALPEQUEÑA">#REF!</definedName>
    <definedName name="PLOSABARROFERIAGDE" localSheetId="0">#REF!</definedName>
    <definedName name="PLOSABARROFERIAGDE">#REF!</definedName>
    <definedName name="PLOSABARROFERIAPEQ" localSheetId="0">#REF!</definedName>
    <definedName name="PLOSABARROFERIAPEQ">#REF!</definedName>
    <definedName name="PLYWOOD" localSheetId="0">[8]insumo!#REF!</definedName>
    <definedName name="PLYWOOD">[8]insumo!#REF!</definedName>
    <definedName name="PLYWOOD_34_2CARAS" localSheetId="0">[24]INSU!$D$133</definedName>
    <definedName name="PLYWOOD_34_2CARAS">#REF!</definedName>
    <definedName name="PLYWOOD_34_2CARAS_10" localSheetId="0">#REF!</definedName>
    <definedName name="PLYWOOD_34_2CARAS_10">#REF!</definedName>
    <definedName name="PLYWOOD_34_2CARAS_11" localSheetId="0">#REF!</definedName>
    <definedName name="PLYWOOD_34_2CARAS_11">#REF!</definedName>
    <definedName name="PLYWOOD_34_2CARAS_5" localSheetId="0">#REF!</definedName>
    <definedName name="PLYWOOD_34_2CARAS_5">#REF!</definedName>
    <definedName name="PLYWOOD_34_2CARAS_6" localSheetId="0">#REF!</definedName>
    <definedName name="PLYWOOD_34_2CARAS_6">#REF!</definedName>
    <definedName name="PLYWOOD_34_2CARAS_7" localSheetId="0">#REF!</definedName>
    <definedName name="PLYWOOD_34_2CARAS_7">#REF!</definedName>
    <definedName name="PLYWOOD_34_2CARAS_8" localSheetId="0">#REF!</definedName>
    <definedName name="PLYWOOD_34_2CARAS_8">#REF!</definedName>
    <definedName name="PLYWOOD_34_2CARAS_9" localSheetId="0">#REF!</definedName>
    <definedName name="PLYWOOD_34_2CARAS_9">#REF!</definedName>
    <definedName name="Plywood3.4" localSheetId="0">#REF!</definedName>
    <definedName name="Plywood3.4">#REF!</definedName>
    <definedName name="pmadera2162" localSheetId="0">[44]precios!#REF!</definedName>
    <definedName name="pmadera2162">[44]precios!#REF!</definedName>
    <definedName name="pmadera2162_8" localSheetId="0">#REF!</definedName>
    <definedName name="pmadera2162_8">#REF!</definedName>
    <definedName name="PMALLA38" localSheetId="0">#REF!</definedName>
    <definedName name="PMALLA38">#REF!</definedName>
    <definedName name="PMALLACAL9HG6" localSheetId="0">#REF!</definedName>
    <definedName name="PMALLACAL9HG6">#REF!</definedName>
    <definedName name="PMALLACAL9HG7" localSheetId="0">#REF!</definedName>
    <definedName name="PMALLACAL9HG7">#REF!</definedName>
    <definedName name="PMES23BCO" localSheetId="0">#REF!</definedName>
    <definedName name="PMES23BCO">#REF!</definedName>
    <definedName name="PMESSUPBCO" localSheetId="0">#REF!</definedName>
    <definedName name="PMESSUPBCO">#REF!</definedName>
    <definedName name="PMOSAICO25X25ROJO" localSheetId="0">#REF!</definedName>
    <definedName name="PMOSAICO25X25ROJO">#REF!</definedName>
    <definedName name="po">[74]PRESUPUESTO!$O$9:$O$236</definedName>
    <definedName name="Poblado.Columnas" localSheetId="0">[33]Análisis!#REF!</definedName>
    <definedName name="Poblado.Columnas">[33]Análisis!#REF!</definedName>
    <definedName name="Poblado.Comercial" localSheetId="0">#REF!</definedName>
    <definedName name="Poblado.Comercial">#REF!</definedName>
    <definedName name="Poblado.Zap.Columna" localSheetId="0">[33]Análisis!#REF!</definedName>
    <definedName name="Poblado.Zap.Columna">[33]Análisis!#REF!</definedName>
    <definedName name="Porcelanato30x60">[30]Análisis!$D$512</definedName>
    <definedName name="porcentaje_3">"$#REF!.$J$12"</definedName>
    <definedName name="PORTACANDADO" localSheetId="0">#REF!</definedName>
    <definedName name="PORTACANDADO">#REF!</definedName>
    <definedName name="POSTE_HA_25_CUAD" localSheetId="0">#REF!</definedName>
    <definedName name="POSTE_HA_25_CUAD">#REF!</definedName>
    <definedName name="POSTE_HA_25_CUAD_10" localSheetId="0">#REF!</definedName>
    <definedName name="POSTE_HA_25_CUAD_10">#REF!</definedName>
    <definedName name="POSTE_HA_25_CUAD_11" localSheetId="0">#REF!</definedName>
    <definedName name="POSTE_HA_25_CUAD_11">#REF!</definedName>
    <definedName name="POSTE_HA_25_CUAD_6" localSheetId="0">#REF!</definedName>
    <definedName name="POSTE_HA_25_CUAD_6">#REF!</definedName>
    <definedName name="POSTE_HA_25_CUAD_7" localSheetId="0">#REF!</definedName>
    <definedName name="POSTE_HA_25_CUAD_7">#REF!</definedName>
    <definedName name="POSTE_HA_25_CUAD_8" localSheetId="0">#REF!</definedName>
    <definedName name="POSTE_HA_25_CUAD_8">#REF!</definedName>
    <definedName name="POSTE_HA_25_CUAD_9" localSheetId="0">#REF!</definedName>
    <definedName name="POSTE_HA_25_CUAD_9">#REF!</definedName>
    <definedName name="POSTE_HA_30_CUAD" localSheetId="0">#REF!</definedName>
    <definedName name="POSTE_HA_30_CUAD">#REF!</definedName>
    <definedName name="POSTE_HA_30_CUAD_10" localSheetId="0">#REF!</definedName>
    <definedName name="POSTE_HA_30_CUAD_10">#REF!</definedName>
    <definedName name="POSTE_HA_30_CUAD_11" localSheetId="0">#REF!</definedName>
    <definedName name="POSTE_HA_30_CUAD_11">#REF!</definedName>
    <definedName name="POSTE_HA_30_CUAD_6" localSheetId="0">#REF!</definedName>
    <definedName name="POSTE_HA_30_CUAD_6">#REF!</definedName>
    <definedName name="POSTE_HA_30_CUAD_7" localSheetId="0">#REF!</definedName>
    <definedName name="POSTE_HA_30_CUAD_7">#REF!</definedName>
    <definedName name="POSTE_HA_30_CUAD_8" localSheetId="0">#REF!</definedName>
    <definedName name="POSTE_HA_30_CUAD_8">#REF!</definedName>
    <definedName name="POSTE_HA_30_CUAD_9" localSheetId="0">#REF!</definedName>
    <definedName name="POSTE_HA_30_CUAD_9">#REF!</definedName>
    <definedName name="POSTE_HA_35_CUAD" localSheetId="0">#REF!</definedName>
    <definedName name="POSTE_HA_35_CUAD">#REF!</definedName>
    <definedName name="POSTE_HA_35_CUAD_10" localSheetId="0">#REF!</definedName>
    <definedName name="POSTE_HA_35_CUAD_10">#REF!</definedName>
    <definedName name="POSTE_HA_35_CUAD_11" localSheetId="0">#REF!</definedName>
    <definedName name="POSTE_HA_35_CUAD_11">#REF!</definedName>
    <definedName name="POSTE_HA_35_CUAD_6" localSheetId="0">#REF!</definedName>
    <definedName name="POSTE_HA_35_CUAD_6">#REF!</definedName>
    <definedName name="POSTE_HA_35_CUAD_7" localSheetId="0">#REF!</definedName>
    <definedName name="POSTE_HA_35_CUAD_7">#REF!</definedName>
    <definedName name="POSTE_HA_35_CUAD_8" localSheetId="0">#REF!</definedName>
    <definedName name="POSTE_HA_35_CUAD_8">#REF!</definedName>
    <definedName name="POSTE_HA_35_CUAD_9" localSheetId="0">#REF!</definedName>
    <definedName name="POSTE_HA_35_CUAD_9">#REF!</definedName>
    <definedName name="POSTE_HA_40_CUAD" localSheetId="0">#REF!</definedName>
    <definedName name="POSTE_HA_40_CUAD">#REF!</definedName>
    <definedName name="POSTE_HA_40_CUAD_10" localSheetId="0">#REF!</definedName>
    <definedName name="POSTE_HA_40_CUAD_10">#REF!</definedName>
    <definedName name="POSTE_HA_40_CUAD_11" localSheetId="0">#REF!</definedName>
    <definedName name="POSTE_HA_40_CUAD_11">#REF!</definedName>
    <definedName name="POSTE_HA_40_CUAD_6" localSheetId="0">#REF!</definedName>
    <definedName name="POSTE_HA_40_CUAD_6">#REF!</definedName>
    <definedName name="POSTE_HA_40_CUAD_7" localSheetId="0">#REF!</definedName>
    <definedName name="POSTE_HA_40_CUAD_7">#REF!</definedName>
    <definedName name="POSTE_HA_40_CUAD_8" localSheetId="0">#REF!</definedName>
    <definedName name="POSTE_HA_40_CUAD_8">#REF!</definedName>
    <definedName name="POSTE_HA_40_CUAD_9" localSheetId="0">#REF!</definedName>
    <definedName name="POSTE_HA_40_CUAD_9">#REF!</definedName>
    <definedName name="POZO10" localSheetId="0">#REF!</definedName>
    <definedName name="POZO10">#REF!</definedName>
    <definedName name="POZO8" localSheetId="0">#REF!</definedName>
    <definedName name="POZO8">#REF!</definedName>
    <definedName name="POZOS" localSheetId="0">#REF!</definedName>
    <definedName name="POZOS">#REF!</definedName>
    <definedName name="PPAL1123CDOB" localSheetId="0">#REF!</definedName>
    <definedName name="PPAL1123CDOB">#REF!</definedName>
    <definedName name="PPAL1123CSENC" localSheetId="0">#REF!</definedName>
    <definedName name="PPAL1123CSENC">#REF!</definedName>
    <definedName name="PPALACUADRADA" localSheetId="0">#REF!</definedName>
    <definedName name="PPALACUADRADA">#REF!</definedName>
    <definedName name="PPALAREDONDA" localSheetId="0">#REF!</definedName>
    <definedName name="PPALAREDONDA">#REF!</definedName>
    <definedName name="PPANEL12A24" localSheetId="0">#REF!</definedName>
    <definedName name="PPANEL12A24">#REF!</definedName>
    <definedName name="PPANEL2A4" localSheetId="0">#REF!</definedName>
    <definedName name="PPANEL2A4">#REF!</definedName>
    <definedName name="PPANEL4A8" localSheetId="0">#REF!</definedName>
    <definedName name="PPANEL4A8">#REF!</definedName>
    <definedName name="PPANEL6A12" localSheetId="0">#REF!</definedName>
    <definedName name="PPANEL6A12">#REF!</definedName>
    <definedName name="PPANEL8A16" localSheetId="0">#REF!</definedName>
    <definedName name="PPANEL8A16">#REF!</definedName>
    <definedName name="PPANRLCON100" localSheetId="0">#REF!</definedName>
    <definedName name="PPANRLCON100">#REF!</definedName>
    <definedName name="PPANRLCON60" localSheetId="0">#REF!</definedName>
    <definedName name="PPANRLCON60">#REF!</definedName>
    <definedName name="PPARAGOMA" localSheetId="0">#REF!</definedName>
    <definedName name="PPARAGOMA">#REF!</definedName>
    <definedName name="PPD">'[75]med.mov.de tierras'!$D$6</definedName>
    <definedName name="PPERFIL112X112" localSheetId="0">#REF!</definedName>
    <definedName name="PPERFIL112X112">#REF!</definedName>
    <definedName name="PPERFIL1X1" localSheetId="0">#REF!</definedName>
    <definedName name="PPERFIL1X1">#REF!</definedName>
    <definedName name="PPERFIL1X2" localSheetId="0">#REF!</definedName>
    <definedName name="PPERFIL1X2">#REF!</definedName>
    <definedName name="PPERFIL2X2" localSheetId="0">#REF!</definedName>
    <definedName name="PPERFIL2X2">#REF!</definedName>
    <definedName name="PPERFIL2X3" localSheetId="0">#REF!</definedName>
    <definedName name="PPERFIL2X3">#REF!</definedName>
    <definedName name="PPERFIL2X4" localSheetId="0">#REF!</definedName>
    <definedName name="PPERFIL2X4">#REF!</definedName>
    <definedName name="PPERFIL3X3" localSheetId="0">#REF!</definedName>
    <definedName name="PPERFIL3X3">#REF!</definedName>
    <definedName name="PPERFIL4X4" localSheetId="0">#REF!</definedName>
    <definedName name="PPERFIL4X4">#REF!</definedName>
    <definedName name="PPERFILHG112X112" localSheetId="0">#REF!</definedName>
    <definedName name="PPERFILHG112X112">#REF!</definedName>
    <definedName name="PPERFILHG2X2" localSheetId="0">#REF!</definedName>
    <definedName name="PPERFILHG2X2">#REF!</definedName>
    <definedName name="PPERFILHG2X3" localSheetId="0">#REF!</definedName>
    <definedName name="PPERFILHG2X3">#REF!</definedName>
    <definedName name="PPERFILHG34X34" localSheetId="0">#REF!</definedName>
    <definedName name="PPERFILHG34X34">#REF!</definedName>
    <definedName name="PPIEPAVDGVE25" localSheetId="0">#REF!</definedName>
    <definedName name="PPIEPAVDGVE25">#REF!</definedName>
    <definedName name="PPIEPAVG15" localSheetId="0">#REF!</definedName>
    <definedName name="PPIEPAVG15">#REF!</definedName>
    <definedName name="PPIEPAVG3" localSheetId="0">#REF!</definedName>
    <definedName name="PPIEPAVG3">#REF!</definedName>
    <definedName name="PPINTACRIBCO" localSheetId="0">#REF!</definedName>
    <definedName name="PPINTACRIBCO">#REF!</definedName>
    <definedName name="PPINTACRIEXT" localSheetId="0">#REF!</definedName>
    <definedName name="PPINTACRIEXT">#REF!</definedName>
    <definedName name="PPINTEPOX" localSheetId="0">#REF!</definedName>
    <definedName name="PPINTEPOX">#REF!</definedName>
    <definedName name="PPINTMAN" localSheetId="0">#REF!</definedName>
    <definedName name="PPINTMAN">#REF!</definedName>
    <definedName name="PPLA112X14" localSheetId="0">#REF!</definedName>
    <definedName name="PPLA112X14">#REF!</definedName>
    <definedName name="PPLA12X18" localSheetId="0">#REF!</definedName>
    <definedName name="PPLA12X18">#REF!</definedName>
    <definedName name="PPLA12X316" localSheetId="0">#REF!</definedName>
    <definedName name="PPLA12X316">#REF!</definedName>
    <definedName name="PPLA2X14" localSheetId="0">#REF!</definedName>
    <definedName name="PPLA2X14">#REF!</definedName>
    <definedName name="PPLA34X14" localSheetId="0">#REF!</definedName>
    <definedName name="PPLA34X14">#REF!</definedName>
    <definedName name="PPLA34X316" localSheetId="0">#REF!</definedName>
    <definedName name="PPLA34X316">#REF!</definedName>
    <definedName name="PPLA3X14" localSheetId="0">#REF!</definedName>
    <definedName name="PPLA3X14">#REF!</definedName>
    <definedName name="PPLA4X14" localSheetId="0">#REF!</definedName>
    <definedName name="PPLA4X14">#REF!</definedName>
    <definedName name="PPUERTAENR" localSheetId="0">#REF!</definedName>
    <definedName name="PPUERTAENR">#REF!</definedName>
    <definedName name="PRASTRILLO" localSheetId="0">#REF!</definedName>
    <definedName name="PRASTRILLO">#REF!</definedName>
    <definedName name="PREC._UNITARIO">#N/A</definedName>
    <definedName name="PREC._UNITARIO_6">NA()</definedName>
    <definedName name="preci">#REF!</definedName>
    <definedName name="precii">#REF!</definedName>
    <definedName name="preciii">#REF!</definedName>
    <definedName name="preciiii">#REF!</definedName>
    <definedName name="precios">[76]Precios!$A$4:$F$1576</definedName>
    <definedName name="PREJASLIV" localSheetId="0">#REF!</definedName>
    <definedName name="PREJASLIV">#REF!</definedName>
    <definedName name="PREJASREF" localSheetId="0">#REF!</definedName>
    <definedName name="PREJASREF">#REF!</definedName>
    <definedName name="preli">#REF!</definedName>
    <definedName name="prelii">#REF!</definedName>
    <definedName name="preliii">#REF!</definedName>
    <definedName name="preliiii">#REF!</definedName>
    <definedName name="Preliminares">#REF!</definedName>
    <definedName name="premodificado" localSheetId="0">#REF!</definedName>
    <definedName name="premodificado">#REF!</definedName>
    <definedName name="PRESUPUESTO">#N/A</definedName>
    <definedName name="PRESUPUESTO_6">NA()</definedName>
    <definedName name="presupuestoc1">#REF!</definedName>
    <definedName name="presupuestoc2">#REF!</definedName>
    <definedName name="PRESUPUESTRO23">#REF!</definedName>
    <definedName name="PRIMA_3">"$#REF!.$M$38"</definedName>
    <definedName name="Primer.Biocida.Popular" localSheetId="0">#REF!</definedName>
    <definedName name="Primer.Biocida.Popular">#REF!</definedName>
    <definedName name="PRINT_AREA_MI" localSheetId="0">#REF!</definedName>
    <definedName name="PRINT_AREA_MI">#REF!</definedName>
    <definedName name="PRINT_TITLES_MI" localSheetId="0">#REF!</definedName>
    <definedName name="PRINT_TITLES_MI">#REF!</definedName>
    <definedName name="PROMEDIO" localSheetId="0">#REF!</definedName>
    <definedName name="PROMEDIO">#REF!</definedName>
    <definedName name="prticos_3">#N/A</definedName>
    <definedName name="PSILICOOLCRI" localSheetId="0">#REF!</definedName>
    <definedName name="PSILICOOLCRI">#REF!</definedName>
    <definedName name="PSOLDADURA" localSheetId="0">#REF!</definedName>
    <definedName name="PSOLDADURA">#REF!</definedName>
    <definedName name="PTABLETAGRIS" localSheetId="0">#REF!</definedName>
    <definedName name="PTABLETAGRIS">#REF!</definedName>
    <definedName name="PTABLETAROJA" localSheetId="0">#REF!</definedName>
    <definedName name="PTABLETAROJA">#REF!</definedName>
    <definedName name="PTAFRANCAOBA" localSheetId="0">#REF!</definedName>
    <definedName name="PTAFRANCAOBA">#REF!</definedName>
    <definedName name="PTAFRANCAOBAM2" localSheetId="0">#REF!</definedName>
    <definedName name="PTAFRANCAOBAM2">#REF!</definedName>
    <definedName name="PTAPAC24INTPVC" localSheetId="0">#REF!</definedName>
    <definedName name="PTAPAC24INTPVC">#REF!</definedName>
    <definedName name="PTAPAC24MET" localSheetId="0">#REF!</definedName>
    <definedName name="PTAPAC24MET">#REF!</definedName>
    <definedName name="PTAPAC24TCMET" localSheetId="0">#REF!</definedName>
    <definedName name="PTAPAC24TCMET">#REF!</definedName>
    <definedName name="PTAPAC24TCPVC" localSheetId="0">#REF!</definedName>
    <definedName name="PTAPAC24TCPVC">#REF!</definedName>
    <definedName name="PTAPANCORCAOBA" localSheetId="0">#REF!</definedName>
    <definedName name="PTAPANCORCAOBA">#REF!</definedName>
    <definedName name="PTAPANCORCAOBAM2" localSheetId="0">#REF!</definedName>
    <definedName name="PTAPANCORCAOBAM2">#REF!</definedName>
    <definedName name="PTAPANCORPINO" localSheetId="0">#REF!</definedName>
    <definedName name="PTAPANCORPINO">#REF!</definedName>
    <definedName name="PTAPANCORPINOM2" localSheetId="0">#REF!</definedName>
    <definedName name="PTAPANCORPINOM2">#REF!</definedName>
    <definedName name="PTAPANESPCAOBA" localSheetId="0">#REF!</definedName>
    <definedName name="PTAPANESPCAOBA">#REF!</definedName>
    <definedName name="PTAPANESPCAOBAM2" localSheetId="0">#REF!</definedName>
    <definedName name="PTAPANESPCAOBAM2">#REF!</definedName>
    <definedName name="PTAPANVAIVENCAOBA" localSheetId="0">#REF!</definedName>
    <definedName name="PTAPANVAIVENCAOBA">#REF!</definedName>
    <definedName name="PTAPANVAIVENCAOBAM2" localSheetId="0">#REF!</definedName>
    <definedName name="PTAPANVAIVENCAOBAM2">#REF!</definedName>
    <definedName name="PTAPLY" localSheetId="0">#REF!</definedName>
    <definedName name="PTAPLY">#REF!</definedName>
    <definedName name="PTAPLYM2" localSheetId="0">#REF!</definedName>
    <definedName name="PTAPLYM2">#REF!</definedName>
    <definedName name="PTC110PISO" localSheetId="0">#REF!</definedName>
    <definedName name="PTC110PISO">#REF!</definedName>
    <definedName name="PTEJA16" localSheetId="0">#REF!</definedName>
    <definedName name="PTEJA16">#REF!</definedName>
    <definedName name="PTEJA16ESP" localSheetId="0">#REF!</definedName>
    <definedName name="PTEJA16ESP">#REF!</definedName>
    <definedName name="PTEJA18" localSheetId="0">#REF!</definedName>
    <definedName name="PTEJA18">#REF!</definedName>
    <definedName name="PTEJA18ESP" localSheetId="0">#REF!</definedName>
    <definedName name="PTEJA18ESP">#REF!</definedName>
    <definedName name="PTEJATIPOS" localSheetId="0">#REF!</definedName>
    <definedName name="PTEJATIPOS">#REF!</definedName>
    <definedName name="PTERM114" localSheetId="0">#REF!</definedName>
    <definedName name="PTERM114">#REF!</definedName>
    <definedName name="pti">#REF!</definedName>
    <definedName name="ptii">#REF!</definedName>
    <definedName name="ptiii">#REF!</definedName>
    <definedName name="ptiiii">#REF!</definedName>
    <definedName name="PTIMBRECORRIENTE" localSheetId="0">#REF!</definedName>
    <definedName name="PTIMBRECORRIENTE">#REF!</definedName>
    <definedName name="PTINA" localSheetId="0">#REF!</definedName>
    <definedName name="PTINA">#REF!</definedName>
    <definedName name="PTOREXAASB" localSheetId="0">#REF!</definedName>
    <definedName name="PTOREXAASB">#REF!</definedName>
    <definedName name="PTPACISAL2424" localSheetId="0">#REF!</definedName>
    <definedName name="PTPACISAL2424">#REF!</definedName>
    <definedName name="PTPACISTOLA3030" localSheetId="0">#REF!</definedName>
    <definedName name="PTPACISTOLA3030">#REF!</definedName>
    <definedName name="PTUBOHG112X15" localSheetId="0">#REF!</definedName>
    <definedName name="PTUBOHG112X15">#REF!</definedName>
    <definedName name="PTUBOHG114X20" localSheetId="0">#REF!</definedName>
    <definedName name="PTUBOHG114X20">#REF!</definedName>
    <definedName name="PU_3">"$#REF!.$E$1:$E$65534"</definedName>
    <definedName name="pu1_2">"$#REF!.$E$1:$E$65534"</definedName>
    <definedName name="pu1_3">"$#REF!.$E$1:$E$65534"</definedName>
    <definedName name="PU6_2">"$#REF!.$E$1:$E$65534"</definedName>
    <definedName name="PU6_3">"$#REF!.$E$1:$E$65534"</definedName>
    <definedName name="pubaranda_3">#N/A</definedName>
    <definedName name="Puerta.Apanelada.Pino" localSheetId="0">[33]Análisis!#REF!</definedName>
    <definedName name="Puerta.Apanelada.Pino">[33]Análisis!#REF!</definedName>
    <definedName name="Puerta.Caoba.Vidrio" localSheetId="0">[33]Análisis!#REF!</definedName>
    <definedName name="Puerta.Caoba.Vidrio">[33]Análisis!#REF!</definedName>
    <definedName name="Puerta.Closet" localSheetId="0">[33]Análisis!#REF!</definedName>
    <definedName name="Puerta.Closet">[33]Análisis!#REF!</definedName>
    <definedName name="Puerta.closet.caoba" localSheetId="0">#REF!</definedName>
    <definedName name="Puerta.closet.caoba">#REF!</definedName>
    <definedName name="puerta.enrollable.p.moteles">[30]Insumos!$E$42</definedName>
    <definedName name="Puerta.entrada.caoba" localSheetId="0">#REF!</definedName>
    <definedName name="Puerta.entrada.caoba">#REF!</definedName>
    <definedName name="Puerta.interior.caoba" localSheetId="0">#REF!</definedName>
    <definedName name="Puerta.interior.caoba">#REF!</definedName>
    <definedName name="Puerta.Pino.Vidrio" localSheetId="0">[33]Análisis!#REF!</definedName>
    <definedName name="Puerta.Pino.Vidrio">[33]Análisis!#REF!</definedName>
    <definedName name="Puerta.Plywood" localSheetId="0">[33]Análisis!#REF!</definedName>
    <definedName name="Puerta.Plywood">[33]Análisis!#REF!</definedName>
    <definedName name="PUERTA_PANEL_PINO" localSheetId="0">#REF!</definedName>
    <definedName name="PUERTA_PANEL_PINO">#REF!</definedName>
    <definedName name="PUERTA_PANEL_PINO_10" localSheetId="0">#REF!</definedName>
    <definedName name="PUERTA_PANEL_PINO_10">#REF!</definedName>
    <definedName name="PUERTA_PANEL_PINO_11" localSheetId="0">#REF!</definedName>
    <definedName name="PUERTA_PANEL_PINO_11">#REF!</definedName>
    <definedName name="PUERTA_PANEL_PINO_6" localSheetId="0">#REF!</definedName>
    <definedName name="PUERTA_PANEL_PINO_6">#REF!</definedName>
    <definedName name="PUERTA_PANEL_PINO_7" localSheetId="0">#REF!</definedName>
    <definedName name="PUERTA_PANEL_PINO_7">#REF!</definedName>
    <definedName name="PUERTA_PANEL_PINO_8" localSheetId="0">#REF!</definedName>
    <definedName name="PUERTA_PANEL_PINO_8">#REF!</definedName>
    <definedName name="PUERTA_PANEL_PINO_9" localSheetId="0">#REF!</definedName>
    <definedName name="PUERTA_PANEL_PINO_9">#REF!</definedName>
    <definedName name="PUERTA_PLYWOOD" localSheetId="0">#REF!</definedName>
    <definedName name="PUERTA_PLYWOOD">#REF!</definedName>
    <definedName name="PUERTA_PLYWOOD_10" localSheetId="0">#REF!</definedName>
    <definedName name="PUERTA_PLYWOOD_10">#REF!</definedName>
    <definedName name="PUERTA_PLYWOOD_11" localSheetId="0">#REF!</definedName>
    <definedName name="PUERTA_PLYWOOD_11">#REF!</definedName>
    <definedName name="PUERTA_PLYWOOD_6" localSheetId="0">#REF!</definedName>
    <definedName name="PUERTA_PLYWOOD_6">#REF!</definedName>
    <definedName name="PUERTA_PLYWOOD_7" localSheetId="0">#REF!</definedName>
    <definedName name="PUERTA_PLYWOOD_7">#REF!</definedName>
    <definedName name="PUERTA_PLYWOOD_8" localSheetId="0">#REF!</definedName>
    <definedName name="PUERTA_PLYWOOD_8">#REF!</definedName>
    <definedName name="PUERTA_PLYWOOD_9" localSheetId="0">#REF!</definedName>
    <definedName name="PUERTA_PLYWOOD_9">#REF!</definedName>
    <definedName name="PUERTACA" localSheetId="0">#REF!</definedName>
    <definedName name="PUERTACA">#REF!</definedName>
    <definedName name="PUERTACAESP" localSheetId="0">#REF!</definedName>
    <definedName name="PUERTACAESP">#REF!</definedName>
    <definedName name="PUERTACAFRAN" localSheetId="0">#REF!</definedName>
    <definedName name="PUERTACAFRAN">#REF!</definedName>
    <definedName name="PUERTAPI" localSheetId="0">#REF!</definedName>
    <definedName name="PUERTAPI">#REF!</definedName>
    <definedName name="PUERTAPI802102PAN" localSheetId="0">#REF!</definedName>
    <definedName name="PUERTAPI802102PAN">#REF!</definedName>
    <definedName name="PUERTAPI8021046PAN" localSheetId="0">#REF!</definedName>
    <definedName name="PUERTAPI8021046PAN">#REF!</definedName>
    <definedName name="PUERTAPLE86210CRIS" localSheetId="0">#REF!</definedName>
    <definedName name="PUERTAPLE86210CRIS">#REF!</definedName>
    <definedName name="PUERTAPLY" localSheetId="0">#REF!</definedName>
    <definedName name="PUERTAPLY">#REF!</definedName>
    <definedName name="PuertaPVC.1.50" localSheetId="0">#REF!</definedName>
    <definedName name="PuertaPVC.1.50">#REF!</definedName>
    <definedName name="PuertaPVC.180" localSheetId="0">#REF!</definedName>
    <definedName name="PuertaPVC.180">#REF!</definedName>
    <definedName name="PUERTAS" localSheetId="0">#REF!</definedName>
    <definedName name="PUERTAS">#REF!</definedName>
    <definedName name="Puertas.comerciales" localSheetId="0">#REF!</definedName>
    <definedName name="Puertas.comerciales">#REF!</definedName>
    <definedName name="Puertas.Corredizas" localSheetId="0">#REF!</definedName>
    <definedName name="Puertas.Corredizas">#REF!</definedName>
    <definedName name="PULESC">[48]M.O.!$C$970</definedName>
    <definedName name="Pulido.Mrmol" localSheetId="0">#REF!</definedName>
    <definedName name="Pulido.Mrmol">#REF!</definedName>
    <definedName name="PULIDO_Y_BRILLADO_ESCALON" localSheetId="0">#REF!</definedName>
    <definedName name="PULIDO_Y_BRILLADO_ESCALON">#REF!</definedName>
    <definedName name="PULIDO_Y_BRILLADO_ESCALON_10" localSheetId="0">#REF!</definedName>
    <definedName name="PULIDO_Y_BRILLADO_ESCALON_10">#REF!</definedName>
    <definedName name="PULIDO_Y_BRILLADO_ESCALON_11" localSheetId="0">#REF!</definedName>
    <definedName name="PULIDO_Y_BRILLADO_ESCALON_11">#REF!</definedName>
    <definedName name="PULIDO_Y_BRILLADO_ESCALON_6" localSheetId="0">#REF!</definedName>
    <definedName name="PULIDO_Y_BRILLADO_ESCALON_6">#REF!</definedName>
    <definedName name="PULIDO_Y_BRILLADO_ESCALON_7" localSheetId="0">#REF!</definedName>
    <definedName name="PULIDO_Y_BRILLADO_ESCALON_7">#REF!</definedName>
    <definedName name="PULIDO_Y_BRILLADO_ESCALON_8" localSheetId="0">#REF!</definedName>
    <definedName name="PULIDO_Y_BRILLADO_ESCALON_8">#REF!</definedName>
    <definedName name="PULIDO_Y_BRILLADO_ESCALON_9" localSheetId="0">#REF!</definedName>
    <definedName name="PULIDO_Y_BRILLADO_ESCALON_9">#REF!</definedName>
    <definedName name="PULIDOyBRILLADO_TC" localSheetId="0">#REF!</definedName>
    <definedName name="PULIDOyBRILLADO_TC">#REF!</definedName>
    <definedName name="PULIDOyBRILLADO_TC_10" localSheetId="0">#REF!</definedName>
    <definedName name="PULIDOyBRILLADO_TC_10">#REF!</definedName>
    <definedName name="PULIDOyBRILLADO_TC_11" localSheetId="0">#REF!</definedName>
    <definedName name="PULIDOyBRILLADO_TC_11">#REF!</definedName>
    <definedName name="PULIDOyBRILLADO_TC_6" localSheetId="0">#REF!</definedName>
    <definedName name="PULIDOyBRILLADO_TC_6">#REF!</definedName>
    <definedName name="PULIDOyBRILLADO_TC_7" localSheetId="0">#REF!</definedName>
    <definedName name="PULIDOyBRILLADO_TC_7">#REF!</definedName>
    <definedName name="PULIDOyBRILLADO_TC_8" localSheetId="0">#REF!</definedName>
    <definedName name="PULIDOyBRILLADO_TC_8">#REF!</definedName>
    <definedName name="PULIDOyBRILLADO_TC_9" localSheetId="0">#REF!</definedName>
    <definedName name="PULIDOyBRILLADO_TC_9">#REF!</definedName>
    <definedName name="PUZAPATAMURORAMPA">'[21]Análisis de Precios'!$F$201</definedName>
    <definedName name="PVALVCIST1" localSheetId="0">#REF!</definedName>
    <definedName name="PVALVCIST1">#REF!</definedName>
    <definedName name="PVALVCIST12" localSheetId="0">#REF!</definedName>
    <definedName name="PVALVCIST12">#REF!</definedName>
    <definedName name="PVALVCIST34" localSheetId="0">#REF!</definedName>
    <definedName name="PVALVCIST34">#REF!</definedName>
    <definedName name="PVALVSEG34" localSheetId="0">#REF!</definedName>
    <definedName name="PVALVSEG34">#REF!</definedName>
    <definedName name="PVARTIE586" localSheetId="0">#REF!</definedName>
    <definedName name="PVARTIE586">#REF!</definedName>
    <definedName name="PVENTAABCO" localSheetId="0">#REF!</definedName>
    <definedName name="PVENTAABCO">#REF!</definedName>
    <definedName name="PVENTAABRONCE" localSheetId="0">#REF!</definedName>
    <definedName name="PVENTAABRONCE">#REF!</definedName>
    <definedName name="PVENTAAVIDRIOB" localSheetId="0">#REF!</definedName>
    <definedName name="PVENTAAVIDRIOB">#REF!</definedName>
    <definedName name="PVENTBBVIDRIO" localSheetId="0">#REF!</definedName>
    <definedName name="PVENTBBVIDRIO">#REF!</definedName>
    <definedName name="PVENTBBVIDRIOB" localSheetId="0">#REF!</definedName>
    <definedName name="PVENTBBVIDRIOB">#REF!</definedName>
    <definedName name="PVENTBCO" localSheetId="0">#REF!</definedName>
    <definedName name="PVENTBCO">#REF!</definedName>
    <definedName name="PVENTSALAAMALUNATVC" localSheetId="0">#REF!</definedName>
    <definedName name="PVENTSALAAMALUNATVC">#REF!</definedName>
    <definedName name="PVIB3030CRE" localSheetId="0">#REF!</definedName>
    <definedName name="PVIB3030CRE">#REF!</definedName>
    <definedName name="PVIB3030GRI" localSheetId="0">#REF!</definedName>
    <definedName name="PVIB3030GRI">#REF!</definedName>
    <definedName name="PVIB3030VER" localSheetId="0">#REF!</definedName>
    <definedName name="PVIB3030VER">#REF!</definedName>
    <definedName name="PWINCHE2000K">[27]INS!$D$568</definedName>
    <definedName name="PWINCHE2000K_6" localSheetId="0">#REF!</definedName>
    <definedName name="PWINCHE2000K_6">#REF!</definedName>
    <definedName name="PZ" localSheetId="0">#REF!</definedName>
    <definedName name="PZ">#REF!</definedName>
    <definedName name="PZGRANITO30BCO" localSheetId="0">#REF!</definedName>
    <definedName name="PZGRANITO30BCO">#REF!</definedName>
    <definedName name="PZGRANITO30GRIS" localSheetId="0">#REF!</definedName>
    <definedName name="PZGRANITO30GRIS">#REF!</definedName>
    <definedName name="PZGRANITO40BCO" localSheetId="0">#REF!</definedName>
    <definedName name="PZGRANITO40BCO">#REF!</definedName>
    <definedName name="PZGRANITOPERROY40" localSheetId="0">#REF!</definedName>
    <definedName name="PZGRANITOPERROY40">#REF!</definedName>
    <definedName name="PZMOSAICO25ROJ" localSheetId="0">#REF!</definedName>
    <definedName name="PZMOSAICO25ROJ">#REF!</definedName>
    <definedName name="PZOCALOBARRO10X3" localSheetId="0">#REF!</definedName>
    <definedName name="PZOCALOBARRO10X3">#REF!</definedName>
    <definedName name="PZOCESC23BCO" localSheetId="0">#REF!</definedName>
    <definedName name="PZOCESC23BCO">#REF!</definedName>
    <definedName name="Q" localSheetId="0">[2]PRESUPUESTO!#REF!</definedName>
    <definedName name="Q">#REF!</definedName>
    <definedName name="Q_10" localSheetId="0">#REF!</definedName>
    <definedName name="Q_10">#REF!</definedName>
    <definedName name="Q_11" localSheetId="0">#REF!</definedName>
    <definedName name="Q_11">#REF!</definedName>
    <definedName name="Q_5" localSheetId="0">#REF!</definedName>
    <definedName name="Q_5">#REF!</definedName>
    <definedName name="Q_6" localSheetId="0">#REF!</definedName>
    <definedName name="Q_6">#REF!</definedName>
    <definedName name="Q_7" localSheetId="0">#REF!</definedName>
    <definedName name="Q_7">#REF!</definedName>
    <definedName name="Q_8" localSheetId="0">#REF!</definedName>
    <definedName name="Q_8">#REF!</definedName>
    <definedName name="Q_9" localSheetId="0">#REF!</definedName>
    <definedName name="Q_9">#REF!</definedName>
    <definedName name="QQ" localSheetId="0">[77]INS!#REF!</definedName>
    <definedName name="QQ">[77]INS!#REF!</definedName>
    <definedName name="QQQ" localSheetId="0">[17]M.O.!#REF!</definedName>
    <definedName name="QQQ">[17]M.O.!#REF!</definedName>
    <definedName name="QQQQ" localSheetId="0">#REF!</definedName>
    <definedName name="QQQQ">#REF!</definedName>
    <definedName name="QQQQQ" localSheetId="0">#REF!</definedName>
    <definedName name="QQQQQ">#REF!</definedName>
    <definedName name="quicio.de.marmol" localSheetId="0">#REF!</definedName>
    <definedName name="quicio.de.marmol">#REF!</definedName>
    <definedName name="Quicio.loceta.cemento" localSheetId="0">#REF!</definedName>
    <definedName name="Quicio.loceta.cemento">#REF!</definedName>
    <definedName name="quicio.Marmol" localSheetId="0">#REF!</definedName>
    <definedName name="quicio.Marmol">#REF!</definedName>
    <definedName name="quicio.y.entrepuerta" localSheetId="0">#REF!</definedName>
    <definedName name="quicio.y.entrepuerta">#REF!</definedName>
    <definedName name="QUICIOGRA30BCO" localSheetId="0">#REF!</definedName>
    <definedName name="QUICIOGRA30BCO">#REF!</definedName>
    <definedName name="QUICIOGRA40BCO" localSheetId="0">#REF!</definedName>
    <definedName name="QUICIOGRA40BCO">#REF!</definedName>
    <definedName name="QUICIOGRABOTI40COL" localSheetId="0">[63]Ana!#REF!</definedName>
    <definedName name="QUICIOGRABOTI40COL">[63]Ana!#REF!</definedName>
    <definedName name="QUICIOLAD" localSheetId="0">#REF!</definedName>
    <definedName name="QUICIOLAD">#REF!</definedName>
    <definedName name="QUICIOMOS25ROJ" localSheetId="0">#REF!</definedName>
    <definedName name="QUICIOMOS25ROJ">#REF!</definedName>
    <definedName name="qw">[74]PRESUPUESTO!$M$10:$AH$731</definedName>
    <definedName name="qwe" localSheetId="0">#REF!</definedName>
    <definedName name="qwe">[78]INSU!$D$133</definedName>
    <definedName name="qwe_6" localSheetId="0">#REF!</definedName>
    <definedName name="qwe_6">#REF!</definedName>
    <definedName name="Rampa.2da" localSheetId="0">#REF!</definedName>
    <definedName name="Rampa.2da">#REF!</definedName>
    <definedName name="Rampa.escalera.Villas" localSheetId="0">#REF!</definedName>
    <definedName name="Rampa.escalera.Villas">#REF!</definedName>
    <definedName name="rastra">'[19]Listado Equipos a utilizar'!#REF!</definedName>
    <definedName name="rastrapuas">'[19]Listado Equipos a utilizar'!#REF!</definedName>
    <definedName name="RASTRILLO" localSheetId="0">#REF!</definedName>
    <definedName name="RASTRILLO">#REF!</definedName>
    <definedName name="RASTRILLO_10" localSheetId="0">#REF!</definedName>
    <definedName name="RASTRILLO_10">#REF!</definedName>
    <definedName name="RASTRILLO_11" localSheetId="0">#REF!</definedName>
    <definedName name="RASTRILLO_11">#REF!</definedName>
    <definedName name="RASTRILLO_6" localSheetId="0">#REF!</definedName>
    <definedName name="RASTRILLO_6">#REF!</definedName>
    <definedName name="RASTRILLO_7" localSheetId="0">#REF!</definedName>
    <definedName name="RASTRILLO_7">#REF!</definedName>
    <definedName name="RASTRILLO_8" localSheetId="0">#REF!</definedName>
    <definedName name="RASTRILLO_8">#REF!</definedName>
    <definedName name="RASTRILLO_9" localSheetId="0">#REF!</definedName>
    <definedName name="RASTRILLO_9">#REF!</definedName>
    <definedName name="Rata" localSheetId="0">#REF!</definedName>
    <definedName name="Rata">#REF!</definedName>
    <definedName name="REAL" localSheetId="0">#REF!</definedName>
    <definedName name="REAL">#REF!</definedName>
    <definedName name="rec.ceram.criolla" localSheetId="0">#REF!</definedName>
    <definedName name="rec.ceram.criolla">#REF!</definedName>
    <definedName name="Recreación">'[30]Hoja de presupuesto'!$G$173</definedName>
    <definedName name="REDBUSHG112X1" localSheetId="0">#REF!</definedName>
    <definedName name="REDBUSHG112X1">#REF!</definedName>
    <definedName name="REDBUSHG12X38" localSheetId="0">#REF!</definedName>
    <definedName name="REDBUSHG12X38">#REF!</definedName>
    <definedName name="REDBUSHG1X34" localSheetId="0">#REF!</definedName>
    <definedName name="REDBUSHG1X34">#REF!</definedName>
    <definedName name="REDBUSHG212X1" localSheetId="0">#REF!</definedName>
    <definedName name="REDBUSHG212X1">#REF!</definedName>
    <definedName name="REDBUSHG2X1" localSheetId="0">#REF!</definedName>
    <definedName name="REDBUSHG2X1">#REF!</definedName>
    <definedName name="REDBUSHG2X34" localSheetId="0">#REF!</definedName>
    <definedName name="REDBUSHG2X34">#REF!</definedName>
    <definedName name="REDBUSHG34X12" localSheetId="0">#REF!</definedName>
    <definedName name="REDBUSHG34X12">#REF!</definedName>
    <definedName name="REDBUSHG3X212" localSheetId="0">#REF!</definedName>
    <definedName name="REDBUSHG3X212">#REF!</definedName>
    <definedName name="REDCOPAHG12X38" localSheetId="0">#REF!</definedName>
    <definedName name="REDCOPAHG12X38">#REF!</definedName>
    <definedName name="REDCOPAHG1X34" localSheetId="0">#REF!</definedName>
    <definedName name="REDCOPAHG1X34">#REF!</definedName>
    <definedName name="REDCOPAHG212X1" localSheetId="0">#REF!</definedName>
    <definedName name="REDCOPAHG212X1">#REF!</definedName>
    <definedName name="REDCOPAHG2X112" localSheetId="0">#REF!</definedName>
    <definedName name="REDCOPAHG2X112">#REF!</definedName>
    <definedName name="REDCOPAHG2X34" localSheetId="0">#REF!</definedName>
    <definedName name="REDCOPAHG2X34">#REF!</definedName>
    <definedName name="REDCOPAHG34X12" localSheetId="0">#REF!</definedName>
    <definedName name="REDCOPAHG34X12">#REF!</definedName>
    <definedName name="REDCPVC1X34" localSheetId="0">#REF!</definedName>
    <definedName name="REDCPVC1X34">#REF!</definedName>
    <definedName name="REDCPVC34X12" localSheetId="0">#REF!</definedName>
    <definedName name="REDCPVC34X12">#REF!</definedName>
    <definedName name="REDPVCDREN3X112" localSheetId="0">#REF!</definedName>
    <definedName name="REDPVCDREN3X112">#REF!</definedName>
    <definedName name="REDPVCDREN3X2" localSheetId="0">#REF!</definedName>
    <definedName name="REDPVCDREN3X2">#REF!</definedName>
    <definedName name="REDPVCDREN4X2" localSheetId="0">#REF!</definedName>
    <definedName name="REDPVCDREN4X2">#REF!</definedName>
    <definedName name="REDPVCDREN4X3" localSheetId="0">#REF!</definedName>
    <definedName name="REDPVCDREN4X3">#REF!</definedName>
    <definedName name="REDPVCDREN6X4" localSheetId="0">#REF!</definedName>
    <definedName name="REDPVCDREN6X4">#REF!</definedName>
    <definedName name="REDPVCPRES112X1" localSheetId="0">#REF!</definedName>
    <definedName name="REDPVCPRES112X1">#REF!</definedName>
    <definedName name="REDPVCPRES1X34" localSheetId="0">#REF!</definedName>
    <definedName name="REDPVCPRES1X34">#REF!</definedName>
    <definedName name="REDPVCPRES2X1" localSheetId="0">#REF!</definedName>
    <definedName name="REDPVCPRES2X1">#REF!</definedName>
    <definedName name="REDPVCPRES34X12" localSheetId="0">#REF!</definedName>
    <definedName name="REDPVCPRES34X12">#REF!</definedName>
    <definedName name="REDPVCPRES4X2" localSheetId="0">#REF!</definedName>
    <definedName name="REDPVCPRES4X2">#REF!</definedName>
    <definedName name="REDPVCPRES4X3" localSheetId="0">#REF!</definedName>
    <definedName name="REDPVCPRES4X3">#REF!</definedName>
    <definedName name="REDUCCION_BUSHING_HG_12x38" localSheetId="0">#REF!</definedName>
    <definedName name="REDUCCION_BUSHING_HG_12x38">#REF!</definedName>
    <definedName name="REDUCCION_BUSHING_HG_12x38_10" localSheetId="0">#REF!</definedName>
    <definedName name="REDUCCION_BUSHING_HG_12x38_10">#REF!</definedName>
    <definedName name="REDUCCION_BUSHING_HG_12x38_11" localSheetId="0">#REF!</definedName>
    <definedName name="REDUCCION_BUSHING_HG_12x38_11">#REF!</definedName>
    <definedName name="REDUCCION_BUSHING_HG_12x38_6" localSheetId="0">#REF!</definedName>
    <definedName name="REDUCCION_BUSHING_HG_12x38_6">#REF!</definedName>
    <definedName name="REDUCCION_BUSHING_HG_12x38_7" localSheetId="0">#REF!</definedName>
    <definedName name="REDUCCION_BUSHING_HG_12x38_7">#REF!</definedName>
    <definedName name="REDUCCION_BUSHING_HG_12x38_8" localSheetId="0">#REF!</definedName>
    <definedName name="REDUCCION_BUSHING_HG_12x38_8">#REF!</definedName>
    <definedName name="REDUCCION_BUSHING_HG_12x38_9" localSheetId="0">#REF!</definedName>
    <definedName name="REDUCCION_BUSHING_HG_12x38_9">#REF!</definedName>
    <definedName name="REDUCCION_PVC_34a12" localSheetId="0">#REF!</definedName>
    <definedName name="REDUCCION_PVC_34a12">#REF!</definedName>
    <definedName name="REDUCCION_PVC_34a12_10" localSheetId="0">#REF!</definedName>
    <definedName name="REDUCCION_PVC_34a12_10">#REF!</definedName>
    <definedName name="REDUCCION_PVC_34a12_11" localSheetId="0">#REF!</definedName>
    <definedName name="REDUCCION_PVC_34a12_11">#REF!</definedName>
    <definedName name="REDUCCION_PVC_34a12_6" localSheetId="0">#REF!</definedName>
    <definedName name="REDUCCION_PVC_34a12_6">#REF!</definedName>
    <definedName name="REDUCCION_PVC_34a12_7" localSheetId="0">#REF!</definedName>
    <definedName name="REDUCCION_PVC_34a12_7">#REF!</definedName>
    <definedName name="REDUCCION_PVC_34a12_8" localSheetId="0">#REF!</definedName>
    <definedName name="REDUCCION_PVC_34a12_8">#REF!</definedName>
    <definedName name="REDUCCION_PVC_34a12_9" localSheetId="0">#REF!</definedName>
    <definedName name="REDUCCION_PVC_34a12_9">#REF!</definedName>
    <definedName name="REDUCCION_PVC_DREN_4x2" localSheetId="0">#REF!</definedName>
    <definedName name="REDUCCION_PVC_DREN_4x2">#REF!</definedName>
    <definedName name="REDUCCION_PVC_DREN_4x2_10" localSheetId="0">#REF!</definedName>
    <definedName name="REDUCCION_PVC_DREN_4x2_10">#REF!</definedName>
    <definedName name="REDUCCION_PVC_DREN_4x2_11" localSheetId="0">#REF!</definedName>
    <definedName name="REDUCCION_PVC_DREN_4x2_11">#REF!</definedName>
    <definedName name="REDUCCION_PVC_DREN_4x2_6" localSheetId="0">#REF!</definedName>
    <definedName name="REDUCCION_PVC_DREN_4x2_6">#REF!</definedName>
    <definedName name="REDUCCION_PVC_DREN_4x2_7" localSheetId="0">#REF!</definedName>
    <definedName name="REDUCCION_PVC_DREN_4x2_7">#REF!</definedName>
    <definedName name="REDUCCION_PVC_DREN_4x2_8" localSheetId="0">#REF!</definedName>
    <definedName name="REDUCCION_PVC_DREN_4x2_8">#REF!</definedName>
    <definedName name="REDUCCION_PVC_DREN_4x2_9" localSheetId="0">#REF!</definedName>
    <definedName name="REDUCCION_PVC_DREN_4x2_9">#REF!</definedName>
    <definedName name="reesti">#REF!</definedName>
    <definedName name="reestii">#REF!</definedName>
    <definedName name="reestiii">#REF!</definedName>
    <definedName name="reestiiii">#REF!</definedName>
    <definedName name="REFERENCIA" localSheetId="0">[79]COF!$G$733</definedName>
    <definedName name="REFERENCIA">[80]COF!$G$733</definedName>
    <definedName name="REFERENCIA_10" localSheetId="0">#REF!</definedName>
    <definedName name="REFERENCIA_10">#REF!</definedName>
    <definedName name="REFERENCIA_11" localSheetId="0">#REF!</definedName>
    <definedName name="REFERENCIA_11">#REF!</definedName>
    <definedName name="REFERENCIA_6" localSheetId="0">#REF!</definedName>
    <definedName name="REFERENCIA_6">#REF!</definedName>
    <definedName name="REFERENCIA_7" localSheetId="0">#REF!</definedName>
    <definedName name="REFERENCIA_7">#REF!</definedName>
    <definedName name="REFERENCIA_8" localSheetId="0">#REF!</definedName>
    <definedName name="REFERENCIA_8">#REF!</definedName>
    <definedName name="REFERENCIA_9" localSheetId="0">#REF!</definedName>
    <definedName name="REFERENCIA_9">#REF!</definedName>
    <definedName name="refuerzo.plano" localSheetId="0">#REF!</definedName>
    <definedName name="refuerzo.plano">#REF!</definedName>
    <definedName name="REG10104CRIOLLO" localSheetId="0">#REF!</definedName>
    <definedName name="REG10104CRIOLLO">#REF!</definedName>
    <definedName name="REG12124CRIOLLO" localSheetId="0">#REF!</definedName>
    <definedName name="REG12124CRIOLLO">#REF!</definedName>
    <definedName name="REG44USA" localSheetId="0">#REF!</definedName>
    <definedName name="REG44USA">#REF!</definedName>
    <definedName name="REG55USA" localSheetId="0">#REF!</definedName>
    <definedName name="REG55USA">#REF!</definedName>
    <definedName name="REG664CRIOLLO" localSheetId="0">#REF!</definedName>
    <definedName name="REG664CRIOLLO">#REF!</definedName>
    <definedName name="REG884CRIOLLO" localSheetId="0">#REF!</definedName>
    <definedName name="REG884CRIOLLO">#REF!</definedName>
    <definedName name="Regado.y.Compactado" localSheetId="0">#REF!</definedName>
    <definedName name="Regado.y.Compactado">#REF!</definedName>
    <definedName name="REGISTRO_ELEC_6x6" localSheetId="0">#REF!</definedName>
    <definedName name="REGISTRO_ELEC_6x6">#REF!</definedName>
    <definedName name="REGISTRO_ELEC_6x6_10" localSheetId="0">#REF!</definedName>
    <definedName name="REGISTRO_ELEC_6x6_10">#REF!</definedName>
    <definedName name="REGISTRO_ELEC_6x6_11" localSheetId="0">#REF!</definedName>
    <definedName name="REGISTRO_ELEC_6x6_11">#REF!</definedName>
    <definedName name="REGISTRO_ELEC_6x6_6" localSheetId="0">#REF!</definedName>
    <definedName name="REGISTRO_ELEC_6x6_6">#REF!</definedName>
    <definedName name="REGISTRO_ELEC_6x6_7" localSheetId="0">#REF!</definedName>
    <definedName name="REGISTRO_ELEC_6x6_7">#REF!</definedName>
    <definedName name="REGISTRO_ELEC_6x6_8" localSheetId="0">#REF!</definedName>
    <definedName name="REGISTRO_ELEC_6x6_8">#REF!</definedName>
    <definedName name="REGISTRO_ELEC_6x6_9" localSheetId="0">#REF!</definedName>
    <definedName name="REGISTRO_ELEC_6x6_9">#REF!</definedName>
    <definedName name="registros" localSheetId="0">#REF!</definedName>
    <definedName name="registros">#REF!</definedName>
    <definedName name="REGLA" localSheetId="0">#REF!</definedName>
    <definedName name="REGLA">#REF!</definedName>
    <definedName name="Regla.pañete" localSheetId="0">#REF!</definedName>
    <definedName name="Regla.pañete">#REF!</definedName>
    <definedName name="REGLA_PAÑETE" localSheetId="0">#REF!</definedName>
    <definedName name="REGLA_PAÑETE">#REF!</definedName>
    <definedName name="REGLA_PAÑETE_10" localSheetId="0">#REF!</definedName>
    <definedName name="REGLA_PAÑETE_10">#REF!</definedName>
    <definedName name="REGLA_PAÑETE_11" localSheetId="0">#REF!</definedName>
    <definedName name="REGLA_PAÑETE_11">#REF!</definedName>
    <definedName name="REGLA_PAÑETE_6" localSheetId="0">#REF!</definedName>
    <definedName name="REGLA_PAÑETE_6">#REF!</definedName>
    <definedName name="REGLA_PAÑETE_7" localSheetId="0">#REF!</definedName>
    <definedName name="REGLA_PAÑETE_7">#REF!</definedName>
    <definedName name="REGLA_PAÑETE_8" localSheetId="0">#REF!</definedName>
    <definedName name="REGLA_PAÑETE_8">#REF!</definedName>
    <definedName name="REGLA_PAÑETE_9" localSheetId="0">#REF!</definedName>
    <definedName name="REGLA_PAÑETE_9">#REF!</definedName>
    <definedName name="rei">#REF!</definedName>
    <definedName name="reii">#REF!</definedName>
    <definedName name="reiii">#REF!</definedName>
    <definedName name="reiiii">#REF!</definedName>
    <definedName name="REJILLA_PISO" localSheetId="0">#REF!</definedName>
    <definedName name="REJILLA_PISO">#REF!</definedName>
    <definedName name="REJILLA_PISO_10" localSheetId="0">#REF!</definedName>
    <definedName name="REJILLA_PISO_10">#REF!</definedName>
    <definedName name="REJILLA_PISO_11" localSheetId="0">#REF!</definedName>
    <definedName name="REJILLA_PISO_11">#REF!</definedName>
    <definedName name="REJILLA_PISO_6" localSheetId="0">#REF!</definedName>
    <definedName name="REJILLA_PISO_6">#REF!</definedName>
    <definedName name="REJILLA_PISO_7" localSheetId="0">#REF!</definedName>
    <definedName name="REJILLA_PISO_7">#REF!</definedName>
    <definedName name="REJILLA_PISO_8" localSheetId="0">#REF!</definedName>
    <definedName name="REJILLA_PISO_8">#REF!</definedName>
    <definedName name="REJILLA_PISO_9" localSheetId="0">#REF!</definedName>
    <definedName name="REJILLA_PISO_9">#REF!</definedName>
    <definedName name="REJILLAPISO" localSheetId="0">#REF!</definedName>
    <definedName name="REJILLAPISO">#REF!</definedName>
    <definedName name="REJILLAPISOALUM" localSheetId="0">#REF!</definedName>
    <definedName name="REJILLAPISOALUM">#REF!</definedName>
    <definedName name="REJILLAS_1x1" localSheetId="0">#REF!</definedName>
    <definedName name="REJILLAS_1x1">#REF!</definedName>
    <definedName name="REJILLAS_1x1_10" localSheetId="0">#REF!</definedName>
    <definedName name="REJILLAS_1x1_10">#REF!</definedName>
    <definedName name="REJILLAS_1x1_11" localSheetId="0">#REF!</definedName>
    <definedName name="REJILLAS_1x1_11">#REF!</definedName>
    <definedName name="REJILLAS_1x1_6" localSheetId="0">#REF!</definedName>
    <definedName name="REJILLAS_1x1_6">#REF!</definedName>
    <definedName name="REJILLAS_1x1_7" localSheetId="0">#REF!</definedName>
    <definedName name="REJILLAS_1x1_7">#REF!</definedName>
    <definedName name="REJILLAS_1x1_8" localSheetId="0">#REF!</definedName>
    <definedName name="REJILLAS_1x1_8">#REF!</definedName>
    <definedName name="REJILLAS_1x1_9" localSheetId="0">#REF!</definedName>
    <definedName name="REJILLAS_1x1_9">#REF!</definedName>
    <definedName name="Relleno.caliche" localSheetId="0">#REF!</definedName>
    <definedName name="Relleno.caliche">#REF!</definedName>
    <definedName name="RELLENOCAL" localSheetId="0">#REF!</definedName>
    <definedName name="RELLENOCAL">#REF!</definedName>
    <definedName name="RELLENOCALEQ" localSheetId="0">#REF!</definedName>
    <definedName name="RELLENOCALEQ">#REF!</definedName>
    <definedName name="RELLENOCALGRAN" localSheetId="0">#REF!</definedName>
    <definedName name="RELLENOCALGRAN">#REF!</definedName>
    <definedName name="RELLENOCALGRANEQ" localSheetId="0">#REF!</definedName>
    <definedName name="RELLENOCALGRANEQ">#REF!</definedName>
    <definedName name="RELLENOGRAN" localSheetId="0">#REF!</definedName>
    <definedName name="RELLENOGRAN">#REF!</definedName>
    <definedName name="RELLENOGRANEQ" localSheetId="0">#REF!</definedName>
    <definedName name="RELLENOGRANEQ">#REF!</definedName>
    <definedName name="RELLENOREP" localSheetId="0">#REF!</definedName>
    <definedName name="RELLENOREP">#REF!</definedName>
    <definedName name="RELLENOREPEQ" localSheetId="0">#REF!</definedName>
    <definedName name="RELLENOREPEQ">#REF!</definedName>
    <definedName name="REMOCIONCVMANO" localSheetId="0">#REF!</definedName>
    <definedName name="REMOCIONCVMANO">#REF!</definedName>
    <definedName name="REPELLOTECHO" localSheetId="0">#REF!</definedName>
    <definedName name="REPELLOTECHO">#REF!</definedName>
    <definedName name="REPLANTEO" localSheetId="0">#REF!</definedName>
    <definedName name="REPLANTEO">#REF!</definedName>
    <definedName name="REPLANTEOM" localSheetId="0">#REF!</definedName>
    <definedName name="REPLANTEOM">#REF!</definedName>
    <definedName name="REPLANTEOM2" localSheetId="0">#REF!</definedName>
    <definedName name="REPLANTEOM2">#REF!</definedName>
    <definedName name="REPORTE">#N/A</definedName>
    <definedName name="REPORTE_01">#N/A</definedName>
    <definedName name="REPORTE_01_6">NA()</definedName>
    <definedName name="REPORTE_02">#N/A</definedName>
    <definedName name="REPORTE_02_6">NA()</definedName>
    <definedName name="REPORTE_03">#N/A</definedName>
    <definedName name="REPORTE_03_6">NA()</definedName>
    <definedName name="REPORTE_04">#N/A</definedName>
    <definedName name="REPORTE_04_6">NA()</definedName>
    <definedName name="REPORTE_05">#N/A</definedName>
    <definedName name="REPORTE_05_6">NA()</definedName>
    <definedName name="REPORTE_06">#N/A</definedName>
    <definedName name="REPORTE_06_6">NA()</definedName>
    <definedName name="REPORTE_07">#N/A</definedName>
    <definedName name="REPORTE_07_6">NA()</definedName>
    <definedName name="REPORTE_08">#N/A</definedName>
    <definedName name="REPORTE_08_6">NA()</definedName>
    <definedName name="REPORTE_09">#N/A</definedName>
    <definedName name="REPORTE_09_6">NA()</definedName>
    <definedName name="REPORTE_6">NA()</definedName>
    <definedName name="Reposicion.Material.Excavado" localSheetId="0">#REF!</definedName>
    <definedName name="Reposicion.Material.Excavado">#REF!</definedName>
    <definedName name="RESANE" localSheetId="0">#REF!</definedName>
    <definedName name="RESANE">#REF!</definedName>
    <definedName name="RESISADO">[81]M.O.!#REF!</definedName>
    <definedName name="REST.BUFFET.Y.COCINA" localSheetId="0">#REF!</definedName>
    <definedName name="REST.BUFFET.Y.COCINA">#REF!</definedName>
    <definedName name="Rest.Coc.C" localSheetId="0">[33]Análisis!#REF!</definedName>
    <definedName name="Rest.Coc.C">[33]Análisis!#REF!</definedName>
    <definedName name="Rest.Coc.C1.3.5" localSheetId="0">[33]Análisis!#REF!</definedName>
    <definedName name="Rest.Coc.C1.3.5">[33]Análisis!#REF!</definedName>
    <definedName name="Rest.Coc.C2" localSheetId="0">[33]Análisis!#REF!</definedName>
    <definedName name="Rest.Coc.C2">[33]Análisis!#REF!</definedName>
    <definedName name="Rest.Coc.C4" localSheetId="0">[33]Análisis!#REF!</definedName>
    <definedName name="Rest.Coc.C4">[33]Análisis!#REF!</definedName>
    <definedName name="Rest.Coc.C6" localSheetId="0">[33]Análisis!#REF!</definedName>
    <definedName name="Rest.Coc.C6">[33]Análisis!#REF!</definedName>
    <definedName name="Rest.Coc.C7" localSheetId="0">[33]Análisis!#REF!</definedName>
    <definedName name="Rest.Coc.C7">[33]Análisis!#REF!</definedName>
    <definedName name="Rest.Coc.CA" localSheetId="0">[33]Análisis!#REF!</definedName>
    <definedName name="Rest.Coc.CA">[33]Análisis!#REF!</definedName>
    <definedName name="Rest.Coc.Techo.Cocina" localSheetId="0">[33]Análisis!#REF!</definedName>
    <definedName name="Rest.Coc.Techo.Cocina">[33]Análisis!#REF!</definedName>
    <definedName name="Rest.Coc.V1" localSheetId="0">[33]Análisis!#REF!</definedName>
    <definedName name="Rest.Coc.V1">[33]Análisis!#REF!</definedName>
    <definedName name="Rest.Coc.V12" localSheetId="0">[33]Análisis!#REF!</definedName>
    <definedName name="Rest.Coc.V12">[33]Análisis!#REF!</definedName>
    <definedName name="Rest.Coc.V13" localSheetId="0">[33]Análisis!#REF!</definedName>
    <definedName name="Rest.Coc.V13">[33]Análisis!#REF!</definedName>
    <definedName name="Rest.Coc.V14" localSheetId="0">[33]Análisis!#REF!</definedName>
    <definedName name="Rest.Coc.V14">[33]Análisis!#REF!</definedName>
    <definedName name="Rest.Coc.V2" localSheetId="0">[33]Análisis!#REF!</definedName>
    <definedName name="Rest.Coc.V2">[33]Análisis!#REF!</definedName>
    <definedName name="Rest.Coc.V3" localSheetId="0">[33]Análisis!#REF!</definedName>
    <definedName name="Rest.Coc.V3">[33]Análisis!#REF!</definedName>
    <definedName name="Rest.Coc.V4" localSheetId="0">[33]Análisis!#REF!</definedName>
    <definedName name="Rest.Coc.V4">[33]Análisis!#REF!</definedName>
    <definedName name="Rest.Coc.V5" localSheetId="0">[33]Análisis!#REF!</definedName>
    <definedName name="Rest.Coc.V5">[33]Análisis!#REF!</definedName>
    <definedName name="Rest.Coc.V6" localSheetId="0">[33]Análisis!#REF!</definedName>
    <definedName name="Rest.Coc.V6">[33]Análisis!#REF!</definedName>
    <definedName name="Rest.Coc.V7" localSheetId="0">[33]Análisis!#REF!</definedName>
    <definedName name="Rest.Coc.V7">[33]Análisis!#REF!</definedName>
    <definedName name="Rest.Coc.Zc" localSheetId="0">[33]Análisis!#REF!</definedName>
    <definedName name="Rest.Coc.Zc">[33]Análisis!#REF!</definedName>
    <definedName name="Rest.Coc.Zc1" localSheetId="0">[33]Análisis!#REF!</definedName>
    <definedName name="Rest.Coc.Zc1">[33]Análisis!#REF!</definedName>
    <definedName name="Rest.Coc.Zc2" localSheetId="0">[33]Análisis!#REF!</definedName>
    <definedName name="Rest.Coc.Zc2">[33]Análisis!#REF!</definedName>
    <definedName name="Rest.Coc.Zc3" localSheetId="0">[33]Análisis!#REF!</definedName>
    <definedName name="Rest.Coc.Zc3">[33]Análisis!#REF!</definedName>
    <definedName name="Rest.Coc.Zc4" localSheetId="0">[33]Análisis!#REF!</definedName>
    <definedName name="Rest.Coc.Zc4">[33]Análisis!#REF!</definedName>
    <definedName name="Rest.Coc.Zc5" localSheetId="0">[33]Análisis!#REF!</definedName>
    <definedName name="Rest.Coc.Zc5">[33]Análisis!#REF!</definedName>
    <definedName name="Rest.Coc.Zc6" localSheetId="0">[33]Análisis!#REF!</definedName>
    <definedName name="Rest.Coc.Zc6">[33]Análisis!#REF!</definedName>
    <definedName name="Rest.Coc.Zc7" localSheetId="0">[33]Análisis!#REF!</definedName>
    <definedName name="Rest.Coc.Zc7">[33]Análisis!#REF!</definedName>
    <definedName name="Rest.Esp.Col.C1" localSheetId="0">[33]Análisis!#REF!</definedName>
    <definedName name="Rest.Esp.Col.C1">[33]Análisis!#REF!</definedName>
    <definedName name="Rest.Esp.Col.C2" localSheetId="0">[33]Análisis!#REF!</definedName>
    <definedName name="Rest.Esp.Col.C2">[33]Análisis!#REF!</definedName>
    <definedName name="Rest.Esp.Col.C3" localSheetId="0">[33]Análisis!#REF!</definedName>
    <definedName name="Rest.Esp.Col.C3">[33]Análisis!#REF!</definedName>
    <definedName name="Rest.Esp.Col.C4" localSheetId="0">[33]Análisis!#REF!</definedName>
    <definedName name="Rest.Esp.Col.C4">[33]Análisis!#REF!</definedName>
    <definedName name="Rest.Esp.Col.Cc" localSheetId="0">[33]Análisis!#REF!</definedName>
    <definedName name="Rest.Esp.Col.Cc">[33]Análisis!#REF!</definedName>
    <definedName name="Rest.Esp.Losa.Techo" localSheetId="0">[33]Análisis!#REF!</definedName>
    <definedName name="Rest.Esp.Losa.Techo">[33]Análisis!#REF!</definedName>
    <definedName name="Rest.Esp.Viga.V1" localSheetId="0">[33]Análisis!#REF!</definedName>
    <definedName name="Rest.Esp.Viga.V1">[33]Análisis!#REF!</definedName>
    <definedName name="Rest.Esp.Viga.V2" localSheetId="0">[33]Análisis!#REF!</definedName>
    <definedName name="Rest.Esp.Viga.V2">[33]Análisis!#REF!</definedName>
    <definedName name="Rest.Esp.Viga.V3" localSheetId="0">[33]Análisis!#REF!</definedName>
    <definedName name="Rest.Esp.Viga.V3">[33]Análisis!#REF!</definedName>
    <definedName name="Rest.Esp.Viga.V4R" localSheetId="0">[33]Análisis!#REF!</definedName>
    <definedName name="Rest.Esp.Viga.V4R">[33]Análisis!#REF!</definedName>
    <definedName name="Rest.Esp.Viga.V5" localSheetId="0">[33]Análisis!#REF!</definedName>
    <definedName name="Rest.Esp.Viga.V5">[33]Análisis!#REF!</definedName>
    <definedName name="Rest.Esp.Viga.V6R" localSheetId="0">[33]Análisis!#REF!</definedName>
    <definedName name="Rest.Esp.Viga.V6R">[33]Análisis!#REF!</definedName>
    <definedName name="Rest.Esp.Viga.V7R" localSheetId="0">[33]Análisis!#REF!</definedName>
    <definedName name="Rest.Esp.Viga.V7R">[33]Análisis!#REF!</definedName>
    <definedName name="Rest.Esp.Viga.V8R" localSheetId="0">[33]Análisis!#REF!</definedName>
    <definedName name="Rest.Esp.Viga.V8R">[33]Análisis!#REF!</definedName>
    <definedName name="Rest.Tematico" localSheetId="0">#REF!</definedName>
    <definedName name="Rest.Tematico">#REF!</definedName>
    <definedName name="RESTAURANT.ESPECIALIDADES" localSheetId="0">#REF!</definedName>
    <definedName name="RESTAURANT.ESPECIALIDADES">#REF!</definedName>
    <definedName name="RESU" localSheetId="0">#REF!</definedName>
    <definedName name="RESU">#REF!</definedName>
    <definedName name="Retardante.SX400R.4oz." localSheetId="0">#REF!</definedName>
    <definedName name="Retardante.SX400R.4oz.">#REF!</definedName>
    <definedName name="RETRO_320" localSheetId="0">#REF!</definedName>
    <definedName name="RETRO_320">#REF!</definedName>
    <definedName name="RETRO_320_10" localSheetId="0">#REF!</definedName>
    <definedName name="RETRO_320_10">#REF!</definedName>
    <definedName name="RETRO_320_11" localSheetId="0">#REF!</definedName>
    <definedName name="RETRO_320_11">#REF!</definedName>
    <definedName name="RETRO_320_6" localSheetId="0">#REF!</definedName>
    <definedName name="RETRO_320_6">#REF!</definedName>
    <definedName name="RETRO_320_7" localSheetId="0">#REF!</definedName>
    <definedName name="RETRO_320_7">#REF!</definedName>
    <definedName name="RETRO_320_8" localSheetId="0">#REF!</definedName>
    <definedName name="RETRO_320_8">#REF!</definedName>
    <definedName name="RETRO_320_9" localSheetId="0">#REF!</definedName>
    <definedName name="RETRO_320_9">#REF!</definedName>
    <definedName name="retui">#REF!</definedName>
    <definedName name="retuii">#REF!</definedName>
    <definedName name="retuiii">#REF!</definedName>
    <definedName name="retuiiii">#REF!</definedName>
    <definedName name="Rev.Baldosines" localSheetId="0">#REF!</definedName>
    <definedName name="Rev.Baldosines">#REF!</definedName>
    <definedName name="Rev.ceram.15x15.serv.">[30]Análisis!$D$620</definedName>
    <definedName name="Rev.ceram.cocina.bano">[30]Análisis!$D$601</definedName>
    <definedName name="Rev.ceram.fachada.Asumido" localSheetId="0">#REF!</definedName>
    <definedName name="Rev.ceram.fachada.Asumido">#REF!</definedName>
    <definedName name="Rev.Cerámica" localSheetId="0">#REF!</definedName>
    <definedName name="Rev.Cerámica">#REF!</definedName>
    <definedName name="Rev.Gres" localSheetId="0">#REF!</definedName>
    <definedName name="Rev.Gres">#REF!</definedName>
    <definedName name="Rev.Marmol.Antillano" localSheetId="0">[33]Análisis!#REF!</definedName>
    <definedName name="Rev.Marmol.Antillano">[33]Análisis!#REF!</definedName>
    <definedName name="Rev.Piedra" localSheetId="0">#REF!</definedName>
    <definedName name="Rev.Piedra">#REF!</definedName>
    <definedName name="REVCER01" localSheetId="0">#REF!</definedName>
    <definedName name="REVCER01">#REF!</definedName>
    <definedName name="REVCER09" localSheetId="0">#REF!</definedName>
    <definedName name="REVCER09">#REF!</definedName>
    <definedName name="Reves.de.ladrillo.2x4x8">[30]Análisis!$D$629</definedName>
    <definedName name="reves.marmol" localSheetId="0">#REF!</definedName>
    <definedName name="reves.marmol">#REF!</definedName>
    <definedName name="Reves.Piedra.caliza">[30]Análisis!$D$645</definedName>
    <definedName name="Revest.Ceram.Importada" localSheetId="0">#REF!</definedName>
    <definedName name="Revest.Ceram.Importada">#REF!</definedName>
    <definedName name="Revest.Cerám.Mezc.Antillana" localSheetId="0">[33]Análisis!#REF!</definedName>
    <definedName name="Revest.Cerám.Mezc.Antillana">[33]Análisis!#REF!</definedName>
    <definedName name="Revest.Ceramica.15x15" localSheetId="0">#REF!</definedName>
    <definedName name="Revest.Ceramica.15x15">#REF!</definedName>
    <definedName name="revest.clavot" localSheetId="0">#REF!</definedName>
    <definedName name="revest.clavot">#REF!</definedName>
    <definedName name="Revest.en.piedra.coralina">[30]Análisis!$D$638</definedName>
    <definedName name="Revest.Loseta.cem.Pulido" localSheetId="0">#REF!</definedName>
    <definedName name="Revest.Loseta.cem.Pulido">#REF!</definedName>
    <definedName name="Revest.marmol">[30]Análisis!$D$591</definedName>
    <definedName name="Revest.Mármol.Tipo.B.30x60" localSheetId="0">#REF!</definedName>
    <definedName name="Revest.Mármol.Tipo.B.30x60">#REF!</definedName>
    <definedName name="Revest.Porcelanato30x60">[30]Análisis!$D$610</definedName>
    <definedName name="REVESTIMIENTO_CERAMICA_20x20" localSheetId="0">#REF!</definedName>
    <definedName name="REVESTIMIENTO_CERAMICA_20x20">#REF!</definedName>
    <definedName name="REVESTIMIENTO_CERAMICA_20x20_10" localSheetId="0">#REF!</definedName>
    <definedName name="REVESTIMIENTO_CERAMICA_20x20_10">#REF!</definedName>
    <definedName name="REVESTIMIENTO_CERAMICA_20x20_11" localSheetId="0">#REF!</definedName>
    <definedName name="REVESTIMIENTO_CERAMICA_20x20_11">#REF!</definedName>
    <definedName name="REVESTIMIENTO_CERAMICA_20x20_6" localSheetId="0">#REF!</definedName>
    <definedName name="REVESTIMIENTO_CERAMICA_20x20_6">#REF!</definedName>
    <definedName name="REVESTIMIENTO_CERAMICA_20x20_7" localSheetId="0">#REF!</definedName>
    <definedName name="REVESTIMIENTO_CERAMICA_20x20_7">#REF!</definedName>
    <definedName name="REVESTIMIENTO_CERAMICA_20x20_8" localSheetId="0">#REF!</definedName>
    <definedName name="REVESTIMIENTO_CERAMICA_20x20_8">#REF!</definedName>
    <definedName name="REVESTIMIENTO_CERAMICA_20x20_9" localSheetId="0">#REF!</definedName>
    <definedName name="REVESTIMIENTO_CERAMICA_20x20_9">#REF!</definedName>
    <definedName name="REVESTIMIENTOS" localSheetId="0">#REF!</definedName>
    <definedName name="REVESTIMIENTOS">#REF!</definedName>
    <definedName name="REVISADO">#REF!</definedName>
    <definedName name="REVLAD248" localSheetId="0">#REF!</definedName>
    <definedName name="REVLAD248">#REF!</definedName>
    <definedName name="REVLADBIS228" localSheetId="0">#REF!</definedName>
    <definedName name="REVLADBIS228">#REF!</definedName>
    <definedName name="ROBLEBRA" localSheetId="0">#REF!</definedName>
    <definedName name="ROBLEBRA">#REF!</definedName>
    <definedName name="rodillo">'[19]Listado Equipos a utilizar'!#REF!</definedName>
    <definedName name="RODILLO_CAT_815" localSheetId="0">#REF!</definedName>
    <definedName name="RODILLO_CAT_815">#REF!</definedName>
    <definedName name="RODILLO_CAT_815_10" localSheetId="0">#REF!</definedName>
    <definedName name="RODILLO_CAT_815_10">#REF!</definedName>
    <definedName name="RODILLO_CAT_815_11" localSheetId="0">#REF!</definedName>
    <definedName name="RODILLO_CAT_815_11">#REF!</definedName>
    <definedName name="RODILLO_CAT_815_6" localSheetId="0">#REF!</definedName>
    <definedName name="RODILLO_CAT_815_6">#REF!</definedName>
    <definedName name="RODILLO_CAT_815_7" localSheetId="0">#REF!</definedName>
    <definedName name="RODILLO_CAT_815_7">#REF!</definedName>
    <definedName name="RODILLO_CAT_815_8" localSheetId="0">#REF!</definedName>
    <definedName name="RODILLO_CAT_815_8">#REF!</definedName>
    <definedName name="RODILLO_CAT_815_9" localSheetId="0">#REF!</definedName>
    <definedName name="RODILLO_CAT_815_9">#REF!</definedName>
    <definedName name="rodneu">'[19]Listado Equipos a utilizar'!#REF!</definedName>
    <definedName name="ROSETA" localSheetId="0">#REF!</definedName>
    <definedName name="ROSETA">#REF!</definedName>
    <definedName name="ROSETA_10" localSheetId="0">#REF!</definedName>
    <definedName name="ROSETA_10">#REF!</definedName>
    <definedName name="ROSETA_11" localSheetId="0">#REF!</definedName>
    <definedName name="ROSETA_11">#REF!</definedName>
    <definedName name="ROSETA_6" localSheetId="0">#REF!</definedName>
    <definedName name="ROSETA_6">#REF!</definedName>
    <definedName name="ROSETA_7" localSheetId="0">#REF!</definedName>
    <definedName name="ROSETA_7">#REF!</definedName>
    <definedName name="ROSETA_8" localSheetId="0">#REF!</definedName>
    <definedName name="ROSETA_8">#REF!</definedName>
    <definedName name="ROSETA_9" localSheetId="0">#REF!</definedName>
    <definedName name="ROSETA_9">#REF!</definedName>
    <definedName name="roti">#REF!</definedName>
    <definedName name="rotii">#REF!</definedName>
    <definedName name="rotiii">#REF!</definedName>
    <definedName name="rotiiii">#REF!</definedName>
    <definedName name="RUEDACAJABOLA3" localSheetId="0">#REF!</definedName>
    <definedName name="RUEDACAJABOLA3">#REF!</definedName>
    <definedName name="rvesti">#REF!</definedName>
    <definedName name="rvestii">#REF!</definedName>
    <definedName name="rvestiii">#REF!</definedName>
    <definedName name="rvestiiii">#REF!</definedName>
    <definedName name="SALARIO" localSheetId="0">#REF!</definedName>
    <definedName name="SALARIO">#REF!</definedName>
    <definedName name="SALCAL" localSheetId="0">#REF!</definedName>
    <definedName name="SALCAL">#REF!</definedName>
    <definedName name="SALIDA">#N/A</definedName>
    <definedName name="SALIDA_6">NA()</definedName>
    <definedName name="SALON.CONVENCIONES" localSheetId="0">#REF!</definedName>
    <definedName name="SALON.CONVENCIONES">#REF!</definedName>
    <definedName name="SALTEL" localSheetId="0">#REF!</definedName>
    <definedName name="SALTEL">#REF!</definedName>
    <definedName name="SANITARIAS" localSheetId="0">#REF!</definedName>
    <definedName name="SANITARIAS">#REF!</definedName>
    <definedName name="sardinel" localSheetId="0">#REF!</definedName>
    <definedName name="sardinel">#REF!</definedName>
    <definedName name="SDFSDD">#REF!</definedName>
    <definedName name="SDSDFSDFSDF" localSheetId="0">NA()</definedName>
    <definedName name="SDSDFSDFSDF">#REF!</definedName>
    <definedName name="SDSDFSDFSDF_6" localSheetId="0">#REF!</definedName>
    <definedName name="SDSDFSDFSDF_6">#REF!</definedName>
    <definedName name="Sealer" localSheetId="0">#REF!</definedName>
    <definedName name="Sealer">#REF!</definedName>
    <definedName name="SEGUETA" localSheetId="0">#REF!</definedName>
    <definedName name="SEGUETA">#REF!</definedName>
    <definedName name="SEGUETA_10" localSheetId="0">#REF!</definedName>
    <definedName name="SEGUETA_10">#REF!</definedName>
    <definedName name="SEGUETA_11" localSheetId="0">#REF!</definedName>
    <definedName name="SEGUETA_11">#REF!</definedName>
    <definedName name="SEGUETA_6" localSheetId="0">#REF!</definedName>
    <definedName name="SEGUETA_6">#REF!</definedName>
    <definedName name="SEGUETA_7" localSheetId="0">#REF!</definedName>
    <definedName name="SEGUETA_7">#REF!</definedName>
    <definedName name="SEGUETA_8" localSheetId="0">#REF!</definedName>
    <definedName name="SEGUETA_8">#REF!</definedName>
    <definedName name="SEGUETA_9" localSheetId="0">#REF!</definedName>
    <definedName name="SEGUETA_9">#REF!</definedName>
    <definedName name="SEGUROS">#REF!</definedName>
    <definedName name="senai">#REF!</definedName>
    <definedName name="senaii">#REF!</definedName>
    <definedName name="senaiii">#REF!</definedName>
    <definedName name="senaiiii">#REF!</definedName>
    <definedName name="SEPTICOCAL" localSheetId="0">#REF!</definedName>
    <definedName name="SEPTICOCAL">#REF!</definedName>
    <definedName name="SEPTICOROC" localSheetId="0">#REF!</definedName>
    <definedName name="SEPTICOROC">#REF!</definedName>
    <definedName name="SEPTICOTIE" localSheetId="0">#REF!</definedName>
    <definedName name="SEPTICOTIE">#REF!</definedName>
    <definedName name="Sheetrock.antihumedad" localSheetId="0">#REF!</definedName>
    <definedName name="Sheetrock.antihumedad">#REF!</definedName>
    <definedName name="Sheetrock.en.plastbau" localSheetId="0">#REF!</definedName>
    <definedName name="Sheetrock.en.plastbau">#REF!</definedName>
    <definedName name="sheetrock.media">[50]Insumos!$L$38</definedName>
    <definedName name="shingle.asfaltico" localSheetId="0">#REF!</definedName>
    <definedName name="shingle.asfaltico">#REF!</definedName>
    <definedName name="SIERRA_ELECTRICA" localSheetId="0">#REF!</definedName>
    <definedName name="SIERRA_ELECTRICA">#REF!</definedName>
    <definedName name="SIERRA_ELECTRICA_10" localSheetId="0">#REF!</definedName>
    <definedName name="SIERRA_ELECTRICA_10">#REF!</definedName>
    <definedName name="SIERRA_ELECTRICA_11" localSheetId="0">#REF!</definedName>
    <definedName name="SIERRA_ELECTRICA_11">#REF!</definedName>
    <definedName name="SIERRA_ELECTRICA_6" localSheetId="0">#REF!</definedName>
    <definedName name="SIERRA_ELECTRICA_6">#REF!</definedName>
    <definedName name="SIERRA_ELECTRICA_7" localSheetId="0">#REF!</definedName>
    <definedName name="SIERRA_ELECTRICA_7">#REF!</definedName>
    <definedName name="SIERRA_ELECTRICA_8" localSheetId="0">#REF!</definedName>
    <definedName name="SIERRA_ELECTRICA_8">#REF!</definedName>
    <definedName name="SIERRA_ELECTRICA_9" localSheetId="0">#REF!</definedName>
    <definedName name="SIERRA_ELECTRICA_9">#REF!</definedName>
    <definedName name="SIFON_PVC_1_12" localSheetId="0">#REF!</definedName>
    <definedName name="SIFON_PVC_1_12">#REF!</definedName>
    <definedName name="SIFON_PVC_1_12_10" localSheetId="0">#REF!</definedName>
    <definedName name="SIFON_PVC_1_12_10">#REF!</definedName>
    <definedName name="SIFON_PVC_1_12_11" localSheetId="0">#REF!</definedName>
    <definedName name="SIFON_PVC_1_12_11">#REF!</definedName>
    <definedName name="SIFON_PVC_1_12_6" localSheetId="0">#REF!</definedName>
    <definedName name="SIFON_PVC_1_12_6">#REF!</definedName>
    <definedName name="SIFON_PVC_1_12_7" localSheetId="0">#REF!</definedName>
    <definedName name="SIFON_PVC_1_12_7">#REF!</definedName>
    <definedName name="SIFON_PVC_1_12_8" localSheetId="0">#REF!</definedName>
    <definedName name="SIFON_PVC_1_12_8">#REF!</definedName>
    <definedName name="SIFON_PVC_1_12_9" localSheetId="0">#REF!</definedName>
    <definedName name="SIFON_PVC_1_12_9">#REF!</definedName>
    <definedName name="SIFON_PVC_1_14" localSheetId="0">#REF!</definedName>
    <definedName name="SIFON_PVC_1_14">#REF!</definedName>
    <definedName name="SIFON_PVC_1_14_10" localSheetId="0">#REF!</definedName>
    <definedName name="SIFON_PVC_1_14_10">#REF!</definedName>
    <definedName name="SIFON_PVC_1_14_11" localSheetId="0">#REF!</definedName>
    <definedName name="SIFON_PVC_1_14_11">#REF!</definedName>
    <definedName name="SIFON_PVC_1_14_6" localSheetId="0">#REF!</definedName>
    <definedName name="SIFON_PVC_1_14_6">#REF!</definedName>
    <definedName name="SIFON_PVC_1_14_7" localSheetId="0">#REF!</definedName>
    <definedName name="SIFON_PVC_1_14_7">#REF!</definedName>
    <definedName name="SIFON_PVC_1_14_8" localSheetId="0">#REF!</definedName>
    <definedName name="SIFON_PVC_1_14_8">#REF!</definedName>
    <definedName name="SIFON_PVC_1_14_9" localSheetId="0">#REF!</definedName>
    <definedName name="SIFON_PVC_1_14_9">#REF!</definedName>
    <definedName name="SIFON_PVC_2" localSheetId="0">#REF!</definedName>
    <definedName name="SIFON_PVC_2">#REF!</definedName>
    <definedName name="SIFON_PVC_2_10" localSheetId="0">#REF!</definedName>
    <definedName name="SIFON_PVC_2_10">#REF!</definedName>
    <definedName name="SIFON_PVC_2_11" localSheetId="0">#REF!</definedName>
    <definedName name="SIFON_PVC_2_11">#REF!</definedName>
    <definedName name="SIFON_PVC_2_6" localSheetId="0">#REF!</definedName>
    <definedName name="SIFON_PVC_2_6">#REF!</definedName>
    <definedName name="SIFON_PVC_2_7" localSheetId="0">#REF!</definedName>
    <definedName name="SIFON_PVC_2_7">#REF!</definedName>
    <definedName name="SIFON_PVC_2_8" localSheetId="0">#REF!</definedName>
    <definedName name="SIFON_PVC_2_8">#REF!</definedName>
    <definedName name="SIFON_PVC_2_9" localSheetId="0">#REF!</definedName>
    <definedName name="SIFON_PVC_2_9">#REF!</definedName>
    <definedName name="SIFON_PVC_4" localSheetId="0">#REF!</definedName>
    <definedName name="SIFON_PVC_4">#REF!</definedName>
    <definedName name="SIFON_PVC_4_10" localSheetId="0">#REF!</definedName>
    <definedName name="SIFON_PVC_4_10">#REF!</definedName>
    <definedName name="SIFON_PVC_4_11" localSheetId="0">#REF!</definedName>
    <definedName name="SIFON_PVC_4_11">#REF!</definedName>
    <definedName name="SIFON_PVC_4_6" localSheetId="0">#REF!</definedName>
    <definedName name="SIFON_PVC_4_6">#REF!</definedName>
    <definedName name="SIFON_PVC_4_7" localSheetId="0">#REF!</definedName>
    <definedName name="SIFON_PVC_4_7">#REF!</definedName>
    <definedName name="SIFON_PVC_4_8" localSheetId="0">#REF!</definedName>
    <definedName name="SIFON_PVC_4_8">#REF!</definedName>
    <definedName name="SIFON_PVC_4_9" localSheetId="0">#REF!</definedName>
    <definedName name="SIFON_PVC_4_9">#REF!</definedName>
    <definedName name="SIFONFREGPVC" localSheetId="0">#REF!</definedName>
    <definedName name="SIFONFREGPVC">#REF!</definedName>
    <definedName name="SIFONLAVCROM" localSheetId="0">#REF!</definedName>
    <definedName name="SIFONLAVCROM">#REF!</definedName>
    <definedName name="SIFONLAVPVC" localSheetId="0">#REF!</definedName>
    <definedName name="SIFONLAVPVC">#REF!</definedName>
    <definedName name="SIFONPVC112" localSheetId="0">#REF!</definedName>
    <definedName name="SIFONPVC112">#REF!</definedName>
    <definedName name="SIFONPVC2" localSheetId="0">#REF!</definedName>
    <definedName name="SIFONPVC2">#REF!</definedName>
    <definedName name="SIFONPVC3" localSheetId="0">#REF!</definedName>
    <definedName name="SIFONPVC3">#REF!</definedName>
    <definedName name="SIFONPVC4" localSheetId="0">#REF!</definedName>
    <definedName name="SIFONPVC4">#REF!</definedName>
    <definedName name="SILICONE" localSheetId="0">#REF!</definedName>
    <definedName name="SILICONE">#REF!</definedName>
    <definedName name="SILICONE_10" localSheetId="0">#REF!</definedName>
    <definedName name="SILICONE_10">#REF!</definedName>
    <definedName name="SILICONE_11" localSheetId="0">#REF!</definedName>
    <definedName name="SILICONE_11">#REF!</definedName>
    <definedName name="SILICONE_6" localSheetId="0">#REF!</definedName>
    <definedName name="SILICONE_6">#REF!</definedName>
    <definedName name="SILICONE_7" localSheetId="0">#REF!</definedName>
    <definedName name="SILICONE_7">#REF!</definedName>
    <definedName name="SILICONE_8" localSheetId="0">#REF!</definedName>
    <definedName name="SILICONE_8">#REF!</definedName>
    <definedName name="SILICONE_9" localSheetId="0">#REF!</definedName>
    <definedName name="SILICONE_9">#REF!</definedName>
    <definedName name="SILICOOL" localSheetId="0">#REF!</definedName>
    <definedName name="SILICOOL">#REF!</definedName>
    <definedName name="Sistema.Agua.Potable.Entrepiso" localSheetId="0">#REF!</definedName>
    <definedName name="Sistema.Agua.Potable.Entrepiso">#REF!</definedName>
    <definedName name="sistema.aire.acondicionado">[30]Resumen!$D$24</definedName>
    <definedName name="Sistema.contra.incendio" localSheetId="0">#REF!</definedName>
    <definedName name="Sistema.contra.incendio">#REF!</definedName>
    <definedName name="SOLDADORA" localSheetId="0">#REF!</definedName>
    <definedName name="SOLDADORA">#REF!</definedName>
    <definedName name="SOLDADORA_10" localSheetId="0">#REF!</definedName>
    <definedName name="SOLDADORA_10">#REF!</definedName>
    <definedName name="SOLDADORA_11" localSheetId="0">#REF!</definedName>
    <definedName name="SOLDADORA_11">#REF!</definedName>
    <definedName name="SOLDADORA_6" localSheetId="0">#REF!</definedName>
    <definedName name="SOLDADORA_6">#REF!</definedName>
    <definedName name="SOLDADORA_7" localSheetId="0">#REF!</definedName>
    <definedName name="SOLDADORA_7">#REF!</definedName>
    <definedName name="SOLDADORA_8" localSheetId="0">#REF!</definedName>
    <definedName name="SOLDADORA_8">#REF!</definedName>
    <definedName name="SOLDADORA_9" localSheetId="0">#REF!</definedName>
    <definedName name="SOLDADORA_9">#REF!</definedName>
    <definedName name="solvente">#REF!</definedName>
    <definedName name="spm" localSheetId="0">#REF!</definedName>
    <definedName name="spm">#REF!</definedName>
    <definedName name="SS">[31]M.O.!$C$12</definedName>
    <definedName name="SSSSSSS" localSheetId="0">#REF!</definedName>
    <definedName name="SSSSSSS">#REF!</definedName>
    <definedName name="SSSSSSSSSS" localSheetId="0">#REF!</definedName>
    <definedName name="SSSSSSSSSS">#REF!</definedName>
    <definedName name="Stain" localSheetId="0">#REF!</definedName>
    <definedName name="Stain">#REF!</definedName>
    <definedName name="stud2.5.s22">[50]Insumos!$L$30</definedName>
    <definedName name="SUB" localSheetId="0">[82]presupuesto!#REF!</definedName>
    <definedName name="SUB">[82]presupuesto!#REF!</definedName>
    <definedName name="SUB.1.ExteriorA.N." localSheetId="0">#REF!</definedName>
    <definedName name="SUB.1.ExteriorA.N.">#REF!</definedName>
    <definedName name="Sub.Ext.Gral." localSheetId="0">#REF!</definedName>
    <definedName name="Sub.Ext.Gral.">#REF!</definedName>
    <definedName name="Sub.Mat.Losa.Aligerada" localSheetId="0">#REF!</definedName>
    <definedName name="Sub.Mat.Losa.Aligerada">#REF!</definedName>
    <definedName name="Sub.Total.1" localSheetId="0">#REF!</definedName>
    <definedName name="Sub.Total.1">#REF!</definedName>
    <definedName name="SUB.TOTAL.Prelim.A.N." localSheetId="0">#REF!</definedName>
    <definedName name="SUB.TOTAL.Prelim.A.N.">#REF!</definedName>
    <definedName name="SUB.VILLA1" localSheetId="0">#REF!</definedName>
    <definedName name="SUB.VILLA1">#REF!</definedName>
    <definedName name="SUB_3">#N/A</definedName>
    <definedName name="SUB_TOTAL" localSheetId="0">#REF!</definedName>
    <definedName name="SUB_TOTAL">#REF!</definedName>
    <definedName name="SUB_TOTAL.Prelim.FaseI" localSheetId="0">#REF!</definedName>
    <definedName name="SUB_TOTAL.Prelim.FaseI">#REF!</definedName>
    <definedName name="Sub_Total_1.Cocina" localSheetId="0">#REF!</definedName>
    <definedName name="Sub_Total_1.Cocina">#REF!</definedName>
    <definedName name="SUB_TOTAL_1.Lav." localSheetId="0">#REF!</definedName>
    <definedName name="SUB_TOTAL_1.Lav.">#REF!</definedName>
    <definedName name="SUB_TOTAL_10" localSheetId="0">#REF!</definedName>
    <definedName name="SUB_TOTAL_10">#REF!</definedName>
    <definedName name="SUB_TOTAL_11" localSheetId="0">#REF!</definedName>
    <definedName name="SUB_TOTAL_11">#REF!</definedName>
    <definedName name="SUB_TOTAL_6" localSheetId="0">#REF!</definedName>
    <definedName name="SUB_TOTAL_6">#REF!</definedName>
    <definedName name="SUB_TOTAL_7" localSheetId="0">#REF!</definedName>
    <definedName name="SUB_TOTAL_7">#REF!</definedName>
    <definedName name="SUB_TOTAL_8" localSheetId="0">#REF!</definedName>
    <definedName name="SUB_TOTAL_8">#REF!</definedName>
    <definedName name="SUB_TOTAL_9" localSheetId="0">#REF!</definedName>
    <definedName name="SUB_TOTAL_9">#REF!</definedName>
    <definedName name="SUB_TOTAL_EN_RD">'[83]Laurel(OBINSA)'!$H$107</definedName>
    <definedName name="subbase">#REF!</definedName>
    <definedName name="Subida.mat.Fino" localSheetId="0">#REF!</definedName>
    <definedName name="Subida.mat.Fino">#REF!</definedName>
    <definedName name="Subida__Bajada_y_Transporte_Cemento_3">#N/A</definedName>
    <definedName name="subtotal_3">"$#REF!.$H$59"</definedName>
    <definedName name="SUBTOTAL1_3">"$#REF!.$H$52"</definedName>
    <definedName name="SUBTOTALA_3">"$#REF!.$M$53"</definedName>
    <definedName name="SUBTOTALGASTOSGENERALES_3">"$#REF!.$H$67"</definedName>
    <definedName name="SUBTOTALGASTOSGENERALES1_3">"$#REF!.$H$59"</definedName>
    <definedName name="SUBTOTALPRESU_3">"$#REF!.$F$52"</definedName>
    <definedName name="SUELDO_3">"$#REF!.$#REF!$#REF!"</definedName>
    <definedName name="SUMINISTROS">#REF!</definedName>
    <definedName name="Tabla1" localSheetId="0">#REF!</definedName>
    <definedName name="Tabla1">#REF!</definedName>
    <definedName name="TABLETAS_3">#N/A</definedName>
    <definedName name="TANQUE_55Gls" localSheetId="0">#REF!</definedName>
    <definedName name="TANQUE_55Gls">#REF!</definedName>
    <definedName name="TANQUE_55Gls_10" localSheetId="0">#REF!</definedName>
    <definedName name="TANQUE_55Gls_10">#REF!</definedName>
    <definedName name="TANQUE_55Gls_11" localSheetId="0">#REF!</definedName>
    <definedName name="TANQUE_55Gls_11">#REF!</definedName>
    <definedName name="TANQUE_55Gls_6" localSheetId="0">#REF!</definedName>
    <definedName name="TANQUE_55Gls_6">#REF!</definedName>
    <definedName name="TANQUE_55Gls_7" localSheetId="0">#REF!</definedName>
    <definedName name="TANQUE_55Gls_7">#REF!</definedName>
    <definedName name="TANQUE_55Gls_8" localSheetId="0">#REF!</definedName>
    <definedName name="TANQUE_55Gls_8">#REF!</definedName>
    <definedName name="TANQUE_55Gls_9" localSheetId="0">#REF!</definedName>
    <definedName name="TANQUE_55Gls_9">#REF!</definedName>
    <definedName name="TANQUEAGUA" localSheetId="0">#REF!</definedName>
    <definedName name="TANQUEAGUA">#REF!</definedName>
    <definedName name="TAPA_ALUMINIO_1x1" localSheetId="0">#REF!</definedName>
    <definedName name="TAPA_ALUMINIO_1x1">#REF!</definedName>
    <definedName name="TAPA_ALUMINIO_1x1_10" localSheetId="0">#REF!</definedName>
    <definedName name="TAPA_ALUMINIO_1x1_10">#REF!</definedName>
    <definedName name="TAPA_ALUMINIO_1x1_11" localSheetId="0">#REF!</definedName>
    <definedName name="TAPA_ALUMINIO_1x1_11">#REF!</definedName>
    <definedName name="TAPA_ALUMINIO_1x1_6" localSheetId="0">#REF!</definedName>
    <definedName name="TAPA_ALUMINIO_1x1_6">#REF!</definedName>
    <definedName name="TAPA_ALUMINIO_1x1_7" localSheetId="0">#REF!</definedName>
    <definedName name="TAPA_ALUMINIO_1x1_7">#REF!</definedName>
    <definedName name="TAPA_ALUMINIO_1x1_8" localSheetId="0">#REF!</definedName>
    <definedName name="TAPA_ALUMINIO_1x1_8">#REF!</definedName>
    <definedName name="TAPA_ALUMINIO_1x1_9" localSheetId="0">#REF!</definedName>
    <definedName name="TAPA_ALUMINIO_1x1_9">#REF!</definedName>
    <definedName name="TAPA_REGISTRO_HF" localSheetId="0">#REF!</definedName>
    <definedName name="TAPA_REGISTRO_HF">#REF!</definedName>
    <definedName name="TAPA_REGISTRO_HF_10" localSheetId="0">#REF!</definedName>
    <definedName name="TAPA_REGISTRO_HF_10">#REF!</definedName>
    <definedName name="TAPA_REGISTRO_HF_11" localSheetId="0">#REF!</definedName>
    <definedName name="TAPA_REGISTRO_HF_11">#REF!</definedName>
    <definedName name="TAPA_REGISTRO_HF_6" localSheetId="0">#REF!</definedName>
    <definedName name="TAPA_REGISTRO_HF_6">#REF!</definedName>
    <definedName name="TAPA_REGISTRO_HF_7" localSheetId="0">#REF!</definedName>
    <definedName name="TAPA_REGISTRO_HF_7">#REF!</definedName>
    <definedName name="TAPA_REGISTRO_HF_8" localSheetId="0">#REF!</definedName>
    <definedName name="TAPA_REGISTRO_HF_8">#REF!</definedName>
    <definedName name="TAPA_REGISTRO_HF_9" localSheetId="0">#REF!</definedName>
    <definedName name="TAPA_REGISTRO_HF_9">#REF!</definedName>
    <definedName name="TAPA_REGISTRO_HF_LIVIANA" localSheetId="0">#REF!</definedName>
    <definedName name="TAPA_REGISTRO_HF_LIVIANA">#REF!</definedName>
    <definedName name="TAPA_REGISTRO_HF_LIVIANA_10" localSheetId="0">#REF!</definedName>
    <definedName name="TAPA_REGISTRO_HF_LIVIANA_10">#REF!</definedName>
    <definedName name="TAPA_REGISTRO_HF_LIVIANA_11" localSheetId="0">#REF!</definedName>
    <definedName name="TAPA_REGISTRO_HF_LIVIANA_11">#REF!</definedName>
    <definedName name="TAPA_REGISTRO_HF_LIVIANA_6" localSheetId="0">#REF!</definedName>
    <definedName name="TAPA_REGISTRO_HF_LIVIANA_6">#REF!</definedName>
    <definedName name="TAPA_REGISTRO_HF_LIVIANA_7" localSheetId="0">#REF!</definedName>
    <definedName name="TAPA_REGISTRO_HF_LIVIANA_7">#REF!</definedName>
    <definedName name="TAPA_REGISTRO_HF_LIVIANA_8" localSheetId="0">#REF!</definedName>
    <definedName name="TAPA_REGISTRO_HF_LIVIANA_8">#REF!</definedName>
    <definedName name="TAPA_REGISTRO_HF_LIVIANA_9" localSheetId="0">#REF!</definedName>
    <definedName name="TAPA_REGISTRO_HF_LIVIANA_9">#REF!</definedName>
    <definedName name="TAPACISALUM2727" localSheetId="0">#REF!</definedName>
    <definedName name="TAPACISALUM2727">#REF!</definedName>
    <definedName name="TAPAINODNAT" localSheetId="0">#REF!</definedName>
    <definedName name="TAPAINODNAT">#REF!</definedName>
    <definedName name="TAPE" localSheetId="0">#REF!</definedName>
    <definedName name="TAPE">#REF!</definedName>
    <definedName name="TAPE_3M" localSheetId="0">#REF!</definedName>
    <definedName name="TAPE_3M">#REF!</definedName>
    <definedName name="TAPE_3M_10" localSheetId="0">#REF!</definedName>
    <definedName name="TAPE_3M_10">#REF!</definedName>
    <definedName name="TAPE_3M_11" localSheetId="0">#REF!</definedName>
    <definedName name="TAPE_3M_11">#REF!</definedName>
    <definedName name="TAPE_3M_6" localSheetId="0">#REF!</definedName>
    <definedName name="TAPE_3M_6">#REF!</definedName>
    <definedName name="TAPE_3M_7" localSheetId="0">#REF!</definedName>
    <definedName name="TAPE_3M_7">#REF!</definedName>
    <definedName name="TAPE_3M_8" localSheetId="0">#REF!</definedName>
    <definedName name="TAPE_3M_8">#REF!</definedName>
    <definedName name="TAPE_3M_9" localSheetId="0">#REF!</definedName>
    <definedName name="TAPE_3M_9">#REF!</definedName>
    <definedName name="TAPE23" localSheetId="0">#REF!</definedName>
    <definedName name="TAPE23">#REF!</definedName>
    <definedName name="Tapete.2.1x0.8.habit." localSheetId="0">#REF!</definedName>
    <definedName name="Tapete.2.1x0.8.habit.">#REF!</definedName>
    <definedName name="tapetes.1.8x1.1.habit." localSheetId="0">#REF!</definedName>
    <definedName name="tapetes.1.8x1.1.habit.">#REF!</definedName>
    <definedName name="Tapetes.4.2x2.hall" localSheetId="0">#REF!</definedName>
    <definedName name="Tapetes.4.2x2.hall">#REF!</definedName>
    <definedName name="TAPONHHG1" localSheetId="0">#REF!</definedName>
    <definedName name="TAPONHHG1">#REF!</definedName>
    <definedName name="TAPONHHG112" localSheetId="0">#REF!</definedName>
    <definedName name="TAPONHHG112">#REF!</definedName>
    <definedName name="TAPONHHG12" localSheetId="0">#REF!</definedName>
    <definedName name="TAPONHHG12">#REF!</definedName>
    <definedName name="TAPONHHG2" localSheetId="0">#REF!</definedName>
    <definedName name="TAPONHHG2">#REF!</definedName>
    <definedName name="TAPONHHG2112" localSheetId="0">#REF!</definedName>
    <definedName name="TAPONHHG2112">#REF!</definedName>
    <definedName name="TAPONHHG3" localSheetId="0">#REF!</definedName>
    <definedName name="TAPONHHG3">#REF!</definedName>
    <definedName name="TAPONHHG34" localSheetId="0">#REF!</definedName>
    <definedName name="TAPONHHG34">#REF!</definedName>
    <definedName name="TAPONHHG4" localSheetId="0">#REF!</definedName>
    <definedName name="TAPONHHG4">#REF!</definedName>
    <definedName name="TAPONMHG1" localSheetId="0">#REF!</definedName>
    <definedName name="TAPONMHG1">#REF!</definedName>
    <definedName name="TAPONMHG112" localSheetId="0">#REF!</definedName>
    <definedName name="TAPONMHG112">#REF!</definedName>
    <definedName name="TAPONMHG12" localSheetId="0">#REF!</definedName>
    <definedName name="TAPONMHG12">#REF!</definedName>
    <definedName name="TAPONMHG2" localSheetId="0">#REF!</definedName>
    <definedName name="TAPONMHG2">#REF!</definedName>
    <definedName name="TAPONMHG212" localSheetId="0">#REF!</definedName>
    <definedName name="TAPONMHG212">#REF!</definedName>
    <definedName name="TAPONMHG3" localSheetId="0">#REF!</definedName>
    <definedName name="TAPONMHG3">#REF!</definedName>
    <definedName name="TAPONMHG34" localSheetId="0">#REF!</definedName>
    <definedName name="TAPONMHG34">#REF!</definedName>
    <definedName name="TAPONMHG4" localSheetId="0">#REF!</definedName>
    <definedName name="TAPONMHG4">#REF!</definedName>
    <definedName name="TAPONREG2" localSheetId="0">#REF!</definedName>
    <definedName name="TAPONREG2">#REF!</definedName>
    <definedName name="TAPONREG3" localSheetId="0">#REF!</definedName>
    <definedName name="TAPONREG3">#REF!</definedName>
    <definedName name="TAPONREG4" localSheetId="0">#REF!</definedName>
    <definedName name="TAPONREG4">#REF!</definedName>
    <definedName name="TARUGO" localSheetId="0">#REF!</definedName>
    <definedName name="TARUGO">#REF!</definedName>
    <definedName name="TASA">[67]Insumos!$H$2</definedName>
    <definedName name="tasa.del.dolar" localSheetId="0">#REF!</definedName>
    <definedName name="tasa.del.dolar">#REF!</definedName>
    <definedName name="TC" localSheetId="0">#REF!</definedName>
    <definedName name="TC">#REF!</definedName>
    <definedName name="TCAL">[10]MOJornal!$D$63</definedName>
    <definedName name="techo.madera" localSheetId="0">#REF!</definedName>
    <definedName name="techo.madera">#REF!</definedName>
    <definedName name="Techo.Madera.Cana" localSheetId="0">#REF!</definedName>
    <definedName name="Techo.Madera.Cana">#REF!</definedName>
    <definedName name="Techo.madera.ondulina" localSheetId="0">#REF!</definedName>
    <definedName name="Techo.madera.ondulina">#REF!</definedName>
    <definedName name="Techo.Madera.Shingle">[45]Análisis!$N$1024</definedName>
    <definedName name="Techo.MaderayCana" localSheetId="0">#REF!</definedName>
    <definedName name="Techo.MaderayCana">#REF!</definedName>
    <definedName name="Techo.MaderayShingels" localSheetId="0">#REF!</definedName>
    <definedName name="Techo.MaderayShingels">#REF!</definedName>
    <definedName name="TECHOS" localSheetId="0">#REF!</definedName>
    <definedName name="TECHOS">#REF!</definedName>
    <definedName name="TECHOS_AN" localSheetId="0">#REF!</definedName>
    <definedName name="TECHOS_AN">#REF!</definedName>
    <definedName name="TECHOTEJASFFORROCAO" localSheetId="0">#REF!</definedName>
    <definedName name="TECHOTEJASFFORROCAO">#REF!</definedName>
    <definedName name="TECHOTEJASFFORROCED" localSheetId="0">#REF!</definedName>
    <definedName name="TECHOTEJASFFORROCED">#REF!</definedName>
    <definedName name="TECHOTEJASFFORROPINTRA" localSheetId="0">#REF!</definedName>
    <definedName name="TECHOTEJASFFORROPINTRA">#REF!</definedName>
    <definedName name="TECHOTEJASFFORROROBBRA" localSheetId="0">#REF!</definedName>
    <definedName name="TECHOTEJASFFORROROBBRA">#REF!</definedName>
    <definedName name="TECHOTEJCURVFORROCAO" localSheetId="0">#REF!</definedName>
    <definedName name="TECHOTEJCURVFORROCAO">#REF!</definedName>
    <definedName name="TECHOTEJCURVFORROCED" localSheetId="0">#REF!</definedName>
    <definedName name="TECHOTEJCURVFORROCED">#REF!</definedName>
    <definedName name="TECHOTEJCURVFORROPINTRA" localSheetId="0">#REF!</definedName>
    <definedName name="TECHOTEJCURVFORROPINTRA">#REF!</definedName>
    <definedName name="TECHOTEJCURVFORROROBBRA" localSheetId="0">#REF!</definedName>
    <definedName name="TECHOTEJCURVFORROROBBRA">#REF!</definedName>
    <definedName name="TECHOTEJCURVSOBREFINO" localSheetId="0">#REF!</definedName>
    <definedName name="TECHOTEJCURVSOBREFINO">#REF!</definedName>
    <definedName name="TECHOTEJCURVTIJPIN" localSheetId="0">#REF!</definedName>
    <definedName name="TECHOTEJCURVTIJPIN">#REF!</definedName>
    <definedName name="TECHOZIN26TIJPIN" localSheetId="0">#REF!</definedName>
    <definedName name="TECHOZIN26TIJPIN">#REF!</definedName>
    <definedName name="TEE_ACERO_12x8" localSheetId="0">#REF!</definedName>
    <definedName name="TEE_ACERO_12x8">#REF!</definedName>
    <definedName name="TEE_ACERO_12x8_10" localSheetId="0">#REF!</definedName>
    <definedName name="TEE_ACERO_12x8_10">#REF!</definedName>
    <definedName name="TEE_ACERO_12x8_11" localSheetId="0">#REF!</definedName>
    <definedName name="TEE_ACERO_12x8_11">#REF!</definedName>
    <definedName name="TEE_ACERO_12x8_6" localSheetId="0">#REF!</definedName>
    <definedName name="TEE_ACERO_12x8_6">#REF!</definedName>
    <definedName name="TEE_ACERO_12x8_7" localSheetId="0">#REF!</definedName>
    <definedName name="TEE_ACERO_12x8_7">#REF!</definedName>
    <definedName name="TEE_ACERO_12x8_8" localSheetId="0">#REF!</definedName>
    <definedName name="TEE_ACERO_12x8_8">#REF!</definedName>
    <definedName name="TEE_ACERO_12x8_9" localSheetId="0">#REF!</definedName>
    <definedName name="TEE_ACERO_12x8_9">#REF!</definedName>
    <definedName name="TEE_ACERO_16x12" localSheetId="0">#REF!</definedName>
    <definedName name="TEE_ACERO_16x12">#REF!</definedName>
    <definedName name="TEE_ACERO_16x12_10" localSheetId="0">#REF!</definedName>
    <definedName name="TEE_ACERO_16x12_10">#REF!</definedName>
    <definedName name="TEE_ACERO_16x12_11" localSheetId="0">#REF!</definedName>
    <definedName name="TEE_ACERO_16x12_11">#REF!</definedName>
    <definedName name="TEE_ACERO_16x12_6" localSheetId="0">#REF!</definedName>
    <definedName name="TEE_ACERO_16x12_6">#REF!</definedName>
    <definedName name="TEE_ACERO_16x12_7" localSheetId="0">#REF!</definedName>
    <definedName name="TEE_ACERO_16x12_7">#REF!</definedName>
    <definedName name="TEE_ACERO_16x12_8" localSheetId="0">#REF!</definedName>
    <definedName name="TEE_ACERO_16x12_8">#REF!</definedName>
    <definedName name="TEE_ACERO_16x12_9" localSheetId="0">#REF!</definedName>
    <definedName name="TEE_ACERO_16x12_9">#REF!</definedName>
    <definedName name="TEE_ACERO_16x16" localSheetId="0">#REF!</definedName>
    <definedName name="TEE_ACERO_16x16">#REF!</definedName>
    <definedName name="TEE_ACERO_16x16_10" localSheetId="0">#REF!</definedName>
    <definedName name="TEE_ACERO_16x16_10">#REF!</definedName>
    <definedName name="TEE_ACERO_16x16_11" localSheetId="0">#REF!</definedName>
    <definedName name="TEE_ACERO_16x16_11">#REF!</definedName>
    <definedName name="TEE_ACERO_16x16_6" localSheetId="0">#REF!</definedName>
    <definedName name="TEE_ACERO_16x16_6">#REF!</definedName>
    <definedName name="TEE_ACERO_16x16_7" localSheetId="0">#REF!</definedName>
    <definedName name="TEE_ACERO_16x16_7">#REF!</definedName>
    <definedName name="TEE_ACERO_16x16_8" localSheetId="0">#REF!</definedName>
    <definedName name="TEE_ACERO_16x16_8">#REF!</definedName>
    <definedName name="TEE_ACERO_16x16_9" localSheetId="0">#REF!</definedName>
    <definedName name="TEE_ACERO_16x16_9">#REF!</definedName>
    <definedName name="TEE_ACERO_16x6" localSheetId="0">#REF!</definedName>
    <definedName name="TEE_ACERO_16x6">#REF!</definedName>
    <definedName name="TEE_ACERO_16x6_10" localSheetId="0">#REF!</definedName>
    <definedName name="TEE_ACERO_16x6_10">#REF!</definedName>
    <definedName name="TEE_ACERO_16x6_11" localSheetId="0">#REF!</definedName>
    <definedName name="TEE_ACERO_16x6_11">#REF!</definedName>
    <definedName name="TEE_ACERO_16x6_6" localSheetId="0">#REF!</definedName>
    <definedName name="TEE_ACERO_16x6_6">#REF!</definedName>
    <definedName name="TEE_ACERO_16x6_7" localSheetId="0">#REF!</definedName>
    <definedName name="TEE_ACERO_16x6_7">#REF!</definedName>
    <definedName name="TEE_ACERO_16x6_8" localSheetId="0">#REF!</definedName>
    <definedName name="TEE_ACERO_16x6_8">#REF!</definedName>
    <definedName name="TEE_ACERO_16x6_9" localSheetId="0">#REF!</definedName>
    <definedName name="TEE_ACERO_16x6_9">#REF!</definedName>
    <definedName name="TEE_ACERO_16x8" localSheetId="0">#REF!</definedName>
    <definedName name="TEE_ACERO_16x8">#REF!</definedName>
    <definedName name="TEE_ACERO_16x8_10" localSheetId="0">#REF!</definedName>
    <definedName name="TEE_ACERO_16x8_10">#REF!</definedName>
    <definedName name="TEE_ACERO_16x8_11" localSheetId="0">#REF!</definedName>
    <definedName name="TEE_ACERO_16x8_11">#REF!</definedName>
    <definedName name="TEE_ACERO_16x8_6" localSheetId="0">#REF!</definedName>
    <definedName name="TEE_ACERO_16x8_6">#REF!</definedName>
    <definedName name="TEE_ACERO_16x8_7" localSheetId="0">#REF!</definedName>
    <definedName name="TEE_ACERO_16x8_7">#REF!</definedName>
    <definedName name="TEE_ACERO_16x8_8" localSheetId="0">#REF!</definedName>
    <definedName name="TEE_ACERO_16x8_8">#REF!</definedName>
    <definedName name="TEE_ACERO_16x8_9" localSheetId="0">#REF!</definedName>
    <definedName name="TEE_ACERO_16x8_9">#REF!</definedName>
    <definedName name="TEE_ACERO_20x16" localSheetId="0">#REF!</definedName>
    <definedName name="TEE_ACERO_20x16">#REF!</definedName>
    <definedName name="TEE_ACERO_20x16_10" localSheetId="0">#REF!</definedName>
    <definedName name="TEE_ACERO_20x16_10">#REF!</definedName>
    <definedName name="TEE_ACERO_20x16_11" localSheetId="0">#REF!</definedName>
    <definedName name="TEE_ACERO_20x16_11">#REF!</definedName>
    <definedName name="TEE_ACERO_20x16_6" localSheetId="0">#REF!</definedName>
    <definedName name="TEE_ACERO_20x16_6">#REF!</definedName>
    <definedName name="TEE_ACERO_20x16_7" localSheetId="0">#REF!</definedName>
    <definedName name="TEE_ACERO_20x16_7">#REF!</definedName>
    <definedName name="TEE_ACERO_20x16_8" localSheetId="0">#REF!</definedName>
    <definedName name="TEE_ACERO_20x16_8">#REF!</definedName>
    <definedName name="TEE_ACERO_20x16_9" localSheetId="0">#REF!</definedName>
    <definedName name="TEE_ACERO_20x16_9">#REF!</definedName>
    <definedName name="TEE_CPVC_12" localSheetId="0">#REF!</definedName>
    <definedName name="TEE_CPVC_12">#REF!</definedName>
    <definedName name="TEE_CPVC_12_10" localSheetId="0">#REF!</definedName>
    <definedName name="TEE_CPVC_12_10">#REF!</definedName>
    <definedName name="TEE_CPVC_12_11" localSheetId="0">#REF!</definedName>
    <definedName name="TEE_CPVC_12_11">#REF!</definedName>
    <definedName name="TEE_CPVC_12_6" localSheetId="0">#REF!</definedName>
    <definedName name="TEE_CPVC_12_6">#REF!</definedName>
    <definedName name="TEE_CPVC_12_7" localSheetId="0">#REF!</definedName>
    <definedName name="TEE_CPVC_12_7">#REF!</definedName>
    <definedName name="TEE_CPVC_12_8" localSheetId="0">#REF!</definedName>
    <definedName name="TEE_CPVC_12_8">#REF!</definedName>
    <definedName name="TEE_CPVC_12_9" localSheetId="0">#REF!</definedName>
    <definedName name="TEE_CPVC_12_9">#REF!</definedName>
    <definedName name="TEE_HG_1" localSheetId="0">#REF!</definedName>
    <definedName name="TEE_HG_1">#REF!</definedName>
    <definedName name="TEE_HG_1_10" localSheetId="0">#REF!</definedName>
    <definedName name="TEE_HG_1_10">#REF!</definedName>
    <definedName name="TEE_HG_1_11" localSheetId="0">#REF!</definedName>
    <definedName name="TEE_HG_1_11">#REF!</definedName>
    <definedName name="TEE_HG_1_12" localSheetId="0">#REF!</definedName>
    <definedName name="TEE_HG_1_12">#REF!</definedName>
    <definedName name="TEE_HG_1_12_10" localSheetId="0">#REF!</definedName>
    <definedName name="TEE_HG_1_12_10">#REF!</definedName>
    <definedName name="TEE_HG_1_12_11" localSheetId="0">#REF!</definedName>
    <definedName name="TEE_HG_1_12_11">#REF!</definedName>
    <definedName name="TEE_HG_1_12_6" localSheetId="0">#REF!</definedName>
    <definedName name="TEE_HG_1_12_6">#REF!</definedName>
    <definedName name="TEE_HG_1_12_7" localSheetId="0">#REF!</definedName>
    <definedName name="TEE_HG_1_12_7">#REF!</definedName>
    <definedName name="TEE_HG_1_12_8" localSheetId="0">#REF!</definedName>
    <definedName name="TEE_HG_1_12_8">#REF!</definedName>
    <definedName name="TEE_HG_1_12_9" localSheetId="0">#REF!</definedName>
    <definedName name="TEE_HG_1_12_9">#REF!</definedName>
    <definedName name="TEE_HG_1_6" localSheetId="0">#REF!</definedName>
    <definedName name="TEE_HG_1_6">#REF!</definedName>
    <definedName name="TEE_HG_1_7" localSheetId="0">#REF!</definedName>
    <definedName name="TEE_HG_1_7">#REF!</definedName>
    <definedName name="TEE_HG_1_8" localSheetId="0">#REF!</definedName>
    <definedName name="TEE_HG_1_8">#REF!</definedName>
    <definedName name="TEE_HG_1_9" localSheetId="0">#REF!</definedName>
    <definedName name="TEE_HG_1_9">#REF!</definedName>
    <definedName name="TEE_HG_12" localSheetId="0">#REF!</definedName>
    <definedName name="TEE_HG_12">#REF!</definedName>
    <definedName name="TEE_HG_12_10" localSheetId="0">#REF!</definedName>
    <definedName name="TEE_HG_12_10">#REF!</definedName>
    <definedName name="TEE_HG_12_11" localSheetId="0">#REF!</definedName>
    <definedName name="TEE_HG_12_11">#REF!</definedName>
    <definedName name="TEE_HG_12_6" localSheetId="0">#REF!</definedName>
    <definedName name="TEE_HG_12_6">#REF!</definedName>
    <definedName name="TEE_HG_12_7" localSheetId="0">#REF!</definedName>
    <definedName name="TEE_HG_12_7">#REF!</definedName>
    <definedName name="TEE_HG_12_8" localSheetId="0">#REF!</definedName>
    <definedName name="TEE_HG_12_8">#REF!</definedName>
    <definedName name="TEE_HG_12_9" localSheetId="0">#REF!</definedName>
    <definedName name="TEE_HG_12_9">#REF!</definedName>
    <definedName name="TEE_HG_34" localSheetId="0">#REF!</definedName>
    <definedName name="TEE_HG_34">#REF!</definedName>
    <definedName name="TEE_HG_34_10" localSheetId="0">#REF!</definedName>
    <definedName name="TEE_HG_34_10">#REF!</definedName>
    <definedName name="TEE_HG_34_11" localSheetId="0">#REF!</definedName>
    <definedName name="TEE_HG_34_11">#REF!</definedName>
    <definedName name="TEE_HG_34_6" localSheetId="0">#REF!</definedName>
    <definedName name="TEE_HG_34_6">#REF!</definedName>
    <definedName name="TEE_HG_34_7" localSheetId="0">#REF!</definedName>
    <definedName name="TEE_HG_34_7">#REF!</definedName>
    <definedName name="TEE_HG_34_8" localSheetId="0">#REF!</definedName>
    <definedName name="TEE_HG_34_8">#REF!</definedName>
    <definedName name="TEE_HG_34_9" localSheetId="0">#REF!</definedName>
    <definedName name="TEE_HG_34_9">#REF!</definedName>
    <definedName name="TEE_PVC_PRES_1" localSheetId="0">#REF!</definedName>
    <definedName name="TEE_PVC_PRES_1">#REF!</definedName>
    <definedName name="TEE_PVC_PRES_1_10" localSheetId="0">#REF!</definedName>
    <definedName name="TEE_PVC_PRES_1_10">#REF!</definedName>
    <definedName name="TEE_PVC_PRES_1_11" localSheetId="0">#REF!</definedName>
    <definedName name="TEE_PVC_PRES_1_11">#REF!</definedName>
    <definedName name="TEE_PVC_PRES_1_6" localSheetId="0">#REF!</definedName>
    <definedName name="TEE_PVC_PRES_1_6">#REF!</definedName>
    <definedName name="TEE_PVC_PRES_1_7" localSheetId="0">#REF!</definedName>
    <definedName name="TEE_PVC_PRES_1_7">#REF!</definedName>
    <definedName name="TEE_PVC_PRES_1_8" localSheetId="0">#REF!</definedName>
    <definedName name="TEE_PVC_PRES_1_8">#REF!</definedName>
    <definedName name="TEE_PVC_PRES_1_9" localSheetId="0">#REF!</definedName>
    <definedName name="TEE_PVC_PRES_1_9">#REF!</definedName>
    <definedName name="TEE_PVC_PRES_12" localSheetId="0">#REF!</definedName>
    <definedName name="TEE_PVC_PRES_12">#REF!</definedName>
    <definedName name="TEE_PVC_PRES_12_10" localSheetId="0">#REF!</definedName>
    <definedName name="TEE_PVC_PRES_12_10">#REF!</definedName>
    <definedName name="TEE_PVC_PRES_12_11" localSheetId="0">#REF!</definedName>
    <definedName name="TEE_PVC_PRES_12_11">#REF!</definedName>
    <definedName name="TEE_PVC_PRES_12_6" localSheetId="0">#REF!</definedName>
    <definedName name="TEE_PVC_PRES_12_6">#REF!</definedName>
    <definedName name="TEE_PVC_PRES_12_7" localSheetId="0">#REF!</definedName>
    <definedName name="TEE_PVC_PRES_12_7">#REF!</definedName>
    <definedName name="TEE_PVC_PRES_12_8" localSheetId="0">#REF!</definedName>
    <definedName name="TEE_PVC_PRES_12_8">#REF!</definedName>
    <definedName name="TEE_PVC_PRES_12_9" localSheetId="0">#REF!</definedName>
    <definedName name="TEE_PVC_PRES_12_9">#REF!</definedName>
    <definedName name="TEE_PVC_PRES_34" localSheetId="0">#REF!</definedName>
    <definedName name="TEE_PVC_PRES_34">#REF!</definedName>
    <definedName name="TEE_PVC_PRES_34_10" localSheetId="0">#REF!</definedName>
    <definedName name="TEE_PVC_PRES_34_10">#REF!</definedName>
    <definedName name="TEE_PVC_PRES_34_11" localSheetId="0">#REF!</definedName>
    <definedName name="TEE_PVC_PRES_34_11">#REF!</definedName>
    <definedName name="TEE_PVC_PRES_34_6" localSheetId="0">#REF!</definedName>
    <definedName name="TEE_PVC_PRES_34_6">#REF!</definedName>
    <definedName name="TEE_PVC_PRES_34_7" localSheetId="0">#REF!</definedName>
    <definedName name="TEE_PVC_PRES_34_7">#REF!</definedName>
    <definedName name="TEE_PVC_PRES_34_8" localSheetId="0">#REF!</definedName>
    <definedName name="TEE_PVC_PRES_34_8">#REF!</definedName>
    <definedName name="TEE_PVC_PRES_34_9" localSheetId="0">#REF!</definedName>
    <definedName name="TEE_PVC_PRES_34_9">#REF!</definedName>
    <definedName name="TEECPVC12" localSheetId="0">#REF!</definedName>
    <definedName name="TEECPVC12">#REF!</definedName>
    <definedName name="TEECPVC34" localSheetId="0">#REF!</definedName>
    <definedName name="TEECPVC34">#REF!</definedName>
    <definedName name="TEEHG1" localSheetId="0">#REF!</definedName>
    <definedName name="TEEHG1">#REF!</definedName>
    <definedName name="TEEHG112" localSheetId="0">#REF!</definedName>
    <definedName name="TEEHG112">#REF!</definedName>
    <definedName name="TEEHG12" localSheetId="0">#REF!</definedName>
    <definedName name="TEEHG12">#REF!</definedName>
    <definedName name="TEEHG125" localSheetId="0">#REF!</definedName>
    <definedName name="TEEHG125">#REF!</definedName>
    <definedName name="TEEHG2" localSheetId="0">#REF!</definedName>
    <definedName name="TEEHG2">#REF!</definedName>
    <definedName name="TEEHG212" localSheetId="0">#REF!</definedName>
    <definedName name="TEEHG212">#REF!</definedName>
    <definedName name="TEEHG3" localSheetId="0">#REF!</definedName>
    <definedName name="TEEHG3">#REF!</definedName>
    <definedName name="TEEHG34" localSheetId="0">#REF!</definedName>
    <definedName name="TEEHG34">#REF!</definedName>
    <definedName name="TEEHG4" localSheetId="0">#REF!</definedName>
    <definedName name="TEEHG4">#REF!</definedName>
    <definedName name="TEEPVCDREN2X2" localSheetId="0">#REF!</definedName>
    <definedName name="TEEPVCDREN2X2">#REF!</definedName>
    <definedName name="TEEPVCDREN3X2" localSheetId="0">#REF!</definedName>
    <definedName name="TEEPVCDREN3X2">#REF!</definedName>
    <definedName name="TEEPVCDREN3X3" localSheetId="0">#REF!</definedName>
    <definedName name="TEEPVCDREN3X3">#REF!</definedName>
    <definedName name="TEEPVCDREN4X2" localSheetId="0">#REF!</definedName>
    <definedName name="TEEPVCDREN4X2">#REF!</definedName>
    <definedName name="TEEPVCDREN4X3" localSheetId="0">#REF!</definedName>
    <definedName name="TEEPVCDREN4X3">#REF!</definedName>
    <definedName name="TEEPVCDREN4X4" localSheetId="0">#REF!</definedName>
    <definedName name="TEEPVCDREN4X4">#REF!</definedName>
    <definedName name="TEEPVCDREN6X3" localSheetId="0">#REF!</definedName>
    <definedName name="TEEPVCDREN6X3">#REF!</definedName>
    <definedName name="TEEPVCDREN6X4" localSheetId="0">#REF!</definedName>
    <definedName name="TEEPVCDREN6X4">#REF!</definedName>
    <definedName name="TEEPVCDREN6X6" localSheetId="0">#REF!</definedName>
    <definedName name="TEEPVCDREN6X6">#REF!</definedName>
    <definedName name="TEEPVCPRES1" localSheetId="0">#REF!</definedName>
    <definedName name="TEEPVCPRES1">#REF!</definedName>
    <definedName name="TEEPVCPRES112" localSheetId="0">#REF!</definedName>
    <definedName name="TEEPVCPRES112">#REF!</definedName>
    <definedName name="TEEPVCPRES12" localSheetId="0">#REF!</definedName>
    <definedName name="TEEPVCPRES12">#REF!</definedName>
    <definedName name="TEEPVCPRES2" localSheetId="0">#REF!</definedName>
    <definedName name="TEEPVCPRES2">#REF!</definedName>
    <definedName name="TEEPVCPRES3" localSheetId="0">#REF!</definedName>
    <definedName name="TEEPVCPRES3">#REF!</definedName>
    <definedName name="TEEPVCPRES34" localSheetId="0">#REF!</definedName>
    <definedName name="TEEPVCPRES34">#REF!</definedName>
    <definedName name="TEEPVCPRES4" localSheetId="0">#REF!</definedName>
    <definedName name="TEEPVCPRES4">#REF!</definedName>
    <definedName name="TEEPVCPRES6" localSheetId="0">#REF!</definedName>
    <definedName name="TEEPVCPRES6">#REF!</definedName>
    <definedName name="TEFLON" localSheetId="0">#REF!</definedName>
    <definedName name="TEFLON">#REF!</definedName>
    <definedName name="TEFLON_10" localSheetId="0">#REF!</definedName>
    <definedName name="TEFLON_10">#REF!</definedName>
    <definedName name="TEFLON_11" localSheetId="0">#REF!</definedName>
    <definedName name="TEFLON_11">#REF!</definedName>
    <definedName name="TEFLON_6" localSheetId="0">#REF!</definedName>
    <definedName name="TEFLON_6">#REF!</definedName>
    <definedName name="TEFLON_7" localSheetId="0">#REF!</definedName>
    <definedName name="TEFLON_7">#REF!</definedName>
    <definedName name="TEFLON_8" localSheetId="0">#REF!</definedName>
    <definedName name="TEFLON_8">#REF!</definedName>
    <definedName name="TEFLON_9" localSheetId="0">#REF!</definedName>
    <definedName name="TEFLON_9">#REF!</definedName>
    <definedName name="TEJAASFINST" localSheetId="0">#REF!</definedName>
    <definedName name="TEJAASFINST">#REF!</definedName>
    <definedName name="Tejas.en.techo">[30]Análisis!$D$365</definedName>
    <definedName name="tejas.hispaniola" localSheetId="0">#REF!</definedName>
    <definedName name="tejas.hispaniola">#REF!</definedName>
    <definedName name="Term.Superficie.Horm." localSheetId="0">#REF!</definedName>
    <definedName name="Term.Superficie.Horm.">#REF!</definedName>
    <definedName name="tetuii">#REF!</definedName>
    <definedName name="THINNER" localSheetId="0">#REF!</definedName>
    <definedName name="THINNER">#REF!</definedName>
    <definedName name="THINNER_10" localSheetId="0">#REF!</definedName>
    <definedName name="THINNER_10">#REF!</definedName>
    <definedName name="THINNER_11" localSheetId="0">#REF!</definedName>
    <definedName name="THINNER_11">#REF!</definedName>
    <definedName name="THINNER_6" localSheetId="0">#REF!</definedName>
    <definedName name="THINNER_6">#REF!</definedName>
    <definedName name="THINNER_7" localSheetId="0">#REF!</definedName>
    <definedName name="THINNER_7">#REF!</definedName>
    <definedName name="THINNER_8" localSheetId="0">#REF!</definedName>
    <definedName name="THINNER_8">#REF!</definedName>
    <definedName name="THINNER_9" localSheetId="0">#REF!</definedName>
    <definedName name="THINNER_9">#REF!</definedName>
    <definedName name="TIERRAS" localSheetId="0">#REF!</definedName>
    <definedName name="TIERRAS">#REF!</definedName>
    <definedName name="TINACOS" localSheetId="0">#REF!</definedName>
    <definedName name="TINACOS">#REF!</definedName>
    <definedName name="_xlnm.Print_Titles" localSheetId="0">'L.P. Alc. S. Tenares (Lot3)'!$6:$10</definedName>
    <definedName name="_xlnm.Print_Titles">#N/A</definedName>
    <definedName name="tiza">#REF!</definedName>
    <definedName name="TL_TABLE" localSheetId="0">#REF!</definedName>
    <definedName name="TL_TABLE">#REF!</definedName>
    <definedName name="TNC" localSheetId="0">#REF!</definedName>
    <definedName name="TNC">#REF!</definedName>
    <definedName name="TNCAL">[10]MOJornal!$D$73</definedName>
    <definedName name="Toallero" localSheetId="0">#REF!</definedName>
    <definedName name="Toallero">#REF!</definedName>
    <definedName name="Tolas" localSheetId="0">#REF!</definedName>
    <definedName name="Tolas">#REF!</definedName>
    <definedName name="Tolas_3">"$#REF!.$B$13"</definedName>
    <definedName name="Tolas_8" localSheetId="0">#REF!</definedName>
    <definedName name="Tolas_8">#REF!</definedName>
    <definedName name="TOMACORRIENTE_110V" localSheetId="0">#REF!</definedName>
    <definedName name="TOMACORRIENTE_110V">#REF!</definedName>
    <definedName name="TOMACORRIENTE_110V_10" localSheetId="0">#REF!</definedName>
    <definedName name="TOMACORRIENTE_110V_10">#REF!</definedName>
    <definedName name="TOMACORRIENTE_110V_11" localSheetId="0">#REF!</definedName>
    <definedName name="TOMACORRIENTE_110V_11">#REF!</definedName>
    <definedName name="TOMACORRIENTE_110V_6" localSheetId="0">#REF!</definedName>
    <definedName name="TOMACORRIENTE_110V_6">#REF!</definedName>
    <definedName name="TOMACORRIENTE_110V_7" localSheetId="0">#REF!</definedName>
    <definedName name="TOMACORRIENTE_110V_7">#REF!</definedName>
    <definedName name="TOMACORRIENTE_110V_8" localSheetId="0">#REF!</definedName>
    <definedName name="TOMACORRIENTE_110V_8">#REF!</definedName>
    <definedName name="TOMACORRIENTE_110V_9" localSheetId="0">#REF!</definedName>
    <definedName name="TOMACORRIENTE_110V_9">#REF!</definedName>
    <definedName name="TOMACORRIENTE_220V_SENC" localSheetId="0">#REF!</definedName>
    <definedName name="TOMACORRIENTE_220V_SENC">#REF!</definedName>
    <definedName name="TOMACORRIENTE_220V_SENC_10" localSheetId="0">#REF!</definedName>
    <definedName name="TOMACORRIENTE_220V_SENC_10">#REF!</definedName>
    <definedName name="TOMACORRIENTE_220V_SENC_11" localSheetId="0">#REF!</definedName>
    <definedName name="TOMACORRIENTE_220V_SENC_11">#REF!</definedName>
    <definedName name="TOMACORRIENTE_220V_SENC_6" localSheetId="0">#REF!</definedName>
    <definedName name="TOMACORRIENTE_220V_SENC_6">#REF!</definedName>
    <definedName name="TOMACORRIENTE_220V_SENC_7" localSheetId="0">#REF!</definedName>
    <definedName name="TOMACORRIENTE_220V_SENC_7">#REF!</definedName>
    <definedName name="TOMACORRIENTE_220V_SENC_8" localSheetId="0">#REF!</definedName>
    <definedName name="TOMACORRIENTE_220V_SENC_8">#REF!</definedName>
    <definedName name="TOMACORRIENTE_220V_SENC_9" localSheetId="0">#REF!</definedName>
    <definedName name="TOMACORRIENTE_220V_SENC_9">#REF!</definedName>
    <definedName name="TOMACORRIENTE_30a" localSheetId="0">#REF!</definedName>
    <definedName name="TOMACORRIENTE_30a">#REF!</definedName>
    <definedName name="TOMACORRIENTE_30a_10" localSheetId="0">#REF!</definedName>
    <definedName name="TOMACORRIENTE_30a_10">#REF!</definedName>
    <definedName name="TOMACORRIENTE_30a_11" localSheetId="0">#REF!</definedName>
    <definedName name="TOMACORRIENTE_30a_11">#REF!</definedName>
    <definedName name="TOMACORRIENTE_30a_6" localSheetId="0">#REF!</definedName>
    <definedName name="TOMACORRIENTE_30a_6">#REF!</definedName>
    <definedName name="TOMACORRIENTE_30a_7" localSheetId="0">#REF!</definedName>
    <definedName name="TOMACORRIENTE_30a_7">#REF!</definedName>
    <definedName name="TOMACORRIENTE_30a_8" localSheetId="0">#REF!</definedName>
    <definedName name="TOMACORRIENTE_30a_8">#REF!</definedName>
    <definedName name="TOMACORRIENTE_30a_9" localSheetId="0">#REF!</definedName>
    <definedName name="TOMACORRIENTE_30a_9">#REF!</definedName>
    <definedName name="tope.marmol" localSheetId="0">#REF!</definedName>
    <definedName name="tope.marmol">#REF!</definedName>
    <definedName name="tope.marmol.p2">[53]Insumos!$C$207</definedName>
    <definedName name="TOPEMARMOLITE" localSheetId="0">#REF!</definedName>
    <definedName name="TOPEMARMOLITE">#REF!</definedName>
    <definedName name="Topes.Asumido" localSheetId="0">#REF!</definedName>
    <definedName name="Topes.Asumido">#REF!</definedName>
    <definedName name="Topes.Baños" localSheetId="0">#REF!</definedName>
    <definedName name="Topes.Baños">#REF!</definedName>
    <definedName name="Topes.bar" localSheetId="0">#REF!</definedName>
    <definedName name="Topes.bar">#REF!</definedName>
    <definedName name="toping.5cm" localSheetId="0">#REF!</definedName>
    <definedName name="toping.5cm">#REF!</definedName>
    <definedName name="TOPOGRAFIA_3">#N/A</definedName>
    <definedName name="Topografo" localSheetId="0">#REF!</definedName>
    <definedName name="Topografo">#REF!</definedName>
    <definedName name="Topografo_10" localSheetId="0">#REF!</definedName>
    <definedName name="Topografo_10">#REF!</definedName>
    <definedName name="Topografo_11" localSheetId="0">#REF!</definedName>
    <definedName name="Topografo_11">#REF!</definedName>
    <definedName name="Topografo_6" localSheetId="0">#REF!</definedName>
    <definedName name="Topografo_6">#REF!</definedName>
    <definedName name="Topografo_7" localSheetId="0">#REF!</definedName>
    <definedName name="Topografo_7">#REF!</definedName>
    <definedName name="Topografo_8" localSheetId="0">#REF!</definedName>
    <definedName name="Topografo_8">#REF!</definedName>
    <definedName name="Topografo_9" localSheetId="0">#REF!</definedName>
    <definedName name="Topografo_9">#REF!</definedName>
    <definedName name="TORN3X38" localSheetId="0">#REF!</definedName>
    <definedName name="TORN3X38">#REF!</definedName>
    <definedName name="TORNILLO" localSheetId="0">#REF!</definedName>
    <definedName name="TORNILLO">#REF!</definedName>
    <definedName name="TORNILLOS" localSheetId="0">#REF!</definedName>
    <definedName name="TORNILLOS">#REF!</definedName>
    <definedName name="TORNILLOS_3">"$#REF!.$B$#REF!"</definedName>
    <definedName name="Tornillos_5_x3_8_3">#N/A</definedName>
    <definedName name="TORNILLOS_8" localSheetId="0">#REF!</definedName>
    <definedName name="TORNILLOS_8">#REF!</definedName>
    <definedName name="TORNILLOS_INODORO" localSheetId="0">#REF!</definedName>
    <definedName name="TORNILLOS_INODORO">#REF!</definedName>
    <definedName name="TORNILLOS_INODORO_10" localSheetId="0">#REF!</definedName>
    <definedName name="TORNILLOS_INODORO_10">#REF!</definedName>
    <definedName name="TORNILLOS_INODORO_11" localSheetId="0">#REF!</definedName>
    <definedName name="TORNILLOS_INODORO_11">#REF!</definedName>
    <definedName name="TORNILLOS_INODORO_6" localSheetId="0">#REF!</definedName>
    <definedName name="TORNILLOS_INODORO_6">#REF!</definedName>
    <definedName name="TORNILLOS_INODORO_7" localSheetId="0">#REF!</definedName>
    <definedName name="TORNILLOS_INODORO_7">#REF!</definedName>
    <definedName name="TORNILLOS_INODORO_8" localSheetId="0">#REF!</definedName>
    <definedName name="TORNILLOS_INODORO_8">#REF!</definedName>
    <definedName name="TORNILLOS_INODORO_9" localSheetId="0">#REF!</definedName>
    <definedName name="TORNILLOS_INODORO_9">#REF!</definedName>
    <definedName name="TORNILLOSFIJARARAN" localSheetId="0">#REF!</definedName>
    <definedName name="TORNILLOSFIJARARAN">#REF!</definedName>
    <definedName name="torta.de.piso.7cm" localSheetId="0">#REF!</definedName>
    <definedName name="torta.de.piso.7cm">#REF!</definedName>
    <definedName name="torta.piso.10cm" localSheetId="0">#REF!</definedName>
    <definedName name="torta.piso.10cm">#REF!</definedName>
    <definedName name="tosi">#REF!</definedName>
    <definedName name="tosii">#REF!</definedName>
    <definedName name="tosiii">#REF!</definedName>
    <definedName name="tosiiii">#REF!</definedName>
    <definedName name="TOT" localSheetId="0">[13]Factura!#REF!</definedName>
    <definedName name="TOT">[13]Factura!#REF!</definedName>
    <definedName name="Total.Administración" localSheetId="0">#REF!</definedName>
    <definedName name="Total.Administración">#REF!</definedName>
    <definedName name="Total.Cocina" localSheetId="0">#REF!</definedName>
    <definedName name="Total.Cocina">#REF!</definedName>
    <definedName name="Total.Comedor" localSheetId="0">#REF!</definedName>
    <definedName name="Total.Comedor">#REF!</definedName>
    <definedName name="Total.Espectáculos" localSheetId="0">#REF!</definedName>
    <definedName name="Total.Espectáculos">#REF!</definedName>
    <definedName name="Total.Ext.Area.Noble" localSheetId="0">#REF!</definedName>
    <definedName name="Total.Ext.Area.Noble">#REF!</definedName>
    <definedName name="Total.Ext.Generales" localSheetId="0">#REF!</definedName>
    <definedName name="Total.Ext.Generales">#REF!</definedName>
    <definedName name="Total.Lavandería" localSheetId="0">#REF!</definedName>
    <definedName name="Total.Lavandería">#REF!</definedName>
    <definedName name="Total.Lobby" localSheetId="0">#REF!</definedName>
    <definedName name="Total.Lobby">#REF!</definedName>
    <definedName name="Total.Prelim.A.N." localSheetId="0">#REF!</definedName>
    <definedName name="Total.Prelim.A.N.">#REF!</definedName>
    <definedName name="Total.Prelim.FaseI" localSheetId="0">#REF!</definedName>
    <definedName name="Total.Prelim.FaseI">#REF!</definedName>
    <definedName name="Total.Villa1" localSheetId="0">#REF!</definedName>
    <definedName name="Total.Villa1">#REF!</definedName>
    <definedName name="Total.Villa1.Baldosín" localSheetId="0">#REF!</definedName>
    <definedName name="Total.Villa1.Baldosín">#REF!</definedName>
    <definedName name="Total.Villa2" localSheetId="0">#REF!</definedName>
    <definedName name="Total.Villa2">#REF!</definedName>
    <definedName name="Total.Villa2.Baldosín" localSheetId="0">#REF!</definedName>
    <definedName name="Total.Villa2.Baldosín">#REF!</definedName>
    <definedName name="totalgeneral_3">"$#REF!.$M$56"</definedName>
    <definedName name="trac2.5.t.22">[50]Insumos!$L$31</definedName>
    <definedName name="track" localSheetId="0">#REF!</definedName>
    <definedName name="track">#REF!</definedName>
    <definedName name="TRACTOR_D8K" localSheetId="0">#REF!</definedName>
    <definedName name="TRACTOR_D8K">#REF!</definedName>
    <definedName name="TRACTOR_D8K_10" localSheetId="0">#REF!</definedName>
    <definedName name="TRACTOR_D8K_10">#REF!</definedName>
    <definedName name="TRACTOR_D8K_11" localSheetId="0">#REF!</definedName>
    <definedName name="TRACTOR_D8K_11">#REF!</definedName>
    <definedName name="TRACTOR_D8K_6" localSheetId="0">#REF!</definedName>
    <definedName name="TRACTOR_D8K_6">#REF!</definedName>
    <definedName name="TRACTOR_D8K_7" localSheetId="0">#REF!</definedName>
    <definedName name="TRACTOR_D8K_7">#REF!</definedName>
    <definedName name="TRACTOR_D8K_8" localSheetId="0">#REF!</definedName>
    <definedName name="TRACTOR_D8K_8">#REF!</definedName>
    <definedName name="TRACTOR_D8K_9" localSheetId="0">#REF!</definedName>
    <definedName name="TRACTOR_D8K_9">#REF!</definedName>
    <definedName name="TRACTORD">[47]EQUIPOS!$D$14</definedName>
    <definedName name="tractorm">'[19]Listado Equipos a utilizar'!#REF!</definedName>
    <definedName name="TRAGRACAL" localSheetId="0">#REF!</definedName>
    <definedName name="TRAGRACAL">#REF!</definedName>
    <definedName name="TRAGRAROC" localSheetId="0">#REF!</definedName>
    <definedName name="TRAGRAROC">#REF!</definedName>
    <definedName name="TRAGRATIE" localSheetId="0">#REF!</definedName>
    <definedName name="TRAGRATIE">#REF!</definedName>
    <definedName name="TRANINSTVENTYPTA" localSheetId="0">#REF!</definedName>
    <definedName name="TRANINSTVENTYPTA">#REF!</definedName>
    <definedName name="TRANSESC">[48]Ins!$E$660</definedName>
    <definedName name="TRANSFER_MANUAL_150_3AMPS" localSheetId="0">#REF!</definedName>
    <definedName name="TRANSFER_MANUAL_150_3AMPS">#REF!</definedName>
    <definedName name="TRANSFER_MANUAL_150_3AMPS_10" localSheetId="0">#REF!</definedName>
    <definedName name="TRANSFER_MANUAL_150_3AMPS_10">#REF!</definedName>
    <definedName name="TRANSFER_MANUAL_150_3AMPS_11" localSheetId="0">#REF!</definedName>
    <definedName name="TRANSFER_MANUAL_150_3AMPS_11">#REF!</definedName>
    <definedName name="TRANSFER_MANUAL_150_3AMPS_6" localSheetId="0">#REF!</definedName>
    <definedName name="TRANSFER_MANUAL_150_3AMPS_6">#REF!</definedName>
    <definedName name="TRANSFER_MANUAL_150_3AMPS_7" localSheetId="0">#REF!</definedName>
    <definedName name="TRANSFER_MANUAL_150_3AMPS_7">#REF!</definedName>
    <definedName name="TRANSFER_MANUAL_150_3AMPS_8" localSheetId="0">#REF!</definedName>
    <definedName name="TRANSFER_MANUAL_150_3AMPS_8">#REF!</definedName>
    <definedName name="TRANSFER_MANUAL_150_3AMPS_9" localSheetId="0">#REF!</definedName>
    <definedName name="TRANSFER_MANUAL_150_3AMPS_9">#REF!</definedName>
    <definedName name="TRANSFER_MANUAL_800_3AMPS" localSheetId="0">#REF!</definedName>
    <definedName name="TRANSFER_MANUAL_800_3AMPS">#REF!</definedName>
    <definedName name="TRANSFER_MANUAL_800_3AMPS_10" localSheetId="0">#REF!</definedName>
    <definedName name="TRANSFER_MANUAL_800_3AMPS_10">#REF!</definedName>
    <definedName name="TRANSFER_MANUAL_800_3AMPS_11" localSheetId="0">#REF!</definedName>
    <definedName name="TRANSFER_MANUAL_800_3AMPS_11">#REF!</definedName>
    <definedName name="TRANSFER_MANUAL_800_3AMPS_6" localSheetId="0">#REF!</definedName>
    <definedName name="TRANSFER_MANUAL_800_3AMPS_6">#REF!</definedName>
    <definedName name="TRANSFER_MANUAL_800_3AMPS_7" localSheetId="0">#REF!</definedName>
    <definedName name="TRANSFER_MANUAL_800_3AMPS_7">#REF!</definedName>
    <definedName name="TRANSFER_MANUAL_800_3AMPS_8" localSheetId="0">#REF!</definedName>
    <definedName name="TRANSFER_MANUAL_800_3AMPS_8">#REF!</definedName>
    <definedName name="TRANSFER_MANUAL_800_3AMPS_9" localSheetId="0">#REF!</definedName>
    <definedName name="TRANSFER_MANUAL_800_3AMPS_9">#REF!</definedName>
    <definedName name="TRANSFORMADOR_100KVA_240_480_POSTE" localSheetId="0">#REF!</definedName>
    <definedName name="TRANSFORMADOR_100KVA_240_480_POSTE">#REF!</definedName>
    <definedName name="TRANSFORMADOR_100KVA_240_480_POSTE_10" localSheetId="0">#REF!</definedName>
    <definedName name="TRANSFORMADOR_100KVA_240_480_POSTE_10">#REF!</definedName>
    <definedName name="TRANSFORMADOR_100KVA_240_480_POSTE_11" localSheetId="0">#REF!</definedName>
    <definedName name="TRANSFORMADOR_100KVA_240_480_POSTE_11">#REF!</definedName>
    <definedName name="TRANSFORMADOR_100KVA_240_480_POSTE_6" localSheetId="0">#REF!</definedName>
    <definedName name="TRANSFORMADOR_100KVA_240_480_POSTE_6">#REF!</definedName>
    <definedName name="TRANSFORMADOR_100KVA_240_480_POSTE_7" localSheetId="0">#REF!</definedName>
    <definedName name="TRANSFORMADOR_100KVA_240_480_POSTE_7">#REF!</definedName>
    <definedName name="TRANSFORMADOR_100KVA_240_480_POSTE_8" localSheetId="0">#REF!</definedName>
    <definedName name="TRANSFORMADOR_100KVA_240_480_POSTE_8">#REF!</definedName>
    <definedName name="TRANSFORMADOR_100KVA_240_480_POSTE_9" localSheetId="0">#REF!</definedName>
    <definedName name="TRANSFORMADOR_100KVA_240_480_POSTE_9">#REF!</definedName>
    <definedName name="TRANSFORMADOR_15KVA_120_240_POSTE" localSheetId="0">#REF!</definedName>
    <definedName name="TRANSFORMADOR_15KVA_120_240_POSTE">#REF!</definedName>
    <definedName name="TRANSFORMADOR_15KVA_120_240_POSTE_10" localSheetId="0">#REF!</definedName>
    <definedName name="TRANSFORMADOR_15KVA_120_240_POSTE_10">#REF!</definedName>
    <definedName name="TRANSFORMADOR_15KVA_120_240_POSTE_11" localSheetId="0">#REF!</definedName>
    <definedName name="TRANSFORMADOR_15KVA_120_240_POSTE_11">#REF!</definedName>
    <definedName name="TRANSFORMADOR_15KVA_120_240_POSTE_6" localSheetId="0">#REF!</definedName>
    <definedName name="TRANSFORMADOR_15KVA_120_240_POSTE_6">#REF!</definedName>
    <definedName name="TRANSFORMADOR_15KVA_120_240_POSTE_7" localSheetId="0">#REF!</definedName>
    <definedName name="TRANSFORMADOR_15KVA_120_240_POSTE_7">#REF!</definedName>
    <definedName name="TRANSFORMADOR_15KVA_120_240_POSTE_8" localSheetId="0">#REF!</definedName>
    <definedName name="TRANSFORMADOR_15KVA_120_240_POSTE_8">#REF!</definedName>
    <definedName name="TRANSFORMADOR_15KVA_120_240_POSTE_9" localSheetId="0">#REF!</definedName>
    <definedName name="TRANSFORMADOR_15KVA_120_240_POSTE_9">#REF!</definedName>
    <definedName name="TRANSFORMADOR_25KVA_240_480_POSTE" localSheetId="0">#REF!</definedName>
    <definedName name="TRANSFORMADOR_25KVA_240_480_POSTE">#REF!</definedName>
    <definedName name="TRANSFORMADOR_25KVA_240_480_POSTE_10" localSheetId="0">#REF!</definedName>
    <definedName name="TRANSFORMADOR_25KVA_240_480_POSTE_10">#REF!</definedName>
    <definedName name="TRANSFORMADOR_25KVA_240_480_POSTE_11" localSheetId="0">#REF!</definedName>
    <definedName name="TRANSFORMADOR_25KVA_240_480_POSTE_11">#REF!</definedName>
    <definedName name="TRANSFORMADOR_25KVA_240_480_POSTE_6" localSheetId="0">#REF!</definedName>
    <definedName name="TRANSFORMADOR_25KVA_240_480_POSTE_6">#REF!</definedName>
    <definedName name="TRANSFORMADOR_25KVA_240_480_POSTE_7" localSheetId="0">#REF!</definedName>
    <definedName name="TRANSFORMADOR_25KVA_240_480_POSTE_7">#REF!</definedName>
    <definedName name="TRANSFORMADOR_25KVA_240_480_POSTE_8" localSheetId="0">#REF!</definedName>
    <definedName name="TRANSFORMADOR_25KVA_240_480_POSTE_8">#REF!</definedName>
    <definedName name="TRANSFORMADOR_25KVA_240_480_POSTE_9" localSheetId="0">#REF!</definedName>
    <definedName name="TRANSFORMADOR_25KVA_240_480_POSTE_9">#REF!</definedName>
    <definedName name="TRANSMINBARRO" localSheetId="0">#REF!</definedName>
    <definedName name="TRANSMINBARRO">#REF!</definedName>
    <definedName name="transpasf">'[19]Listado Equipos a utilizar'!#REF!</definedName>
    <definedName name="transporte">'[29]Resumen Precio Equipos'!$C$30</definedName>
    <definedName name="Transporte.Interno" localSheetId="0">#REF!</definedName>
    <definedName name="Transporte.Interno">#REF!</definedName>
    <definedName name="TRANSTEJA165000" localSheetId="0">#REF!</definedName>
    <definedName name="TRANSTEJA165000">#REF!</definedName>
    <definedName name="TRANSTEJA16INT" localSheetId="0">#REF!</definedName>
    <definedName name="TRANSTEJA16INT">#REF!</definedName>
    <definedName name="Tratamiento_Moldes_para_Barandilla_3">#N/A</definedName>
    <definedName name="TRATARMADERA" localSheetId="0">#REF!</definedName>
    <definedName name="TRATARMADERA">#REF!</definedName>
    <definedName name="TRIPLESEAL" localSheetId="0">#REF!</definedName>
    <definedName name="TRIPLESEAL">#REF!</definedName>
    <definedName name="Trompo" localSheetId="0">#REF!</definedName>
    <definedName name="Trompo">#REF!</definedName>
    <definedName name="Trompo_10" localSheetId="0">#REF!</definedName>
    <definedName name="Trompo_10">#REF!</definedName>
    <definedName name="Trompo_11" localSheetId="0">#REF!</definedName>
    <definedName name="Trompo_11">#REF!</definedName>
    <definedName name="Trompo_6" localSheetId="0">#REF!</definedName>
    <definedName name="Trompo_6">#REF!</definedName>
    <definedName name="Trompo_7" localSheetId="0">#REF!</definedName>
    <definedName name="Trompo_7">#REF!</definedName>
    <definedName name="Trompo_8" localSheetId="0">#REF!</definedName>
    <definedName name="Trompo_8">#REF!</definedName>
    <definedName name="Trompo_9" localSheetId="0">#REF!</definedName>
    <definedName name="Trompo_9">#REF!</definedName>
    <definedName name="truct">[29]Materiales!#REF!</definedName>
    <definedName name="Tub.Telf.TV" localSheetId="0">#REF!</definedName>
    <definedName name="Tub.Telf.TV">#REF!</definedName>
    <definedName name="tub8x12">[11]analisis!$G$2313</definedName>
    <definedName name="tub8x516">[11]analisis!$G$2322</definedName>
    <definedName name="tubai">#REF!</definedName>
    <definedName name="tubaii">#REF!</definedName>
    <definedName name="tubaiii">#REF!</definedName>
    <definedName name="tubaiiii">#REF!</definedName>
    <definedName name="TUBCPVC" localSheetId="0">#REF!</definedName>
    <definedName name="TUBCPVC">#REF!</definedName>
    <definedName name="tubei">#REF!</definedName>
    <definedName name="tubeii">#REF!</definedName>
    <definedName name="tubeiii">#REF!</definedName>
    <definedName name="tubeiiii">#REF!</definedName>
    <definedName name="TUBHG" localSheetId="0">#REF!</definedName>
    <definedName name="TUBHG">#REF!</definedName>
    <definedName name="tubi">#REF!</definedName>
    <definedName name="tubii">#REF!</definedName>
    <definedName name="tubiii">#REF!</definedName>
    <definedName name="tubiiii">#REF!</definedName>
    <definedName name="TUBO_ACERO_16" localSheetId="0">#REF!</definedName>
    <definedName name="TUBO_ACERO_16">#REF!</definedName>
    <definedName name="TUBO_ACERO_16_10" localSheetId="0">#REF!</definedName>
    <definedName name="TUBO_ACERO_16_10">#REF!</definedName>
    <definedName name="TUBO_ACERO_16_11" localSheetId="0">#REF!</definedName>
    <definedName name="TUBO_ACERO_16_11">#REF!</definedName>
    <definedName name="TUBO_ACERO_16_6" localSheetId="0">#REF!</definedName>
    <definedName name="TUBO_ACERO_16_6">#REF!</definedName>
    <definedName name="TUBO_ACERO_16_7" localSheetId="0">#REF!</definedName>
    <definedName name="TUBO_ACERO_16_7">#REF!</definedName>
    <definedName name="TUBO_ACERO_16_8" localSheetId="0">#REF!</definedName>
    <definedName name="TUBO_ACERO_16_8">#REF!</definedName>
    <definedName name="TUBO_ACERO_16_9" localSheetId="0">#REF!</definedName>
    <definedName name="TUBO_ACERO_16_9">#REF!</definedName>
    <definedName name="TUBO_ACERO_20" localSheetId="0">#REF!</definedName>
    <definedName name="TUBO_ACERO_20">#REF!</definedName>
    <definedName name="TUBO_ACERO_20_10" localSheetId="0">#REF!</definedName>
    <definedName name="TUBO_ACERO_20_10">#REF!</definedName>
    <definedName name="TUBO_ACERO_20_11" localSheetId="0">#REF!</definedName>
    <definedName name="TUBO_ACERO_20_11">#REF!</definedName>
    <definedName name="TUBO_ACERO_20_6" localSheetId="0">#REF!</definedName>
    <definedName name="TUBO_ACERO_20_6">#REF!</definedName>
    <definedName name="TUBO_ACERO_20_7" localSheetId="0">#REF!</definedName>
    <definedName name="TUBO_ACERO_20_7">#REF!</definedName>
    <definedName name="TUBO_ACERO_20_8" localSheetId="0">#REF!</definedName>
    <definedName name="TUBO_ACERO_20_8">#REF!</definedName>
    <definedName name="TUBO_ACERO_20_9" localSheetId="0">#REF!</definedName>
    <definedName name="TUBO_ACERO_20_9">#REF!</definedName>
    <definedName name="TUBO_ACERO_20_e14" localSheetId="0">#REF!</definedName>
    <definedName name="TUBO_ACERO_20_e14">#REF!</definedName>
    <definedName name="TUBO_ACERO_20_e14_10" localSheetId="0">#REF!</definedName>
    <definedName name="TUBO_ACERO_20_e14_10">#REF!</definedName>
    <definedName name="TUBO_ACERO_20_e14_11" localSheetId="0">#REF!</definedName>
    <definedName name="TUBO_ACERO_20_e14_11">#REF!</definedName>
    <definedName name="TUBO_ACERO_20_e14_6" localSheetId="0">#REF!</definedName>
    <definedName name="TUBO_ACERO_20_e14_6">#REF!</definedName>
    <definedName name="TUBO_ACERO_20_e14_7" localSheetId="0">#REF!</definedName>
    <definedName name="TUBO_ACERO_20_e14_7">#REF!</definedName>
    <definedName name="TUBO_ACERO_20_e14_8" localSheetId="0">#REF!</definedName>
    <definedName name="TUBO_ACERO_20_e14_8">#REF!</definedName>
    <definedName name="TUBO_ACERO_20_e14_9" localSheetId="0">#REF!</definedName>
    <definedName name="TUBO_ACERO_20_e14_9">#REF!</definedName>
    <definedName name="TUBO_ACERO_3" localSheetId="0">#REF!</definedName>
    <definedName name="TUBO_ACERO_3">#REF!</definedName>
    <definedName name="TUBO_ACERO_3_10" localSheetId="0">#REF!</definedName>
    <definedName name="TUBO_ACERO_3_10">#REF!</definedName>
    <definedName name="TUBO_ACERO_3_11" localSheetId="0">#REF!</definedName>
    <definedName name="TUBO_ACERO_3_11">#REF!</definedName>
    <definedName name="TUBO_ACERO_3_6" localSheetId="0">#REF!</definedName>
    <definedName name="TUBO_ACERO_3_6">#REF!</definedName>
    <definedName name="TUBO_ACERO_3_7" localSheetId="0">#REF!</definedName>
    <definedName name="TUBO_ACERO_3_7">#REF!</definedName>
    <definedName name="TUBO_ACERO_3_8" localSheetId="0">#REF!</definedName>
    <definedName name="TUBO_ACERO_3_8">#REF!</definedName>
    <definedName name="TUBO_ACERO_3_9" localSheetId="0">#REF!</definedName>
    <definedName name="TUBO_ACERO_3_9">#REF!</definedName>
    <definedName name="TUBO_ACERO_4" localSheetId="0">#REF!</definedName>
    <definedName name="TUBO_ACERO_4">#REF!</definedName>
    <definedName name="TUBO_ACERO_4_10" localSheetId="0">#REF!</definedName>
    <definedName name="TUBO_ACERO_4_10">#REF!</definedName>
    <definedName name="TUBO_ACERO_4_11" localSheetId="0">#REF!</definedName>
    <definedName name="TUBO_ACERO_4_11">#REF!</definedName>
    <definedName name="TUBO_ACERO_4_6" localSheetId="0">#REF!</definedName>
    <definedName name="TUBO_ACERO_4_6">#REF!</definedName>
    <definedName name="TUBO_ACERO_4_7" localSheetId="0">#REF!</definedName>
    <definedName name="TUBO_ACERO_4_7">#REF!</definedName>
    <definedName name="TUBO_ACERO_4_8" localSheetId="0">#REF!</definedName>
    <definedName name="TUBO_ACERO_4_8">#REF!</definedName>
    <definedName name="TUBO_ACERO_4_9" localSheetId="0">#REF!</definedName>
    <definedName name="TUBO_ACERO_4_9">#REF!</definedName>
    <definedName name="TUBO_ACERO_6" localSheetId="0">#REF!</definedName>
    <definedName name="TUBO_ACERO_6">#REF!</definedName>
    <definedName name="TUBO_ACERO_6_10" localSheetId="0">#REF!</definedName>
    <definedName name="TUBO_ACERO_6_10">#REF!</definedName>
    <definedName name="TUBO_ACERO_6_11" localSheetId="0">#REF!</definedName>
    <definedName name="TUBO_ACERO_6_11">#REF!</definedName>
    <definedName name="TUBO_ACERO_6_6" localSheetId="0">#REF!</definedName>
    <definedName name="TUBO_ACERO_6_6">#REF!</definedName>
    <definedName name="TUBO_ACERO_6_7" localSheetId="0">#REF!</definedName>
    <definedName name="TUBO_ACERO_6_7">#REF!</definedName>
    <definedName name="TUBO_ACERO_6_8" localSheetId="0">#REF!</definedName>
    <definedName name="TUBO_ACERO_6_8">#REF!</definedName>
    <definedName name="TUBO_ACERO_6_9" localSheetId="0">#REF!</definedName>
    <definedName name="TUBO_ACERO_6_9">#REF!</definedName>
    <definedName name="TUBO_ACERO_8" localSheetId="0">#REF!</definedName>
    <definedName name="TUBO_ACERO_8">#REF!</definedName>
    <definedName name="TUBO_ACERO_8_10" localSheetId="0">#REF!</definedName>
    <definedName name="TUBO_ACERO_8_10">#REF!</definedName>
    <definedName name="TUBO_ACERO_8_11" localSheetId="0">#REF!</definedName>
    <definedName name="TUBO_ACERO_8_11">#REF!</definedName>
    <definedName name="TUBO_ACERO_8_6" localSheetId="0">#REF!</definedName>
    <definedName name="TUBO_ACERO_8_6">#REF!</definedName>
    <definedName name="TUBO_ACERO_8_7" localSheetId="0">#REF!</definedName>
    <definedName name="TUBO_ACERO_8_7">#REF!</definedName>
    <definedName name="TUBO_ACERO_8_8" localSheetId="0">#REF!</definedName>
    <definedName name="TUBO_ACERO_8_8">#REF!</definedName>
    <definedName name="TUBO_ACERO_8_9" localSheetId="0">#REF!</definedName>
    <definedName name="TUBO_ACERO_8_9">#REF!</definedName>
    <definedName name="TUBO_CPVC_12" localSheetId="0">#REF!</definedName>
    <definedName name="TUBO_CPVC_12">#REF!</definedName>
    <definedName name="TUBO_CPVC_12_10" localSheetId="0">#REF!</definedName>
    <definedName name="TUBO_CPVC_12_10">#REF!</definedName>
    <definedName name="TUBO_CPVC_12_11" localSheetId="0">#REF!</definedName>
    <definedName name="TUBO_CPVC_12_11">#REF!</definedName>
    <definedName name="TUBO_CPVC_12_6" localSheetId="0">#REF!</definedName>
    <definedName name="TUBO_CPVC_12_6">#REF!</definedName>
    <definedName name="TUBO_CPVC_12_7" localSheetId="0">#REF!</definedName>
    <definedName name="TUBO_CPVC_12_7">#REF!</definedName>
    <definedName name="TUBO_CPVC_12_8" localSheetId="0">#REF!</definedName>
    <definedName name="TUBO_CPVC_12_8">#REF!</definedName>
    <definedName name="TUBO_CPVC_12_9" localSheetId="0">#REF!</definedName>
    <definedName name="TUBO_CPVC_12_9">#REF!</definedName>
    <definedName name="TUBO_FLEXIBLE_INODORO_C_TUERCA" localSheetId="0">#REF!</definedName>
    <definedName name="TUBO_FLEXIBLE_INODORO_C_TUERCA">#REF!</definedName>
    <definedName name="TUBO_FLEXIBLE_INODORO_C_TUERCA_10" localSheetId="0">#REF!</definedName>
    <definedName name="TUBO_FLEXIBLE_INODORO_C_TUERCA_10">#REF!</definedName>
    <definedName name="TUBO_FLEXIBLE_INODORO_C_TUERCA_11" localSheetId="0">#REF!</definedName>
    <definedName name="TUBO_FLEXIBLE_INODORO_C_TUERCA_11">#REF!</definedName>
    <definedName name="TUBO_FLEXIBLE_INODORO_C_TUERCA_6" localSheetId="0">#REF!</definedName>
    <definedName name="TUBO_FLEXIBLE_INODORO_C_TUERCA_6">#REF!</definedName>
    <definedName name="TUBO_FLEXIBLE_INODORO_C_TUERCA_7" localSheetId="0">#REF!</definedName>
    <definedName name="TUBO_FLEXIBLE_INODORO_C_TUERCA_7">#REF!</definedName>
    <definedName name="TUBO_FLEXIBLE_INODORO_C_TUERCA_8" localSheetId="0">#REF!</definedName>
    <definedName name="TUBO_FLEXIBLE_INODORO_C_TUERCA_8">#REF!</definedName>
    <definedName name="TUBO_FLEXIBLE_INODORO_C_TUERCA_9" localSheetId="0">#REF!</definedName>
    <definedName name="TUBO_FLEXIBLE_INODORO_C_TUERCA_9">#REF!</definedName>
    <definedName name="TUBO_HA_36" localSheetId="0">#REF!</definedName>
    <definedName name="TUBO_HA_36">#REF!</definedName>
    <definedName name="TUBO_HA_36_10" localSheetId="0">#REF!</definedName>
    <definedName name="TUBO_HA_36_10">#REF!</definedName>
    <definedName name="TUBO_HA_36_11" localSheetId="0">#REF!</definedName>
    <definedName name="TUBO_HA_36_11">#REF!</definedName>
    <definedName name="TUBO_HA_36_6" localSheetId="0">#REF!</definedName>
    <definedName name="TUBO_HA_36_6">#REF!</definedName>
    <definedName name="TUBO_HA_36_7" localSheetId="0">#REF!</definedName>
    <definedName name="TUBO_HA_36_7">#REF!</definedName>
    <definedName name="TUBO_HA_36_8" localSheetId="0">#REF!</definedName>
    <definedName name="TUBO_HA_36_8">#REF!</definedName>
    <definedName name="TUBO_HA_36_9" localSheetId="0">#REF!</definedName>
    <definedName name="TUBO_HA_36_9">#REF!</definedName>
    <definedName name="TUBO_HG_1" localSheetId="0">#REF!</definedName>
    <definedName name="TUBO_HG_1">#REF!</definedName>
    <definedName name="TUBO_HG_1_10" localSheetId="0">#REF!</definedName>
    <definedName name="TUBO_HG_1_10">#REF!</definedName>
    <definedName name="TUBO_HG_1_11" localSheetId="0">#REF!</definedName>
    <definedName name="TUBO_HG_1_11">#REF!</definedName>
    <definedName name="TUBO_HG_1_12" localSheetId="0">#REF!</definedName>
    <definedName name="TUBO_HG_1_12">#REF!</definedName>
    <definedName name="TUBO_HG_1_12_10" localSheetId="0">#REF!</definedName>
    <definedName name="TUBO_HG_1_12_10">#REF!</definedName>
    <definedName name="TUBO_HG_1_12_11" localSheetId="0">#REF!</definedName>
    <definedName name="TUBO_HG_1_12_11">#REF!</definedName>
    <definedName name="TUBO_HG_1_12_6" localSheetId="0">#REF!</definedName>
    <definedName name="TUBO_HG_1_12_6">#REF!</definedName>
    <definedName name="TUBO_HG_1_12_7" localSheetId="0">#REF!</definedName>
    <definedName name="TUBO_HG_1_12_7">#REF!</definedName>
    <definedName name="TUBO_HG_1_12_8" localSheetId="0">#REF!</definedName>
    <definedName name="TUBO_HG_1_12_8">#REF!</definedName>
    <definedName name="TUBO_HG_1_12_9" localSheetId="0">#REF!</definedName>
    <definedName name="TUBO_HG_1_12_9">#REF!</definedName>
    <definedName name="TUBO_HG_1_6" localSheetId="0">#REF!</definedName>
    <definedName name="TUBO_HG_1_6">#REF!</definedName>
    <definedName name="TUBO_HG_1_7" localSheetId="0">#REF!</definedName>
    <definedName name="TUBO_HG_1_7">#REF!</definedName>
    <definedName name="TUBO_HG_1_8" localSheetId="0">#REF!</definedName>
    <definedName name="TUBO_HG_1_8">#REF!</definedName>
    <definedName name="TUBO_HG_1_9" localSheetId="0">#REF!</definedName>
    <definedName name="TUBO_HG_1_9">#REF!</definedName>
    <definedName name="TUBO_HG_12" localSheetId="0">#REF!</definedName>
    <definedName name="TUBO_HG_12">#REF!</definedName>
    <definedName name="TUBO_HG_12_10" localSheetId="0">#REF!</definedName>
    <definedName name="TUBO_HG_12_10">#REF!</definedName>
    <definedName name="TUBO_HG_12_11" localSheetId="0">#REF!</definedName>
    <definedName name="TUBO_HG_12_11">#REF!</definedName>
    <definedName name="TUBO_HG_12_6" localSheetId="0">#REF!</definedName>
    <definedName name="TUBO_HG_12_6">#REF!</definedName>
    <definedName name="TUBO_HG_12_7" localSheetId="0">#REF!</definedName>
    <definedName name="TUBO_HG_12_7">#REF!</definedName>
    <definedName name="TUBO_HG_12_8" localSheetId="0">#REF!</definedName>
    <definedName name="TUBO_HG_12_8">#REF!</definedName>
    <definedName name="TUBO_HG_12_9" localSheetId="0">#REF!</definedName>
    <definedName name="TUBO_HG_12_9">#REF!</definedName>
    <definedName name="TUBO_HG_34" localSheetId="0">#REF!</definedName>
    <definedName name="TUBO_HG_34">#REF!</definedName>
    <definedName name="TUBO_HG_34_10" localSheetId="0">#REF!</definedName>
    <definedName name="TUBO_HG_34_10">#REF!</definedName>
    <definedName name="TUBO_HG_34_11" localSheetId="0">#REF!</definedName>
    <definedName name="TUBO_HG_34_11">#REF!</definedName>
    <definedName name="TUBO_HG_34_6" localSheetId="0">#REF!</definedName>
    <definedName name="TUBO_HG_34_6">#REF!</definedName>
    <definedName name="TUBO_HG_34_7" localSheetId="0">#REF!</definedName>
    <definedName name="TUBO_HG_34_7">#REF!</definedName>
    <definedName name="TUBO_HG_34_8" localSheetId="0">#REF!</definedName>
    <definedName name="TUBO_HG_34_8">#REF!</definedName>
    <definedName name="TUBO_HG_34_9" localSheetId="0">#REF!</definedName>
    <definedName name="TUBO_HG_34_9">#REF!</definedName>
    <definedName name="TUBO_PVC_DRENAJE_1_12" localSheetId="0">#REF!</definedName>
    <definedName name="TUBO_PVC_DRENAJE_1_12">#REF!</definedName>
    <definedName name="TUBO_PVC_DRENAJE_1_12_10" localSheetId="0">#REF!</definedName>
    <definedName name="TUBO_PVC_DRENAJE_1_12_10">#REF!</definedName>
    <definedName name="TUBO_PVC_DRENAJE_1_12_11" localSheetId="0">#REF!</definedName>
    <definedName name="TUBO_PVC_DRENAJE_1_12_11">#REF!</definedName>
    <definedName name="TUBO_PVC_DRENAJE_1_12_6" localSheetId="0">#REF!</definedName>
    <definedName name="TUBO_PVC_DRENAJE_1_12_6">#REF!</definedName>
    <definedName name="TUBO_PVC_DRENAJE_1_12_7" localSheetId="0">#REF!</definedName>
    <definedName name="TUBO_PVC_DRENAJE_1_12_7">#REF!</definedName>
    <definedName name="TUBO_PVC_DRENAJE_1_12_8" localSheetId="0">#REF!</definedName>
    <definedName name="TUBO_PVC_DRENAJE_1_12_8">#REF!</definedName>
    <definedName name="TUBO_PVC_DRENAJE_1_12_9" localSheetId="0">#REF!</definedName>
    <definedName name="TUBO_PVC_DRENAJE_1_12_9">#REF!</definedName>
    <definedName name="TUBO_PVC_SCH40_12" localSheetId="0">#REF!</definedName>
    <definedName name="TUBO_PVC_SCH40_12">#REF!</definedName>
    <definedName name="TUBO_PVC_SCH40_12_10" localSheetId="0">#REF!</definedName>
    <definedName name="TUBO_PVC_SCH40_12_10">#REF!</definedName>
    <definedName name="TUBO_PVC_SCH40_12_11" localSheetId="0">#REF!</definedName>
    <definedName name="TUBO_PVC_SCH40_12_11">#REF!</definedName>
    <definedName name="TUBO_PVC_SCH40_12_6" localSheetId="0">#REF!</definedName>
    <definedName name="TUBO_PVC_SCH40_12_6">#REF!</definedName>
    <definedName name="TUBO_PVC_SCH40_12_7" localSheetId="0">#REF!</definedName>
    <definedName name="TUBO_PVC_SCH40_12_7">#REF!</definedName>
    <definedName name="TUBO_PVC_SCH40_12_8" localSheetId="0">#REF!</definedName>
    <definedName name="TUBO_PVC_SCH40_12_8">#REF!</definedName>
    <definedName name="TUBO_PVC_SCH40_12_9" localSheetId="0">#REF!</definedName>
    <definedName name="TUBO_PVC_SCH40_12_9">#REF!</definedName>
    <definedName name="TUBO_PVC_SCH40_34" localSheetId="0">#REF!</definedName>
    <definedName name="TUBO_PVC_SCH40_34">#REF!</definedName>
    <definedName name="TUBO_PVC_SCH40_34_10" localSheetId="0">#REF!</definedName>
    <definedName name="TUBO_PVC_SCH40_34_10">#REF!</definedName>
    <definedName name="TUBO_PVC_SCH40_34_11" localSheetId="0">#REF!</definedName>
    <definedName name="TUBO_PVC_SCH40_34_11">#REF!</definedName>
    <definedName name="TUBO_PVC_SCH40_34_6" localSheetId="0">#REF!</definedName>
    <definedName name="TUBO_PVC_SCH40_34_6">#REF!</definedName>
    <definedName name="TUBO_PVC_SCH40_34_7" localSheetId="0">#REF!</definedName>
    <definedName name="TUBO_PVC_SCH40_34_7">#REF!</definedName>
    <definedName name="TUBO_PVC_SCH40_34_8" localSheetId="0">#REF!</definedName>
    <definedName name="TUBO_PVC_SCH40_34_8">#REF!</definedName>
    <definedName name="TUBO_PVC_SCH40_34_9" localSheetId="0">#REF!</definedName>
    <definedName name="TUBO_PVC_SCH40_34_9">#REF!</definedName>
    <definedName name="TUBO_PVC_SDR21_2" localSheetId="0">#REF!</definedName>
    <definedName name="TUBO_PVC_SDR21_2">#REF!</definedName>
    <definedName name="TUBO_PVC_SDR21_2_10" localSheetId="0">#REF!</definedName>
    <definedName name="TUBO_PVC_SDR21_2_10">#REF!</definedName>
    <definedName name="TUBO_PVC_SDR21_2_11" localSheetId="0">#REF!</definedName>
    <definedName name="TUBO_PVC_SDR21_2_11">#REF!</definedName>
    <definedName name="TUBO_PVC_SDR21_2_6" localSheetId="0">#REF!</definedName>
    <definedName name="TUBO_PVC_SDR21_2_6">#REF!</definedName>
    <definedName name="TUBO_PVC_SDR21_2_7" localSheetId="0">#REF!</definedName>
    <definedName name="TUBO_PVC_SDR21_2_7">#REF!</definedName>
    <definedName name="TUBO_PVC_SDR21_2_8" localSheetId="0">#REF!</definedName>
    <definedName name="TUBO_PVC_SDR21_2_8">#REF!</definedName>
    <definedName name="TUBO_PVC_SDR21_2_9" localSheetId="0">#REF!</definedName>
    <definedName name="TUBO_PVC_SDR21_2_9">#REF!</definedName>
    <definedName name="TUBO_PVC_SDR21_JG_16" localSheetId="0">#REF!</definedName>
    <definedName name="TUBO_PVC_SDR21_JG_16">#REF!</definedName>
    <definedName name="TUBO_PVC_SDR21_JG_16_10" localSheetId="0">#REF!</definedName>
    <definedName name="TUBO_PVC_SDR21_JG_16_10">#REF!</definedName>
    <definedName name="TUBO_PVC_SDR21_JG_16_11" localSheetId="0">#REF!</definedName>
    <definedName name="TUBO_PVC_SDR21_JG_16_11">#REF!</definedName>
    <definedName name="TUBO_PVC_SDR21_JG_16_6" localSheetId="0">#REF!</definedName>
    <definedName name="TUBO_PVC_SDR21_JG_16_6">#REF!</definedName>
    <definedName name="TUBO_PVC_SDR21_JG_16_7" localSheetId="0">#REF!</definedName>
    <definedName name="TUBO_PVC_SDR21_JG_16_7">#REF!</definedName>
    <definedName name="TUBO_PVC_SDR21_JG_16_8" localSheetId="0">#REF!</definedName>
    <definedName name="TUBO_PVC_SDR21_JG_16_8">#REF!</definedName>
    <definedName name="TUBO_PVC_SDR21_JG_16_9" localSheetId="0">#REF!</definedName>
    <definedName name="TUBO_PVC_SDR21_JG_16_9">#REF!</definedName>
    <definedName name="TUBO_PVC_SDR21_JG_6" localSheetId="0">#REF!</definedName>
    <definedName name="TUBO_PVC_SDR21_JG_6">#REF!</definedName>
    <definedName name="TUBO_PVC_SDR21_JG_6_10" localSheetId="0">#REF!</definedName>
    <definedName name="TUBO_PVC_SDR21_JG_6_10">#REF!</definedName>
    <definedName name="TUBO_PVC_SDR21_JG_6_11" localSheetId="0">#REF!</definedName>
    <definedName name="TUBO_PVC_SDR21_JG_6_11">#REF!</definedName>
    <definedName name="TUBO_PVC_SDR21_JG_6_6" localSheetId="0">#REF!</definedName>
    <definedName name="TUBO_PVC_SDR21_JG_6_6">#REF!</definedName>
    <definedName name="TUBO_PVC_SDR21_JG_6_7" localSheetId="0">#REF!</definedName>
    <definedName name="TUBO_PVC_SDR21_JG_6_7">#REF!</definedName>
    <definedName name="TUBO_PVC_SDR21_JG_6_8" localSheetId="0">#REF!</definedName>
    <definedName name="TUBO_PVC_SDR21_JG_6_8">#REF!</definedName>
    <definedName name="TUBO_PVC_SDR21_JG_6_9" localSheetId="0">#REF!</definedName>
    <definedName name="TUBO_PVC_SDR21_JG_6_9">#REF!</definedName>
    <definedName name="TUBO_PVC_SDR21_JG_8" localSheetId="0">#REF!</definedName>
    <definedName name="TUBO_PVC_SDR21_JG_8">#REF!</definedName>
    <definedName name="TUBO_PVC_SDR21_JG_8_10" localSheetId="0">#REF!</definedName>
    <definedName name="TUBO_PVC_SDR21_JG_8_10">#REF!</definedName>
    <definedName name="TUBO_PVC_SDR21_JG_8_11" localSheetId="0">#REF!</definedName>
    <definedName name="TUBO_PVC_SDR21_JG_8_11">#REF!</definedName>
    <definedName name="TUBO_PVC_SDR21_JG_8_6" localSheetId="0">#REF!</definedName>
    <definedName name="TUBO_PVC_SDR21_JG_8_6">#REF!</definedName>
    <definedName name="TUBO_PVC_SDR21_JG_8_7" localSheetId="0">#REF!</definedName>
    <definedName name="TUBO_PVC_SDR21_JG_8_7">#REF!</definedName>
    <definedName name="TUBO_PVC_SDR21_JG_8_8" localSheetId="0">#REF!</definedName>
    <definedName name="TUBO_PVC_SDR21_JG_8_8">#REF!</definedName>
    <definedName name="TUBO_PVC_SDR21_JG_8_9" localSheetId="0">#REF!</definedName>
    <definedName name="TUBO_PVC_SDR21_JG_8_9">#REF!</definedName>
    <definedName name="TUBO_PVC_SDR26_12" localSheetId="0">#REF!</definedName>
    <definedName name="TUBO_PVC_SDR26_12">#REF!</definedName>
    <definedName name="TUBO_PVC_SDR26_12_10" localSheetId="0">#REF!</definedName>
    <definedName name="TUBO_PVC_SDR26_12_10">#REF!</definedName>
    <definedName name="TUBO_PVC_SDR26_12_11" localSheetId="0">#REF!</definedName>
    <definedName name="TUBO_PVC_SDR26_12_11">#REF!</definedName>
    <definedName name="TUBO_PVC_SDR26_12_6" localSheetId="0">#REF!</definedName>
    <definedName name="TUBO_PVC_SDR26_12_6">#REF!</definedName>
    <definedName name="TUBO_PVC_SDR26_12_7" localSheetId="0">#REF!</definedName>
    <definedName name="TUBO_PVC_SDR26_12_7">#REF!</definedName>
    <definedName name="TUBO_PVC_SDR26_12_8" localSheetId="0">#REF!</definedName>
    <definedName name="TUBO_PVC_SDR26_12_8">#REF!</definedName>
    <definedName name="TUBO_PVC_SDR26_12_9" localSheetId="0">#REF!</definedName>
    <definedName name="TUBO_PVC_SDR26_12_9">#REF!</definedName>
    <definedName name="TUBO_PVC_SDR26_2" localSheetId="0">#REF!</definedName>
    <definedName name="TUBO_PVC_SDR26_2">#REF!</definedName>
    <definedName name="TUBO_PVC_SDR26_2_10" localSheetId="0">#REF!</definedName>
    <definedName name="TUBO_PVC_SDR26_2_10">#REF!</definedName>
    <definedName name="TUBO_PVC_SDR26_2_11" localSheetId="0">#REF!</definedName>
    <definedName name="TUBO_PVC_SDR26_2_11">#REF!</definedName>
    <definedName name="TUBO_PVC_SDR26_2_6" localSheetId="0">#REF!</definedName>
    <definedName name="TUBO_PVC_SDR26_2_6">#REF!</definedName>
    <definedName name="TUBO_PVC_SDR26_2_7" localSheetId="0">#REF!</definedName>
    <definedName name="TUBO_PVC_SDR26_2_7">#REF!</definedName>
    <definedName name="TUBO_PVC_SDR26_2_8" localSheetId="0">#REF!</definedName>
    <definedName name="TUBO_PVC_SDR26_2_8">#REF!</definedName>
    <definedName name="TUBO_PVC_SDR26_2_9" localSheetId="0">#REF!</definedName>
    <definedName name="TUBO_PVC_SDR26_2_9">#REF!</definedName>
    <definedName name="TUBO_PVC_SDR26_34" localSheetId="0">#REF!</definedName>
    <definedName name="TUBO_PVC_SDR26_34">#REF!</definedName>
    <definedName name="TUBO_PVC_SDR26_34_10" localSheetId="0">#REF!</definedName>
    <definedName name="TUBO_PVC_SDR26_34_10">#REF!</definedName>
    <definedName name="TUBO_PVC_SDR26_34_11" localSheetId="0">#REF!</definedName>
    <definedName name="TUBO_PVC_SDR26_34_11">#REF!</definedName>
    <definedName name="TUBO_PVC_SDR26_34_6" localSheetId="0">#REF!</definedName>
    <definedName name="TUBO_PVC_SDR26_34_6">#REF!</definedName>
    <definedName name="TUBO_PVC_SDR26_34_7" localSheetId="0">#REF!</definedName>
    <definedName name="TUBO_PVC_SDR26_34_7">#REF!</definedName>
    <definedName name="TUBO_PVC_SDR26_34_8" localSheetId="0">#REF!</definedName>
    <definedName name="TUBO_PVC_SDR26_34_8">#REF!</definedName>
    <definedName name="TUBO_PVC_SDR26_34_9" localSheetId="0">#REF!</definedName>
    <definedName name="TUBO_PVC_SDR26_34_9">#REF!</definedName>
    <definedName name="TUBO_PVC_SDR26_JG_16" localSheetId="0">#REF!</definedName>
    <definedName name="TUBO_PVC_SDR26_JG_16">#REF!</definedName>
    <definedName name="TUBO_PVC_SDR26_JG_16_10" localSheetId="0">#REF!</definedName>
    <definedName name="TUBO_PVC_SDR26_JG_16_10">#REF!</definedName>
    <definedName name="TUBO_PVC_SDR26_JG_16_11" localSheetId="0">#REF!</definedName>
    <definedName name="TUBO_PVC_SDR26_JG_16_11">#REF!</definedName>
    <definedName name="TUBO_PVC_SDR26_JG_16_6" localSheetId="0">#REF!</definedName>
    <definedName name="TUBO_PVC_SDR26_JG_16_6">#REF!</definedName>
    <definedName name="TUBO_PVC_SDR26_JG_16_7" localSheetId="0">#REF!</definedName>
    <definedName name="TUBO_PVC_SDR26_JG_16_7">#REF!</definedName>
    <definedName name="TUBO_PVC_SDR26_JG_16_8" localSheetId="0">#REF!</definedName>
    <definedName name="TUBO_PVC_SDR26_JG_16_8">#REF!</definedName>
    <definedName name="TUBO_PVC_SDR26_JG_16_9" localSheetId="0">#REF!</definedName>
    <definedName name="TUBO_PVC_SDR26_JG_16_9">#REF!</definedName>
    <definedName name="TUBO_PVC_SDR26_JG_3" localSheetId="0">#REF!</definedName>
    <definedName name="TUBO_PVC_SDR26_JG_3">#REF!</definedName>
    <definedName name="TUBO_PVC_SDR26_JG_3_10" localSheetId="0">#REF!</definedName>
    <definedName name="TUBO_PVC_SDR26_JG_3_10">#REF!</definedName>
    <definedName name="TUBO_PVC_SDR26_JG_3_11" localSheetId="0">#REF!</definedName>
    <definedName name="TUBO_PVC_SDR26_JG_3_11">#REF!</definedName>
    <definedName name="TUBO_PVC_SDR26_JG_3_6" localSheetId="0">#REF!</definedName>
    <definedName name="TUBO_PVC_SDR26_JG_3_6">#REF!</definedName>
    <definedName name="TUBO_PVC_SDR26_JG_3_7" localSheetId="0">#REF!</definedName>
    <definedName name="TUBO_PVC_SDR26_JG_3_7">#REF!</definedName>
    <definedName name="TUBO_PVC_SDR26_JG_3_8" localSheetId="0">#REF!</definedName>
    <definedName name="TUBO_PVC_SDR26_JG_3_8">#REF!</definedName>
    <definedName name="TUBO_PVC_SDR26_JG_3_9" localSheetId="0">#REF!</definedName>
    <definedName name="TUBO_PVC_SDR26_JG_3_9">#REF!</definedName>
    <definedName name="TUBO_PVC_SDR26_JG_4" localSheetId="0">#REF!</definedName>
    <definedName name="TUBO_PVC_SDR26_JG_4">#REF!</definedName>
    <definedName name="TUBO_PVC_SDR26_JG_4_10" localSheetId="0">#REF!</definedName>
    <definedName name="TUBO_PVC_SDR26_JG_4_10">#REF!</definedName>
    <definedName name="TUBO_PVC_SDR26_JG_4_11" localSheetId="0">#REF!</definedName>
    <definedName name="TUBO_PVC_SDR26_JG_4_11">#REF!</definedName>
    <definedName name="TUBO_PVC_SDR26_JG_4_6" localSheetId="0">#REF!</definedName>
    <definedName name="TUBO_PVC_SDR26_JG_4_6">#REF!</definedName>
    <definedName name="TUBO_PVC_SDR26_JG_4_7" localSheetId="0">#REF!</definedName>
    <definedName name="TUBO_PVC_SDR26_JG_4_7">#REF!</definedName>
    <definedName name="TUBO_PVC_SDR26_JG_4_8" localSheetId="0">#REF!</definedName>
    <definedName name="TUBO_PVC_SDR26_JG_4_8">#REF!</definedName>
    <definedName name="TUBO_PVC_SDR26_JG_4_9" localSheetId="0">#REF!</definedName>
    <definedName name="TUBO_PVC_SDR26_JG_4_9">#REF!</definedName>
    <definedName name="TUBO_PVC_SDR26_JG_6" localSheetId="0">#REF!</definedName>
    <definedName name="TUBO_PVC_SDR26_JG_6">#REF!</definedName>
    <definedName name="TUBO_PVC_SDR26_JG_6_10" localSheetId="0">#REF!</definedName>
    <definedName name="TUBO_PVC_SDR26_JG_6_10">#REF!</definedName>
    <definedName name="TUBO_PVC_SDR26_JG_6_11" localSheetId="0">#REF!</definedName>
    <definedName name="TUBO_PVC_SDR26_JG_6_11">#REF!</definedName>
    <definedName name="TUBO_PVC_SDR26_JG_6_6" localSheetId="0">#REF!</definedName>
    <definedName name="TUBO_PVC_SDR26_JG_6_6">#REF!</definedName>
    <definedName name="TUBO_PVC_SDR26_JG_6_7" localSheetId="0">#REF!</definedName>
    <definedName name="TUBO_PVC_SDR26_JG_6_7">#REF!</definedName>
    <definedName name="TUBO_PVC_SDR26_JG_6_8" localSheetId="0">#REF!</definedName>
    <definedName name="TUBO_PVC_SDR26_JG_6_8">#REF!</definedName>
    <definedName name="TUBO_PVC_SDR26_JG_6_9" localSheetId="0">#REF!</definedName>
    <definedName name="TUBO_PVC_SDR26_JG_6_9">#REF!</definedName>
    <definedName name="TUBO_PVC_SDR26_JG_8" localSheetId="0">#REF!</definedName>
    <definedName name="TUBO_PVC_SDR26_JG_8">#REF!</definedName>
    <definedName name="TUBO_PVC_SDR26_JG_8_10" localSheetId="0">#REF!</definedName>
    <definedName name="TUBO_PVC_SDR26_JG_8_10">#REF!</definedName>
    <definedName name="TUBO_PVC_SDR26_JG_8_11" localSheetId="0">#REF!</definedName>
    <definedName name="TUBO_PVC_SDR26_JG_8_11">#REF!</definedName>
    <definedName name="TUBO_PVC_SDR26_JG_8_6" localSheetId="0">#REF!</definedName>
    <definedName name="TUBO_PVC_SDR26_JG_8_6">#REF!</definedName>
    <definedName name="TUBO_PVC_SDR26_JG_8_7" localSheetId="0">#REF!</definedName>
    <definedName name="TUBO_PVC_SDR26_JG_8_7">#REF!</definedName>
    <definedName name="TUBO_PVC_SDR26_JG_8_8" localSheetId="0">#REF!</definedName>
    <definedName name="TUBO_PVC_SDR26_JG_8_8">#REF!</definedName>
    <definedName name="TUBO_PVC_SDR26_JG_8_9" localSheetId="0">#REF!</definedName>
    <definedName name="TUBO_PVC_SDR26_JG_8_9">#REF!</definedName>
    <definedName name="TUBO_PVC_SDR325_JG_16" localSheetId="0">#REF!</definedName>
    <definedName name="TUBO_PVC_SDR325_JG_16">#REF!</definedName>
    <definedName name="TUBO_PVC_SDR325_JG_16_10" localSheetId="0">#REF!</definedName>
    <definedName name="TUBO_PVC_SDR325_JG_16_10">#REF!</definedName>
    <definedName name="TUBO_PVC_SDR325_JG_16_11" localSheetId="0">#REF!</definedName>
    <definedName name="TUBO_PVC_SDR325_JG_16_11">#REF!</definedName>
    <definedName name="TUBO_PVC_SDR325_JG_16_6" localSheetId="0">#REF!</definedName>
    <definedName name="TUBO_PVC_SDR325_JG_16_6">#REF!</definedName>
    <definedName name="TUBO_PVC_SDR325_JG_16_7" localSheetId="0">#REF!</definedName>
    <definedName name="TUBO_PVC_SDR325_JG_16_7">#REF!</definedName>
    <definedName name="TUBO_PVC_SDR325_JG_16_8" localSheetId="0">#REF!</definedName>
    <definedName name="TUBO_PVC_SDR325_JG_16_8">#REF!</definedName>
    <definedName name="TUBO_PVC_SDR325_JG_16_9" localSheetId="0">#REF!</definedName>
    <definedName name="TUBO_PVC_SDR325_JG_16_9">#REF!</definedName>
    <definedName name="TUBO_PVC_SDR325_JG_20" localSheetId="0">#REF!</definedName>
    <definedName name="TUBO_PVC_SDR325_JG_20">#REF!</definedName>
    <definedName name="TUBO_PVC_SDR325_JG_20_10" localSheetId="0">#REF!</definedName>
    <definedName name="TUBO_PVC_SDR325_JG_20_10">#REF!</definedName>
    <definedName name="TUBO_PVC_SDR325_JG_20_11" localSheetId="0">#REF!</definedName>
    <definedName name="TUBO_PVC_SDR325_JG_20_11">#REF!</definedName>
    <definedName name="TUBO_PVC_SDR325_JG_20_6" localSheetId="0">#REF!</definedName>
    <definedName name="TUBO_PVC_SDR325_JG_20_6">#REF!</definedName>
    <definedName name="TUBO_PVC_SDR325_JG_20_7" localSheetId="0">#REF!</definedName>
    <definedName name="TUBO_PVC_SDR325_JG_20_7">#REF!</definedName>
    <definedName name="TUBO_PVC_SDR325_JG_20_8" localSheetId="0">#REF!</definedName>
    <definedName name="TUBO_PVC_SDR325_JG_20_8">#REF!</definedName>
    <definedName name="TUBO_PVC_SDR325_JG_20_9" localSheetId="0">#REF!</definedName>
    <definedName name="TUBO_PVC_SDR325_JG_20_9">#REF!</definedName>
    <definedName name="TUBO_PVC_SDR325_JG_8" localSheetId="0">#REF!</definedName>
    <definedName name="TUBO_PVC_SDR325_JG_8">#REF!</definedName>
    <definedName name="TUBO_PVC_SDR325_JG_8_10" localSheetId="0">#REF!</definedName>
    <definedName name="TUBO_PVC_SDR325_JG_8_10">#REF!</definedName>
    <definedName name="TUBO_PVC_SDR325_JG_8_11" localSheetId="0">#REF!</definedName>
    <definedName name="TUBO_PVC_SDR325_JG_8_11">#REF!</definedName>
    <definedName name="TUBO_PVC_SDR325_JG_8_6" localSheetId="0">#REF!</definedName>
    <definedName name="TUBO_PVC_SDR325_JG_8_6">#REF!</definedName>
    <definedName name="TUBO_PVC_SDR325_JG_8_7" localSheetId="0">#REF!</definedName>
    <definedName name="TUBO_PVC_SDR325_JG_8_7">#REF!</definedName>
    <definedName name="TUBO_PVC_SDR325_JG_8_8" localSheetId="0">#REF!</definedName>
    <definedName name="TUBO_PVC_SDR325_JG_8_8">#REF!</definedName>
    <definedName name="TUBO_PVC_SDR325_JG_8_9" localSheetId="0">#REF!</definedName>
    <definedName name="TUBO_PVC_SDR325_JG_8_9">#REF!</definedName>
    <definedName name="TUBO_PVC_SDR41_2" localSheetId="0">#REF!</definedName>
    <definedName name="TUBO_PVC_SDR41_2">#REF!</definedName>
    <definedName name="TUBO_PVC_SDR41_2_10" localSheetId="0">#REF!</definedName>
    <definedName name="TUBO_PVC_SDR41_2_10">#REF!</definedName>
    <definedName name="TUBO_PVC_SDR41_2_11" localSheetId="0">#REF!</definedName>
    <definedName name="TUBO_PVC_SDR41_2_11">#REF!</definedName>
    <definedName name="TUBO_PVC_SDR41_2_6" localSheetId="0">#REF!</definedName>
    <definedName name="TUBO_PVC_SDR41_2_6">#REF!</definedName>
    <definedName name="TUBO_PVC_SDR41_2_7" localSheetId="0">#REF!</definedName>
    <definedName name="TUBO_PVC_SDR41_2_7">#REF!</definedName>
    <definedName name="TUBO_PVC_SDR41_2_8" localSheetId="0">#REF!</definedName>
    <definedName name="TUBO_PVC_SDR41_2_8">#REF!</definedName>
    <definedName name="TUBO_PVC_SDR41_2_9" localSheetId="0">#REF!</definedName>
    <definedName name="TUBO_PVC_SDR41_2_9">#REF!</definedName>
    <definedName name="TUBO_PVC_SDR41_3" localSheetId="0">#REF!</definedName>
    <definedName name="TUBO_PVC_SDR41_3">#REF!</definedName>
    <definedName name="TUBO_PVC_SDR41_3_10" localSheetId="0">#REF!</definedName>
    <definedName name="TUBO_PVC_SDR41_3_10">#REF!</definedName>
    <definedName name="TUBO_PVC_SDR41_3_11" localSheetId="0">#REF!</definedName>
    <definedName name="TUBO_PVC_SDR41_3_11">#REF!</definedName>
    <definedName name="TUBO_PVC_SDR41_3_6" localSheetId="0">#REF!</definedName>
    <definedName name="TUBO_PVC_SDR41_3_6">#REF!</definedName>
    <definedName name="TUBO_PVC_SDR41_3_7" localSheetId="0">#REF!</definedName>
    <definedName name="TUBO_PVC_SDR41_3_7">#REF!</definedName>
    <definedName name="TUBO_PVC_SDR41_3_8" localSheetId="0">#REF!</definedName>
    <definedName name="TUBO_PVC_SDR41_3_8">#REF!</definedName>
    <definedName name="TUBO_PVC_SDR41_3_9" localSheetId="0">#REF!</definedName>
    <definedName name="TUBO_PVC_SDR41_3_9">#REF!</definedName>
    <definedName name="TUBO_PVC_SDR41_4" localSheetId="0">#REF!</definedName>
    <definedName name="TUBO_PVC_SDR41_4">#REF!</definedName>
    <definedName name="TUBO_PVC_SDR41_4_10" localSheetId="0">#REF!</definedName>
    <definedName name="TUBO_PVC_SDR41_4_10">#REF!</definedName>
    <definedName name="TUBO_PVC_SDR41_4_11" localSheetId="0">#REF!</definedName>
    <definedName name="TUBO_PVC_SDR41_4_11">#REF!</definedName>
    <definedName name="TUBO_PVC_SDR41_4_6" localSheetId="0">#REF!</definedName>
    <definedName name="TUBO_PVC_SDR41_4_6">#REF!</definedName>
    <definedName name="TUBO_PVC_SDR41_4_7" localSheetId="0">#REF!</definedName>
    <definedName name="TUBO_PVC_SDR41_4_7">#REF!</definedName>
    <definedName name="TUBO_PVC_SDR41_4_8" localSheetId="0">#REF!</definedName>
    <definedName name="TUBO_PVC_SDR41_4_8">#REF!</definedName>
    <definedName name="TUBO_PVC_SDR41_4_9" localSheetId="0">#REF!</definedName>
    <definedName name="TUBO_PVC_SDR41_4_9">#REF!</definedName>
    <definedName name="TUBOCPVC12" localSheetId="0">#REF!</definedName>
    <definedName name="TUBOCPVC12">#REF!</definedName>
    <definedName name="TUBOCPVC34" localSheetId="0">#REF!</definedName>
    <definedName name="TUBOCPVC34">#REF!</definedName>
    <definedName name="TUBOFLEXC" localSheetId="0">#REF!</definedName>
    <definedName name="TUBOFLEXC">#REF!</definedName>
    <definedName name="TUBOFLEXCINO" localSheetId="0">#REF!</definedName>
    <definedName name="TUBOFLEXCINO">#REF!</definedName>
    <definedName name="TUBOFLEXCLAV" localSheetId="0">#REF!</definedName>
    <definedName name="TUBOFLEXCLAV">#REF!</definedName>
    <definedName name="TUBOFLEXI" localSheetId="0">#REF!</definedName>
    <definedName name="TUBOFLEXI">#REF!</definedName>
    <definedName name="TUBOFLEXL" localSheetId="0">#REF!</definedName>
    <definedName name="TUBOFLEXL">#REF!</definedName>
    <definedName name="TUBOFLEXP" localSheetId="0">#REF!</definedName>
    <definedName name="TUBOFLEXP">#REF!</definedName>
    <definedName name="TUBOFLUO4" localSheetId="0">#REF!</definedName>
    <definedName name="TUBOFLUO4">#REF!</definedName>
    <definedName name="TUBOHG1" localSheetId="0">#REF!</definedName>
    <definedName name="TUBOHG1">#REF!</definedName>
    <definedName name="TUBOHG112" localSheetId="0">#REF!</definedName>
    <definedName name="TUBOHG112">#REF!</definedName>
    <definedName name="TUBOHG12" localSheetId="0">#REF!</definedName>
    <definedName name="TUBOHG12">#REF!</definedName>
    <definedName name="TUBOHG125" localSheetId="0">#REF!</definedName>
    <definedName name="TUBOHG125">#REF!</definedName>
    <definedName name="TUBOHG2" localSheetId="0">#REF!</definedName>
    <definedName name="TUBOHG2">#REF!</definedName>
    <definedName name="TUBOHG212" localSheetId="0">#REF!</definedName>
    <definedName name="TUBOHG212">#REF!</definedName>
    <definedName name="TUBOHG3" localSheetId="0">#REF!</definedName>
    <definedName name="TUBOHG3">#REF!</definedName>
    <definedName name="TUBOHG34" localSheetId="0">#REF!</definedName>
    <definedName name="TUBOHG34">#REF!</definedName>
    <definedName name="TUBOHG4" localSheetId="0">#REF!</definedName>
    <definedName name="TUBOHG4">#REF!</definedName>
    <definedName name="tuboi">#REF!</definedName>
    <definedName name="tuboii">#REF!</definedName>
    <definedName name="tuboiii">#REF!</definedName>
    <definedName name="tuboiiii">#REF!</definedName>
    <definedName name="TUBOPVCDREN112" localSheetId="0">#REF!</definedName>
    <definedName name="TUBOPVCDREN112">#REF!</definedName>
    <definedName name="TUBOPVCDREN2" localSheetId="0">#REF!</definedName>
    <definedName name="TUBOPVCDREN2">#REF!</definedName>
    <definedName name="TUBOPVCDREN3" localSheetId="0">#REF!</definedName>
    <definedName name="TUBOPVCDREN3">#REF!</definedName>
    <definedName name="TUBOPVCDREN4" localSheetId="0">#REF!</definedName>
    <definedName name="TUBOPVCDREN4">#REF!</definedName>
    <definedName name="TUBOPVCDREN6" localSheetId="0">#REF!</definedName>
    <definedName name="TUBOPVCDREN6">#REF!</definedName>
    <definedName name="TUBOPVCDREN8" localSheetId="0">#REF!</definedName>
    <definedName name="TUBOPVCDREN8">#REF!</definedName>
    <definedName name="TUBOPVCPRES1" localSheetId="0">#REF!</definedName>
    <definedName name="TUBOPVCPRES1">#REF!</definedName>
    <definedName name="TUBOPVCPRES112" localSheetId="0">#REF!</definedName>
    <definedName name="TUBOPVCPRES112">#REF!</definedName>
    <definedName name="TUBOPVCPRES12" localSheetId="0">#REF!</definedName>
    <definedName name="TUBOPVCPRES12">#REF!</definedName>
    <definedName name="TUBOPVCPRES2" localSheetId="0">#REF!</definedName>
    <definedName name="TUBOPVCPRES2">#REF!</definedName>
    <definedName name="TUBOPVCPRES3" localSheetId="0">#REF!</definedName>
    <definedName name="TUBOPVCPRES3">#REF!</definedName>
    <definedName name="TUBOPVCPRES34" localSheetId="0">#REF!</definedName>
    <definedName name="TUBOPVCPRES34">#REF!</definedName>
    <definedName name="TUBOPVCPRES4" localSheetId="0">#REF!</definedName>
    <definedName name="TUBOPVCPRES4">#REF!</definedName>
    <definedName name="TUBOPVCPRES6" localSheetId="0">#REF!</definedName>
    <definedName name="TUBOPVCPRES6">#REF!</definedName>
    <definedName name="TUBOPVCSDR21X2" localSheetId="0">#REF!</definedName>
    <definedName name="TUBOPVCSDR21X2">#REF!</definedName>
    <definedName name="TUBOPVCSDR21X3" localSheetId="0">#REF!</definedName>
    <definedName name="TUBOPVCSDR21X3">#REF!</definedName>
    <definedName name="TUBOPVCSDR21X4" localSheetId="0">#REF!</definedName>
    <definedName name="TUBOPVCSDR21X4">#REF!</definedName>
    <definedName name="TUBOPVCSDR21X6" localSheetId="0">#REF!</definedName>
    <definedName name="TUBOPVCSDR21X6">#REF!</definedName>
    <definedName name="TUBOPVCSDR21X8" localSheetId="0">#REF!</definedName>
    <definedName name="TUBOPVCSDR21X8">#REF!</definedName>
    <definedName name="TUBOPVCSDR26X1" localSheetId="0">#REF!</definedName>
    <definedName name="TUBOPVCSDR26X1">#REF!</definedName>
    <definedName name="TUBOPVCSDR26X112" localSheetId="0">#REF!</definedName>
    <definedName name="TUBOPVCSDR26X112">#REF!</definedName>
    <definedName name="TUBOPVCSDR26X12" localSheetId="0">#REF!</definedName>
    <definedName name="TUBOPVCSDR26X12">#REF!</definedName>
    <definedName name="TUBOPVCSDR26X2" localSheetId="0">#REF!</definedName>
    <definedName name="TUBOPVCSDR26X2">#REF!</definedName>
    <definedName name="TUBOPVCSDR26X3" localSheetId="0">#REF!</definedName>
    <definedName name="TUBOPVCSDR26X3">#REF!</definedName>
    <definedName name="TUBOPVCSDR26X34" localSheetId="0">#REF!</definedName>
    <definedName name="TUBOPVCSDR26X34">#REF!</definedName>
    <definedName name="TUBOPVCSDR26X4" localSheetId="0">#REF!</definedName>
    <definedName name="TUBOPVCSDR26X4">#REF!</definedName>
    <definedName name="TUBOPVCSDR26X6" localSheetId="0">#REF!</definedName>
    <definedName name="TUBOPVCSDR26X6">#REF!</definedName>
    <definedName name="TUBOPVCSDR26X8" localSheetId="0">#REF!</definedName>
    <definedName name="TUBOPVCSDR26X8">#REF!</definedName>
    <definedName name="TUBOPVCSDR41X2" localSheetId="0">#REF!</definedName>
    <definedName name="TUBOPVCSDR41X2">#REF!</definedName>
    <definedName name="TUBOPVCSDR41X3" localSheetId="0">#REF!</definedName>
    <definedName name="TUBOPVCSDR41X3">#REF!</definedName>
    <definedName name="TUBOPVCSDR41X4" localSheetId="0">#REF!</definedName>
    <definedName name="TUBOPVCSDR41X4">#REF!</definedName>
    <definedName name="TUBOPVCSDR41X6" localSheetId="0">#REF!</definedName>
    <definedName name="TUBOPVCSDR41X6">#REF!</definedName>
    <definedName name="TUBOPVCSDR41X8" localSheetId="0">#REF!</definedName>
    <definedName name="TUBOPVCSDR41X8">#REF!</definedName>
    <definedName name="TUBPVCDRE" localSheetId="0">#REF!</definedName>
    <definedName name="TUBPVCDRE">#REF!</definedName>
    <definedName name="TUBPVCPRE" localSheetId="0">#REF!</definedName>
    <definedName name="TUBPVCPRE">#REF!</definedName>
    <definedName name="tubui">#REF!</definedName>
    <definedName name="tubuii">#REF!</definedName>
    <definedName name="tubuiii">#REF!</definedName>
    <definedName name="tubuiiii">#REF!</definedName>
    <definedName name="TYPE_3M" localSheetId="0">#REF!</definedName>
    <definedName name="TYPE_3M">#REF!</definedName>
    <definedName name="TYPE_3M_10" localSheetId="0">#REF!</definedName>
    <definedName name="TYPE_3M_10">#REF!</definedName>
    <definedName name="TYPE_3M_11" localSheetId="0">#REF!</definedName>
    <definedName name="TYPE_3M_11">#REF!</definedName>
    <definedName name="TYPE_3M_6" localSheetId="0">#REF!</definedName>
    <definedName name="TYPE_3M_6">#REF!</definedName>
    <definedName name="TYPE_3M_7" localSheetId="0">#REF!</definedName>
    <definedName name="TYPE_3M_7">#REF!</definedName>
    <definedName name="TYPE_3M_8" localSheetId="0">#REF!</definedName>
    <definedName name="TYPE_3M_8">#REF!</definedName>
    <definedName name="TYPE_3M_9" localSheetId="0">#REF!</definedName>
    <definedName name="TYPE_3M_9">#REF!</definedName>
    <definedName name="ud">[8]exteriores!$D$66</definedName>
    <definedName name="uh" localSheetId="0">[33]Análisis!#REF!</definedName>
    <definedName name="uh">[33]Análisis!#REF!</definedName>
    <definedName name="UND">#N/A</definedName>
    <definedName name="UND_6">NA()</definedName>
    <definedName name="UNION_HG_1" localSheetId="0">#REF!</definedName>
    <definedName name="UNION_HG_1">#REF!</definedName>
    <definedName name="UNION_HG_1_10" localSheetId="0">#REF!</definedName>
    <definedName name="UNION_HG_1_10">#REF!</definedName>
    <definedName name="UNION_HG_1_11" localSheetId="0">#REF!</definedName>
    <definedName name="UNION_HG_1_11">#REF!</definedName>
    <definedName name="UNION_HG_1_6" localSheetId="0">#REF!</definedName>
    <definedName name="UNION_HG_1_6">#REF!</definedName>
    <definedName name="UNION_HG_1_7" localSheetId="0">#REF!</definedName>
    <definedName name="UNION_HG_1_7">#REF!</definedName>
    <definedName name="UNION_HG_1_8" localSheetId="0">#REF!</definedName>
    <definedName name="UNION_HG_1_8">#REF!</definedName>
    <definedName name="UNION_HG_1_9" localSheetId="0">#REF!</definedName>
    <definedName name="UNION_HG_1_9">#REF!</definedName>
    <definedName name="UNION_HG_12" localSheetId="0">#REF!</definedName>
    <definedName name="UNION_HG_12">#REF!</definedName>
    <definedName name="UNION_HG_12_10" localSheetId="0">#REF!</definedName>
    <definedName name="UNION_HG_12_10">#REF!</definedName>
    <definedName name="UNION_HG_12_11" localSheetId="0">#REF!</definedName>
    <definedName name="UNION_HG_12_11">#REF!</definedName>
    <definedName name="UNION_HG_12_6" localSheetId="0">#REF!</definedName>
    <definedName name="UNION_HG_12_6">#REF!</definedName>
    <definedName name="UNION_HG_12_7" localSheetId="0">#REF!</definedName>
    <definedName name="UNION_HG_12_7">#REF!</definedName>
    <definedName name="UNION_HG_12_8" localSheetId="0">#REF!</definedName>
    <definedName name="UNION_HG_12_8">#REF!</definedName>
    <definedName name="UNION_HG_12_9" localSheetId="0">#REF!</definedName>
    <definedName name="UNION_HG_12_9">#REF!</definedName>
    <definedName name="UNION_HG_34" localSheetId="0">#REF!</definedName>
    <definedName name="UNION_HG_34">#REF!</definedName>
    <definedName name="UNION_HG_34_10" localSheetId="0">#REF!</definedName>
    <definedName name="UNION_HG_34_10">#REF!</definedName>
    <definedName name="UNION_HG_34_11" localSheetId="0">#REF!</definedName>
    <definedName name="UNION_HG_34_11">#REF!</definedName>
    <definedName name="UNION_HG_34_6" localSheetId="0">#REF!</definedName>
    <definedName name="UNION_HG_34_6">#REF!</definedName>
    <definedName name="UNION_HG_34_7" localSheetId="0">#REF!</definedName>
    <definedName name="UNION_HG_34_7">#REF!</definedName>
    <definedName name="UNION_HG_34_8" localSheetId="0">#REF!</definedName>
    <definedName name="UNION_HG_34_8">#REF!</definedName>
    <definedName name="UNION_HG_34_9" localSheetId="0">#REF!</definedName>
    <definedName name="UNION_HG_34_9">#REF!</definedName>
    <definedName name="UNION_PVC_PRES_12" localSheetId="0">#REF!</definedName>
    <definedName name="UNION_PVC_PRES_12">#REF!</definedName>
    <definedName name="UNION_PVC_PRES_12_10" localSheetId="0">#REF!</definedName>
    <definedName name="UNION_PVC_PRES_12_10">#REF!</definedName>
    <definedName name="UNION_PVC_PRES_12_11" localSheetId="0">#REF!</definedName>
    <definedName name="UNION_PVC_PRES_12_11">#REF!</definedName>
    <definedName name="UNION_PVC_PRES_12_6" localSheetId="0">#REF!</definedName>
    <definedName name="UNION_PVC_PRES_12_6">#REF!</definedName>
    <definedName name="UNION_PVC_PRES_12_7" localSheetId="0">#REF!</definedName>
    <definedName name="UNION_PVC_PRES_12_7">#REF!</definedName>
    <definedName name="UNION_PVC_PRES_12_8" localSheetId="0">#REF!</definedName>
    <definedName name="UNION_PVC_PRES_12_8">#REF!</definedName>
    <definedName name="UNION_PVC_PRES_12_9" localSheetId="0">#REF!</definedName>
    <definedName name="UNION_PVC_PRES_12_9">#REF!</definedName>
    <definedName name="UNION_PVC_PRES_34" localSheetId="0">#REF!</definedName>
    <definedName name="UNION_PVC_PRES_34">#REF!</definedName>
    <definedName name="UNION_PVC_PRES_34_10" localSheetId="0">#REF!</definedName>
    <definedName name="UNION_PVC_PRES_34_10">#REF!</definedName>
    <definedName name="UNION_PVC_PRES_34_11" localSheetId="0">#REF!</definedName>
    <definedName name="UNION_PVC_PRES_34_11">#REF!</definedName>
    <definedName name="UNION_PVC_PRES_34_6" localSheetId="0">#REF!</definedName>
    <definedName name="UNION_PVC_PRES_34_6">#REF!</definedName>
    <definedName name="UNION_PVC_PRES_34_7" localSheetId="0">#REF!</definedName>
    <definedName name="UNION_PVC_PRES_34_7">#REF!</definedName>
    <definedName name="UNION_PVC_PRES_34_8" localSheetId="0">#REF!</definedName>
    <definedName name="UNION_PVC_PRES_34_8">#REF!</definedName>
    <definedName name="UNION_PVC_PRES_34_9" localSheetId="0">#REF!</definedName>
    <definedName name="UNION_PVC_PRES_34_9">#REF!</definedName>
    <definedName name="UNIONPVCPRES1" localSheetId="0">#REF!</definedName>
    <definedName name="UNIONPVCPRES1">#REF!</definedName>
    <definedName name="UNIONPVCPRES112" localSheetId="0">#REF!</definedName>
    <definedName name="UNIONPVCPRES112">#REF!</definedName>
    <definedName name="UNIONPVCPRES12" localSheetId="0">#REF!</definedName>
    <definedName name="UNIONPVCPRES12">#REF!</definedName>
    <definedName name="UNIONPVCPRES2" localSheetId="0">#REF!</definedName>
    <definedName name="UNIONPVCPRES2">#REF!</definedName>
    <definedName name="UNIONPVCPRES3" localSheetId="0">#REF!</definedName>
    <definedName name="UNIONPVCPRES3">#REF!</definedName>
    <definedName name="UNIONPVCPRES34" localSheetId="0">#REF!</definedName>
    <definedName name="UNIONPVCPRES34">#REF!</definedName>
    <definedName name="UNIONPVCPRES4" localSheetId="0">#REF!</definedName>
    <definedName name="UNIONPVCPRES4">#REF!</definedName>
    <definedName name="UNIONUNI112HG" localSheetId="0">#REF!</definedName>
    <definedName name="UNIONUNI112HG">#REF!</definedName>
    <definedName name="UNIONUNI125HG" localSheetId="0">#REF!</definedName>
    <definedName name="UNIONUNI125HG">#REF!</definedName>
    <definedName name="UNIONUNI12HG" localSheetId="0">#REF!</definedName>
    <definedName name="UNIONUNI12HG">#REF!</definedName>
    <definedName name="UNIONUNI1HG" localSheetId="0">#REF!</definedName>
    <definedName name="UNIONUNI1HG">#REF!</definedName>
    <definedName name="UNIONUNI212HG" localSheetId="0">#REF!</definedName>
    <definedName name="UNIONUNI212HG">#REF!</definedName>
    <definedName name="UNIONUNI2HG" localSheetId="0">#REF!</definedName>
    <definedName name="UNIONUNI2HG">#REF!</definedName>
    <definedName name="UNIONUNI34HG" localSheetId="0">#REF!</definedName>
    <definedName name="UNIONUNI34HG">#REF!</definedName>
    <definedName name="UNIONUNI3HG" localSheetId="0">#REF!</definedName>
    <definedName name="UNIONUNI3HG">#REF!</definedName>
    <definedName name="UNIONUNI4HG" localSheetId="0">#REF!</definedName>
    <definedName name="UNIONUNI4HG">#REF!</definedName>
    <definedName name="UoM" localSheetId="0">#REF!</definedName>
    <definedName name="UoM">#REF!</definedName>
    <definedName name="USDOLAR" localSheetId="0">#REF!</definedName>
    <definedName name="USDOLAR">#REF!</definedName>
    <definedName name="uso.vibrador">'[54]Costos Mano de Obra'!$O$42</definedName>
    <definedName name="USOSMADERA" localSheetId="0">#REF!</definedName>
    <definedName name="USOSMADERA">#REF!</definedName>
    <definedName name="v.c.fs.villa.1" localSheetId="0">[84]Cubicación!#REF!</definedName>
    <definedName name="v.c.fs.villa.1">[84]Cubicación!#REF!</definedName>
    <definedName name="v.c.fs.villa.10" localSheetId="0">[84]Cubicación!#REF!</definedName>
    <definedName name="v.c.fs.villa.10">[84]Cubicación!#REF!</definedName>
    <definedName name="v.c.fs.villa.11" localSheetId="0">[84]Cubicación!#REF!</definedName>
    <definedName name="v.c.fs.villa.11">[84]Cubicación!#REF!</definedName>
    <definedName name="v.c.fs.villa.12" localSheetId="0">[84]Cubicación!#REF!</definedName>
    <definedName name="v.c.fs.villa.12">[84]Cubicación!#REF!</definedName>
    <definedName name="v.c.fs.villa.13" localSheetId="0">[84]Cubicación!#REF!</definedName>
    <definedName name="v.c.fs.villa.13">[84]Cubicación!#REF!</definedName>
    <definedName name="v.c.fs.villa.14" localSheetId="0">[84]Cubicación!#REF!</definedName>
    <definedName name="v.c.fs.villa.14">[84]Cubicación!#REF!</definedName>
    <definedName name="v.c.fs.villa.15" localSheetId="0">[84]Cubicación!#REF!</definedName>
    <definedName name="v.c.fs.villa.15">[84]Cubicación!#REF!</definedName>
    <definedName name="v.c.fs.villa.16" localSheetId="0">[84]Cubicación!#REF!</definedName>
    <definedName name="v.c.fs.villa.16">[84]Cubicación!#REF!</definedName>
    <definedName name="v.c.fs.villa.17" localSheetId="0">[84]Cubicación!#REF!</definedName>
    <definedName name="v.c.fs.villa.17">[84]Cubicación!#REF!</definedName>
    <definedName name="v.c.fs.villa.18" localSheetId="0">[84]Cubicación!#REF!</definedName>
    <definedName name="v.c.fs.villa.18">[84]Cubicación!#REF!</definedName>
    <definedName name="v.c.fs.villa.2" localSheetId="0">[84]Cubicación!#REF!</definedName>
    <definedName name="v.c.fs.villa.2">[84]Cubicación!#REF!</definedName>
    <definedName name="v.c.fs.villa.3" localSheetId="0">[84]Cubicación!#REF!</definedName>
    <definedName name="v.c.fs.villa.3">[84]Cubicación!#REF!</definedName>
    <definedName name="v.c.fs.villa.4" localSheetId="0">[84]Cubicación!#REF!</definedName>
    <definedName name="v.c.fs.villa.4">[84]Cubicación!#REF!</definedName>
    <definedName name="v.c.fs.villa.5" localSheetId="0">[84]Cubicación!#REF!</definedName>
    <definedName name="v.c.fs.villa.5">[84]Cubicación!#REF!</definedName>
    <definedName name="v.c.fs.villa.6" localSheetId="0">[84]Cubicación!#REF!</definedName>
    <definedName name="v.c.fs.villa.6">[84]Cubicación!#REF!</definedName>
    <definedName name="v.c.fs.villa.7" localSheetId="0">[84]Cubicación!#REF!</definedName>
    <definedName name="v.c.fs.villa.7">[84]Cubicación!#REF!</definedName>
    <definedName name="v.c.fs.villa.8" localSheetId="0">[84]Cubicación!#REF!</definedName>
    <definedName name="v.c.fs.villa.8">[84]Cubicación!#REF!</definedName>
    <definedName name="v.c.fs.villa.9" localSheetId="0">[84]Cubicación!#REF!</definedName>
    <definedName name="v.c.fs.villa.9">[84]Cubicación!#REF!</definedName>
    <definedName name="v.c.n1y2.villa1">[84]Cubicación!$P$2150</definedName>
    <definedName name="v.c.n1y2.villa10">[84]Cubicación!$P$1690</definedName>
    <definedName name="v.c.n1y2.villa11">[84]Cubicación!$P$998</definedName>
    <definedName name="v.c.n1y2.villa12">[84]Cubicación!$P$401</definedName>
    <definedName name="v.c.n1y2.villa13">[84]Cubicación!$P$535</definedName>
    <definedName name="v.c.n1y2.villa14">[84]Cubicación!$P$1461</definedName>
    <definedName name="v.c.n1y2.villa15">[84]Cubicación!$P$1576</definedName>
    <definedName name="v.c.n1y2.villa16">[84]Cubicación!$P$1805</definedName>
    <definedName name="v.c.n1y2.villa17">[84]Cubicación!$P$1920</definedName>
    <definedName name="v.c.n1y2.villa18">[84]Cubicación!$P$1113</definedName>
    <definedName name="v.c.n1y2.villa2">[84]Cubicación!$P$2037</definedName>
    <definedName name="v.c.n1y2.villa3">[84]Cubicación!$P$883</definedName>
    <definedName name="v.c.n1y2.villa4">[84]Cubicación!$P$768</definedName>
    <definedName name="v.c.n1y2.villa5">[84]Cubicación!$P$653</definedName>
    <definedName name="v.c.n1y2.villa6">[84]Cubicación!$P$138</definedName>
    <definedName name="v.c.n1y2.villa7">[84]Cubicación!$P$269</definedName>
    <definedName name="v.c.n1y2.villa8">[84]Cubicación!$P$1231</definedName>
    <definedName name="v.c.n1y2.villa9">[84]Cubicación!$P$1346</definedName>
    <definedName name="v.p.fs.villa.1" localSheetId="0">[84]Cubicación!#REF!</definedName>
    <definedName name="v.p.fs.villa.1">[84]Cubicación!#REF!</definedName>
    <definedName name="v.p.fs.villa.10" localSheetId="0">[84]Cubicación!#REF!</definedName>
    <definedName name="v.p.fs.villa.10">[84]Cubicación!#REF!</definedName>
    <definedName name="v.p.fs.villa.11" localSheetId="0">[84]Cubicación!#REF!</definedName>
    <definedName name="v.p.fs.villa.11">[84]Cubicación!#REF!</definedName>
    <definedName name="v.p.fs.villa.12" localSheetId="0">[84]Cubicación!#REF!</definedName>
    <definedName name="v.p.fs.villa.12">[84]Cubicación!#REF!</definedName>
    <definedName name="v.p.fs.villa.13" localSheetId="0">[84]Cubicación!#REF!</definedName>
    <definedName name="v.p.fs.villa.13">[84]Cubicación!#REF!</definedName>
    <definedName name="v.p.fs.villa.14" localSheetId="0">[84]Cubicación!#REF!</definedName>
    <definedName name="v.p.fs.villa.14">[84]Cubicación!#REF!</definedName>
    <definedName name="v.p.fs.villa.15" localSheetId="0">[84]Cubicación!#REF!</definedName>
    <definedName name="v.p.fs.villa.15">[84]Cubicación!#REF!</definedName>
    <definedName name="v.p.fs.villa.16" localSheetId="0">[84]Cubicación!#REF!</definedName>
    <definedName name="v.p.fs.villa.16">[84]Cubicación!#REF!</definedName>
    <definedName name="v.p.fs.villa.17" localSheetId="0">[84]Cubicación!#REF!</definedName>
    <definedName name="v.p.fs.villa.17">[84]Cubicación!#REF!</definedName>
    <definedName name="v.p.fs.villa.18" localSheetId="0">[84]Cubicación!#REF!</definedName>
    <definedName name="v.p.fs.villa.18">[84]Cubicación!#REF!</definedName>
    <definedName name="v.p.fs.villa.2" localSheetId="0">[84]Cubicación!#REF!</definedName>
    <definedName name="v.p.fs.villa.2">[84]Cubicación!#REF!</definedName>
    <definedName name="v.p.fs.villa.3" localSheetId="0">[84]Cubicación!#REF!</definedName>
    <definedName name="v.p.fs.villa.3">[84]Cubicación!#REF!</definedName>
    <definedName name="v.p.fs.villa.4" localSheetId="0">[84]Cubicación!#REF!</definedName>
    <definedName name="v.p.fs.villa.4">[84]Cubicación!#REF!</definedName>
    <definedName name="v.p.fs.villa.5" localSheetId="0">[84]Cubicación!#REF!</definedName>
    <definedName name="v.p.fs.villa.5">[84]Cubicación!#REF!</definedName>
    <definedName name="v.p.fs.villa.6" localSheetId="0">[84]Cubicación!#REF!</definedName>
    <definedName name="v.p.fs.villa.6">[84]Cubicación!#REF!</definedName>
    <definedName name="v.p.fs.villa.7" localSheetId="0">[84]Cubicación!#REF!</definedName>
    <definedName name="v.p.fs.villa.7">[84]Cubicación!#REF!</definedName>
    <definedName name="v.p.fs.villa.8" localSheetId="0">[84]Cubicación!#REF!</definedName>
    <definedName name="v.p.fs.villa.8">[84]Cubicación!#REF!</definedName>
    <definedName name="v.p.fs.villa.9" localSheetId="0">[84]Cubicación!#REF!</definedName>
    <definedName name="v.p.fs.villa.9">[84]Cubicación!#REF!</definedName>
    <definedName name="V1B.E" localSheetId="0">#REF!</definedName>
    <definedName name="V1B.E">#REF!</definedName>
    <definedName name="V3B.C" localSheetId="0">#REF!</definedName>
    <definedName name="V3B.C">#REF!</definedName>
    <definedName name="V4C.E" localSheetId="0">#REF!</definedName>
    <definedName name="V4C.E">#REF!</definedName>
    <definedName name="V7.8" localSheetId="0">#REF!</definedName>
    <definedName name="V7.8">#REF!</definedName>
    <definedName name="V7.9" localSheetId="0">#REF!</definedName>
    <definedName name="V7.9">#REF!</definedName>
    <definedName name="V78.CD" localSheetId="0">#REF!</definedName>
    <definedName name="V78.CD">#REF!</definedName>
    <definedName name="V7A.E" localSheetId="0">#REF!</definedName>
    <definedName name="V7A.E">#REF!</definedName>
    <definedName name="V9A.E" localSheetId="0">#REF!</definedName>
    <definedName name="V9A.E">#REF!</definedName>
    <definedName name="VA7.9" localSheetId="0">#REF!</definedName>
    <definedName name="VA7.9">#REF!</definedName>
    <definedName name="VACC">[14]Precio!$F$31</definedName>
    <definedName name="VACIADOAMANO" localSheetId="0">#REF!</definedName>
    <definedName name="VACIADOAMANO">#REF!</definedName>
    <definedName name="vaciadohormigonindustrial" localSheetId="0">#REF!</definedName>
    <definedName name="vaciadohormigonindustrial">#REF!</definedName>
    <definedName name="vaciadohormigonindustrial_8" localSheetId="0">#REF!</definedName>
    <definedName name="vaciadohormigonindustrial_8">#REF!</definedName>
    <definedName name="vaciadozapata" localSheetId="0">#REF!</definedName>
    <definedName name="vaciadozapata">#REF!</definedName>
    <definedName name="vaciadozapata_8" localSheetId="0">#REF!</definedName>
    <definedName name="vaciadozapata_8">#REF!</definedName>
    <definedName name="VAIVEN" localSheetId="0">#REF!</definedName>
    <definedName name="VAIVEN">#REF!</definedName>
    <definedName name="valor2_2">#N/A</definedName>
    <definedName name="valor2_3">#N/A</definedName>
    <definedName name="valora_3">"$#REF!.$I$1:$I$65534"</definedName>
    <definedName name="VALORM" localSheetId="0">#REF!</definedName>
    <definedName name="VALORM">#REF!</definedName>
    <definedName name="valorp_3">"$#REF!.$K$1:$K$65534"</definedName>
    <definedName name="VALORPRESUPUESTO_3">"$#REF!.$F$1:$F$65534"</definedName>
    <definedName name="VALORT" localSheetId="0">#REF!</definedName>
    <definedName name="VALORT">#REF!</definedName>
    <definedName name="VALORV" localSheetId="0">#REF!</definedName>
    <definedName name="VALORV">#REF!</definedName>
    <definedName name="VALVULA_AIRE_1_HF_ROSCADA" localSheetId="0">#REF!</definedName>
    <definedName name="VALVULA_AIRE_1_HF_ROSCADA">#REF!</definedName>
    <definedName name="VALVULA_AIRE_1_HF_ROSCADA_10" localSheetId="0">#REF!</definedName>
    <definedName name="VALVULA_AIRE_1_HF_ROSCADA_10">#REF!</definedName>
    <definedName name="VALVULA_AIRE_1_HF_ROSCADA_11" localSheetId="0">#REF!</definedName>
    <definedName name="VALVULA_AIRE_1_HF_ROSCADA_11">#REF!</definedName>
    <definedName name="VALVULA_AIRE_1_HF_ROSCADA_6" localSheetId="0">#REF!</definedName>
    <definedName name="VALVULA_AIRE_1_HF_ROSCADA_6">#REF!</definedName>
    <definedName name="VALVULA_AIRE_1_HF_ROSCADA_7" localSheetId="0">#REF!</definedName>
    <definedName name="VALVULA_AIRE_1_HF_ROSCADA_7">#REF!</definedName>
    <definedName name="VALVULA_AIRE_1_HF_ROSCADA_8" localSheetId="0">#REF!</definedName>
    <definedName name="VALVULA_AIRE_1_HF_ROSCADA_8">#REF!</definedName>
    <definedName name="VALVULA_AIRE_1_HF_ROSCADA_9" localSheetId="0">#REF!</definedName>
    <definedName name="VALVULA_AIRE_1_HF_ROSCADA_9">#REF!</definedName>
    <definedName name="VALVULA_AIRE_3_HF_ROSCADA" localSheetId="0">#REF!</definedName>
    <definedName name="VALVULA_AIRE_3_HF_ROSCADA">#REF!</definedName>
    <definedName name="VALVULA_AIRE_3_HF_ROSCADA_10" localSheetId="0">#REF!</definedName>
    <definedName name="VALVULA_AIRE_3_HF_ROSCADA_10">#REF!</definedName>
    <definedName name="VALVULA_AIRE_3_HF_ROSCADA_11" localSheetId="0">#REF!</definedName>
    <definedName name="VALVULA_AIRE_3_HF_ROSCADA_11">#REF!</definedName>
    <definedName name="VALVULA_AIRE_3_HF_ROSCADA_6" localSheetId="0">#REF!</definedName>
    <definedName name="VALVULA_AIRE_3_HF_ROSCADA_6">#REF!</definedName>
    <definedName name="VALVULA_AIRE_3_HF_ROSCADA_7" localSheetId="0">#REF!</definedName>
    <definedName name="VALVULA_AIRE_3_HF_ROSCADA_7">#REF!</definedName>
    <definedName name="VALVULA_AIRE_3_HF_ROSCADA_8" localSheetId="0">#REF!</definedName>
    <definedName name="VALVULA_AIRE_3_HF_ROSCADA_8">#REF!</definedName>
    <definedName name="VALVULA_AIRE_3_HF_ROSCADA_9" localSheetId="0">#REF!</definedName>
    <definedName name="VALVULA_AIRE_3_HF_ROSCADA_9">#REF!</definedName>
    <definedName name="VALVULA_AIRE_34_HF_ROSCADA" localSheetId="0">#REF!</definedName>
    <definedName name="VALVULA_AIRE_34_HF_ROSCADA">#REF!</definedName>
    <definedName name="VALVULA_AIRE_34_HF_ROSCADA_10" localSheetId="0">#REF!</definedName>
    <definedName name="VALVULA_AIRE_34_HF_ROSCADA_10">#REF!</definedName>
    <definedName name="VALVULA_AIRE_34_HF_ROSCADA_11" localSheetId="0">#REF!</definedName>
    <definedName name="VALVULA_AIRE_34_HF_ROSCADA_11">#REF!</definedName>
    <definedName name="VALVULA_AIRE_34_HF_ROSCADA_6" localSheetId="0">#REF!</definedName>
    <definedName name="VALVULA_AIRE_34_HF_ROSCADA_6">#REF!</definedName>
    <definedName name="VALVULA_AIRE_34_HF_ROSCADA_7" localSheetId="0">#REF!</definedName>
    <definedName name="VALVULA_AIRE_34_HF_ROSCADA_7">#REF!</definedName>
    <definedName name="VALVULA_AIRE_34_HF_ROSCADA_8" localSheetId="0">#REF!</definedName>
    <definedName name="VALVULA_AIRE_34_HF_ROSCADA_8">#REF!</definedName>
    <definedName name="VALVULA_AIRE_34_HF_ROSCADA_9" localSheetId="0">#REF!</definedName>
    <definedName name="VALVULA_AIRE_34_HF_ROSCADA_9">#REF!</definedName>
    <definedName name="VALVULA_COMP_12_HF_PLATILLADA" localSheetId="0">#REF!</definedName>
    <definedName name="VALVULA_COMP_12_HF_PLATILLADA">#REF!</definedName>
    <definedName name="VALVULA_COMP_12_HF_PLATILLADA_10" localSheetId="0">#REF!</definedName>
    <definedName name="VALVULA_COMP_12_HF_PLATILLADA_10">#REF!</definedName>
    <definedName name="VALVULA_COMP_12_HF_PLATILLADA_11" localSheetId="0">#REF!</definedName>
    <definedName name="VALVULA_COMP_12_HF_PLATILLADA_11">#REF!</definedName>
    <definedName name="VALVULA_COMP_12_HF_PLATILLADA_6" localSheetId="0">#REF!</definedName>
    <definedName name="VALVULA_COMP_12_HF_PLATILLADA_6">#REF!</definedName>
    <definedName name="VALVULA_COMP_12_HF_PLATILLADA_7" localSheetId="0">#REF!</definedName>
    <definedName name="VALVULA_COMP_12_HF_PLATILLADA_7">#REF!</definedName>
    <definedName name="VALVULA_COMP_12_HF_PLATILLADA_8" localSheetId="0">#REF!</definedName>
    <definedName name="VALVULA_COMP_12_HF_PLATILLADA_8">#REF!</definedName>
    <definedName name="VALVULA_COMP_12_HF_PLATILLADA_9" localSheetId="0">#REF!</definedName>
    <definedName name="VALVULA_COMP_12_HF_PLATILLADA_9">#REF!</definedName>
    <definedName name="VALVULA_COMP_16_HF_PLATILLADA" localSheetId="0">#REF!</definedName>
    <definedName name="VALVULA_COMP_16_HF_PLATILLADA">#REF!</definedName>
    <definedName name="VALVULA_COMP_16_HF_PLATILLADA_10" localSheetId="0">#REF!</definedName>
    <definedName name="VALVULA_COMP_16_HF_PLATILLADA_10">#REF!</definedName>
    <definedName name="VALVULA_COMP_16_HF_PLATILLADA_11" localSheetId="0">#REF!</definedName>
    <definedName name="VALVULA_COMP_16_HF_PLATILLADA_11">#REF!</definedName>
    <definedName name="VALVULA_COMP_16_HF_PLATILLADA_6" localSheetId="0">#REF!</definedName>
    <definedName name="VALVULA_COMP_16_HF_PLATILLADA_6">#REF!</definedName>
    <definedName name="VALVULA_COMP_16_HF_PLATILLADA_7" localSheetId="0">#REF!</definedName>
    <definedName name="VALVULA_COMP_16_HF_PLATILLADA_7">#REF!</definedName>
    <definedName name="VALVULA_COMP_16_HF_PLATILLADA_8" localSheetId="0">#REF!</definedName>
    <definedName name="VALVULA_COMP_16_HF_PLATILLADA_8">#REF!</definedName>
    <definedName name="VALVULA_COMP_16_HF_PLATILLADA_9" localSheetId="0">#REF!</definedName>
    <definedName name="VALVULA_COMP_16_HF_PLATILLADA_9">#REF!</definedName>
    <definedName name="VALVULA_COMP_2_12_HF_ROSCADA" localSheetId="0">#REF!</definedName>
    <definedName name="VALVULA_COMP_2_12_HF_ROSCADA">#REF!</definedName>
    <definedName name="VALVULA_COMP_2_12_HF_ROSCADA_10" localSheetId="0">#REF!</definedName>
    <definedName name="VALVULA_COMP_2_12_HF_ROSCADA_10">#REF!</definedName>
    <definedName name="VALVULA_COMP_2_12_HF_ROSCADA_11" localSheetId="0">#REF!</definedName>
    <definedName name="VALVULA_COMP_2_12_HF_ROSCADA_11">#REF!</definedName>
    <definedName name="VALVULA_COMP_2_12_HF_ROSCADA_6" localSheetId="0">#REF!</definedName>
    <definedName name="VALVULA_COMP_2_12_HF_ROSCADA_6">#REF!</definedName>
    <definedName name="VALVULA_COMP_2_12_HF_ROSCADA_7" localSheetId="0">#REF!</definedName>
    <definedName name="VALVULA_COMP_2_12_HF_ROSCADA_7">#REF!</definedName>
    <definedName name="VALVULA_COMP_2_12_HF_ROSCADA_8" localSheetId="0">#REF!</definedName>
    <definedName name="VALVULA_COMP_2_12_HF_ROSCADA_8">#REF!</definedName>
    <definedName name="VALVULA_COMP_2_12_HF_ROSCADA_9" localSheetId="0">#REF!</definedName>
    <definedName name="VALVULA_COMP_2_12_HF_ROSCADA_9">#REF!</definedName>
    <definedName name="VALVULA_COMP_2_HF_ROSCADA" localSheetId="0">#REF!</definedName>
    <definedName name="VALVULA_COMP_2_HF_ROSCADA">#REF!</definedName>
    <definedName name="VALVULA_COMP_2_HF_ROSCADA_10" localSheetId="0">#REF!</definedName>
    <definedName name="VALVULA_COMP_2_HF_ROSCADA_10">#REF!</definedName>
    <definedName name="VALVULA_COMP_2_HF_ROSCADA_11" localSheetId="0">#REF!</definedName>
    <definedName name="VALVULA_COMP_2_HF_ROSCADA_11">#REF!</definedName>
    <definedName name="VALVULA_COMP_2_HF_ROSCADA_6" localSheetId="0">#REF!</definedName>
    <definedName name="VALVULA_COMP_2_HF_ROSCADA_6">#REF!</definedName>
    <definedName name="VALVULA_COMP_2_HF_ROSCADA_7" localSheetId="0">#REF!</definedName>
    <definedName name="VALVULA_COMP_2_HF_ROSCADA_7">#REF!</definedName>
    <definedName name="VALVULA_COMP_2_HF_ROSCADA_8" localSheetId="0">#REF!</definedName>
    <definedName name="VALVULA_COMP_2_HF_ROSCADA_8">#REF!</definedName>
    <definedName name="VALVULA_COMP_2_HF_ROSCADA_9" localSheetId="0">#REF!</definedName>
    <definedName name="VALVULA_COMP_2_HF_ROSCADA_9">#REF!</definedName>
    <definedName name="VALVULA_COMP_20_HF_PLATILLADA" localSheetId="0">#REF!</definedName>
    <definedName name="VALVULA_COMP_20_HF_PLATILLADA">#REF!</definedName>
    <definedName name="VALVULA_COMP_20_HF_PLATILLADA_10" localSheetId="0">#REF!</definedName>
    <definedName name="VALVULA_COMP_20_HF_PLATILLADA_10">#REF!</definedName>
    <definedName name="VALVULA_COMP_20_HF_PLATILLADA_11" localSheetId="0">#REF!</definedName>
    <definedName name="VALVULA_COMP_20_HF_PLATILLADA_11">#REF!</definedName>
    <definedName name="VALVULA_COMP_20_HF_PLATILLADA_6" localSheetId="0">#REF!</definedName>
    <definedName name="VALVULA_COMP_20_HF_PLATILLADA_6">#REF!</definedName>
    <definedName name="VALVULA_COMP_20_HF_PLATILLADA_7" localSheetId="0">#REF!</definedName>
    <definedName name="VALVULA_COMP_20_HF_PLATILLADA_7">#REF!</definedName>
    <definedName name="VALVULA_COMP_20_HF_PLATILLADA_8" localSheetId="0">#REF!</definedName>
    <definedName name="VALVULA_COMP_20_HF_PLATILLADA_8">#REF!</definedName>
    <definedName name="VALVULA_COMP_20_HF_PLATILLADA_9" localSheetId="0">#REF!</definedName>
    <definedName name="VALVULA_COMP_20_HF_PLATILLADA_9">#REF!</definedName>
    <definedName name="VALVULA_COMP_3_HF_ROSCADA" localSheetId="0">#REF!</definedName>
    <definedName name="VALVULA_COMP_3_HF_ROSCADA">#REF!</definedName>
    <definedName name="VALVULA_COMP_3_HF_ROSCADA_10" localSheetId="0">#REF!</definedName>
    <definedName name="VALVULA_COMP_3_HF_ROSCADA_10">#REF!</definedName>
    <definedName name="VALVULA_COMP_3_HF_ROSCADA_11" localSheetId="0">#REF!</definedName>
    <definedName name="VALVULA_COMP_3_HF_ROSCADA_11">#REF!</definedName>
    <definedName name="VALVULA_COMP_3_HF_ROSCADA_6" localSheetId="0">#REF!</definedName>
    <definedName name="VALVULA_COMP_3_HF_ROSCADA_6">#REF!</definedName>
    <definedName name="VALVULA_COMP_3_HF_ROSCADA_7" localSheetId="0">#REF!</definedName>
    <definedName name="VALVULA_COMP_3_HF_ROSCADA_7">#REF!</definedName>
    <definedName name="VALVULA_COMP_3_HF_ROSCADA_8" localSheetId="0">#REF!</definedName>
    <definedName name="VALVULA_COMP_3_HF_ROSCADA_8">#REF!</definedName>
    <definedName name="VALVULA_COMP_3_HF_ROSCADA_9" localSheetId="0">#REF!</definedName>
    <definedName name="VALVULA_COMP_3_HF_ROSCADA_9">#REF!</definedName>
    <definedName name="VALVULA_COMP_4_HF_PLATILLADA" localSheetId="0">#REF!</definedName>
    <definedName name="VALVULA_COMP_4_HF_PLATILLADA">#REF!</definedName>
    <definedName name="VALVULA_COMP_4_HF_PLATILLADA_10" localSheetId="0">#REF!</definedName>
    <definedName name="VALVULA_COMP_4_HF_PLATILLADA_10">#REF!</definedName>
    <definedName name="VALVULA_COMP_4_HF_PLATILLADA_11" localSheetId="0">#REF!</definedName>
    <definedName name="VALVULA_COMP_4_HF_PLATILLADA_11">#REF!</definedName>
    <definedName name="VALVULA_COMP_4_HF_PLATILLADA_6" localSheetId="0">#REF!</definedName>
    <definedName name="VALVULA_COMP_4_HF_PLATILLADA_6">#REF!</definedName>
    <definedName name="VALVULA_COMP_4_HF_PLATILLADA_7" localSheetId="0">#REF!</definedName>
    <definedName name="VALVULA_COMP_4_HF_PLATILLADA_7">#REF!</definedName>
    <definedName name="VALVULA_COMP_4_HF_PLATILLADA_8" localSheetId="0">#REF!</definedName>
    <definedName name="VALVULA_COMP_4_HF_PLATILLADA_8">#REF!</definedName>
    <definedName name="VALVULA_COMP_4_HF_PLATILLADA_9" localSheetId="0">#REF!</definedName>
    <definedName name="VALVULA_COMP_4_HF_PLATILLADA_9">#REF!</definedName>
    <definedName name="VALVULA_COMP_4_HF_ROSCADA" localSheetId="0">#REF!</definedName>
    <definedName name="VALVULA_COMP_4_HF_ROSCADA">#REF!</definedName>
    <definedName name="VALVULA_COMP_4_HF_ROSCADA_10" localSheetId="0">#REF!</definedName>
    <definedName name="VALVULA_COMP_4_HF_ROSCADA_10">#REF!</definedName>
    <definedName name="VALVULA_COMP_4_HF_ROSCADA_11" localSheetId="0">#REF!</definedName>
    <definedName name="VALVULA_COMP_4_HF_ROSCADA_11">#REF!</definedName>
    <definedName name="VALVULA_COMP_4_HF_ROSCADA_6" localSheetId="0">#REF!</definedName>
    <definedName name="VALVULA_COMP_4_HF_ROSCADA_6">#REF!</definedName>
    <definedName name="VALVULA_COMP_4_HF_ROSCADA_7" localSheetId="0">#REF!</definedName>
    <definedName name="VALVULA_COMP_4_HF_ROSCADA_7">#REF!</definedName>
    <definedName name="VALVULA_COMP_4_HF_ROSCADA_8" localSheetId="0">#REF!</definedName>
    <definedName name="VALVULA_COMP_4_HF_ROSCADA_8">#REF!</definedName>
    <definedName name="VALVULA_COMP_4_HF_ROSCADA_9" localSheetId="0">#REF!</definedName>
    <definedName name="VALVULA_COMP_4_HF_ROSCADA_9">#REF!</definedName>
    <definedName name="VALVULA_COMP_6_HF_PLATILLADA" localSheetId="0">#REF!</definedName>
    <definedName name="VALVULA_COMP_6_HF_PLATILLADA">#REF!</definedName>
    <definedName name="VALVULA_COMP_6_HF_PLATILLADA_10" localSheetId="0">#REF!</definedName>
    <definedName name="VALVULA_COMP_6_HF_PLATILLADA_10">#REF!</definedName>
    <definedName name="VALVULA_COMP_6_HF_PLATILLADA_11" localSheetId="0">#REF!</definedName>
    <definedName name="VALVULA_COMP_6_HF_PLATILLADA_11">#REF!</definedName>
    <definedName name="VALVULA_COMP_6_HF_PLATILLADA_6" localSheetId="0">#REF!</definedName>
    <definedName name="VALVULA_COMP_6_HF_PLATILLADA_6">#REF!</definedName>
    <definedName name="VALVULA_COMP_6_HF_PLATILLADA_7" localSheetId="0">#REF!</definedName>
    <definedName name="VALVULA_COMP_6_HF_PLATILLADA_7">#REF!</definedName>
    <definedName name="VALVULA_COMP_6_HF_PLATILLADA_8" localSheetId="0">#REF!</definedName>
    <definedName name="VALVULA_COMP_6_HF_PLATILLADA_8">#REF!</definedName>
    <definedName name="VALVULA_COMP_6_HF_PLATILLADA_9" localSheetId="0">#REF!</definedName>
    <definedName name="VALVULA_COMP_6_HF_PLATILLADA_9">#REF!</definedName>
    <definedName name="VALVULA_COMP_8_HF_PLATILLADA" localSheetId="0">#REF!</definedName>
    <definedName name="VALVULA_COMP_8_HF_PLATILLADA">#REF!</definedName>
    <definedName name="VALVULA_COMP_8_HF_PLATILLADA_10" localSheetId="0">#REF!</definedName>
    <definedName name="VALVULA_COMP_8_HF_PLATILLADA_10">#REF!</definedName>
    <definedName name="VALVULA_COMP_8_HF_PLATILLADA_11" localSheetId="0">#REF!</definedName>
    <definedName name="VALVULA_COMP_8_HF_PLATILLADA_11">#REF!</definedName>
    <definedName name="VALVULA_COMP_8_HF_PLATILLADA_6" localSheetId="0">#REF!</definedName>
    <definedName name="VALVULA_COMP_8_HF_PLATILLADA_6">#REF!</definedName>
    <definedName name="VALVULA_COMP_8_HF_PLATILLADA_7" localSheetId="0">#REF!</definedName>
    <definedName name="VALVULA_COMP_8_HF_PLATILLADA_7">#REF!</definedName>
    <definedName name="VALVULA_COMP_8_HF_PLATILLADA_8" localSheetId="0">#REF!</definedName>
    <definedName name="VALVULA_COMP_8_HF_PLATILLADA_8">#REF!</definedName>
    <definedName name="VALVULA_COMP_8_HF_PLATILLADA_9" localSheetId="0">#REF!</definedName>
    <definedName name="VALVULA_COMP_8_HF_PLATILLADA_9">#REF!</definedName>
    <definedName name="VARILLA" localSheetId="0">#REF!</definedName>
    <definedName name="VARILLA">#REF!</definedName>
    <definedName name="VARILLA_BLOQUES_20" localSheetId="0">#REF!</definedName>
    <definedName name="VARILLA_BLOQUES_20">#REF!</definedName>
    <definedName name="VARILLA_BLOQUES_20_10" localSheetId="0">#REF!</definedName>
    <definedName name="VARILLA_BLOQUES_20_10">#REF!</definedName>
    <definedName name="VARILLA_BLOQUES_20_11" localSheetId="0">#REF!</definedName>
    <definedName name="VARILLA_BLOQUES_20_11">#REF!</definedName>
    <definedName name="VARILLA_BLOQUES_20_6" localSheetId="0">#REF!</definedName>
    <definedName name="VARILLA_BLOQUES_20_6">#REF!</definedName>
    <definedName name="VARILLA_BLOQUES_20_7" localSheetId="0">#REF!</definedName>
    <definedName name="VARILLA_BLOQUES_20_7">#REF!</definedName>
    <definedName name="VARILLA_BLOQUES_20_8" localSheetId="0">#REF!</definedName>
    <definedName name="VARILLA_BLOQUES_20_8">#REF!</definedName>
    <definedName name="VARILLA_BLOQUES_20_9" localSheetId="0">#REF!</definedName>
    <definedName name="VARILLA_BLOQUES_20_9">#REF!</definedName>
    <definedName name="VARILLA_BLOQUES_40" localSheetId="0">#REF!</definedName>
    <definedName name="VARILLA_BLOQUES_40">#REF!</definedName>
    <definedName name="VARILLA_BLOQUES_40_10" localSheetId="0">#REF!</definedName>
    <definedName name="VARILLA_BLOQUES_40_10">#REF!</definedName>
    <definedName name="VARILLA_BLOQUES_40_11" localSheetId="0">#REF!</definedName>
    <definedName name="VARILLA_BLOQUES_40_11">#REF!</definedName>
    <definedName name="VARILLA_BLOQUES_40_6" localSheetId="0">#REF!</definedName>
    <definedName name="VARILLA_BLOQUES_40_6">#REF!</definedName>
    <definedName name="VARILLA_BLOQUES_40_7" localSheetId="0">#REF!</definedName>
    <definedName name="VARILLA_BLOQUES_40_7">#REF!</definedName>
    <definedName name="VARILLA_BLOQUES_40_8" localSheetId="0">#REF!</definedName>
    <definedName name="VARILLA_BLOQUES_40_8">#REF!</definedName>
    <definedName name="VARILLA_BLOQUES_40_9" localSheetId="0">#REF!</definedName>
    <definedName name="VARILLA_BLOQUES_40_9">#REF!</definedName>
    <definedName name="VARILLA_BLOQUES_60" localSheetId="0">#REF!</definedName>
    <definedName name="VARILLA_BLOQUES_60">#REF!</definedName>
    <definedName name="VARILLA_BLOQUES_60_10" localSheetId="0">#REF!</definedName>
    <definedName name="VARILLA_BLOQUES_60_10">#REF!</definedName>
    <definedName name="VARILLA_BLOQUES_60_11" localSheetId="0">#REF!</definedName>
    <definedName name="VARILLA_BLOQUES_60_11">#REF!</definedName>
    <definedName name="VARILLA_BLOQUES_60_6" localSheetId="0">#REF!</definedName>
    <definedName name="VARILLA_BLOQUES_60_6">#REF!</definedName>
    <definedName name="VARILLA_BLOQUES_60_7" localSheetId="0">#REF!</definedName>
    <definedName name="VARILLA_BLOQUES_60_7">#REF!</definedName>
    <definedName name="VARILLA_BLOQUES_60_8" localSheetId="0">#REF!</definedName>
    <definedName name="VARILLA_BLOQUES_60_8">#REF!</definedName>
    <definedName name="VARILLA_BLOQUES_60_9" localSheetId="0">#REF!</definedName>
    <definedName name="VARILLA_BLOQUES_60_9">#REF!</definedName>
    <definedName name="VARILLA_BLOQUES_80" localSheetId="0">#REF!</definedName>
    <definedName name="VARILLA_BLOQUES_80">#REF!</definedName>
    <definedName name="VARILLA_BLOQUES_80_10" localSheetId="0">#REF!</definedName>
    <definedName name="VARILLA_BLOQUES_80_10">#REF!</definedName>
    <definedName name="VARILLA_BLOQUES_80_11" localSheetId="0">#REF!</definedName>
    <definedName name="VARILLA_BLOQUES_80_11">#REF!</definedName>
    <definedName name="VARILLA_BLOQUES_80_6" localSheetId="0">#REF!</definedName>
    <definedName name="VARILLA_BLOQUES_80_6">#REF!</definedName>
    <definedName name="VARILLA_BLOQUES_80_7" localSheetId="0">#REF!</definedName>
    <definedName name="VARILLA_BLOQUES_80_7">#REF!</definedName>
    <definedName name="VARILLA_BLOQUES_80_8" localSheetId="0">#REF!</definedName>
    <definedName name="VARILLA_BLOQUES_80_8">#REF!</definedName>
    <definedName name="VARILLA_BLOQUES_80_9" localSheetId="0">#REF!</definedName>
    <definedName name="VARILLA_BLOQUES_80_9">#REF!</definedName>
    <definedName name="varillas_3">#N/A</definedName>
    <definedName name="VARIOS" localSheetId="0">#REF!</definedName>
    <definedName name="VARIOS">#REF!</definedName>
    <definedName name="VARIOS_AN" localSheetId="0">#REF!</definedName>
    <definedName name="VARIOS_AN">#REF!</definedName>
    <definedName name="VB1.9" localSheetId="0">#REF!</definedName>
    <definedName name="VB1.9">#REF!</definedName>
    <definedName name="VC.D7.8" localSheetId="0">#REF!</definedName>
    <definedName name="VC.D7.8">#REF!</definedName>
    <definedName name="VC1.3" localSheetId="0">#REF!</definedName>
    <definedName name="VC1.3">#REF!</definedName>
    <definedName name="VC3.5" localSheetId="0">#REF!</definedName>
    <definedName name="VC3.5">#REF!</definedName>
    <definedName name="VC5.9" localSheetId="0">#REF!</definedName>
    <definedName name="VC5.9">#REF!</definedName>
    <definedName name="VCOLGANTE1590" localSheetId="0">#REF!</definedName>
    <definedName name="VCOLGANTE1590">#REF!</definedName>
    <definedName name="VCOLGANTE1590_6" localSheetId="0">#REF!</definedName>
    <definedName name="VCOLGANTE1590_6">#REF!</definedName>
    <definedName name="VD1.7" localSheetId="0">#REF!</definedName>
    <definedName name="VD1.7">#REF!</definedName>
    <definedName name="VE1.9" localSheetId="0">#REF!</definedName>
    <definedName name="VE1.9">#REF!</definedName>
    <definedName name="VENT2SDR41" localSheetId="0">#REF!</definedName>
    <definedName name="VENT2SDR41">#REF!</definedName>
    <definedName name="VENT3SDR41" localSheetId="0">#REF!</definedName>
    <definedName name="VENT3SDR41">#REF!</definedName>
    <definedName name="ventana.Francesa" localSheetId="0">[33]Análisis!#REF!</definedName>
    <definedName name="ventana.Francesa">[33]Análisis!#REF!</definedName>
    <definedName name="VENTANAS" localSheetId="0">#REF!</definedName>
    <definedName name="VENTANAS">#REF!</definedName>
    <definedName name="Ventanas.abizagradas" localSheetId="0">#REF!</definedName>
    <definedName name="Ventanas.abizagradas">#REF!</definedName>
    <definedName name="Ventanas.Corredizas" localSheetId="0">#REF!</definedName>
    <definedName name="Ventanas.Corredizas">#REF!</definedName>
    <definedName name="Ventanas.salomonicas" localSheetId="0">#REF!</definedName>
    <definedName name="Ventanas.salomonicas">#REF!</definedName>
    <definedName name="VERGRAGRI" localSheetId="0">#REF!</definedName>
    <definedName name="VERGRAGRI">#REF!</definedName>
    <definedName name="verja" localSheetId="0">#REF!</definedName>
    <definedName name="verja">#REF!</definedName>
    <definedName name="Vesc.1erN.Mod.II" localSheetId="0">#REF!</definedName>
    <definedName name="Vesc.1erN.Mod.II">#REF!</definedName>
    <definedName name="Vias" localSheetId="0">#REF!</definedName>
    <definedName name="Vias">#REF!</definedName>
    <definedName name="VIBRADO" localSheetId="0">#REF!</definedName>
    <definedName name="VIBRADO">#REF!</definedName>
    <definedName name="VIBRADO_10" localSheetId="0">#REF!</definedName>
    <definedName name="VIBRADO_10">#REF!</definedName>
    <definedName name="VIBRADO_11" localSheetId="0">#REF!</definedName>
    <definedName name="VIBRADO_11">#REF!</definedName>
    <definedName name="VIBRADO_6" localSheetId="0">#REF!</definedName>
    <definedName name="VIBRADO_6">#REF!</definedName>
    <definedName name="VIBRADO_7" localSheetId="0">#REF!</definedName>
    <definedName name="VIBRADO_7">#REF!</definedName>
    <definedName name="VIBRADO_8" localSheetId="0">#REF!</definedName>
    <definedName name="VIBRADO_8">#REF!</definedName>
    <definedName name="VIBRADO_9" localSheetId="0">#REF!</definedName>
    <definedName name="VIBRADO_9">#REF!</definedName>
    <definedName name="Vibrador" localSheetId="0">#REF!</definedName>
    <definedName name="Vibrador">#REF!</definedName>
    <definedName name="Vibrazo.Blanc.30x30" localSheetId="0">#REF!</definedName>
    <definedName name="Vibrazo.Blanc.30x30">#REF!</definedName>
    <definedName name="VidrioFijo.vent.proyectada" localSheetId="0">#REF!</definedName>
    <definedName name="VidrioFijo.vent.proyectada">#REF!</definedName>
    <definedName name="Vig.Amarre.Cierre.Cocina" localSheetId="0">#REF!</definedName>
    <definedName name="Vig.Amarre.Cierre.Cocina">#REF!</definedName>
    <definedName name="Viga" localSheetId="0">[33]Análisis!#REF!</definedName>
    <definedName name="Viga">[33]Análisis!#REF!</definedName>
    <definedName name="viga.20x30" localSheetId="0">#REF!</definedName>
    <definedName name="viga.20x30">#REF!</definedName>
    <definedName name="viga.20x40" localSheetId="0">#REF!</definedName>
    <definedName name="viga.20x40">#REF!</definedName>
    <definedName name="viga.30x40">[53]Análisis!$D$624</definedName>
    <definedName name="viga.30x60" localSheetId="0">#REF!</definedName>
    <definedName name="viga.30x60">#REF!</definedName>
    <definedName name="viga.30x60.np10.45" localSheetId="0">#REF!</definedName>
    <definedName name="viga.30x60.np10.45">#REF!</definedName>
    <definedName name="viga.30x80" localSheetId="0">#REF!</definedName>
    <definedName name="viga.30x80">#REF!</definedName>
    <definedName name="viga.amarre.15x.15" localSheetId="0">#REF!</definedName>
    <definedName name="viga.amarre.15x.15">#REF!</definedName>
    <definedName name="Viga.Amarre.15x20BNP" localSheetId="0">#REF!</definedName>
    <definedName name="Viga.Amarre.15x20BNP">#REF!</definedName>
    <definedName name="Viga.amarre.1erN" localSheetId="0">#REF!</definedName>
    <definedName name="Viga.amarre.1erN">#REF!</definedName>
    <definedName name="Viga.Amarre.1erN.Villas" localSheetId="0">#REF!</definedName>
    <definedName name="Viga.Amarre.1erN.Villas">#REF!</definedName>
    <definedName name="Viga.Amarre.20x.20">[52]Análisis!$D$525</definedName>
    <definedName name="Viga.Amarre.20x30" localSheetId="0">#REF!</definedName>
    <definedName name="Viga.Amarre.20x30">#REF!</definedName>
    <definedName name="Viga.amarre.2do.N">[53]Análisis!$D$653</definedName>
    <definedName name="Viga.Amarre.Comedor" localSheetId="0">#REF!</definedName>
    <definedName name="Viga.Amarre.Comedor">#REF!</definedName>
    <definedName name="Viga.Amarre.Dintel" localSheetId="0">[33]Análisis!#REF!</definedName>
    <definedName name="Viga.Amarre.Dintel">[33]Análisis!#REF!</definedName>
    <definedName name="Viga.Amarre.lavanderia" localSheetId="0">#REF!</definedName>
    <definedName name="Viga.Amarre.lavanderia">#REF!</definedName>
    <definedName name="Viga.amarre.N.Techo.Area.Noble" localSheetId="0">#REF!</definedName>
    <definedName name="Viga.amarre.N.Techo.Area.Noble">#REF!</definedName>
    <definedName name="Viga.amarre.nivel.piso" localSheetId="0">#REF!</definedName>
    <definedName name="Viga.amarre.nivel.piso">#REF!</definedName>
    <definedName name="Viga.Amarre.Piso.20x20">[30]Análisis!$D$138</definedName>
    <definedName name="Viga.Amarre.Piso.Casino" localSheetId="0">[33]Análisis!#REF!</definedName>
    <definedName name="Viga.Amarre.Piso.Casino">[33]Análisis!#REF!</definedName>
    <definedName name="Viga.Amarre.Piso.Cocina" localSheetId="0">#REF!</definedName>
    <definedName name="Viga.Amarre.Piso.Cocina">#REF!</definedName>
    <definedName name="Viga.Amarre.Piso.lavandería" localSheetId="0">#REF!</definedName>
    <definedName name="Viga.Amarre.Piso.lavandería">#REF!</definedName>
    <definedName name="viga.amarre.plastbau" localSheetId="0">#REF!</definedName>
    <definedName name="viga.amarre.plastbau">#REF!</definedName>
    <definedName name="viga.amarre.plastbau.15x23" localSheetId="0">#REF!</definedName>
    <definedName name="viga.amarre.plastbau.15x23">#REF!</definedName>
    <definedName name="Viga.Amarre.Techo.Administracion" localSheetId="0">#REF!</definedName>
    <definedName name="Viga.Amarre.Techo.Administracion">#REF!</definedName>
    <definedName name="Viga.Amarre20x28" localSheetId="0">[33]Análisis!#REF!</definedName>
    <definedName name="Viga.Amarre20x28">[33]Análisis!#REF!</definedName>
    <definedName name="Viga.Amarre2doN" localSheetId="0">#REF!</definedName>
    <definedName name="Viga.Amarre2doN">#REF!</definedName>
    <definedName name="Viga.Antep.Discoteca" localSheetId="0">[33]Análisis!#REF!</definedName>
    <definedName name="Viga.Antep.Discoteca">[33]Análisis!#REF!</definedName>
    <definedName name="Viga.Antep.Horm.Visto.Espectáculos" localSheetId="0">#REF!</definedName>
    <definedName name="Viga.Antep.Horm.Visto.Espectáculos">#REF!</definedName>
    <definedName name="Viga.Antepecho.H.Visto.Area.Noble" localSheetId="0">#REF!</definedName>
    <definedName name="Viga.Antepecho.H.Visto.Area.Noble">#REF!</definedName>
    <definedName name="Viga.antepecho.Horm.Visto.Comedor" localSheetId="0">#REF!</definedName>
    <definedName name="Viga.antepecho.Horm.Visto.Comedor">#REF!</definedName>
    <definedName name="Viga.Cocina" localSheetId="0">#REF!</definedName>
    <definedName name="Viga.Cocina">#REF!</definedName>
    <definedName name="Viga.Convenc.Entrepiso.Villas" localSheetId="0">#REF!</definedName>
    <definedName name="Viga.Convenc.Entrepiso.Villas">#REF!</definedName>
    <definedName name="Viga.Convenc.techo.Villas" localSheetId="0">#REF!</definedName>
    <definedName name="Viga.Convenc.techo.Villas">#REF!</definedName>
    <definedName name="Viga.Edif.oficinas" localSheetId="0">#REF!</definedName>
    <definedName name="Viga.Edif.oficinas">#REF!</definedName>
    <definedName name="Viga.Horm.20x6o.Espectáculos" localSheetId="0">#REF!</definedName>
    <definedName name="Viga.Horm.20x6o.Espectáculos">#REF!</definedName>
    <definedName name="Viga.Horm.Administracion" localSheetId="0">#REF!</definedName>
    <definedName name="Viga.Horm.Administracion">#REF!</definedName>
    <definedName name="Viga.Horm.Arm.edif.Parqueo" localSheetId="0">#REF!</definedName>
    <definedName name="Viga.Horm.Arm.edif.Parqueo">#REF!</definedName>
    <definedName name="Viga.Horm.conv.Entrep.Villas" localSheetId="0">#REF!</definedName>
    <definedName name="Viga.Horm.conv.Entrep.Villas">#REF!</definedName>
    <definedName name="Viga.horm.Conv.Techo.Villas" localSheetId="0">#REF!</definedName>
    <definedName name="Viga.horm.Conv.Techo.Villas">#REF!</definedName>
    <definedName name="Viga.Horm.visto.administracion" localSheetId="0">#REF!</definedName>
    <definedName name="Viga.Horm.visto.administracion">#REF!</definedName>
    <definedName name="Viga.horm.visto.Area.Noble" localSheetId="0">#REF!</definedName>
    <definedName name="Viga.horm.visto.Area.Noble">#REF!</definedName>
    <definedName name="Viga.Horm.Visto.Discoteca" localSheetId="0">[33]Análisis!#REF!</definedName>
    <definedName name="Viga.Horm.Visto.Discoteca">[33]Análisis!#REF!</definedName>
    <definedName name="Viga.Horm.Visto.Espectaculo" localSheetId="0">#REF!</definedName>
    <definedName name="Viga.Horm.Visto.Espectaculo">#REF!</definedName>
    <definedName name="Viga.Horm.Visto.Variable.Comedor" localSheetId="0">#REF!</definedName>
    <definedName name="Viga.Horm.Visto.Variable.Comedor">#REF!</definedName>
    <definedName name="Viga.Jard.Horm.Visto.80x100.Area.Noble" localSheetId="0">#REF!</definedName>
    <definedName name="Viga.Jard.Horm.Visto.80x100.Area.Noble">#REF!</definedName>
    <definedName name="Viga.Jardi.2Nivel.Comedor" localSheetId="0">#REF!</definedName>
    <definedName name="Viga.Jardi.2Nivel.Comedor">#REF!</definedName>
    <definedName name="Viga.Jardi.3erNivel.Comedor" localSheetId="0">#REF!</definedName>
    <definedName name="Viga.Jardi.3erNivel.Comedor">#REF!</definedName>
    <definedName name="Viga.Jardinera.1.Comedor" localSheetId="0">#REF!</definedName>
    <definedName name="Viga.Jardinera.1.Comedor">#REF!</definedName>
    <definedName name="Viga.Jardinera.80x70Lobby" localSheetId="0">#REF!</definedName>
    <definedName name="Viga.Jardinera.80x70Lobby">#REF!</definedName>
    <definedName name="Viga.lavanderia" localSheetId="0">#REF!</definedName>
    <definedName name="Viga.lavanderia">#REF!</definedName>
    <definedName name="Viga.Nivel.inferior" localSheetId="0">#REF!</definedName>
    <definedName name="Viga.Nivel.inferior">#REF!</definedName>
    <definedName name="viga.riostra.20x60" localSheetId="0">#REF!</definedName>
    <definedName name="viga.riostra.20x60">#REF!</definedName>
    <definedName name="viga.sobretecho.cuchilla" localSheetId="0">#REF!</definedName>
    <definedName name="viga.sobretecho.cuchilla">#REF!</definedName>
    <definedName name="Viga.T.Horm.Visto.Area.Noble" localSheetId="0">#REF!</definedName>
    <definedName name="Viga.T.Horm.Visto.Area.Noble">#REF!</definedName>
    <definedName name="viga.torre" localSheetId="0">#REF!</definedName>
    <definedName name="viga.torre">#REF!</definedName>
    <definedName name="Viga.V.2" localSheetId="0">#REF!</definedName>
    <definedName name="Viga.V.2">#REF!</definedName>
    <definedName name="Viga.V.A" localSheetId="0">#REF!</definedName>
    <definedName name="Viga.V.A">#REF!</definedName>
    <definedName name="Viga.V1">[30]Análisis!$D$200</definedName>
    <definedName name="Viga.V1.1erN.mod.I" localSheetId="0">#REF!</definedName>
    <definedName name="Viga.V1.1erN.mod.I">#REF!</definedName>
    <definedName name="Viga.V1.1erN.mod.II" localSheetId="0">#REF!</definedName>
    <definedName name="Viga.V1.1erN.mod.II">#REF!</definedName>
    <definedName name="Viga.V1.2doN.Mod.I" localSheetId="0">#REF!</definedName>
    <definedName name="Viga.V1.2doN.Mod.I">#REF!</definedName>
    <definedName name="Viga.V1.2doN.Mod.II" localSheetId="0">#REF!</definedName>
    <definedName name="Viga.V1.2doN.Mod.II">#REF!</definedName>
    <definedName name="Viga.V1.3erN.mod.I" localSheetId="0">#REF!</definedName>
    <definedName name="Viga.V1.3erN.mod.I">#REF!</definedName>
    <definedName name="Viga.V1.3erN.Mod.II" localSheetId="0">#REF!</definedName>
    <definedName name="Viga.V1.3erN.Mod.II">#REF!</definedName>
    <definedName name="Viga.V1.4toN.Mod.I" localSheetId="0">#REF!</definedName>
    <definedName name="Viga.V1.4toN.Mod.I">#REF!</definedName>
    <definedName name="Viga.V1.4toN.Mod.II" localSheetId="0">#REF!</definedName>
    <definedName name="Viga.V1.4toN.Mod.II">#REF!</definedName>
    <definedName name="Viga.V1.esc.2doN" localSheetId="0">#REF!</definedName>
    <definedName name="Viga.V1.esc.2doN">#REF!</definedName>
    <definedName name="Viga.V1.esc.3erN" localSheetId="0">#REF!</definedName>
    <definedName name="Viga.V1.esc.3erN">#REF!</definedName>
    <definedName name="Viga.V1.escalera" localSheetId="0">#REF!</definedName>
    <definedName name="Viga.V1.escalera">#REF!</definedName>
    <definedName name="Viga.V1e.Villas" localSheetId="0">#REF!</definedName>
    <definedName name="Viga.V1e.Villas">#REF!</definedName>
    <definedName name="Viga.V1T.Villas" localSheetId="0">#REF!</definedName>
    <definedName name="Viga.V1T.Villas">#REF!</definedName>
    <definedName name="Viga.V2.1erN.mod.I" localSheetId="0">#REF!</definedName>
    <definedName name="Viga.V2.1erN.mod.I">#REF!</definedName>
    <definedName name="Viga.V2.2doN.Mod.I" localSheetId="0">#REF!</definedName>
    <definedName name="Viga.V2.2doN.Mod.I">#REF!</definedName>
    <definedName name="Viga.V2.3erN.Mod.I" localSheetId="0">#REF!</definedName>
    <definedName name="Viga.V2.3erN.Mod.I">#REF!</definedName>
    <definedName name="Viga.V2.esc.1erN" localSheetId="0">#REF!</definedName>
    <definedName name="Viga.V2.esc.1erN">#REF!</definedName>
    <definedName name="Viga.V2.esc.2doN" localSheetId="0">#REF!</definedName>
    <definedName name="Viga.V2.esc.2doN">#REF!</definedName>
    <definedName name="Viga.V2.esc.3erN" localSheetId="0">#REF!</definedName>
    <definedName name="Viga.V2.esc.3erN">#REF!</definedName>
    <definedName name="Viga.V2T.Villas" localSheetId="0">#REF!</definedName>
    <definedName name="Viga.V2T.Villas">#REF!</definedName>
    <definedName name="Viga.V3.1erN.Mod.I" localSheetId="0">#REF!</definedName>
    <definedName name="Viga.V3.1erN.Mod.I">#REF!</definedName>
    <definedName name="Viga.V3.2doN.Mod.I" localSheetId="0">#REF!</definedName>
    <definedName name="Viga.V3.2doN.Mod.I">#REF!</definedName>
    <definedName name="Viga.V3.3erN.Mod.I" localSheetId="0">#REF!</definedName>
    <definedName name="Viga.V3.3erN.Mod.I">#REF!</definedName>
    <definedName name="Viga.V3.4toN.Mod.I" localSheetId="0">#REF!</definedName>
    <definedName name="Viga.V3.4toN.Mod.I">#REF!</definedName>
    <definedName name="Viga.V3T.Villas" localSheetId="0">#REF!</definedName>
    <definedName name="Viga.V3T.Villas">#REF!</definedName>
    <definedName name="Viga.V4.1erN.Mod.I" localSheetId="0">#REF!</definedName>
    <definedName name="Viga.V4.1erN.Mod.I">#REF!</definedName>
    <definedName name="Viga.V4.2doN.Mod.I" localSheetId="0">#REF!</definedName>
    <definedName name="Viga.V4.2doN.Mod.I">#REF!</definedName>
    <definedName name="Viga.V4.3erN.Mod.I" localSheetId="0">#REF!</definedName>
    <definedName name="Viga.V4.3erN.Mod.I">#REF!</definedName>
    <definedName name="Viga.V4.4toN.Mod.I" localSheetId="0">#REF!</definedName>
    <definedName name="Viga.V4.4toN.Mod.I">#REF!</definedName>
    <definedName name="Viga.V4E.Villas" localSheetId="0">#REF!</definedName>
    <definedName name="Viga.V4E.Villas">#REF!</definedName>
    <definedName name="Viga.V4T.Villas" localSheetId="0">#REF!</definedName>
    <definedName name="Viga.V4T.Villas">#REF!</definedName>
    <definedName name="Viga.V5.1erN.mod.I" localSheetId="0">#REF!</definedName>
    <definedName name="Viga.V5.1erN.mod.I">#REF!</definedName>
    <definedName name="Viga.V5.2doN.Mod.I" localSheetId="0">#REF!</definedName>
    <definedName name="Viga.V5.2doN.Mod.I">#REF!</definedName>
    <definedName name="Viga.V5.3erN.Mod.I" localSheetId="0">#REF!</definedName>
    <definedName name="Viga.V5.3erN.Mod.I">#REF!</definedName>
    <definedName name="Viga.V5.4toN.Mod.I" localSheetId="0">#REF!</definedName>
    <definedName name="Viga.V5.4toN.Mod.I">#REF!</definedName>
    <definedName name="Viga.V5E.Villas" localSheetId="0">#REF!</definedName>
    <definedName name="Viga.V5E.Villas">#REF!</definedName>
    <definedName name="Viga.V6.1erN.Mod.I" localSheetId="0">#REF!</definedName>
    <definedName name="Viga.V6.1erN.Mod.I">#REF!</definedName>
    <definedName name="Viga.V6.2doN.Mod.I" localSheetId="0">#REF!</definedName>
    <definedName name="Viga.V6.2doN.Mod.I">#REF!</definedName>
    <definedName name="Viga.V6.3erN.mod.I" localSheetId="0">#REF!</definedName>
    <definedName name="Viga.V6.3erN.mod.I">#REF!</definedName>
    <definedName name="Viga.V6.4toN.Mod.I" localSheetId="0">#REF!</definedName>
    <definedName name="Viga.V6.4toN.Mod.I">#REF!</definedName>
    <definedName name="Viga.V7.1erN.Mod.I" localSheetId="0">#REF!</definedName>
    <definedName name="Viga.V7.1erN.Mod.I">#REF!</definedName>
    <definedName name="Viga.V7.2doN.Mod.I" localSheetId="0">#REF!</definedName>
    <definedName name="Viga.V7.2doN.Mod.I">#REF!</definedName>
    <definedName name="Viga.V7.3erN.Mod.I" localSheetId="0">#REF!</definedName>
    <definedName name="Viga.V7.3erN.Mod.I">#REF!</definedName>
    <definedName name="Viga.V7.4toN.Mod.I" localSheetId="0">#REF!</definedName>
    <definedName name="Viga.V7.4toN.Mod.I">#REF!</definedName>
    <definedName name="Viga.VA.1erN.Mod.II" localSheetId="0">#REF!</definedName>
    <definedName name="Viga.VA.1erN.Mod.II">#REF!</definedName>
    <definedName name="Viga.Vac" localSheetId="0">#REF!</definedName>
    <definedName name="Viga.Vac">#REF!</definedName>
    <definedName name="Viga.Vac2" localSheetId="0">#REF!</definedName>
    <definedName name="Viga.Vac2">#REF!</definedName>
    <definedName name="Viga.Vam" localSheetId="0">#REF!</definedName>
    <definedName name="Viga.Vam">#REF!</definedName>
    <definedName name="Viga.Vesc.2doN.Mod.II" localSheetId="0">#REF!</definedName>
    <definedName name="Viga.Vesc.2doN.Mod.II">#REF!</definedName>
    <definedName name="Viga.Vesc.3erN.Mod.II" localSheetId="0">#REF!</definedName>
    <definedName name="Viga.Vesc.3erN.Mod.II">#REF!</definedName>
    <definedName name="Viga.Vesc.4toN.Mod.II" localSheetId="0">#REF!</definedName>
    <definedName name="Viga.Vesc.4toN.Mod.II">#REF!</definedName>
    <definedName name="Viga.VT1" localSheetId="0">#REF!</definedName>
    <definedName name="Viga.VT1">#REF!</definedName>
    <definedName name="viga25x40.palapa" localSheetId="0">[55]Análisis!#REF!</definedName>
    <definedName name="viga25x40.palapa">[55]Análisis!#REF!</definedName>
    <definedName name="VIGASHP" localSheetId="0">#REF!</definedName>
    <definedName name="VIGASHP">#REF!</definedName>
    <definedName name="VIGASHP_3">"$#REF!.$B$109"</definedName>
    <definedName name="VIGASHP_8" localSheetId="0">#REF!</definedName>
    <definedName name="VIGASHP_8">#REF!</definedName>
    <definedName name="VigaV1.3.4.6.Presidenciales">[30]Análisis!$D$209</definedName>
    <definedName name="VigaV2.4toN.Mod.I" localSheetId="0">#REF!</definedName>
    <definedName name="VigaV2.4toN.Mod.I">#REF!</definedName>
    <definedName name="VigaV2.5.7.Presidenciales">[30]Análisis!$D$218</definedName>
    <definedName name="VigaV2E.Villas" localSheetId="0">#REF!</definedName>
    <definedName name="VigaV2E.Villas">#REF!</definedName>
    <definedName name="VigaV2T" localSheetId="0">#REF!</definedName>
    <definedName name="VigaV2T">#REF!</definedName>
    <definedName name="VigaV3E.Villas" localSheetId="0">#REF!</definedName>
    <definedName name="VigaV3E.Villas">#REF!</definedName>
    <definedName name="VigaVT2" localSheetId="0">#REF!</definedName>
    <definedName name="VigaVT2">#REF!</definedName>
    <definedName name="VigaVT3" localSheetId="0">#REF!</definedName>
    <definedName name="VigaVT3">#REF!</definedName>
    <definedName name="VigaVT4" localSheetId="0">#REF!</definedName>
    <definedName name="VigaVT4">#REF!</definedName>
    <definedName name="VigaVT5" localSheetId="0">#REF!</definedName>
    <definedName name="VigaVT5">#REF!</definedName>
    <definedName name="Villa.1.Zapata.Muros" localSheetId="0">#REF!</definedName>
    <definedName name="Villa.1.Zapata.Muros">#REF!</definedName>
    <definedName name="VILLA.BPB.PLASTBAU.RD" localSheetId="0">#REF!</definedName>
    <definedName name="VILLA.BPB.PLASTBAU.RD">#REF!</definedName>
    <definedName name="VILLA.BPB.PLASTBAU.US" localSheetId="0">#REF!</definedName>
    <definedName name="VILLA.BPB.PLASTBAU.US">#REF!</definedName>
    <definedName name="Villa1.Zap.Columna" localSheetId="0">#REF!</definedName>
    <definedName name="Villa1.Zap.Columna">#REF!</definedName>
    <definedName name="VIOLINADO" localSheetId="0">#REF!</definedName>
    <definedName name="VIOLINADO">#REF!</definedName>
    <definedName name="VIOLINADO_10" localSheetId="0">#REF!</definedName>
    <definedName name="VIOLINADO_10">#REF!</definedName>
    <definedName name="VIOLINADO_11" localSheetId="0">#REF!</definedName>
    <definedName name="VIOLINADO_11">#REF!</definedName>
    <definedName name="VIOLINADO_6" localSheetId="0">#REF!</definedName>
    <definedName name="VIOLINADO_6">#REF!</definedName>
    <definedName name="VIOLINADO_7" localSheetId="0">#REF!</definedName>
    <definedName name="VIOLINADO_7">#REF!</definedName>
    <definedName name="VIOLINADO_8" localSheetId="0">#REF!</definedName>
    <definedName name="VIOLINADO_8">#REF!</definedName>
    <definedName name="VIOLINADO_9" localSheetId="0">#REF!</definedName>
    <definedName name="VIOLINADO_9">#REF!</definedName>
    <definedName name="VISTO1" localSheetId="0">#REF!</definedName>
    <definedName name="VISTO1">#REF!</definedName>
    <definedName name="VISTOC" localSheetId="0">#REF!</definedName>
    <definedName name="VISTOC">#REF!</definedName>
    <definedName name="VISTOV" localSheetId="0">#REF!</definedName>
    <definedName name="VISTOV">#REF!</definedName>
    <definedName name="volteobote">'[19]Listado Equipos a utilizar'!#REF!</definedName>
    <definedName name="volteobotela">'[19]Listado Equipos a utilizar'!#REF!</definedName>
    <definedName name="volteobotelargo">'[19]Listado Equipos a utilizar'!#REF!</definedName>
    <definedName name="VP" localSheetId="0">[59]analisis1!#REF!</definedName>
    <definedName name="VP">[59]analisis1!#REF!</definedName>
    <definedName name="VSALALUMBCOMAN" localSheetId="0">#REF!</definedName>
    <definedName name="VSALALUMBCOMAN">#REF!</definedName>
    <definedName name="VSALALUMBCOPAL" localSheetId="0">#REF!</definedName>
    <definedName name="VSALALUMBCOPAL">#REF!</definedName>
    <definedName name="VSALALUMBROMAN" localSheetId="0">#REF!</definedName>
    <definedName name="VSALALUMBROMAN">#REF!</definedName>
    <definedName name="VSALALUMBROVBROMAN" localSheetId="0">#REF!</definedName>
    <definedName name="VSALALUMBROVBROMAN">#REF!</definedName>
    <definedName name="VSALALUMNATVBROPAL" localSheetId="0">#REF!</definedName>
    <definedName name="VSALALUMNATVBROPAL">#REF!</definedName>
    <definedName name="VSALALUMNATVCMAN" localSheetId="0">#REF!</definedName>
    <definedName name="VSALALUMNATVCMAN">#REF!</definedName>
    <definedName name="VSALALUMNATVCPAL" localSheetId="0">#REF!</definedName>
    <definedName name="VSALALUMNATVCPAL">#REF!</definedName>
    <definedName name="Vuelo.Inclinado.4toN.Mod.II" localSheetId="0">#REF!</definedName>
    <definedName name="Vuelo.Inclinado.4toN.Mod.II">#REF!</definedName>
    <definedName name="VUELO10" localSheetId="0">#REF!</definedName>
    <definedName name="VUELO10">#REF!</definedName>
    <definedName name="VUELO10_6" localSheetId="0">#REF!</definedName>
    <definedName name="VUELO10_6">#REF!</definedName>
    <definedName name="VX" localSheetId="0">#REF!</definedName>
    <definedName name="VX">#REF!</definedName>
    <definedName name="VXCSD">#REF!</definedName>
    <definedName name="w" localSheetId="0">#REF!</definedName>
    <definedName name="w">#REF!</definedName>
    <definedName name="W14X22">[11]analisis!$G$1637</definedName>
    <definedName name="W16X26">[11]analisis!$G$1814</definedName>
    <definedName name="W18X40">[11]analisis!$G$1872</definedName>
    <definedName name="W27X84">[11]analisis!$G$1977</definedName>
    <definedName name="w6x9">[11]analisis!$G$1453</definedName>
    <definedName name="Winche" localSheetId="0">#REF!</definedName>
    <definedName name="Winche">#REF!</definedName>
    <definedName name="Winche_10" localSheetId="0">#REF!</definedName>
    <definedName name="Winche_10">#REF!</definedName>
    <definedName name="Winche_11" localSheetId="0">#REF!</definedName>
    <definedName name="Winche_11">#REF!</definedName>
    <definedName name="Winche_6" localSheetId="0">#REF!</definedName>
    <definedName name="Winche_6">#REF!</definedName>
    <definedName name="Winche_7" localSheetId="0">#REF!</definedName>
    <definedName name="Winche_7">#REF!</definedName>
    <definedName name="Winche_8" localSheetId="0">#REF!</definedName>
    <definedName name="Winche_8">#REF!</definedName>
    <definedName name="Winche_9" localSheetId="0">#REF!</definedName>
    <definedName name="Winche_9">#REF!</definedName>
    <definedName name="WWW">[77]INS!$D$561</definedName>
    <definedName name="XXX" localSheetId="0">#REF!</definedName>
    <definedName name="XXX">#REF!</definedName>
    <definedName name="XXXXXXX" localSheetId="0">#REF!</definedName>
    <definedName name="XXXXXXX">#REF!</definedName>
    <definedName name="YEE_PVC_DREN_2" localSheetId="0">#REF!</definedName>
    <definedName name="YEE_PVC_DREN_2">#REF!</definedName>
    <definedName name="YEE_PVC_DREN_2_10" localSheetId="0">#REF!</definedName>
    <definedName name="YEE_PVC_DREN_2_10">#REF!</definedName>
    <definedName name="YEE_PVC_DREN_2_11" localSheetId="0">#REF!</definedName>
    <definedName name="YEE_PVC_DREN_2_11">#REF!</definedName>
    <definedName name="YEE_PVC_DREN_2_6" localSheetId="0">#REF!</definedName>
    <definedName name="YEE_PVC_DREN_2_6">#REF!</definedName>
    <definedName name="YEE_PVC_DREN_2_7" localSheetId="0">#REF!</definedName>
    <definedName name="YEE_PVC_DREN_2_7">#REF!</definedName>
    <definedName name="YEE_PVC_DREN_2_8" localSheetId="0">#REF!</definedName>
    <definedName name="YEE_PVC_DREN_2_8">#REF!</definedName>
    <definedName name="YEE_PVC_DREN_2_9" localSheetId="0">#REF!</definedName>
    <definedName name="YEE_PVC_DREN_2_9">#REF!</definedName>
    <definedName name="YEE_PVC_DREN_3" localSheetId="0">#REF!</definedName>
    <definedName name="YEE_PVC_DREN_3">#REF!</definedName>
    <definedName name="YEE_PVC_DREN_3_10" localSheetId="0">#REF!</definedName>
    <definedName name="YEE_PVC_DREN_3_10">#REF!</definedName>
    <definedName name="YEE_PVC_DREN_3_11" localSheetId="0">#REF!</definedName>
    <definedName name="YEE_PVC_DREN_3_11">#REF!</definedName>
    <definedName name="YEE_PVC_DREN_3_6" localSheetId="0">#REF!</definedName>
    <definedName name="YEE_PVC_DREN_3_6">#REF!</definedName>
    <definedName name="YEE_PVC_DREN_3_7" localSheetId="0">#REF!</definedName>
    <definedName name="YEE_PVC_DREN_3_7">#REF!</definedName>
    <definedName name="YEE_PVC_DREN_3_8" localSheetId="0">#REF!</definedName>
    <definedName name="YEE_PVC_DREN_3_8">#REF!</definedName>
    <definedName name="YEE_PVC_DREN_3_9" localSheetId="0">#REF!</definedName>
    <definedName name="YEE_PVC_DREN_3_9">#REF!</definedName>
    <definedName name="YEE_PVC_DREN_4" localSheetId="0">#REF!</definedName>
    <definedName name="YEE_PVC_DREN_4">#REF!</definedName>
    <definedName name="YEE_PVC_DREN_4_10" localSheetId="0">#REF!</definedName>
    <definedName name="YEE_PVC_DREN_4_10">#REF!</definedName>
    <definedName name="YEE_PVC_DREN_4_11" localSheetId="0">#REF!</definedName>
    <definedName name="YEE_PVC_DREN_4_11">#REF!</definedName>
    <definedName name="YEE_PVC_DREN_4_6" localSheetId="0">#REF!</definedName>
    <definedName name="YEE_PVC_DREN_4_6">#REF!</definedName>
    <definedName name="YEE_PVC_DREN_4_7" localSheetId="0">#REF!</definedName>
    <definedName name="YEE_PVC_DREN_4_7">#REF!</definedName>
    <definedName name="YEE_PVC_DREN_4_8" localSheetId="0">#REF!</definedName>
    <definedName name="YEE_PVC_DREN_4_8">#REF!</definedName>
    <definedName name="YEE_PVC_DREN_4_9" localSheetId="0">#REF!</definedName>
    <definedName name="YEE_PVC_DREN_4_9">#REF!</definedName>
    <definedName name="YEE_PVC_DREN_4x2" localSheetId="0">#REF!</definedName>
    <definedName name="YEE_PVC_DREN_4x2">#REF!</definedName>
    <definedName name="YEE_PVC_DREN_4x2_10" localSheetId="0">#REF!</definedName>
    <definedName name="YEE_PVC_DREN_4x2_10">#REF!</definedName>
    <definedName name="YEE_PVC_DREN_4x2_11" localSheetId="0">#REF!</definedName>
    <definedName name="YEE_PVC_DREN_4x2_11">#REF!</definedName>
    <definedName name="YEE_PVC_DREN_4x2_6" localSheetId="0">#REF!</definedName>
    <definedName name="YEE_PVC_DREN_4x2_6">#REF!</definedName>
    <definedName name="YEE_PVC_DREN_4x2_7" localSheetId="0">#REF!</definedName>
    <definedName name="YEE_PVC_DREN_4x2_7">#REF!</definedName>
    <definedName name="YEE_PVC_DREN_4x2_8" localSheetId="0">#REF!</definedName>
    <definedName name="YEE_PVC_DREN_4x2_8">#REF!</definedName>
    <definedName name="YEE_PVC_DREN_4x2_9" localSheetId="0">#REF!</definedName>
    <definedName name="YEE_PVC_DREN_4x2_9">#REF!</definedName>
    <definedName name="YEEPVCDREN2X2" localSheetId="0">#REF!</definedName>
    <definedName name="YEEPVCDREN2X2">#REF!</definedName>
    <definedName name="YEEPVCDREN3X2" localSheetId="0">#REF!</definedName>
    <definedName name="YEEPVCDREN3X2">#REF!</definedName>
    <definedName name="YEEPVCDREN3X3" localSheetId="0">#REF!</definedName>
    <definedName name="YEEPVCDREN3X3">#REF!</definedName>
    <definedName name="YEEPVCDREN4X2" localSheetId="0">#REF!</definedName>
    <definedName name="YEEPVCDREN4X2">#REF!</definedName>
    <definedName name="YEEPVCDREN4X3" localSheetId="0">#REF!</definedName>
    <definedName name="YEEPVCDREN4X3">#REF!</definedName>
    <definedName name="YEEPVCDREN4X4" localSheetId="0">#REF!</definedName>
    <definedName name="YEEPVCDREN4X4">#REF!</definedName>
    <definedName name="YEEPVCDREN6X4" localSheetId="0">#REF!</definedName>
    <definedName name="YEEPVCDREN6X4">#REF!</definedName>
    <definedName name="YEEPVCDREN6X6" localSheetId="0">#REF!</definedName>
    <definedName name="YEEPVCDREN6X6">#REF!</definedName>
    <definedName name="Yeso" localSheetId="0">#REF!</definedName>
    <definedName name="Yeso">#REF!</definedName>
    <definedName name="YYYY" localSheetId="0">#REF!</definedName>
    <definedName name="YYYY">#REF!</definedName>
    <definedName name="ZA" localSheetId="0">#REF!</definedName>
    <definedName name="ZA">#REF!</definedName>
    <definedName name="Zabaleta">[45]Análisis!$N$988</definedName>
    <definedName name="Zabaleta.Villas" localSheetId="0">#REF!</definedName>
    <definedName name="Zabaleta.Villas">#REF!</definedName>
    <definedName name="ZABALETAPISO" localSheetId="0">#REF!</definedName>
    <definedName name="ZABALETAPISO">#REF!</definedName>
    <definedName name="zabaletas" localSheetId="0">#REF!</definedName>
    <definedName name="zabaletas">#REF!</definedName>
    <definedName name="zabaletas.jardineras" localSheetId="0">#REF!</definedName>
    <definedName name="zabaletas.jardineras">#REF!</definedName>
    <definedName name="ZABALETATECHO" localSheetId="0">#REF!</definedName>
    <definedName name="ZABALETATECHO">#REF!</definedName>
    <definedName name="Zap.Col.Administración" localSheetId="0">#REF!</definedName>
    <definedName name="Zap.Col.Administración">#REF!</definedName>
    <definedName name="Zap.Col.Discot." localSheetId="0">[33]Análisis!#REF!</definedName>
    <definedName name="Zap.Col.Discot.">[33]Análisis!#REF!</definedName>
    <definedName name="Zap.col.Z1.mod.I" localSheetId="0">#REF!</definedName>
    <definedName name="Zap.col.Z1.mod.I">#REF!</definedName>
    <definedName name="Zap.Col.Zc" localSheetId="0">#REF!</definedName>
    <definedName name="Zap.Col.Zc">#REF!</definedName>
    <definedName name="Zap.Columna" localSheetId="0">[33]Análisis!#REF!</definedName>
    <definedName name="Zap.Columna">[33]Análisis!#REF!</definedName>
    <definedName name="Zap.Columna.Area.Noble" localSheetId="0">#REF!</definedName>
    <definedName name="Zap.Columna.Area.Noble">#REF!</definedName>
    <definedName name="Zap.columna.Casino" localSheetId="0">[33]Análisis!#REF!</definedName>
    <definedName name="Zap.columna.Casino">[33]Análisis!#REF!</definedName>
    <definedName name="Zap.Columna.Comedor" localSheetId="0">#REF!</definedName>
    <definedName name="Zap.Columna.Comedor">#REF!</definedName>
    <definedName name="Zap.Columna.Lavandería" localSheetId="0">#REF!</definedName>
    <definedName name="Zap.Columna.Lavandería">#REF!</definedName>
    <definedName name="Zap.Columnas" localSheetId="0">#REF!</definedName>
    <definedName name="Zap.Columnas">#REF!</definedName>
    <definedName name="zap.Comb.ModuloII" localSheetId="0">#REF!</definedName>
    <definedName name="zap.Comb.ModuloII">#REF!</definedName>
    <definedName name="Zap.Edif.Oficinas" localSheetId="0">#REF!</definedName>
    <definedName name="Zap.Edif.Oficinas">#REF!</definedName>
    <definedName name="Zap.Edif.Parqueo">[30]Análisis!$D$105</definedName>
    <definedName name="Zap.Escalera" localSheetId="0">#REF!</definedName>
    <definedName name="Zap.Escalera">#REF!</definedName>
    <definedName name="zap.M.ha.40cm.esp">[55]Análisis!$D$192</definedName>
    <definedName name="Zap.mur.H.A.">[53]Análisis!$D$163</definedName>
    <definedName name="Zap.muro.10.30x20.General" localSheetId="0">[33]Análisis!#REF!</definedName>
    <definedName name="Zap.muro.10.30x20.General">[33]Análisis!#REF!</definedName>
    <definedName name="Zap.Muro.15cm" localSheetId="0">#REF!</definedName>
    <definedName name="Zap.Muro.15cm">#REF!</definedName>
    <definedName name="Zap.Muro.15cms" localSheetId="0">#REF!</definedName>
    <definedName name="Zap.Muro.15cms">#REF!</definedName>
    <definedName name="Zap.Muro.20cm" localSheetId="0">#REF!</definedName>
    <definedName name="Zap.Muro.20cm">#REF!</definedName>
    <definedName name="Zap.Muro.45x25.General" localSheetId="0">[33]Análisis!#REF!</definedName>
    <definedName name="Zap.Muro.45x25.General">[33]Análisis!#REF!</definedName>
    <definedName name="Zap.muro.55x25.General" localSheetId="0">[33]Análisis!#REF!</definedName>
    <definedName name="Zap.muro.55x25.General">[33]Análisis!#REF!</definedName>
    <definedName name="Zap.Muro.Area.Noble" localSheetId="0">#REF!</definedName>
    <definedName name="Zap.Muro.Area.Noble">#REF!</definedName>
    <definedName name="Zap.Muro.Ariostamiento.Comedor" localSheetId="0">#REF!</definedName>
    <definedName name="Zap.Muro.Ariostamiento.Comedor">#REF!</definedName>
    <definedName name="Zap.Muro.Cocina" localSheetId="0">#REF!</definedName>
    <definedName name="Zap.Muro.Cocina">#REF!</definedName>
    <definedName name="Zap.muro.contencion" localSheetId="0">#REF!</definedName>
    <definedName name="Zap.muro.contencion">#REF!</definedName>
    <definedName name="Zap.Muro.Espectaculo" localSheetId="0">#REF!</definedName>
    <definedName name="Zap.Muro.Espectaculo">#REF!</definedName>
    <definedName name="Zap.Muro.Lavanderia" localSheetId="0">#REF!</definedName>
    <definedName name="Zap.Muro.Lavanderia">#REF!</definedName>
    <definedName name="Zap.Muro.Villa.1" localSheetId="0">#REF!</definedName>
    <definedName name="Zap.Muro.Villa.1">#REF!</definedName>
    <definedName name="Zap.muro20General" localSheetId="0">[33]Análisis!#REF!</definedName>
    <definedName name="Zap.muro20General">[33]Análisis!#REF!</definedName>
    <definedName name="Zap.Muros.Cacino" localSheetId="0">[33]Análisis!#REF!</definedName>
    <definedName name="Zap.Muros.Cacino">[33]Análisis!#REF!</definedName>
    <definedName name="Zap.Z1" localSheetId="0">#REF!</definedName>
    <definedName name="Zap.Z1">#REF!</definedName>
    <definedName name="zap.Z1.mod.II" localSheetId="0">#REF!</definedName>
    <definedName name="zap.Z1.mod.II">#REF!</definedName>
    <definedName name="Zap.Z1.Villa1" localSheetId="0">#REF!</definedName>
    <definedName name="Zap.Z1.Villa1">#REF!</definedName>
    <definedName name="Zap.Z2" localSheetId="0">#REF!</definedName>
    <definedName name="Zap.Z2">#REF!</definedName>
    <definedName name="Zap.Z2.mod.I" localSheetId="0">#REF!</definedName>
    <definedName name="Zap.Z2.mod.I">#REF!</definedName>
    <definedName name="zap.Z2.moduloII" localSheetId="0">#REF!</definedName>
    <definedName name="zap.Z2.moduloII">#REF!</definedName>
    <definedName name="Zap.Z2.Villas1" localSheetId="0">#REF!</definedName>
    <definedName name="Zap.Z2.Villas1">#REF!</definedName>
    <definedName name="Zap.Z3" localSheetId="0">#REF!</definedName>
    <definedName name="Zap.Z3">#REF!</definedName>
    <definedName name="Zap.Z3.Mod.I" localSheetId="0">#REF!</definedName>
    <definedName name="Zap.Z3.Mod.I">#REF!</definedName>
    <definedName name="Zap.Z3.Villas1" localSheetId="0">#REF!</definedName>
    <definedName name="Zap.Z3.Villas1">#REF!</definedName>
    <definedName name="Zap.Z4.mod.I" localSheetId="0">#REF!</definedName>
    <definedName name="Zap.Z4.mod.I">#REF!</definedName>
    <definedName name="Zap.Z4.Villas.1" localSheetId="0">#REF!</definedName>
    <definedName name="Zap.Z4.Villas.1">#REF!</definedName>
    <definedName name="Zap.ZMB" localSheetId="0">#REF!</definedName>
    <definedName name="Zap.ZMB">#REF!</definedName>
    <definedName name="zapata">'[5]caseta de planta'!$C:$C</definedName>
    <definedName name="Zapata.Col.Espectaculos" localSheetId="0">#REF!</definedName>
    <definedName name="Zapata.Col.Espectaculos">#REF!</definedName>
    <definedName name="Zapata.Columna.Cocina" localSheetId="0">#REF!</definedName>
    <definedName name="Zapata.Columna.Cocina">#REF!</definedName>
    <definedName name="zapata.lobby" localSheetId="0">#REF!</definedName>
    <definedName name="zapata.lobby">#REF!</definedName>
    <definedName name="Zapata.Villas.1" localSheetId="0">#REF!</definedName>
    <definedName name="Zapata.Villas.1">#REF!</definedName>
    <definedName name="Zapata.Z1s.Z2s">[30]Análisis!$D$120</definedName>
    <definedName name="ZB" localSheetId="0">#REF!</definedName>
    <definedName name="ZB">#REF!</definedName>
    <definedName name="ZC1_6" localSheetId="0">#REF!</definedName>
    <definedName name="ZC1_6">#REF!</definedName>
    <definedName name="ZE1_6" localSheetId="0">#REF!</definedName>
    <definedName name="ZE1_6">#REF!</definedName>
    <definedName name="ZE2_6" localSheetId="0">#REF!</definedName>
    <definedName name="ZE2_6">#REF!</definedName>
    <definedName name="ZE3_6" localSheetId="0">#REF!</definedName>
    <definedName name="ZE3_6">#REF!</definedName>
    <definedName name="ZE4_6" localSheetId="0">#REF!</definedName>
    <definedName name="ZE4_6">#REF!</definedName>
    <definedName name="ZE5_6" localSheetId="0">#REF!</definedName>
    <definedName name="ZE5_6">#REF!</definedName>
    <definedName name="ZE6_6" localSheetId="0">#REF!</definedName>
    <definedName name="ZE6_6">#REF!</definedName>
    <definedName name="ZINC_CAL26_3x6" localSheetId="0">#REF!</definedName>
    <definedName name="ZINC_CAL26_3x6">#REF!</definedName>
    <definedName name="ZINC_CAL26_3x6_10" localSheetId="0">#REF!</definedName>
    <definedName name="ZINC_CAL26_3x6_10">#REF!</definedName>
    <definedName name="ZINC_CAL26_3x6_11" localSheetId="0">#REF!</definedName>
    <definedName name="ZINC_CAL26_3x6_11">#REF!</definedName>
    <definedName name="ZINC_CAL26_3x6_6" localSheetId="0">#REF!</definedName>
    <definedName name="ZINC_CAL26_3x6_6">#REF!</definedName>
    <definedName name="ZINC_CAL26_3x6_7" localSheetId="0">#REF!</definedName>
    <definedName name="ZINC_CAL26_3x6_7">#REF!</definedName>
    <definedName name="ZINC_CAL26_3x6_8" localSheetId="0">#REF!</definedName>
    <definedName name="ZINC_CAL26_3x6_8">#REF!</definedName>
    <definedName name="ZINC_CAL26_3x6_9" localSheetId="0">#REF!</definedName>
    <definedName name="ZINC_CAL26_3x6_9">#REF!</definedName>
    <definedName name="ZINC24" localSheetId="0">#REF!</definedName>
    <definedName name="ZINC24">#REF!</definedName>
    <definedName name="ZINC26" localSheetId="0">#REF!</definedName>
    <definedName name="ZINC26">#REF!</definedName>
    <definedName name="ZINC27" localSheetId="0">#REF!</definedName>
    <definedName name="ZINC27">#REF!</definedName>
    <definedName name="ZINC34" localSheetId="0">#REF!</definedName>
    <definedName name="ZINC34">#REF!</definedName>
    <definedName name="ZN" localSheetId="0">#REF!</definedName>
    <definedName name="ZN">#REF!</definedName>
    <definedName name="Zoc.baldosin">[38]Insumos!$E$91</definedName>
    <definedName name="Zoc.Marmol.Mezc.Antillana" localSheetId="0">[33]Análisis!#REF!</definedName>
    <definedName name="Zoc.Marmol.Mezc.Antillana">[33]Análisis!#REF!</definedName>
    <definedName name="Zoc.vibrazo.Blanco" localSheetId="0">#REF!</definedName>
    <definedName name="Zoc.vibrazo.Blanco">#REF!</definedName>
    <definedName name="Zocalo.Baldosin" localSheetId="0">[33]Análisis!#REF!</definedName>
    <definedName name="Zocalo.Baldosin">[33]Análisis!#REF!</definedName>
    <definedName name="Zocalo.bozel.marmol" localSheetId="0">#REF!</definedName>
    <definedName name="Zocalo.bozel.marmol">#REF!</definedName>
    <definedName name="Zocalo.cemento7x25cm" localSheetId="0">#REF!</definedName>
    <definedName name="Zocalo.cemento7x25cm">#REF!</definedName>
    <definedName name="Zocalo.Ceram.Mezc.Antillana" localSheetId="0">[33]Análisis!#REF!</definedName>
    <definedName name="Zocalo.Ceram.Mezc.Antillana">[33]Análisis!#REF!</definedName>
    <definedName name="zocalo.ceramica" localSheetId="0">#REF!</definedName>
    <definedName name="zocalo.ceramica">#REF!</definedName>
    <definedName name="Zócalo.Ceramica">[85]Insumos!$E$80</definedName>
    <definedName name="Zócalo.Cerámica" localSheetId="0">#REF!</definedName>
    <definedName name="Zócalo.Cerámica">#REF!</definedName>
    <definedName name="zocalo.ceramica.antideslizante" localSheetId="0">#REF!</definedName>
    <definedName name="zocalo.ceramica.antideslizante">#REF!</definedName>
    <definedName name="Zocalo.de.ceramica.A">[30]Análisis!$D$532</definedName>
    <definedName name="Zocalo.de.ceramica.B">[30]Análisis!$D$551</definedName>
    <definedName name="Zocalo.de.ceramica.C">[30]Análisis!$D$570</definedName>
    <definedName name="zocalo.de.mosaico">[53]Análisis!$D$1266</definedName>
    <definedName name="Zócalo.Granimármol" localSheetId="0">#REF!</definedName>
    <definedName name="Zócalo.Granimármol">#REF!</definedName>
    <definedName name="Zócalo.Granimarmol.MA" localSheetId="0">#REF!</definedName>
    <definedName name="Zócalo.Granimarmol.MA">#REF!</definedName>
    <definedName name="Zocalo.granito.fondo.blanco" localSheetId="0">#REF!</definedName>
    <definedName name="Zocalo.granito.fondo.blanco">#REF!</definedName>
    <definedName name="Zocalo.Granito.Fondo.blanco.MA" localSheetId="0">#REF!</definedName>
    <definedName name="Zocalo.Granito.Fondo.blanco.MA">#REF!</definedName>
    <definedName name="Zócalo.Gres" localSheetId="0">#REF!</definedName>
    <definedName name="Zócalo.Gres">#REF!</definedName>
    <definedName name="Zócalo.loseta.cemento" localSheetId="0">#REF!</definedName>
    <definedName name="Zócalo.loseta.cemento">#REF!</definedName>
    <definedName name="Zocalo.Marmol.A" localSheetId="0">#REF!</definedName>
    <definedName name="Zocalo.Marmol.A">#REF!</definedName>
    <definedName name="Zocalo.Marmol.A.ANA" localSheetId="0">#REF!</definedName>
    <definedName name="Zocalo.Marmol.A.ANA">#REF!</definedName>
    <definedName name="Zocalo.Marmol.Tipo.B" localSheetId="0">#REF!</definedName>
    <definedName name="Zocalo.Marmol.Tipo.B">#REF!</definedName>
    <definedName name="zocalo.porcelanato.40x40">[30]Análisis!$D$501</definedName>
    <definedName name="Zocalo.Vibrazo.Bco" localSheetId="0">#REF!</definedName>
    <definedName name="Zocalo.Vibrazo.Bco">#REF!</definedName>
    <definedName name="ZOCALO_8x34" localSheetId="0">#REF!</definedName>
    <definedName name="ZOCALO_8x34">#REF!</definedName>
    <definedName name="ZOCALO_8x34_10" localSheetId="0">#REF!</definedName>
    <definedName name="ZOCALO_8x34_10">#REF!</definedName>
    <definedName name="ZOCALO_8x34_11" localSheetId="0">#REF!</definedName>
    <definedName name="ZOCALO_8x34_11">#REF!</definedName>
    <definedName name="ZOCALO_8x34_6" localSheetId="0">#REF!</definedName>
    <definedName name="ZOCALO_8x34_6">#REF!</definedName>
    <definedName name="ZOCALO_8x34_7" localSheetId="0">#REF!</definedName>
    <definedName name="ZOCALO_8x34_7">#REF!</definedName>
    <definedName name="ZOCALO_8x34_8" localSheetId="0">#REF!</definedName>
    <definedName name="ZOCALO_8x34_8">#REF!</definedName>
    <definedName name="ZOCALO_8x34_9" localSheetId="0">#REF!</definedName>
    <definedName name="ZOCALO_8x34_9">#REF!</definedName>
    <definedName name="zocalobotichinorojo" localSheetId="0">[8]insumo!#REF!</definedName>
    <definedName name="zocalobotichinorojo">[8]insumo!#REF!</definedName>
    <definedName name="ZOCESCGRAPROYAL" localSheetId="0">#REF!</definedName>
    <definedName name="ZOCESCGRAPROYAL">#REF!</definedName>
    <definedName name="ZOCGRA30BCO" localSheetId="0">#REF!</definedName>
    <definedName name="ZOCGRA30BCO">#REF!</definedName>
    <definedName name="ZOCGRA30GRIS" localSheetId="0">#REF!</definedName>
    <definedName name="ZOCGRA30GRIS">#REF!</definedName>
    <definedName name="ZOCGRA40BCO" localSheetId="0">#REF!</definedName>
    <definedName name="ZOCGRA40BCO">#REF!</definedName>
    <definedName name="ZOCGRAPROYAL40" localSheetId="0">#REF!</definedName>
    <definedName name="ZOCGRAPROYAL40">#REF!</definedName>
    <definedName name="ZOCLAD28" localSheetId="0">#REF!</definedName>
    <definedName name="ZOCLAD28">#REF!</definedName>
    <definedName name="ZOCMOSROJ25" localSheetId="0">#REF!</definedName>
    <definedName name="ZOCMOSROJ25">#REF!</definedName>
    <definedName name="ZR" localSheetId="0">#REF!</definedName>
    <definedName name="ZR">#REF!</definedName>
    <definedName name="ZS" localSheetId="0">#REF!</definedName>
    <definedName name="ZS">#REF!</definedName>
    <definedName name="ZV" localSheetId="0">#REF!</definedName>
    <definedName name="ZV">#REF!</definedName>
    <definedName name="ZW" localSheetId="0">#REF!</definedName>
    <definedName name="ZW">#REF!</definedName>
    <definedName name="ZX" localSheetId="0">#REF!</definedName>
    <definedName name="ZX">#REF!</definedName>
    <definedName name="ZZ" localSheetId="0">#REF!</definedName>
    <definedName name="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8" i="3" l="1"/>
  <c r="F489" i="3"/>
  <c r="F498" i="3"/>
  <c r="F508" i="3" l="1"/>
  <c r="F509" i="3" s="1"/>
  <c r="F506" i="3"/>
  <c r="F504" i="3"/>
  <c r="F502" i="3"/>
  <c r="F500" i="3"/>
  <c r="F496" i="3"/>
  <c r="F494" i="3"/>
  <c r="F488" i="3"/>
  <c r="F487" i="3"/>
  <c r="F486" i="3"/>
  <c r="F485" i="3"/>
  <c r="F484" i="3"/>
  <c r="F483" i="3"/>
  <c r="F482" i="3"/>
  <c r="F480"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A345" i="3"/>
  <c r="A346" i="3" s="1"/>
  <c r="A347" i="3" s="1"/>
  <c r="A348" i="3" s="1"/>
  <c r="A349" i="3" s="1"/>
  <c r="A350" i="3" s="1"/>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A109" i="3"/>
  <c r="A110" i="3" s="1"/>
  <c r="A111" i="3" s="1"/>
  <c r="A112" i="3" s="1"/>
  <c r="F104" i="3"/>
  <c r="F103" i="3"/>
  <c r="F102" i="3"/>
  <c r="A102" i="3"/>
  <c r="A103" i="3" s="1"/>
  <c r="A104" i="3" s="1"/>
  <c r="F99" i="3"/>
  <c r="F98" i="3"/>
  <c r="F97" i="3"/>
  <c r="F96" i="3"/>
  <c r="F95" i="3"/>
  <c r="F87" i="3"/>
  <c r="F85" i="3"/>
  <c r="F83" i="3"/>
  <c r="F82" i="3"/>
  <c r="F81" i="3"/>
  <c r="F80" i="3"/>
  <c r="F79" i="3"/>
  <c r="F78" i="3"/>
  <c r="A78" i="3"/>
  <c r="A79" i="3" s="1"/>
  <c r="A80" i="3" s="1"/>
  <c r="A81" i="3" s="1"/>
  <c r="A82" i="3" s="1"/>
  <c r="A83" i="3" s="1"/>
  <c r="F75" i="3"/>
  <c r="F74" i="3"/>
  <c r="F73" i="3"/>
  <c r="F72" i="3"/>
  <c r="F71" i="3"/>
  <c r="F70" i="3"/>
  <c r="A70" i="3"/>
  <c r="A71" i="3" s="1"/>
  <c r="A72" i="3" s="1"/>
  <c r="A73" i="3" s="1"/>
  <c r="A74" i="3" s="1"/>
  <c r="A75" i="3" s="1"/>
  <c r="F69" i="3"/>
  <c r="F66" i="3"/>
  <c r="F65" i="3"/>
  <c r="F64" i="3"/>
  <c r="F61" i="3"/>
  <c r="F60" i="3"/>
  <c r="F59" i="3"/>
  <c r="F58" i="3"/>
  <c r="F57" i="3"/>
  <c r="F54" i="3"/>
  <c r="F53" i="3"/>
  <c r="F52" i="3"/>
  <c r="F51" i="3"/>
  <c r="F50" i="3"/>
  <c r="F47" i="3"/>
  <c r="F46" i="3"/>
  <c r="F43" i="3"/>
  <c r="F42" i="3"/>
  <c r="F41" i="3"/>
  <c r="F40" i="3"/>
  <c r="F39" i="3"/>
  <c r="F38" i="3"/>
  <c r="F35" i="3"/>
  <c r="F34" i="3"/>
  <c r="F33" i="3"/>
  <c r="F32" i="3"/>
  <c r="F30" i="3"/>
  <c r="F29" i="3"/>
  <c r="F28" i="3"/>
  <c r="F27" i="3"/>
  <c r="F26" i="3"/>
  <c r="F25" i="3"/>
  <c r="F24" i="3"/>
  <c r="F23" i="3"/>
  <c r="F22" i="3"/>
  <c r="F21" i="3"/>
  <c r="F20" i="3"/>
  <c r="F19" i="3"/>
  <c r="F18" i="3"/>
  <c r="F17" i="3"/>
  <c r="F16" i="3"/>
  <c r="F15" i="3"/>
  <c r="F512" i="3" l="1"/>
  <c r="F511" i="3" l="1"/>
  <c r="F523" i="3"/>
  <c r="F519" i="3"/>
  <c r="F515" i="3"/>
  <c r="F521" i="3"/>
  <c r="F520" i="3"/>
  <c r="F518" i="3"/>
  <c r="F524" i="3"/>
  <c r="F517" i="3"/>
  <c r="F516" i="3"/>
  <c r="F522" i="3" l="1"/>
  <c r="F525" i="3" s="1"/>
  <c r="F527" i="3" s="1"/>
</calcChain>
</file>

<file path=xl/sharedStrings.xml><?xml version="1.0" encoding="utf-8"?>
<sst xmlns="http://schemas.openxmlformats.org/spreadsheetml/2006/main" count="777" uniqueCount="439">
  <si>
    <t>Ubicación: PROVINCIA HERMANAS MIRABAL</t>
  </si>
  <si>
    <t>ZONA:  III</t>
  </si>
  <si>
    <t>Nº</t>
  </si>
  <si>
    <t>DESCRIPCIÓN</t>
  </si>
  <si>
    <t>CANTIDAD</t>
  </si>
  <si>
    <t>UD</t>
  </si>
  <si>
    <t>PU RD$</t>
  </si>
  <si>
    <t>VALOR RD$</t>
  </si>
  <si>
    <t>A</t>
  </si>
  <si>
    <t>PRELIMINARES</t>
  </si>
  <si>
    <t>M</t>
  </si>
  <si>
    <t>MOVIMIENTO DE TIERRA</t>
  </si>
  <si>
    <t>M³n</t>
  </si>
  <si>
    <t>Nivelación de fondo de zanja</t>
  </si>
  <si>
    <t>M²</t>
  </si>
  <si>
    <t>M³</t>
  </si>
  <si>
    <t>Suministro de material de mina distancia aproximada 15 km (Sujeto aprobacion de la supervision)</t>
  </si>
  <si>
    <t>M³e</t>
  </si>
  <si>
    <t xml:space="preserve">Compactación material de relleno c/compactador mecánico en capas de 0.20 m </t>
  </si>
  <si>
    <t>M³c</t>
  </si>
  <si>
    <t>SUMINISTRO DE TUBERÌAS (CON ESPIGA Y CAMPANA)</t>
  </si>
  <si>
    <t xml:space="preserve">De Ø8" PVC SDR-32.5  + 3% de pérdida por campana </t>
  </si>
  <si>
    <t>COLOCACIÓN DE TUBERÌAS</t>
  </si>
  <si>
    <t xml:space="preserve">De Ø8" PVC SDR-32.5  </t>
  </si>
  <si>
    <t>REGISTROS PREFABRICADOS H.A. D=1.20 M</t>
  </si>
  <si>
    <t>De 1.00 a 1.50 m</t>
  </si>
  <si>
    <t>Ud</t>
  </si>
  <si>
    <t>De 1.51 a 2.00 m</t>
  </si>
  <si>
    <t>De 2.01 a 2.50 m</t>
  </si>
  <si>
    <t>De 2.51 a 3.00 m</t>
  </si>
  <si>
    <t>De 3.01 a 3.50 m</t>
  </si>
  <si>
    <t>De 3.51 a 4.00 m</t>
  </si>
  <si>
    <t>ACOMETIDAS DOMICILIARIAS</t>
  </si>
  <si>
    <t>De Ø8"x4" PVC SDR-32.5</t>
  </si>
  <si>
    <t>SUMINISTRO TUBERÍAS</t>
  </si>
  <si>
    <t xml:space="preserve">De Ø½" PVC  (SCH-40)  </t>
  </si>
  <si>
    <t>De Ø¾" PVC  (SCH-40)</t>
  </si>
  <si>
    <t xml:space="preserve">De Ø1" PVC  (SCH-40) </t>
  </si>
  <si>
    <t xml:space="preserve">De Ø2" PVC  (SCH-40) </t>
  </si>
  <si>
    <t>De Ø3" PVC SDR-26 C/JG</t>
  </si>
  <si>
    <t>Coupling  Ø½" PVC</t>
  </si>
  <si>
    <t>Coupling Ø¾" PVC</t>
  </si>
  <si>
    <t>Coupling Ø1" PVC</t>
  </si>
  <si>
    <t>Coupling Ø2" PVC</t>
  </si>
  <si>
    <t>Junta mecánica tipo Dresser Ø3" 150 PSI</t>
  </si>
  <si>
    <t xml:space="preserve">MANO DE OBRA </t>
  </si>
  <si>
    <t>Maestro plomero (1H)</t>
  </si>
  <si>
    <t>Peón (2H)</t>
  </si>
  <si>
    <t>Uso de Bomba AchiqueØ3" (5.5 HP)</t>
  </si>
  <si>
    <t>Hr</t>
  </si>
  <si>
    <t>Demolición y remoción de Aceras c/equipo</t>
  </si>
  <si>
    <t>Demolición y remoción de Contenes c/equipo</t>
  </si>
  <si>
    <t>Reposición de Aceras en H.S. f´c=210kg/cm²</t>
  </si>
  <si>
    <t>Reposición de Contenes en H.S. f´c=210kg/cm²</t>
  </si>
  <si>
    <t>CARPETA ASFÁLTICA</t>
  </si>
  <si>
    <t>Corte con disco de Carpeta Asfaltica 2" (ambos lados)</t>
  </si>
  <si>
    <t>Extracción c/equipo de Carpeta Asfaltica 2"</t>
  </si>
  <si>
    <t xml:space="preserve">Bote c/ camion de Carpeta Asfaltica 2" (incluye esparcimiento en botadero) </t>
  </si>
  <si>
    <t>Imprimación Sencilla</t>
  </si>
  <si>
    <t>Suministro y colocación de Asfalto e=2" (Incluye Riego Adherencia)</t>
  </si>
  <si>
    <t xml:space="preserve">Transporte de Asfalto distancia aprox.= 57 km </t>
  </si>
  <si>
    <t>M³/Km</t>
  </si>
  <si>
    <r>
      <rPr>
        <b/>
        <sz val="10"/>
        <color theme="1"/>
        <rFont val="Arial"/>
        <family val="2"/>
      </rPr>
      <t>SEÑALIZACIÓN, CONTROL Y MANEJO DE TRÁNSITO. I</t>
    </r>
    <r>
      <rPr>
        <sz val="10"/>
        <color theme="1"/>
        <rFont val="Arial"/>
        <family val="2"/>
      </rPr>
      <t xml:space="preserve">ncluye letreros con base, conos refractorios, cinta de peligro, malla de seguridad naranja, tanques de 55 gls pintados amarillo trafico con cinta luminica, pasarelas de madera y hombres con banderola, chalecos y casco de seguridad). </t>
    </r>
  </si>
  <si>
    <r>
      <rPr>
        <b/>
        <sz val="10"/>
        <rFont val="Arial"/>
        <family val="2"/>
      </rPr>
      <t xml:space="preserve">LIMPIEZA CONTINUA Y FINAL. Incluye </t>
    </r>
    <r>
      <rPr>
        <sz val="10"/>
        <rFont val="Arial"/>
        <family val="2"/>
      </rPr>
      <t>obreros, camión y herramientas menores</t>
    </r>
  </si>
  <si>
    <t>SUB-TOTAL A</t>
  </si>
  <si>
    <t>VARIOS</t>
  </si>
  <si>
    <r>
      <rPr>
        <b/>
        <sz val="10"/>
        <rFont val="Arial"/>
        <family val="2"/>
      </rPr>
      <t xml:space="preserve">VALLA </t>
    </r>
    <r>
      <rPr>
        <sz val="10"/>
        <rFont val="Arial"/>
        <family val="2"/>
      </rPr>
      <t>anunciando obra 20' x 10' impresión Full Color conteniendo logo de INAPA, nombre de proyecto y contratista. estructura en tubos galvanizados 1½"x 1½" y soportes en tubo cuadrado 16" x 10"</t>
    </r>
  </si>
  <si>
    <t>Dias</t>
  </si>
  <si>
    <r>
      <rPr>
        <b/>
        <sz val="10"/>
        <rFont val="Arial"/>
        <family val="2"/>
      </rPr>
      <t>CAMPAMENTO</t>
    </r>
    <r>
      <rPr>
        <sz val="10"/>
        <rFont val="Arial"/>
        <family val="2"/>
      </rPr>
      <t xml:space="preserve"> (incluye alquiler del solar o casa y caseta de materiales)</t>
    </r>
  </si>
  <si>
    <t>Meses</t>
  </si>
  <si>
    <t>SUB-TOTAL GENERAL</t>
  </si>
  <si>
    <t>GASTOS INDIRECTOS</t>
  </si>
  <si>
    <t>Honorarios Profesionales</t>
  </si>
  <si>
    <t>Gastos Administrativos</t>
  </si>
  <si>
    <t>Seguros, Pólizas y Fianzas</t>
  </si>
  <si>
    <t xml:space="preserve"> Supervisión de la obra</t>
  </si>
  <si>
    <t>Gastos de Transporte</t>
  </si>
  <si>
    <t>Ley 6-86</t>
  </si>
  <si>
    <t>CODIA</t>
  </si>
  <si>
    <t xml:space="preserve">Medida de Compensación Ambiental </t>
  </si>
  <si>
    <t>Imprevistos</t>
  </si>
  <si>
    <t>TOTAL GASTOS INDIRECTOS</t>
  </si>
  <si>
    <t>Replanteo y control topográfico</t>
  </si>
  <si>
    <t>M³N</t>
  </si>
  <si>
    <t>Suministro y colocación asiento de arena</t>
  </si>
  <si>
    <t>M³E</t>
  </si>
  <si>
    <t>M³C</t>
  </si>
  <si>
    <t xml:space="preserve">Bote de material con camión D= 5 km (incluye carguío y esparcimiento en botadero) </t>
  </si>
  <si>
    <t>8.1.1</t>
  </si>
  <si>
    <t>8.1.2</t>
  </si>
  <si>
    <t>8.1.3</t>
  </si>
  <si>
    <t>8.1.4</t>
  </si>
  <si>
    <t>8.1.5</t>
  </si>
  <si>
    <t>8.2.1</t>
  </si>
  <si>
    <t>8.2.2</t>
  </si>
  <si>
    <t>8.2.3</t>
  </si>
  <si>
    <t>8.2.4</t>
  </si>
  <si>
    <t>8.2.5</t>
  </si>
  <si>
    <t>8.3.1</t>
  </si>
  <si>
    <t>Días</t>
  </si>
  <si>
    <t>8.3.2</t>
  </si>
  <si>
    <t>8.3.3</t>
  </si>
  <si>
    <t>DEMOLICIÓN Y REPOSICIÓN DE:</t>
  </si>
  <si>
    <t>D</t>
  </si>
  <si>
    <t>SUB-TOTAL Z</t>
  </si>
  <si>
    <t xml:space="preserve">REDES COLECTORAS Ø8" &amp; Ø16" </t>
  </si>
  <si>
    <t xml:space="preserve">Excavación en material compactado c/equipo </t>
  </si>
  <si>
    <t>M³s</t>
  </si>
  <si>
    <t xml:space="preserve">De Ø16" PVC SDR-32.5  + 5% de pérdida por campana </t>
  </si>
  <si>
    <t>SUMINISTRO DE TUBERÌAS ACERO SCH-40</t>
  </si>
  <si>
    <t xml:space="preserve">De Ø16" </t>
  </si>
  <si>
    <t xml:space="preserve">De Ø16" PVC SDR-32.5  </t>
  </si>
  <si>
    <t>De Ø16" ACERO SCH-40</t>
  </si>
  <si>
    <t>REPARACIÓN DE SERVICIOS EXISTENTES ( SUJETO A VERIFICACIÓN Y APROBACIÓN DE LA SUPERVISIÓN )</t>
  </si>
  <si>
    <t>SUMINISTRO DE PIEZAS ESPECIALES:</t>
  </si>
  <si>
    <t>Demolición y remoción de Badenes c/equipo</t>
  </si>
  <si>
    <t>Bote de escombros c/camión dist. 10  kms  (incluye esparcir en botadero)</t>
  </si>
  <si>
    <t>Reposición de Badenes en H.A. f´c=210kg/cm² ( Ver diseño en planos)</t>
  </si>
  <si>
    <t>B</t>
  </si>
  <si>
    <t>PLANTA TRATAMIENTO DE AGUAS RESIDUALES  35 LPS COMPLETA</t>
  </si>
  <si>
    <t xml:space="preserve">I </t>
  </si>
  <si>
    <t>ACONDICIONAMIENTO CAMINO DE ACCESO (L = 85 ML)</t>
  </si>
  <si>
    <t>MOVIMIENTO DE TIERRA:</t>
  </si>
  <si>
    <t>Corte de material no clasificado c/equipo</t>
  </si>
  <si>
    <t>Bote de material sobrante, d= 5 km  ( inc. esparcir en botadero)</t>
  </si>
  <si>
    <t>Regado, nivelado y perfilado c/motoniveladora</t>
  </si>
  <si>
    <t>Compactación y mojado de material c/rodillo</t>
  </si>
  <si>
    <t>II</t>
  </si>
  <si>
    <t>TRABAJOS PRELIMINARES</t>
  </si>
  <si>
    <t>LIMPIEZA Y ACONDICIONAMIENTO ÁREA PERIFÉRICA</t>
  </si>
  <si>
    <t>Replanteo y Control Topográfico</t>
  </si>
  <si>
    <t>Mes</t>
  </si>
  <si>
    <t>Limpieza y Desbroce de Malezas</t>
  </si>
  <si>
    <t>Corte de capa vegetal e=0.20 (area 28,675.12 m2)</t>
  </si>
  <si>
    <r>
      <t>M</t>
    </r>
    <r>
      <rPr>
        <vertAlign val="superscript"/>
        <sz val="8"/>
        <rFont val="Arial"/>
        <family val="2"/>
      </rPr>
      <t>3</t>
    </r>
  </si>
  <si>
    <t>Bote de  material y malezas c/camión dist.=10km (Incluye carguio y esparcimiento de material en botadero)</t>
  </si>
  <si>
    <t>III</t>
  </si>
  <si>
    <t>DESARENADOR</t>
  </si>
  <si>
    <t>Excavación material compacto c/equipo (para fundación)</t>
  </si>
  <si>
    <t>Relleno reposición compactado capas de 0.20 m</t>
  </si>
  <si>
    <t>Suministro material de mina (distancia aproximada 15 km) (Sujeto a aprobación de la Supervisión)</t>
  </si>
  <si>
    <t>M3e</t>
  </si>
  <si>
    <t>Bote de escombros con camión, distancia 5 km (incluye carguío y esparcimiento en botadero)</t>
  </si>
  <si>
    <r>
      <t>HORMIGÓN ARMADO INDUSTRIAL  F`c=280 KG/CM</t>
    </r>
    <r>
      <rPr>
        <b/>
        <vertAlign val="superscript"/>
        <sz val="8"/>
        <rFont val="Arial"/>
        <family val="2"/>
      </rPr>
      <t>2</t>
    </r>
    <r>
      <rPr>
        <b/>
        <sz val="10"/>
        <rFont val="Arial"/>
        <family val="2"/>
      </rPr>
      <t xml:space="preserve">  EN:</t>
    </r>
  </si>
  <si>
    <r>
      <t>Losa de Fondo e=0.30 m -1.80 qq/m</t>
    </r>
    <r>
      <rPr>
        <vertAlign val="superscript"/>
        <sz val="8"/>
        <rFont val="Arial"/>
        <family val="2"/>
      </rPr>
      <t>3</t>
    </r>
  </si>
  <si>
    <r>
      <t>Losa Superior e=0.15 m -2.08 qq/m</t>
    </r>
    <r>
      <rPr>
        <vertAlign val="superscript"/>
        <sz val="8"/>
        <rFont val="Arial"/>
        <family val="2"/>
      </rPr>
      <t>3</t>
    </r>
  </si>
  <si>
    <r>
      <t>Muros 0.25 m -2.35  qq/m</t>
    </r>
    <r>
      <rPr>
        <vertAlign val="superscript"/>
        <sz val="8"/>
        <rFont val="Arial"/>
        <family val="2"/>
      </rPr>
      <t>3</t>
    </r>
  </si>
  <si>
    <r>
      <t>Muros 0.20 m -2.84 qq/m</t>
    </r>
    <r>
      <rPr>
        <vertAlign val="superscript"/>
        <sz val="8"/>
        <rFont val="Arial"/>
        <family val="2"/>
      </rPr>
      <t>3</t>
    </r>
  </si>
  <si>
    <r>
      <t>Hormigón de limpieza F´c=140kg/cm</t>
    </r>
    <r>
      <rPr>
        <vertAlign val="superscript"/>
        <sz val="8"/>
        <rFont val="Arial"/>
        <family val="2"/>
      </rPr>
      <t>2</t>
    </r>
    <r>
      <rPr>
        <sz val="10"/>
        <rFont val="Arial"/>
        <family val="2"/>
      </rPr>
      <t>,  e=0.05 m</t>
    </r>
  </si>
  <si>
    <t>Junta Hidrofilica (suministro y colocación según detalle)</t>
  </si>
  <si>
    <t>TERMINACIÓN DE SUPERFICIE :</t>
  </si>
  <si>
    <t>Fraguache</t>
  </si>
  <si>
    <t>Fino de fondo pulido</t>
  </si>
  <si>
    <t>Fino losa de techo</t>
  </si>
  <si>
    <t xml:space="preserve">Pañete interior pulido </t>
  </si>
  <si>
    <t>Pañete exterior</t>
  </si>
  <si>
    <t>Zabaleta interiores (losas y muros)</t>
  </si>
  <si>
    <t>Cantos</t>
  </si>
  <si>
    <t>INSTALACIONES EN INTERIOR (SUMINISTRO Y COLOCACIÓN)</t>
  </si>
  <si>
    <t>Compuerta tipo Channel  (0.90m x 1.0 m), marco de más de 2" en tolas de 1/4", materiales Standard, fabricación acero inoxidable AISI 316/304 espesor tola ¼". Vástago en HG 1½" (entrada)</t>
  </si>
  <si>
    <t xml:space="preserve">Rejillas acero inoxidable con barra de 1/2"  separadas  a 1.34 cm </t>
  </si>
  <si>
    <t>Bandeja  de  acero inoxidable  e=1/8"</t>
  </si>
  <si>
    <t>INSTALACIONES HACIA TAMIZADO DE FINOS (SUMINISTRO Y COLOCACIÓN)</t>
  </si>
  <si>
    <t>Caja telescópicas para Válvulas de 8"</t>
  </si>
  <si>
    <t>Tubería 8" acero SCH-40 sin costura con recubrimiento anticorrosivo</t>
  </si>
  <si>
    <t>Codo 8' x 45 acero SCH-40  s/costura con recubrimiento anticorrosivo</t>
  </si>
  <si>
    <t>Yee  8'' x 8" acero SCH-40  s/costura con recubrimiento anticorrosivo</t>
  </si>
  <si>
    <t>Movimiento de tierra para tuberías (inc. Excavación, relleno compactado, asiento de arena, bote material sobrante)</t>
  </si>
  <si>
    <t>PA</t>
  </si>
  <si>
    <t>IV</t>
  </si>
  <si>
    <t>CÁMARA TAMIZADO DE ARENAS</t>
  </si>
  <si>
    <t xml:space="preserve">Relleno reposición  compactado </t>
  </si>
  <si>
    <t>Suministro material de mina (distancia aproximada 15 km) (Sujeto a aprobación de la supervisión)</t>
  </si>
  <si>
    <t>Bote de material con camión, distancia 5km (incluye carguío y esparcimiento en botadero)</t>
  </si>
  <si>
    <r>
      <t>HORMIGON ARMADO F`c=280 KG/CM</t>
    </r>
    <r>
      <rPr>
        <b/>
        <vertAlign val="superscript"/>
        <sz val="8"/>
        <rFont val="Arial"/>
        <family val="2"/>
      </rPr>
      <t>2</t>
    </r>
    <r>
      <rPr>
        <b/>
        <sz val="10"/>
        <rFont val="Arial"/>
        <family val="2"/>
      </rPr>
      <t xml:space="preserve"> EN: </t>
    </r>
  </si>
  <si>
    <r>
      <t>Losa de Fondo e=0.25 m -1.76 qq/m</t>
    </r>
    <r>
      <rPr>
        <vertAlign val="superscript"/>
        <sz val="8"/>
        <rFont val="Arial"/>
        <family val="2"/>
      </rPr>
      <t>3</t>
    </r>
  </si>
  <si>
    <r>
      <t>Muros 0.20 m -2.34 qq/m</t>
    </r>
    <r>
      <rPr>
        <vertAlign val="superscript"/>
        <sz val="8"/>
        <rFont val="Arial"/>
        <family val="2"/>
      </rPr>
      <t>3</t>
    </r>
  </si>
  <si>
    <r>
      <t>Anclaje soporte de perfil  (0.40X0.40X0.50) m -0.97 qq/m</t>
    </r>
    <r>
      <rPr>
        <vertAlign val="superscript"/>
        <sz val="8"/>
        <rFont val="Arial"/>
        <family val="2"/>
      </rPr>
      <t>3</t>
    </r>
    <r>
      <rPr>
        <sz val="10"/>
        <rFont val="Arial"/>
        <family val="2"/>
      </rPr>
      <t xml:space="preserve"> F´c=210 kg/cm</t>
    </r>
    <r>
      <rPr>
        <vertAlign val="superscript"/>
        <sz val="8"/>
        <rFont val="Arial"/>
        <family val="2"/>
      </rPr>
      <t>2</t>
    </r>
  </si>
  <si>
    <r>
      <t>Base para Anclaje  e=0.25 m -0.97 qq/m</t>
    </r>
    <r>
      <rPr>
        <vertAlign val="superscript"/>
        <sz val="8"/>
        <rFont val="Arial"/>
        <family val="2"/>
      </rPr>
      <t>3</t>
    </r>
    <r>
      <rPr>
        <sz val="10"/>
        <rFont val="Arial"/>
        <family val="2"/>
      </rPr>
      <t>, F´c=210 kg/cm</t>
    </r>
    <r>
      <rPr>
        <vertAlign val="superscript"/>
        <sz val="8"/>
        <rFont val="Arial"/>
        <family val="2"/>
      </rPr>
      <t>2</t>
    </r>
    <r>
      <rPr>
        <sz val="10"/>
        <rFont val="Arial"/>
        <family val="2"/>
      </rPr>
      <t xml:space="preserve"> </t>
    </r>
  </si>
  <si>
    <r>
      <t>Hormigón de Limpieza F´c=140 kg/cm</t>
    </r>
    <r>
      <rPr>
        <vertAlign val="superscript"/>
        <sz val="8"/>
        <rFont val="Arial"/>
        <family val="2"/>
      </rPr>
      <t>2</t>
    </r>
    <r>
      <rPr>
        <sz val="10"/>
        <rFont val="Arial"/>
        <family val="2"/>
      </rPr>
      <t>,  e=0.05 m</t>
    </r>
  </si>
  <si>
    <t>Junta Hidrofílica (Suministro y colocación según detalle)</t>
  </si>
  <si>
    <t>TERMINACIÓN DE SUPERFICIE:</t>
  </si>
  <si>
    <t>Fino de Fondo pulido</t>
  </si>
  <si>
    <t>Pañete interior pulido</t>
  </si>
  <si>
    <t>INSTALACIONES (SUMINISTRO Y COLOCACIÓN):</t>
  </si>
  <si>
    <t>Cesta para Sólidos en acero inoxidable (0.80x0.80x0.40) m, abertura de la malla 0.50 mm, marcos angulares de 2"</t>
  </si>
  <si>
    <t>Cable de acero de 3/8"</t>
  </si>
  <si>
    <t>P</t>
  </si>
  <si>
    <t>Escalera (barras corrugadas de Ø3/4")</t>
  </si>
  <si>
    <t>Polea Diferencial de 500 lb</t>
  </si>
  <si>
    <t>Perfil  H, 3"  tipo Portico</t>
  </si>
  <si>
    <t>Plancha de Tola de ¼" soldada</t>
  </si>
  <si>
    <t>Pernos expansivos de Ø¾"x8" (Grado 60)</t>
  </si>
  <si>
    <t>V</t>
  </si>
  <si>
    <t>LAGUNAS DE TRATAMIENTO FACULTATIVA Y ANAEROBICA</t>
  </si>
  <si>
    <t>MOVIMIENTO  DE TIERRA:</t>
  </si>
  <si>
    <t>1.1.1</t>
  </si>
  <si>
    <t>Excavación en material compactado con equipo (conformación laguna)</t>
  </si>
  <si>
    <t>1.1.2</t>
  </si>
  <si>
    <t>Colocación, extendido y compactación de material con equipos en fondo laguna (e=0.10M) y talud interior (e=0.05 M)</t>
  </si>
  <si>
    <t>1.1.3</t>
  </si>
  <si>
    <t>Bote de material c/camión d=5.0 Km (incluye esparcimiento en botadero)</t>
  </si>
  <si>
    <t>REVESTIMIENTO FONDO Y TALUD</t>
  </si>
  <si>
    <t>1.2.1</t>
  </si>
  <si>
    <t>Hormigón Armado FC=210 Kg/Cm2 con Malla Electrosoldada (2.5x2.5)(100x100)  en Fondo de laguna (ver detalle) e=0.20 m</t>
  </si>
  <si>
    <r>
      <t>M</t>
    </r>
    <r>
      <rPr>
        <vertAlign val="superscript"/>
        <sz val="8"/>
        <rFont val="Arial"/>
        <family val="2"/>
      </rPr>
      <t>2</t>
    </r>
  </si>
  <si>
    <t>1.2.2</t>
  </si>
  <si>
    <t>Hormigón Armado FC=210 Kg/Cm2 con Malla Electrosoldada (2.5x2.5)(100x100)  en Taludes laterales (ver detalle) e=0.10 m</t>
  </si>
  <si>
    <t>VERTEDOR DE SALIDA LAGUNA  L=15.30 M</t>
  </si>
  <si>
    <t>TUBERÍAS DE INTERCONEXIÓN</t>
  </si>
  <si>
    <t>REPLANTEO Y CONTROL TOPOGRÁFICO</t>
  </si>
  <si>
    <t xml:space="preserve">MOVIMIENTO DE TIERRA </t>
  </si>
  <si>
    <t>2.2.1</t>
  </si>
  <si>
    <t>Excavación material en material compacto  c/equipo</t>
  </si>
  <si>
    <t>2.2.2</t>
  </si>
  <si>
    <t>Regularización de fondo de zanja</t>
  </si>
  <si>
    <t>2.2.3</t>
  </si>
  <si>
    <t>Asiento de arena</t>
  </si>
  <si>
    <t>2.2.4</t>
  </si>
  <si>
    <t>Relleno compactado con equipos en capas de 0.20 m</t>
  </si>
  <si>
    <t>2.2.5</t>
  </si>
  <si>
    <t>SUMINISTRO DE TUBERÍA:</t>
  </si>
  <si>
    <t>2.3.1</t>
  </si>
  <si>
    <t>De Ø20" PVC SDR-32.5 C/J.G  + 6% pérdida por campana</t>
  </si>
  <si>
    <t>2.3.2</t>
  </si>
  <si>
    <t>De Ø16" PVC SDR-26 C/J.G  + 5% pérdida por campana</t>
  </si>
  <si>
    <t>De Ø8" PVC SDR-26 C/J.G  + 3% pérdida por campana</t>
  </si>
  <si>
    <t>COLOCACIÓN DE TUBERÍA:</t>
  </si>
  <si>
    <t>2.4.1</t>
  </si>
  <si>
    <t xml:space="preserve">De Ø20" PVC SDR-32.5 C/J.G  </t>
  </si>
  <si>
    <t>2.4.2</t>
  </si>
  <si>
    <t xml:space="preserve">De Ø16" PVC SDR-26 C/J.G  </t>
  </si>
  <si>
    <t xml:space="preserve">De Ø8" PVC SDR-26 C/J.G  </t>
  </si>
  <si>
    <t>LAGUNA FACULTATIVA</t>
  </si>
  <si>
    <t>3.1.1</t>
  </si>
  <si>
    <t>3.1.2</t>
  </si>
  <si>
    <t>3.1.3</t>
  </si>
  <si>
    <t>3.2.1</t>
  </si>
  <si>
    <t>3.2.2</t>
  </si>
  <si>
    <t>VI</t>
  </si>
  <si>
    <t>EMISARIO</t>
  </si>
  <si>
    <t>CONSTRUCCION CABEZAL H.A.  (según diseño)</t>
  </si>
  <si>
    <r>
      <t xml:space="preserve">REGISTRO  H.A PROF. 3.0 M </t>
    </r>
    <r>
      <rPr>
        <sz val="11"/>
        <rFont val="Arial"/>
        <family val="2"/>
      </rPr>
      <t>(Inc. Base y Borde superior en H.A y Tapa de polycarbonato ) Según diseño</t>
    </r>
  </si>
  <si>
    <t>VII</t>
  </si>
  <si>
    <t>CASETA DE CLORACIÓN</t>
  </si>
  <si>
    <t>REPLANTEO</t>
  </si>
  <si>
    <r>
      <t xml:space="preserve">MOVIMIENTO DE TIERRA A MANO  </t>
    </r>
    <r>
      <rPr>
        <sz val="10"/>
        <rFont val="Arial"/>
        <family val="2"/>
      </rPr>
      <t>(Incluye excavación de zapatas, reposición de material compactado y bote de material sobrante)</t>
    </r>
  </si>
  <si>
    <t>HORMIGÓN ARMADO ( F´c=210 KG/CM² ) EN :</t>
  </si>
  <si>
    <t>Zapata de Muro ( 0.60 x 0.25 ) - 0.64 qq/m³</t>
  </si>
  <si>
    <t>Zapata de Columnas (1.0x1.0), e= 0.25- 1.28 qq/m³</t>
  </si>
  <si>
    <t>Columnas C1 ( 0.20 x 0.20 )  - 4.69 qqq/m³</t>
  </si>
  <si>
    <t>Viga  de amarre superior (0.30 x 0.20 ) - 3.20 qq/m³</t>
  </si>
  <si>
    <t>Viga de amarre inferior (0.15 x 0.20 ) - 4.90 qq/m³</t>
  </si>
  <si>
    <t>Viga de amarre intermedia (0.25 x 0.15 ) - 3.11 qq/m³</t>
  </si>
  <si>
    <t>Losa de techo e=0.12 - 1.81 qq/m³</t>
  </si>
  <si>
    <t>Piso de hormigón  pulido H=0.12m  (malla electrosoldada D2.30x D2.30)</t>
  </si>
  <si>
    <t>MUROS DE BLOCK:</t>
  </si>
  <si>
    <t>Muro de 6"   3/8"@0.60 BNP</t>
  </si>
  <si>
    <t>Muro de 6"   3/8"@0.60 SNP</t>
  </si>
  <si>
    <t>Muro de bloque Calado tipo Ventana</t>
  </si>
  <si>
    <t>Antepecho</t>
  </si>
  <si>
    <t>Pañete interior</t>
  </si>
  <si>
    <t>Fino de techo</t>
  </si>
  <si>
    <t>Zabaleta en techo</t>
  </si>
  <si>
    <t>Pintura acrílica (incluye Base blanca)</t>
  </si>
  <si>
    <t xml:space="preserve">Desagüe de techo </t>
  </si>
  <si>
    <t>ACERA PERIMETRAL 0.80 M</t>
  </si>
  <si>
    <r>
      <t xml:space="preserve">PUERTA DE POLIMETAL </t>
    </r>
    <r>
      <rPr>
        <sz val="10"/>
        <rFont val="Arial"/>
        <family val="2"/>
      </rPr>
      <t>o similar (1.0x2.10) m</t>
    </r>
  </si>
  <si>
    <t>INSTALACIÓN ELÉCTRICA:</t>
  </si>
  <si>
    <t>Salida Cenital</t>
  </si>
  <si>
    <t>Salida Interruptor  Doble</t>
  </si>
  <si>
    <t>Salida tomacorriente  120V doble</t>
  </si>
  <si>
    <t>Entrada General  (Panel de distribución 2/4" circuitos)</t>
  </si>
  <si>
    <t>SISTEMA DE CLORACIÓN  Y DECLORACIÓN CON METALBISULFITO LIQUIDO</t>
  </si>
  <si>
    <t>Tinaco 150 Gl</t>
  </si>
  <si>
    <t>Dosificador de Cloro aplicación por solución  con rango  de 0-50 Lb /dia (inc. Inyector de cloro)</t>
  </si>
  <si>
    <t>Cilindro de Cloro 150 Lbs, (lleno)</t>
  </si>
  <si>
    <t>Manifold</t>
  </si>
  <si>
    <t>Tanque Metalbisulfito de 1200 Kg (lleno)</t>
  </si>
  <si>
    <t>Manómetro en gliserina</t>
  </si>
  <si>
    <t>Válvula reductora de presión</t>
  </si>
  <si>
    <t>Soporte para Dosificador de Cloro</t>
  </si>
  <si>
    <t>Bomba dosificadora 1/4" HP tipo Booster (incl. mano de obra)</t>
  </si>
  <si>
    <t>Tarima de madera</t>
  </si>
  <si>
    <t>Mano de obra</t>
  </si>
  <si>
    <t>TUBERÍAS Y PIEZAS</t>
  </si>
  <si>
    <t>Movimiento de tierra  (incluye excavación material, asiento de arena , relleno compactado y bote de material)</t>
  </si>
  <si>
    <t>Tubería ø1"  PVC (SCH-40)  (suministro y colocación)</t>
  </si>
  <si>
    <t xml:space="preserve">Codo 1" x 90º  PVC </t>
  </si>
  <si>
    <t>VIII</t>
  </si>
  <si>
    <t>CÁMARA DE CONTACTO</t>
  </si>
  <si>
    <t>MOVIMIENTO DE TIERRRA</t>
  </si>
  <si>
    <t>Excavación material compacto  c/equipo</t>
  </si>
  <si>
    <r>
      <t>M</t>
    </r>
    <r>
      <rPr>
        <vertAlign val="superscript"/>
        <sz val="8"/>
        <rFont val="Arial"/>
        <family val="2"/>
      </rPr>
      <t>3</t>
    </r>
    <r>
      <rPr>
        <sz val="10"/>
        <rFont val="Arial"/>
        <family val="2"/>
      </rPr>
      <t>N</t>
    </r>
  </si>
  <si>
    <t xml:space="preserve">Relleno de reposición compactado </t>
  </si>
  <si>
    <r>
      <t>M</t>
    </r>
    <r>
      <rPr>
        <vertAlign val="superscript"/>
        <sz val="8"/>
        <rFont val="Arial"/>
        <family val="2"/>
      </rPr>
      <t>3</t>
    </r>
    <r>
      <rPr>
        <sz val="10"/>
        <rFont val="Arial"/>
        <family val="2"/>
      </rPr>
      <t>C</t>
    </r>
  </si>
  <si>
    <t>Bote de material c/camion D=5km (incluye esparcimiento en botadero)</t>
  </si>
  <si>
    <t>HORMIGON ARMADO ( F'c=280 KG/CM² ) EN :</t>
  </si>
  <si>
    <t>Hormigón de nivelación e=0.05 m, F´c=140 kg/cm² )</t>
  </si>
  <si>
    <t>Losa de fondo  e=0.25 m - 2.22 qq/m³</t>
  </si>
  <si>
    <t>Muros 0.30m - 2.0 qq/m³</t>
  </si>
  <si>
    <t>Muros 0.20m - 2.56 qq/m³</t>
  </si>
  <si>
    <t xml:space="preserve">Hormigón ciclópeo (interior cámara) </t>
  </si>
  <si>
    <t>Junta hidrofílica (suministro y colocación según detalle)</t>
  </si>
  <si>
    <t>ESCALERA INTERIOR DE ACERO INOXIDABLE H=2 M</t>
  </si>
  <si>
    <t>IX</t>
  </si>
  <si>
    <t xml:space="preserve">GARITA DE VIGILANTE </t>
  </si>
  <si>
    <r>
      <t>MOVIMIENTO DE TIERRA A MANO</t>
    </r>
    <r>
      <rPr>
        <sz val="10"/>
        <rFont val="Arial"/>
        <family val="2"/>
      </rPr>
      <t xml:space="preserve">  (Incluye excavación de zapatas, reposición de material compactado y bote de material sobrante)</t>
    </r>
  </si>
  <si>
    <r>
      <t>HORMIGÓN ARMADO F´c=210 KG/CM</t>
    </r>
    <r>
      <rPr>
        <b/>
        <vertAlign val="superscript"/>
        <sz val="8"/>
        <rFont val="Arial"/>
        <family val="2"/>
      </rPr>
      <t>2</t>
    </r>
    <r>
      <rPr>
        <b/>
        <sz val="10"/>
        <rFont val="Arial"/>
        <family val="2"/>
      </rPr>
      <t xml:space="preserve"> EN:</t>
    </r>
  </si>
  <si>
    <r>
      <t>Zapata de muro ( incl. Zapata. C1),  0.85 qq/m</t>
    </r>
    <r>
      <rPr>
        <vertAlign val="superscript"/>
        <sz val="8"/>
        <rFont val="Arial"/>
        <family val="2"/>
      </rPr>
      <t>3</t>
    </r>
  </si>
  <si>
    <r>
      <t>Viga de Amarre Bajo Nivel  Piso (0.15 x 0.20) m - 3.71 qq/m</t>
    </r>
    <r>
      <rPr>
        <vertAlign val="superscript"/>
        <sz val="8"/>
        <rFont val="Arial"/>
        <family val="2"/>
      </rPr>
      <t>3</t>
    </r>
  </si>
  <si>
    <r>
      <t>Viga de Amarre  Nivel de Techo (0.15 x 0.20) m - 3.37 qq/m</t>
    </r>
    <r>
      <rPr>
        <vertAlign val="superscript"/>
        <sz val="8"/>
        <rFont val="Arial"/>
        <family val="2"/>
      </rPr>
      <t>3</t>
    </r>
  </si>
  <si>
    <r>
      <t>Dintel D1 (0.15 x 0.30) m -  2.99 qq/m</t>
    </r>
    <r>
      <rPr>
        <vertAlign val="superscript"/>
        <sz val="8"/>
        <rFont val="Arial"/>
        <family val="2"/>
      </rPr>
      <t>3</t>
    </r>
  </si>
  <si>
    <r>
      <t>Viga dintel D2 - 2.32 qq/m</t>
    </r>
    <r>
      <rPr>
        <vertAlign val="superscript"/>
        <sz val="8"/>
        <rFont val="Arial"/>
        <family val="2"/>
      </rPr>
      <t>3</t>
    </r>
  </si>
  <si>
    <r>
      <t>Columna (0.30x0.15) m - 3.03 qq/m</t>
    </r>
    <r>
      <rPr>
        <vertAlign val="superscript"/>
        <sz val="8"/>
        <rFont val="Arial"/>
        <family val="2"/>
      </rPr>
      <t>3</t>
    </r>
  </si>
  <si>
    <r>
      <t>Losa de techo  e=0.12 m - 1.34 qq/m</t>
    </r>
    <r>
      <rPr>
        <vertAlign val="superscript"/>
        <sz val="8"/>
        <rFont val="Arial"/>
        <family val="2"/>
      </rPr>
      <t>3</t>
    </r>
  </si>
  <si>
    <t xml:space="preserve">MUROS DE BLOCK </t>
  </si>
  <si>
    <t>Bloques de 6" Ø3/8"@0.60m BNP</t>
  </si>
  <si>
    <t>Bloques de 6"  Ø3/8"@0.60m  SNP</t>
  </si>
  <si>
    <t>TERMINACIÓN DE SUPERFICIE</t>
  </si>
  <si>
    <t xml:space="preserve">Pañete interior </t>
  </si>
  <si>
    <t xml:space="preserve">Fino de techo </t>
  </si>
  <si>
    <t>Gotero ranurado</t>
  </si>
  <si>
    <t>Impermeabilizante en techo (tipo sellador)</t>
  </si>
  <si>
    <t>Cerámica en  baño</t>
  </si>
  <si>
    <t>Pintura general acrílica (incluye pintura base blanca)</t>
  </si>
  <si>
    <r>
      <t xml:space="preserve">PISO DE HORMIGÓN </t>
    </r>
    <r>
      <rPr>
        <sz val="10"/>
        <rFont val="Arial"/>
        <family val="2"/>
      </rPr>
      <t>c/ malla electrosoldada D2.30x D2.30 (pulido) (e=0.10m)</t>
    </r>
  </si>
  <si>
    <t>ACERA PERIMETRAL DE 0.80 M</t>
  </si>
  <si>
    <t>PORTAJE (SUMINISTRO Y COLOCACIÓN):</t>
  </si>
  <si>
    <t xml:space="preserve">Premarco en puerta y ventanas </t>
  </si>
  <si>
    <t xml:space="preserve">Puerta polimetal 2.10m x1.0m  (incluye herraje, instalación y llavín) </t>
  </si>
  <si>
    <t>Verja de protección (2.10x1.0) m</t>
  </si>
  <si>
    <t>VENTANAS (SUMINISTRO Y COLOCACIÓN):</t>
  </si>
  <si>
    <t>Ventanas  de aluminio  en celosías color blanco, fabricación superior</t>
  </si>
  <si>
    <t>P²</t>
  </si>
  <si>
    <t>Verja de protección en ventanas</t>
  </si>
  <si>
    <t>INSTALACIÓN SANITARIA:</t>
  </si>
  <si>
    <t>Lavamanos sencillos</t>
  </si>
  <si>
    <t>Inodoro</t>
  </si>
  <si>
    <t>Desagüe de techo</t>
  </si>
  <si>
    <t>Ducha</t>
  </si>
  <si>
    <t>Desagüe de piso 3"</t>
  </si>
  <si>
    <t>Columna ventilación de 3"</t>
  </si>
  <si>
    <t xml:space="preserve">Cámara de inspección </t>
  </si>
  <si>
    <t>Tinaco 150 gl</t>
  </si>
  <si>
    <t>Barra cortina de baño</t>
  </si>
  <si>
    <t>Tubería y piezas</t>
  </si>
  <si>
    <t>Abastecimiento de agua potable y conexion  drenaje sanitario</t>
  </si>
  <si>
    <t xml:space="preserve">INSTALACIÓN ELÉCTRICA: </t>
  </si>
  <si>
    <t>Panel de Distribución 4/8 circuitos (incluye breakers)</t>
  </si>
  <si>
    <t>Salidas Luces Cenitales</t>
  </si>
  <si>
    <t>Salidas Tomacorrientes Doble 120 V</t>
  </si>
  <si>
    <t>Salidas Interruptor Sencillo</t>
  </si>
  <si>
    <t>X</t>
  </si>
  <si>
    <t>ELECTRIFICACIÓN DE LA PLANTA</t>
  </si>
  <si>
    <t xml:space="preserve">PRIMARIA  </t>
  </si>
  <si>
    <t>Postes en H.A.V, 40´, 500 DAN</t>
  </si>
  <si>
    <t>Alambre AAAC No. 1/0</t>
  </si>
  <si>
    <t>Estructura MT-105</t>
  </si>
  <si>
    <t>Estructura HA-100B</t>
  </si>
  <si>
    <t>Estructura PR-101</t>
  </si>
  <si>
    <t>Estructura PR-204</t>
  </si>
  <si>
    <t>Estructura TR-105 (transformadores de 15 KVA)</t>
  </si>
  <si>
    <t>Hoyo para Postes</t>
  </si>
  <si>
    <t>Hoyo para Vientos</t>
  </si>
  <si>
    <t xml:space="preserve">Mano de Obra Eléctrica Primaria  </t>
  </si>
  <si>
    <t xml:space="preserve">SECUNDARIA </t>
  </si>
  <si>
    <t xml:space="preserve">Alimentador eléctrico desde Transformador hasta medidor de energia con Main Breaker, compuesto por 2 conductores eléctricos THW No. 2 (F) y 1 conductor electrico THW No.4 (N) en tubería EMT de Ø11/2", incluye accesorios.  </t>
  </si>
  <si>
    <t xml:space="preserve">Alimentador eléctrico desde medidor de energia con main breaker hasta panel de breakers 4/8 circuitos (en Garita), compuesto por 2 conductores eléctricos THW No. 2 (F) y 1 conductor electrico THW No.4 (N) en tuberías EMT y PVC de Ø11/2", incluye accesorios.  </t>
  </si>
  <si>
    <t xml:space="preserve">Alimentador eléctrico desde panel de breakers 4/8 circuitos (en Garita) hasta panel de breakers 2/4 circuitos (Casa de Cloro), compuesto por 2 conductores eléctricos THW No. 10 (Fy N) en tuberías EMT y PVC de Ø3/4", incluye accesorios.  </t>
  </si>
  <si>
    <t>Medidor de energia con main breaker 80/2 amperes.</t>
  </si>
  <si>
    <t>Registro en bloque de 6" para eléctricos (0.6*0.6*0.6)m</t>
  </si>
  <si>
    <t>Excavacion y tapado de zanja a mano (0.6 X 0.60 X 120M)</t>
  </si>
  <si>
    <t>Sistema de aterrizaje (inc. Varilla de tierra y cable de cobre desnudo No.2)</t>
  </si>
  <si>
    <t xml:space="preserve">Mano de Obra Eléctrica Secundaria </t>
  </si>
  <si>
    <t>ILUMINACIÓN EXTERIOR</t>
  </si>
  <si>
    <t xml:space="preserve">Postes H.A.V, 30´, 300 DAN </t>
  </si>
  <si>
    <t>Suministro e instalación de Lámpara  tipo LED de 250 W, 220 V. (Estructura AP-101)</t>
  </si>
  <si>
    <t xml:space="preserve">Alimentador eléctrico para iluminación con alambre de vinil No. 8/3 en tuberia ¾" PVC </t>
  </si>
  <si>
    <t>Suministro e instalacion de Registro metalico 6" x 6" x 4", NEMA 1R</t>
  </si>
  <si>
    <t>Instalación de Postes</t>
  </si>
  <si>
    <t>XI</t>
  </si>
  <si>
    <t>ÁREAS PERIMETRALES A LA PLANTA DEPURADORA</t>
  </si>
  <si>
    <t>VIAS Y PARQUEOS</t>
  </si>
  <si>
    <t>Suministro material de Base  D=15Km</t>
  </si>
  <si>
    <r>
      <t>M</t>
    </r>
    <r>
      <rPr>
        <vertAlign val="superscript"/>
        <sz val="8"/>
        <rFont val="Arial"/>
        <family val="2"/>
      </rPr>
      <t>3</t>
    </r>
    <r>
      <rPr>
        <sz val="10"/>
        <rFont val="Arial"/>
        <family val="2"/>
      </rPr>
      <t>e</t>
    </r>
  </si>
  <si>
    <t>Relleno compactado capas 0.20m</t>
  </si>
  <si>
    <r>
      <t>M</t>
    </r>
    <r>
      <rPr>
        <vertAlign val="superscript"/>
        <sz val="8"/>
        <rFont val="Arial"/>
        <family val="2"/>
      </rPr>
      <t>3</t>
    </r>
    <r>
      <rPr>
        <sz val="10"/>
        <rFont val="Arial"/>
        <family val="2"/>
      </rPr>
      <t>c</t>
    </r>
  </si>
  <si>
    <t>Imprimación Simple</t>
  </si>
  <si>
    <t>1.1.4</t>
  </si>
  <si>
    <t>Carpeta Asfaltica  de 2" (incluye Riego de Imprimación)</t>
  </si>
  <si>
    <t>1.1.5</t>
  </si>
  <si>
    <t>Transporte de Asfalto, Distancia aprox. de 61.0 km</t>
  </si>
  <si>
    <t>M³/KM</t>
  </si>
  <si>
    <t>OBRAS COMPLEMENTARIAS</t>
  </si>
  <si>
    <t>Contenes</t>
  </si>
  <si>
    <t>XII</t>
  </si>
  <si>
    <t>VERJA EN BLOQUES DE 6" VIOLINADOS,  L= 868 M</t>
  </si>
  <si>
    <t>Replanteo</t>
  </si>
  <si>
    <t>Excavación zapatas a mano</t>
  </si>
  <si>
    <t xml:space="preserve">Reposición material compactado </t>
  </si>
  <si>
    <t>HORMIGÓN ARMADO EN:</t>
  </si>
  <si>
    <t>Zapata de muros (0.45 x 0.25)m - 0.71 qq/M³, F᾽c=180 KG/CM²</t>
  </si>
  <si>
    <t>MUROS</t>
  </si>
  <si>
    <t xml:space="preserve">Block 6" violinado SNP,  ø3/8"@0.60mts  </t>
  </si>
  <si>
    <t xml:space="preserve">Block 6"  BNP, ø3/8"@0.60mts  </t>
  </si>
  <si>
    <t>Pañete en vigas y columnas</t>
  </si>
  <si>
    <t>PINTURA</t>
  </si>
  <si>
    <t>Base y/o primer fresh cement o similar</t>
  </si>
  <si>
    <t xml:space="preserve">Acrilíca calidad superior en vigas y columnas </t>
  </si>
  <si>
    <t>XIII</t>
  </si>
  <si>
    <t>SUB-TOTAL B</t>
  </si>
  <si>
    <t>C</t>
  </si>
  <si>
    <t>EQUIPAMIENTO  Y PUESTA EN MARCHA</t>
  </si>
  <si>
    <t>EQUIPAMIENTO</t>
  </si>
  <si>
    <t>P.A</t>
  </si>
  <si>
    <t>SUB-TOTAL C</t>
  </si>
  <si>
    <t>SNIP No. 15082</t>
  </si>
  <si>
    <t>ITBIS  de Honorarios Profesionales (Ley 07-2007)</t>
  </si>
  <si>
    <t>TOTAL GENERAL EN RD$</t>
  </si>
  <si>
    <r>
      <rPr>
        <b/>
        <sz val="10"/>
        <color rgb="FF000000"/>
        <rFont val="Arial"/>
        <family val="2"/>
      </rPr>
      <t>ALQUILER DE TORRE</t>
    </r>
    <r>
      <rPr>
        <sz val="10"/>
        <color rgb="FF000000"/>
        <rFont val="Arial"/>
        <family val="2"/>
      </rPr>
      <t xml:space="preserve"> para iluminación nocturna para seguridad y/o ejecucion de trabajos</t>
    </r>
  </si>
  <si>
    <r>
      <rPr>
        <b/>
        <sz val="10"/>
        <color theme="1"/>
        <rFont val="Arial"/>
        <family val="2"/>
      </rPr>
      <t>ZAFACÓN CONTENEDOR</t>
    </r>
    <r>
      <rPr>
        <sz val="10"/>
        <color theme="1"/>
        <rFont val="Arial"/>
        <family val="2"/>
      </rPr>
      <t xml:space="preserve">  con Ruedas tipo BRUTE RUBBERMAID o similar, capacidad de 50 galones (protección UV resistentes para trabajo a la intemperie)</t>
    </r>
  </si>
  <si>
    <t>PAISAJISMO</t>
  </si>
  <si>
    <r>
      <rPr>
        <b/>
        <sz val="10"/>
        <rFont val="Arial"/>
        <family val="2"/>
      </rPr>
      <t>ALAMBRE GALVANIZADO</t>
    </r>
    <r>
      <rPr>
        <sz val="10"/>
        <rFont val="Arial"/>
        <family val="2"/>
      </rPr>
      <t xml:space="preserve"> tipo trinchera. Suministro y colocación</t>
    </r>
  </si>
  <si>
    <r>
      <rPr>
        <b/>
        <sz val="10"/>
        <rFont val="Arial"/>
        <family val="2"/>
      </rPr>
      <t xml:space="preserve">JUNTA EXPANSIVA </t>
    </r>
    <r>
      <rPr>
        <sz val="10"/>
        <rFont val="Arial"/>
        <family val="2"/>
      </rPr>
      <t>(colocada cada 30mts en columna adicional según detalle) tira de Foam 1/2"</t>
    </r>
  </si>
  <si>
    <r>
      <rPr>
        <b/>
        <sz val="10"/>
        <rFont val="Arial"/>
        <family val="2"/>
      </rPr>
      <t>ANGULARES DE</t>
    </r>
    <r>
      <rPr>
        <sz val="10"/>
        <rFont val="Arial"/>
        <family val="2"/>
      </rPr>
      <t xml:space="preserve"> 1</t>
    </r>
    <r>
      <rPr>
        <sz val="10"/>
        <rFont val="Dutch801 Rm BT"/>
        <family val="1"/>
      </rPr>
      <t>½</t>
    </r>
    <r>
      <rPr>
        <sz val="10"/>
        <rFont val="Arial"/>
        <family val="2"/>
      </rPr>
      <t>"x 3/16" (colocado en columna adicional según detalle). Suministro y colocación</t>
    </r>
  </si>
  <si>
    <t>PUERTA CORREDIZA L=4.0 M</t>
  </si>
  <si>
    <t>Aceras  A=0.80 m</t>
  </si>
  <si>
    <t>Válvula de compuerta  8" HF complet. Incluye 2 Niples platillado, 2 Juntas de Goma, tornillos y Juntas tipo Dresser)</t>
  </si>
  <si>
    <t xml:space="preserve">LAGUNA  ANAERÓBICA </t>
  </si>
  <si>
    <t>Barrera natural de Bambú. Inclluye suministro, siembra y acarreo interno (la altura promedio de las plantas a ser suministrada debe rondar entre 6 y 8 pie)</t>
  </si>
  <si>
    <t xml:space="preserve">Equipo succionador movil para limpieza y mantenimiento de redes recolectoras del sistema (volumen del tanque de residuos 4000 litros, depósito de agua limpia 2000 litros, bomba de  alta  presión con un flujo de al menos 170 litros por minuto a una presión mínima de 25 MPa, manguera de succión diámetro mínimo de 100 mm (Ø4") y longitud de mínimo 8 metros, manguera de alta presión con capacidad de resistir  al menos el 80% de la presión de la bomba y una longitud no menor de 60 metros) </t>
  </si>
  <si>
    <t>Zapata  de  columnas  (0.60 x 0.60 x 0.25)m - 2.08 qq/m³ F᾽c=180 Kg/cm²</t>
  </si>
  <si>
    <t>Columnas de amarre (0.20 X 0.20)m- 4.36 qq/m³, F᾽c=210 KG/CM²</t>
  </si>
  <si>
    <t>Viga de amarre  BNP (0.15 X 0.20)m-3.22 qq/m³, F᾽c=210 KG/CM²</t>
  </si>
  <si>
    <t>Viga de amarre SNP (0.20 X 0.20)m - 2.45 qq/m³, F᾽c=210 KG/CM²</t>
  </si>
  <si>
    <t xml:space="preserve">Viga apoyo riel Puerta corrediza L=8.40M- 2.32 qq/m³,F᾽c=240 KG/CM² </t>
  </si>
  <si>
    <r>
      <t xml:space="preserve">PUESTA EN MARCHA </t>
    </r>
    <r>
      <rPr>
        <sz val="10"/>
        <color theme="1"/>
        <rFont val="Arial"/>
        <family val="2"/>
      </rPr>
      <t>(cubicar desglosado)</t>
    </r>
  </si>
  <si>
    <t>Obra:  CONSTRUCCIÓN ALCANTARILLADO SANITARIO DE TENARES (LOTE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</si>
</sst>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43" formatCode="_(* #,##0.00_);_(* \(#,##0.00\);_(* &quot;-&quot;??_);_(@_)"/>
    <numFmt numFmtId="164" formatCode="#,##0.00;[Red]#,##0.00"/>
    <numFmt numFmtId="165" formatCode="_-* #,##0.00_-;\-* #,##0.00_-;_-* &quot;-&quot;??_-;_-@_-"/>
    <numFmt numFmtId="166" formatCode="_-* #,##0.00\ _€_-;\-* #,##0.00\ _€_-;_-* &quot;-&quot;??\ _€_-;_-@_-"/>
    <numFmt numFmtId="167" formatCode="0.0"/>
    <numFmt numFmtId="168" formatCode="#,##0.0_);\(#,##0.0\)"/>
    <numFmt numFmtId="169" formatCode="#,##0.0;\-#,##0.0"/>
    <numFmt numFmtId="170" formatCode="#,##0.00_ ;\-#,##0.00\ "/>
    <numFmt numFmtId="171" formatCode="_(* #,##0.0_);_(* \(#,##0.0\);_(* &quot;-&quot;??_);_(@_)"/>
    <numFmt numFmtId="172" formatCode="#,##0.0"/>
  </numFmts>
  <fonts count="25">
    <font>
      <sz val="11"/>
      <color theme="1"/>
      <name val="Calibri"/>
      <family val="2"/>
      <scheme val="minor"/>
    </font>
    <font>
      <sz val="11"/>
      <color theme="1"/>
      <name val="Calibri"/>
      <family val="2"/>
      <scheme val="minor"/>
    </font>
    <font>
      <sz val="10"/>
      <name val="Arial"/>
      <family val="2"/>
    </font>
    <font>
      <sz val="10"/>
      <color theme="1"/>
      <name val="Arial"/>
      <family val="2"/>
    </font>
    <font>
      <b/>
      <sz val="10"/>
      <color rgb="FF0070C0"/>
      <name val="Arial"/>
      <family val="2"/>
    </font>
    <font>
      <b/>
      <sz val="11"/>
      <name val="Arial"/>
      <family val="2"/>
    </font>
    <font>
      <b/>
      <sz val="10"/>
      <name val="Arial"/>
      <family val="2"/>
    </font>
    <font>
      <sz val="10"/>
      <color indexed="8"/>
      <name val="Arial"/>
      <family val="2"/>
    </font>
    <font>
      <b/>
      <i/>
      <sz val="10"/>
      <name val="Arial"/>
      <family val="2"/>
    </font>
    <font>
      <b/>
      <sz val="10"/>
      <color theme="1"/>
      <name val="Arial"/>
      <family val="2"/>
    </font>
    <font>
      <b/>
      <sz val="10"/>
      <color indexed="8"/>
      <name val="Arial"/>
      <family val="2"/>
    </font>
    <font>
      <sz val="10"/>
      <color rgb="FF000000"/>
      <name val="Arial"/>
      <family val="2"/>
    </font>
    <font>
      <sz val="10"/>
      <color rgb="FFFF0000"/>
      <name val="Arial"/>
      <family val="2"/>
    </font>
    <font>
      <b/>
      <sz val="11"/>
      <color rgb="FF0070C0"/>
      <name val="Calibri"/>
      <family val="2"/>
      <scheme val="minor"/>
    </font>
    <font>
      <b/>
      <sz val="10"/>
      <color rgb="FFFF0000"/>
      <name val="Arial"/>
      <family val="2"/>
    </font>
    <font>
      <i/>
      <sz val="10"/>
      <name val="Arial"/>
      <family val="2"/>
    </font>
    <font>
      <sz val="10"/>
      <color indexed="63"/>
      <name val="Arial"/>
      <family val="2"/>
    </font>
    <font>
      <b/>
      <sz val="10"/>
      <color indexed="63"/>
      <name val="Arial"/>
      <family val="2"/>
    </font>
    <font>
      <b/>
      <sz val="11"/>
      <color indexed="8"/>
      <name val="Arial"/>
      <family val="2"/>
    </font>
    <font>
      <vertAlign val="superscript"/>
      <sz val="8"/>
      <name val="Arial"/>
      <family val="2"/>
    </font>
    <font>
      <b/>
      <vertAlign val="superscript"/>
      <sz val="8"/>
      <name val="Arial"/>
      <family val="2"/>
    </font>
    <font>
      <sz val="11"/>
      <name val="Arial"/>
      <family val="2"/>
    </font>
    <font>
      <sz val="11"/>
      <color theme="1"/>
      <name val="Arial"/>
      <family val="2"/>
    </font>
    <font>
      <b/>
      <sz val="10"/>
      <color rgb="FF000000"/>
      <name val="Arial"/>
      <family val="2"/>
    </font>
    <font>
      <sz val="10"/>
      <name val="Dutch801 Rm BT"/>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FF"/>
        <bgColor indexed="64"/>
      </patternFill>
    </fill>
  </fills>
  <borders count="8">
    <border>
      <left/>
      <right/>
      <top/>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diagonal/>
    </border>
    <border>
      <left style="thin">
        <color theme="0" tint="-0.24994659260841701"/>
      </left>
      <right style="thin">
        <color theme="0" tint="-0.24994659260841701"/>
      </right>
      <top/>
      <bottom/>
      <diagonal/>
    </border>
    <border>
      <left style="thin">
        <color theme="0" tint="-0.14996795556505021"/>
      </left>
      <right style="thin">
        <color theme="0" tint="-0.14996795556505021"/>
      </right>
      <top/>
      <bottom style="thin">
        <color theme="0" tint="-4.9989318521683403E-2"/>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24994659260841701"/>
      </bottom>
      <diagonal/>
    </border>
  </borders>
  <cellStyleXfs count="25">
    <xf numFmtId="0" fontId="0" fillId="0" borderId="0"/>
    <xf numFmtId="165"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16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1" fillId="0" borderId="0"/>
    <xf numFmtId="0" fontId="2" fillId="0" borderId="0"/>
  </cellStyleXfs>
  <cellXfs count="322">
    <xf numFmtId="0" fontId="0" fillId="0" borderId="0" xfId="0"/>
    <xf numFmtId="0" fontId="2" fillId="0" borderId="0" xfId="2" applyFont="1" applyFill="1" applyBorder="1" applyAlignment="1">
      <alignment horizontal="center" vertical="top"/>
    </xf>
    <xf numFmtId="0" fontId="2" fillId="0" borderId="0" xfId="2" applyFont="1" applyFill="1" applyBorder="1" applyAlignment="1">
      <alignment vertical="top"/>
    </xf>
    <xf numFmtId="4" fontId="2" fillId="0" borderId="0" xfId="2" applyNumberFormat="1" applyFont="1" applyFill="1" applyBorder="1" applyAlignment="1">
      <alignment horizontal="right" vertical="top"/>
    </xf>
    <xf numFmtId="0" fontId="3" fillId="0" borderId="0" xfId="2" applyFont="1" applyFill="1" applyBorder="1" applyAlignment="1">
      <alignment vertical="top"/>
    </xf>
    <xf numFmtId="4" fontId="4" fillId="0" borderId="0" xfId="2" applyNumberFormat="1" applyFont="1" applyFill="1" applyBorder="1" applyAlignment="1">
      <alignment vertical="top"/>
    </xf>
    <xf numFmtId="4" fontId="3" fillId="0" borderId="0" xfId="2" applyNumberFormat="1" applyFont="1" applyFill="1" applyBorder="1" applyAlignment="1">
      <alignment vertical="top"/>
    </xf>
    <xf numFmtId="0" fontId="6" fillId="2" borderId="0" xfId="3" applyFont="1" applyFill="1" applyBorder="1" applyAlignment="1">
      <alignment horizontal="center" vertical="top"/>
    </xf>
    <xf numFmtId="0" fontId="6" fillId="2" borderId="0" xfId="3" applyFont="1" applyFill="1" applyBorder="1" applyAlignment="1">
      <alignment horizontal="right" vertical="top"/>
    </xf>
    <xf numFmtId="0" fontId="2" fillId="2" borderId="0" xfId="3" quotePrefix="1" applyFont="1" applyFill="1" applyBorder="1" applyAlignment="1">
      <alignment horizontal="left" vertical="top"/>
    </xf>
    <xf numFmtId="0" fontId="2" fillId="2" borderId="0" xfId="3" applyFont="1" applyFill="1" applyBorder="1" applyAlignment="1">
      <alignment horizontal="right" vertical="top"/>
    </xf>
    <xf numFmtId="43" fontId="2" fillId="2" borderId="0" xfId="4" quotePrefix="1" applyFont="1" applyFill="1" applyBorder="1" applyAlignment="1">
      <alignment horizontal="right" vertical="top"/>
    </xf>
    <xf numFmtId="0" fontId="6" fillId="2" borderId="0" xfId="3" applyFont="1" applyFill="1" applyBorder="1" applyAlignment="1">
      <alignment vertical="top"/>
    </xf>
    <xf numFmtId="0" fontId="6" fillId="2" borderId="3" xfId="3" applyFont="1" applyFill="1" applyBorder="1" applyAlignment="1">
      <alignment horizontal="center" vertical="top"/>
    </xf>
    <xf numFmtId="0" fontId="6" fillId="2" borderId="3" xfId="3" applyFont="1" applyFill="1" applyBorder="1" applyAlignment="1">
      <alignment horizontal="right" vertical="top"/>
    </xf>
    <xf numFmtId="4" fontId="3" fillId="0" borderId="0" xfId="6" applyNumberFormat="1" applyFont="1" applyFill="1" applyBorder="1" applyAlignment="1">
      <alignment horizontal="right" vertical="top" wrapText="1"/>
    </xf>
    <xf numFmtId="0" fontId="9" fillId="0" borderId="0" xfId="2" applyFont="1" applyFill="1" applyBorder="1" applyAlignment="1">
      <alignment vertical="top"/>
    </xf>
    <xf numFmtId="165" fontId="3" fillId="0" borderId="0" xfId="1" applyFont="1" applyFill="1" applyBorder="1" applyAlignment="1">
      <alignment vertical="top"/>
    </xf>
    <xf numFmtId="4" fontId="12" fillId="0" borderId="0" xfId="2" applyNumberFormat="1" applyFont="1" applyFill="1" applyBorder="1" applyAlignment="1">
      <alignment vertical="top"/>
    </xf>
    <xf numFmtId="4" fontId="9" fillId="0" borderId="0" xfId="2" applyNumberFormat="1" applyFont="1" applyFill="1" applyBorder="1" applyAlignment="1">
      <alignment vertical="top"/>
    </xf>
    <xf numFmtId="4" fontId="4" fillId="0" borderId="0" xfId="2" applyNumberFormat="1" applyFont="1" applyFill="1" applyBorder="1" applyAlignment="1">
      <alignment horizontal="right" vertical="top"/>
    </xf>
    <xf numFmtId="4" fontId="4" fillId="0" borderId="0" xfId="11" applyNumberFormat="1" applyFont="1" applyFill="1" applyBorder="1" applyAlignment="1">
      <alignment vertical="top"/>
    </xf>
    <xf numFmtId="0" fontId="3" fillId="0" borderId="0" xfId="11" applyFont="1" applyFill="1" applyBorder="1" applyAlignment="1">
      <alignment vertical="top"/>
    </xf>
    <xf numFmtId="4" fontId="3" fillId="0" borderId="0" xfId="11" applyNumberFormat="1" applyFont="1" applyFill="1" applyBorder="1" applyAlignment="1">
      <alignment vertical="top"/>
    </xf>
    <xf numFmtId="43" fontId="3" fillId="0" borderId="0" xfId="2" applyNumberFormat="1" applyFont="1" applyFill="1" applyBorder="1" applyAlignment="1">
      <alignment vertical="top"/>
    </xf>
    <xf numFmtId="4" fontId="4" fillId="0" borderId="0" xfId="1" applyNumberFormat="1" applyFont="1" applyFill="1" applyBorder="1" applyAlignment="1">
      <alignment vertical="top"/>
    </xf>
    <xf numFmtId="4" fontId="14" fillId="0" borderId="0" xfId="2" applyNumberFormat="1" applyFont="1" applyFill="1" applyBorder="1" applyAlignment="1">
      <alignment vertical="top"/>
    </xf>
    <xf numFmtId="0" fontId="2" fillId="2" borderId="0" xfId="17" applyFill="1" applyAlignment="1">
      <alignment vertical="top"/>
    </xf>
    <xf numFmtId="0" fontId="2" fillId="2" borderId="0" xfId="17" applyFill="1" applyAlignment="1">
      <alignment horizontal="right" vertical="top" wrapText="1"/>
    </xf>
    <xf numFmtId="0" fontId="2" fillId="0" borderId="0" xfId="0" applyFont="1" applyFill="1" applyBorder="1" applyAlignment="1">
      <alignment vertical="top"/>
    </xf>
    <xf numFmtId="0" fontId="6" fillId="2" borderId="0" xfId="2" applyFont="1" applyFill="1" applyBorder="1" applyAlignment="1">
      <alignment horizontal="left" vertical="top"/>
    </xf>
    <xf numFmtId="0" fontId="2" fillId="0" borderId="0" xfId="18" quotePrefix="1" applyFont="1" applyFill="1" applyBorder="1" applyAlignment="1">
      <alignment horizontal="left" vertical="top"/>
    </xf>
    <xf numFmtId="0" fontId="6" fillId="0" borderId="0" xfId="0" applyFont="1" applyFill="1" applyAlignment="1">
      <alignment vertical="top"/>
    </xf>
    <xf numFmtId="0" fontId="15" fillId="0" borderId="0" xfId="18" applyNumberFormat="1" applyFont="1" applyFill="1" applyBorder="1" applyAlignment="1">
      <alignment horizontal="left" vertical="top"/>
    </xf>
    <xf numFmtId="0" fontId="2" fillId="2" borderId="0" xfId="18" applyFill="1" applyAlignment="1">
      <alignment horizontal="right" vertical="top" wrapText="1"/>
    </xf>
    <xf numFmtId="4" fontId="16" fillId="2" borderId="0" xfId="18" applyNumberFormat="1" applyFont="1" applyFill="1" applyAlignment="1">
      <alignment horizontal="right" vertical="top" wrapText="1"/>
    </xf>
    <xf numFmtId="4" fontId="16" fillId="2" borderId="0" xfId="18" applyNumberFormat="1" applyFont="1" applyFill="1" applyAlignment="1">
      <alignment horizontal="left" vertical="top" wrapText="1"/>
    </xf>
    <xf numFmtId="0" fontId="2" fillId="0" borderId="0" xfId="2" applyFont="1" applyAlignment="1">
      <alignment horizontal="center" vertical="top"/>
    </xf>
    <xf numFmtId="0" fontId="2" fillId="0" borderId="0" xfId="2" applyFont="1" applyAlignment="1">
      <alignment vertical="top"/>
    </xf>
    <xf numFmtId="4" fontId="2" fillId="0" borderId="0" xfId="2" applyNumberFormat="1" applyFont="1" applyAlignment="1">
      <alignment horizontal="right" vertical="top"/>
    </xf>
    <xf numFmtId="165" fontId="3" fillId="5" borderId="0" xfId="1" applyFont="1" applyFill="1" applyBorder="1" applyAlignment="1">
      <alignment vertical="top"/>
    </xf>
    <xf numFmtId="4" fontId="2" fillId="0" borderId="4" xfId="7" applyNumberFormat="1" applyFont="1" applyFill="1" applyBorder="1" applyAlignment="1">
      <alignment horizontal="right" vertical="top"/>
    </xf>
    <xf numFmtId="4" fontId="6" fillId="0" borderId="0" xfId="2" applyNumberFormat="1" applyFont="1" applyFill="1" applyBorder="1" applyAlignment="1">
      <alignment vertical="top"/>
    </xf>
    <xf numFmtId="0" fontId="2" fillId="2" borderId="0" xfId="17" applyFont="1" applyFill="1" applyAlignment="1">
      <alignment horizontal="right" vertical="top" wrapText="1"/>
    </xf>
    <xf numFmtId="0" fontId="16" fillId="0" borderId="0" xfId="0" applyFont="1" applyFill="1" applyBorder="1" applyAlignment="1">
      <alignment vertical="top"/>
    </xf>
    <xf numFmtId="4" fontId="16" fillId="0" borderId="0" xfId="0" applyNumberFormat="1" applyFont="1" applyFill="1" applyBorder="1" applyAlignment="1">
      <alignment horizontal="center" vertical="top"/>
    </xf>
    <xf numFmtId="4" fontId="2" fillId="0" borderId="0" xfId="0" applyNumberFormat="1" applyFont="1" applyFill="1" applyBorder="1" applyAlignment="1">
      <alignment horizontal="right" vertical="top" wrapText="1"/>
    </xf>
    <xf numFmtId="4" fontId="17" fillId="0" borderId="0" xfId="0" applyNumberFormat="1" applyFont="1" applyFill="1" applyBorder="1" applyAlignment="1">
      <alignment horizontal="right" vertical="top" wrapText="1"/>
    </xf>
    <xf numFmtId="0" fontId="2" fillId="0" borderId="0" xfId="18" applyNumberFormat="1" applyFont="1" applyFill="1" applyBorder="1" applyAlignment="1">
      <alignment horizontal="left" vertical="top"/>
    </xf>
    <xf numFmtId="166" fontId="2" fillId="0" borderId="0" xfId="19" applyFont="1" applyFill="1" applyBorder="1" applyAlignment="1">
      <alignment vertical="top"/>
    </xf>
    <xf numFmtId="0" fontId="2" fillId="0" borderId="0" xfId="24" applyNumberFormat="1" applyFont="1" applyFill="1" applyBorder="1" applyAlignment="1">
      <alignment vertical="top"/>
    </xf>
    <xf numFmtId="0" fontId="2" fillId="0" borderId="0" xfId="18" applyFont="1" applyFill="1" applyBorder="1" applyAlignment="1">
      <alignment horizontal="right" vertical="top" wrapText="1"/>
    </xf>
    <xf numFmtId="166" fontId="2" fillId="0" borderId="0" xfId="19" applyFont="1" applyFill="1" applyBorder="1" applyAlignment="1">
      <alignment vertical="top" wrapText="1"/>
    </xf>
    <xf numFmtId="4" fontId="16" fillId="0" borderId="0" xfId="18" applyNumberFormat="1" applyFont="1" applyFill="1" applyBorder="1" applyAlignment="1">
      <alignment horizontal="left" vertical="top" wrapText="1"/>
    </xf>
    <xf numFmtId="166" fontId="2" fillId="2" borderId="0" xfId="19" applyFont="1" applyFill="1" applyBorder="1" applyAlignment="1">
      <alignment horizontal="right" vertical="top" wrapText="1"/>
    </xf>
    <xf numFmtId="0" fontId="2" fillId="2" borderId="0" xfId="18" applyFill="1" applyAlignment="1">
      <alignment horizontal="left" vertical="top"/>
    </xf>
    <xf numFmtId="0" fontId="2" fillId="0" borderId="0" xfId="2" applyFont="1" applyAlignment="1">
      <alignment horizontal="left" vertical="top" wrapText="1"/>
    </xf>
    <xf numFmtId="0" fontId="2" fillId="0" borderId="0" xfId="2" applyFont="1" applyAlignment="1">
      <alignment horizontal="center" vertical="top" wrapText="1"/>
    </xf>
    <xf numFmtId="0" fontId="6" fillId="3" borderId="2" xfId="3" applyFont="1" applyFill="1" applyBorder="1" applyAlignment="1">
      <alignment horizontal="center" vertical="top"/>
    </xf>
    <xf numFmtId="4" fontId="6" fillId="3" borderId="2" xfId="3" applyNumberFormat="1" applyFont="1" applyFill="1" applyBorder="1" applyAlignment="1">
      <alignment horizontal="center" vertical="top"/>
    </xf>
    <xf numFmtId="43" fontId="6" fillId="3" borderId="2" xfId="4" applyFont="1" applyFill="1" applyBorder="1" applyAlignment="1">
      <alignment horizontal="center" vertical="top"/>
    </xf>
    <xf numFmtId="4" fontId="13" fillId="0" borderId="0" xfId="0" applyNumberFormat="1" applyFont="1" applyAlignment="1">
      <alignment vertical="top"/>
    </xf>
    <xf numFmtId="4" fontId="16" fillId="0" borderId="0" xfId="0" applyNumberFormat="1" applyFont="1" applyFill="1" applyBorder="1" applyAlignment="1">
      <alignment horizontal="right" vertical="top" wrapText="1"/>
    </xf>
    <xf numFmtId="0" fontId="2" fillId="0" borderId="0" xfId="18" applyNumberFormat="1" applyFont="1" applyFill="1" applyBorder="1" applyAlignment="1">
      <alignment horizontal="center" vertical="top"/>
    </xf>
    <xf numFmtId="166" fontId="2" fillId="0" borderId="0" xfId="19" applyFont="1" applyFill="1" applyBorder="1" applyAlignment="1">
      <alignment horizontal="center" vertical="top"/>
    </xf>
    <xf numFmtId="0" fontId="2" fillId="2" borderId="0" xfId="3" applyFont="1" applyFill="1" applyBorder="1" applyAlignment="1">
      <alignment horizontal="center" vertical="top"/>
    </xf>
    <xf numFmtId="0" fontId="2" fillId="2" borderId="0" xfId="17" applyFill="1" applyAlignment="1">
      <alignment horizontal="center" vertical="top"/>
    </xf>
    <xf numFmtId="0" fontId="16" fillId="0" borderId="0" xfId="18" applyFont="1" applyFill="1" applyBorder="1" applyAlignment="1">
      <alignment horizontal="center" vertical="top" wrapText="1"/>
    </xf>
    <xf numFmtId="0" fontId="16" fillId="2" borderId="0" xfId="18" applyFont="1" applyFill="1" applyAlignment="1">
      <alignment horizontal="center" vertical="top" wrapText="1"/>
    </xf>
    <xf numFmtId="0" fontId="6" fillId="2" borderId="6" xfId="3" applyFont="1" applyFill="1" applyBorder="1" applyAlignment="1">
      <alignment horizontal="center" vertical="top"/>
    </xf>
    <xf numFmtId="4" fontId="7" fillId="2" borderId="6" xfId="2" applyNumberFormat="1" applyFont="1" applyFill="1" applyBorder="1" applyAlignment="1">
      <alignment horizontal="right" vertical="top"/>
    </xf>
    <xf numFmtId="0" fontId="8" fillId="2" borderId="6" xfId="3" applyFont="1" applyFill="1" applyBorder="1" applyAlignment="1">
      <alignment horizontal="center" vertical="top"/>
    </xf>
    <xf numFmtId="4" fontId="2" fillId="2" borderId="6" xfId="5" applyNumberFormat="1" applyFont="1" applyFill="1" applyBorder="1" applyAlignment="1" applyProtection="1">
      <alignment horizontal="right" vertical="top"/>
    </xf>
    <xf numFmtId="4" fontId="8" fillId="2" borderId="6" xfId="3" applyNumberFormat="1" applyFont="1" applyFill="1" applyBorder="1" applyAlignment="1">
      <alignment horizontal="center" vertical="top"/>
    </xf>
    <xf numFmtId="0" fontId="2" fillId="2" borderId="6" xfId="3" applyFont="1" applyFill="1" applyBorder="1" applyAlignment="1">
      <alignment vertical="top"/>
    </xf>
    <xf numFmtId="1" fontId="6" fillId="0" borderId="6" xfId="3" applyNumberFormat="1" applyFont="1" applyFill="1" applyBorder="1" applyAlignment="1">
      <alignment vertical="top"/>
    </xf>
    <xf numFmtId="4" fontId="7" fillId="0" borderId="6" xfId="2" applyNumberFormat="1" applyFont="1" applyFill="1" applyBorder="1" applyAlignment="1">
      <alignment horizontal="right" vertical="top"/>
    </xf>
    <xf numFmtId="0" fontId="8" fillId="0" borderId="6" xfId="3" applyFont="1" applyFill="1" applyBorder="1" applyAlignment="1">
      <alignment horizontal="center" vertical="top"/>
    </xf>
    <xf numFmtId="4" fontId="2" fillId="0" borderId="6" xfId="5" applyNumberFormat="1" applyFont="1" applyFill="1" applyBorder="1" applyAlignment="1" applyProtection="1">
      <alignment horizontal="right" vertical="top"/>
    </xf>
    <xf numFmtId="4" fontId="8" fillId="0" borderId="6" xfId="3" applyNumberFormat="1" applyFont="1" applyFill="1" applyBorder="1" applyAlignment="1">
      <alignment horizontal="center" vertical="top"/>
    </xf>
    <xf numFmtId="0" fontId="2" fillId="2" borderId="6" xfId="2" applyFont="1" applyFill="1" applyBorder="1" applyAlignment="1">
      <alignment vertical="top"/>
    </xf>
    <xf numFmtId="0" fontId="2" fillId="2" borderId="6" xfId="2" applyFont="1" applyFill="1" applyBorder="1" applyAlignment="1">
      <alignment horizontal="justify" vertical="top"/>
    </xf>
    <xf numFmtId="43" fontId="2" fillId="2" borderId="6" xfId="4" applyFont="1" applyFill="1" applyBorder="1" applyAlignment="1">
      <alignment horizontal="center" vertical="top"/>
    </xf>
    <xf numFmtId="4" fontId="2" fillId="2" borderId="6" xfId="2" applyNumberFormat="1" applyFont="1" applyFill="1" applyBorder="1" applyAlignment="1">
      <alignment horizontal="right" vertical="top"/>
    </xf>
    <xf numFmtId="164" fontId="2" fillId="2" borderId="6" xfId="3" applyNumberFormat="1" applyFont="1" applyFill="1" applyBorder="1" applyAlignment="1">
      <alignment vertical="top"/>
    </xf>
    <xf numFmtId="0" fontId="10" fillId="2" borderId="6" xfId="2" applyFont="1" applyFill="1" applyBorder="1" applyAlignment="1">
      <alignment vertical="top" wrapText="1"/>
    </xf>
    <xf numFmtId="43" fontId="7" fillId="2" borderId="6" xfId="4" applyFont="1" applyFill="1" applyBorder="1" applyAlignment="1">
      <alignment horizontal="center" vertical="top"/>
    </xf>
    <xf numFmtId="0" fontId="7" fillId="2" borderId="6" xfId="2" applyFont="1" applyFill="1" applyBorder="1" applyAlignment="1">
      <alignment horizontal="right" vertical="top" wrapText="1"/>
    </xf>
    <xf numFmtId="4" fontId="2" fillId="2" borderId="6" xfId="2" applyNumberFormat="1" applyFont="1" applyFill="1" applyBorder="1" applyAlignment="1">
      <alignment horizontal="center" vertical="top"/>
    </xf>
    <xf numFmtId="4" fontId="2" fillId="2" borderId="6" xfId="7" applyNumberFormat="1" applyFont="1" applyFill="1" applyBorder="1" applyAlignment="1">
      <alignment horizontal="right" vertical="top"/>
    </xf>
    <xf numFmtId="4" fontId="3" fillId="2" borderId="6" xfId="2" applyNumberFormat="1" applyFont="1" applyFill="1" applyBorder="1" applyAlignment="1">
      <alignment horizontal="right" vertical="top"/>
    </xf>
    <xf numFmtId="4" fontId="7" fillId="2" borderId="6" xfId="2" applyNumberFormat="1" applyFont="1" applyFill="1" applyBorder="1" applyAlignment="1">
      <alignment horizontal="center" vertical="top"/>
    </xf>
    <xf numFmtId="167" fontId="12" fillId="2" borderId="6" xfId="3" applyNumberFormat="1" applyFont="1" applyFill="1" applyBorder="1" applyAlignment="1">
      <alignment vertical="top"/>
    </xf>
    <xf numFmtId="43" fontId="12" fillId="2" borderId="6" xfId="4" applyFont="1" applyFill="1" applyBorder="1" applyAlignment="1">
      <alignment horizontal="right" vertical="top"/>
    </xf>
    <xf numFmtId="43" fontId="12" fillId="2" borderId="6" xfId="4" applyFont="1" applyFill="1" applyBorder="1" applyAlignment="1">
      <alignment horizontal="center" vertical="top"/>
    </xf>
    <xf numFmtId="1" fontId="6" fillId="2" borderId="6" xfId="3" applyNumberFormat="1" applyFont="1" applyFill="1" applyBorder="1" applyAlignment="1">
      <alignment horizontal="right" vertical="top"/>
    </xf>
    <xf numFmtId="43" fontId="2" fillId="2" borderId="6" xfId="4" applyFont="1" applyFill="1" applyBorder="1" applyAlignment="1">
      <alignment horizontal="right" vertical="top"/>
    </xf>
    <xf numFmtId="167" fontId="2" fillId="2" borderId="6" xfId="3" applyNumberFormat="1" applyFont="1" applyFill="1" applyBorder="1" applyAlignment="1">
      <alignment horizontal="right" vertical="top"/>
    </xf>
    <xf numFmtId="0" fontId="2" fillId="2" borderId="6" xfId="3" applyFont="1" applyFill="1" applyBorder="1" applyAlignment="1">
      <alignment horizontal="right" vertical="top"/>
    </xf>
    <xf numFmtId="37" fontId="6" fillId="2" borderId="6" xfId="2" applyNumberFormat="1" applyFont="1" applyFill="1" applyBorder="1" applyAlignment="1">
      <alignment horizontal="right" vertical="top" wrapText="1"/>
    </xf>
    <xf numFmtId="4" fontId="10" fillId="2" borderId="6" xfId="2" applyNumberFormat="1" applyFont="1" applyFill="1" applyBorder="1" applyAlignment="1">
      <alignment horizontal="right" vertical="top"/>
    </xf>
    <xf numFmtId="43" fontId="6" fillId="2" borderId="6" xfId="4" applyFont="1" applyFill="1" applyBorder="1" applyAlignment="1">
      <alignment horizontal="center" vertical="top" wrapText="1"/>
    </xf>
    <xf numFmtId="4" fontId="6" fillId="2" borderId="6" xfId="7" applyNumberFormat="1" applyFont="1" applyFill="1" applyBorder="1" applyAlignment="1">
      <alignment horizontal="right" vertical="top"/>
    </xf>
    <xf numFmtId="164" fontId="6" fillId="2" borderId="6" xfId="3" applyNumberFormat="1" applyFont="1" applyFill="1" applyBorder="1" applyAlignment="1">
      <alignment vertical="top"/>
    </xf>
    <xf numFmtId="168" fontId="2" fillId="2" borderId="6" xfId="2" applyNumberFormat="1" applyFont="1" applyFill="1" applyBorder="1" applyAlignment="1">
      <alignment horizontal="right" vertical="top" wrapText="1"/>
    </xf>
    <xf numFmtId="43" fontId="2" fillId="2" borderId="6" xfId="4" applyFont="1" applyFill="1" applyBorder="1" applyAlignment="1">
      <alignment horizontal="center" vertical="top" wrapText="1"/>
    </xf>
    <xf numFmtId="0" fontId="6" fillId="2" borderId="6" xfId="2" applyFont="1" applyFill="1" applyBorder="1" applyAlignment="1">
      <alignment horizontal="justify" vertical="top"/>
    </xf>
    <xf numFmtId="168" fontId="12" fillId="2" borderId="6" xfId="2" applyNumberFormat="1" applyFont="1" applyFill="1" applyBorder="1" applyAlignment="1">
      <alignment horizontal="right" vertical="top" wrapText="1"/>
    </xf>
    <xf numFmtId="0" fontId="12" fillId="2" borderId="6" xfId="2" applyFont="1" applyFill="1" applyBorder="1" applyAlignment="1">
      <alignment horizontal="justify" vertical="top"/>
    </xf>
    <xf numFmtId="4" fontId="12" fillId="2" borderId="6" xfId="2" applyNumberFormat="1" applyFont="1" applyFill="1" applyBorder="1" applyAlignment="1">
      <alignment horizontal="right" vertical="top"/>
    </xf>
    <xf numFmtId="43" fontId="12" fillId="2" borderId="6" xfId="4" applyFont="1" applyFill="1" applyBorder="1" applyAlignment="1">
      <alignment horizontal="center" vertical="top" wrapText="1"/>
    </xf>
    <xf numFmtId="164" fontId="12" fillId="2" borderId="6" xfId="3" applyNumberFormat="1" applyFont="1" applyFill="1" applyBorder="1" applyAlignment="1">
      <alignment vertical="top"/>
    </xf>
    <xf numFmtId="0" fontId="10" fillId="2" borderId="6" xfId="2" applyFont="1" applyFill="1" applyBorder="1" applyAlignment="1">
      <alignment horizontal="right" vertical="top" wrapText="1"/>
    </xf>
    <xf numFmtId="4" fontId="2" fillId="2" borderId="6" xfId="2" applyNumberFormat="1" applyFont="1" applyFill="1" applyBorder="1" applyAlignment="1">
      <alignment vertical="top"/>
    </xf>
    <xf numFmtId="169" fontId="6" fillId="2" borderId="6" xfId="2" applyNumberFormat="1" applyFont="1" applyFill="1" applyBorder="1" applyAlignment="1">
      <alignment horizontal="right" vertical="top"/>
    </xf>
    <xf numFmtId="4" fontId="6" fillId="2" borderId="6" xfId="2" applyNumberFormat="1" applyFont="1" applyFill="1" applyBorder="1" applyAlignment="1">
      <alignment horizontal="right" vertical="top"/>
    </xf>
    <xf numFmtId="4" fontId="6" fillId="2" borderId="6" xfId="2" applyNumberFormat="1" applyFont="1" applyFill="1" applyBorder="1" applyAlignment="1">
      <alignment horizontal="center" vertical="top"/>
    </xf>
    <xf numFmtId="4" fontId="2" fillId="2" borderId="6" xfId="8" applyNumberFormat="1" applyFont="1" applyFill="1" applyBorder="1" applyAlignment="1">
      <alignment vertical="top"/>
    </xf>
    <xf numFmtId="169" fontId="2" fillId="2" borderId="6" xfId="2" applyNumberFormat="1" applyFont="1" applyFill="1" applyBorder="1" applyAlignment="1">
      <alignment horizontal="right" vertical="top"/>
    </xf>
    <xf numFmtId="2" fontId="2" fillId="2" borderId="6" xfId="2" applyNumberFormat="1" applyFont="1" applyFill="1" applyBorder="1" applyAlignment="1">
      <alignment horizontal="right" vertical="top"/>
    </xf>
    <xf numFmtId="4" fontId="2" fillId="2" borderId="6" xfId="2" applyNumberFormat="1" applyFont="1" applyFill="1" applyBorder="1" applyAlignment="1">
      <alignment horizontal="right" vertical="top" wrapText="1"/>
    </xf>
    <xf numFmtId="164" fontId="6" fillId="2" borderId="6" xfId="9" applyNumberFormat="1" applyFont="1" applyFill="1" applyBorder="1" applyAlignment="1" applyProtection="1">
      <alignment horizontal="right" vertical="top" wrapText="1"/>
      <protection locked="0"/>
    </xf>
    <xf numFmtId="164" fontId="2" fillId="2" borderId="6" xfId="9" applyNumberFormat="1" applyFont="1" applyFill="1" applyBorder="1" applyAlignment="1" applyProtection="1">
      <alignment horizontal="right" vertical="top" wrapText="1"/>
      <protection locked="0"/>
    </xf>
    <xf numFmtId="0" fontId="6" fillId="2" borderId="6" xfId="10" applyFont="1" applyFill="1" applyBorder="1" applyAlignment="1">
      <alignment horizontal="right" vertical="top" wrapText="1"/>
    </xf>
    <xf numFmtId="4" fontId="2" fillId="2" borderId="6" xfId="2" applyNumberFormat="1" applyFont="1" applyFill="1" applyBorder="1" applyAlignment="1" applyProtection="1">
      <alignment horizontal="right" vertical="top" wrapText="1"/>
    </xf>
    <xf numFmtId="4" fontId="2" fillId="2" borderId="6" xfId="2" applyNumberFormat="1" applyFont="1" applyFill="1" applyBorder="1" applyAlignment="1">
      <alignment horizontal="center" vertical="top" wrapText="1"/>
    </xf>
    <xf numFmtId="164" fontId="2" fillId="2" borderId="6" xfId="11" applyNumberFormat="1" applyFont="1" applyFill="1" applyBorder="1" applyAlignment="1">
      <alignment vertical="top"/>
    </xf>
    <xf numFmtId="172" fontId="2" fillId="2" borderId="6" xfId="10" applyNumberFormat="1" applyFont="1" applyFill="1" applyBorder="1" applyAlignment="1">
      <alignment horizontal="right" vertical="top" wrapText="1"/>
    </xf>
    <xf numFmtId="164" fontId="2" fillId="2" borderId="6" xfId="11" applyNumberFormat="1" applyFont="1" applyFill="1" applyBorder="1" applyAlignment="1">
      <alignment horizontal="right" vertical="top"/>
    </xf>
    <xf numFmtId="170" fontId="2" fillId="2" borderId="6" xfId="12" applyNumberFormat="1" applyFont="1" applyFill="1" applyBorder="1" applyAlignment="1">
      <alignment horizontal="right" vertical="top" wrapText="1"/>
    </xf>
    <xf numFmtId="164" fontId="2" fillId="2" borderId="6" xfId="2" applyNumberFormat="1" applyFont="1" applyFill="1" applyBorder="1" applyAlignment="1">
      <alignment horizontal="center" vertical="top"/>
    </xf>
    <xf numFmtId="170" fontId="2" fillId="2" borderId="6" xfId="14" applyNumberFormat="1" applyFont="1" applyFill="1" applyBorder="1" applyAlignment="1">
      <alignment vertical="top" wrapText="1"/>
    </xf>
    <xf numFmtId="170" fontId="2" fillId="2" borderId="6" xfId="14" applyNumberFormat="1" applyFont="1" applyFill="1" applyBorder="1" applyAlignment="1">
      <alignment horizontal="right" vertical="top" wrapText="1"/>
    </xf>
    <xf numFmtId="0" fontId="10" fillId="0" borderId="6" xfId="2" applyFont="1" applyFill="1" applyBorder="1" applyAlignment="1">
      <alignment horizontal="right" vertical="top" wrapText="1"/>
    </xf>
    <xf numFmtId="4" fontId="2" fillId="0" borderId="6" xfId="2" applyNumberFormat="1" applyFont="1" applyFill="1" applyBorder="1" applyAlignment="1">
      <alignment horizontal="right" vertical="top"/>
    </xf>
    <xf numFmtId="4" fontId="2" fillId="0" borderId="6" xfId="2" applyNumberFormat="1" applyFont="1" applyFill="1" applyBorder="1" applyAlignment="1">
      <alignment horizontal="center" vertical="top"/>
    </xf>
    <xf numFmtId="4" fontId="2" fillId="0" borderId="6" xfId="2" applyNumberFormat="1" applyFont="1" applyFill="1" applyBorder="1" applyAlignment="1">
      <alignment vertical="top"/>
    </xf>
    <xf numFmtId="37" fontId="6" fillId="0" borderId="6" xfId="2" applyNumberFormat="1" applyFont="1" applyFill="1" applyBorder="1" applyAlignment="1">
      <alignment horizontal="right" vertical="top" wrapText="1"/>
    </xf>
    <xf numFmtId="4" fontId="6" fillId="0" borderId="6" xfId="2" applyNumberFormat="1" applyFont="1" applyFill="1" applyBorder="1" applyAlignment="1">
      <alignment horizontal="right" vertical="top"/>
    </xf>
    <xf numFmtId="169" fontId="2" fillId="2" borderId="6" xfId="2" applyNumberFormat="1" applyFont="1" applyFill="1" applyBorder="1" applyAlignment="1" applyProtection="1">
      <alignment vertical="top" wrapText="1"/>
    </xf>
    <xf numFmtId="43" fontId="2" fillId="2" borderId="6" xfId="4" applyFont="1" applyFill="1" applyBorder="1" applyAlignment="1" applyProtection="1">
      <alignment horizontal="right" vertical="top" wrapText="1"/>
    </xf>
    <xf numFmtId="0" fontId="2" fillId="2" borderId="6" xfId="13" applyFont="1" applyFill="1" applyBorder="1" applyAlignment="1" applyProtection="1">
      <alignment horizontal="center" vertical="top" wrapText="1"/>
    </xf>
    <xf numFmtId="169" fontId="2" fillId="0" borderId="6" xfId="2" applyNumberFormat="1" applyFont="1" applyFill="1" applyBorder="1" applyAlignment="1" applyProtection="1">
      <alignment vertical="top" wrapText="1"/>
    </xf>
    <xf numFmtId="0" fontId="2" fillId="0" borderId="6" xfId="2" applyFont="1" applyFill="1" applyBorder="1" applyAlignment="1">
      <alignment vertical="top"/>
    </xf>
    <xf numFmtId="4" fontId="2" fillId="0" borderId="6" xfId="7" applyNumberFormat="1" applyFont="1" applyFill="1" applyBorder="1" applyAlignment="1">
      <alignment horizontal="right" vertical="top"/>
    </xf>
    <xf numFmtId="0" fontId="9" fillId="2" borderId="6" xfId="2" applyFont="1" applyFill="1" applyBorder="1" applyAlignment="1">
      <alignment vertical="top"/>
    </xf>
    <xf numFmtId="4" fontId="2" fillId="2" borderId="6" xfId="3" applyNumberFormat="1" applyFont="1" applyFill="1" applyBorder="1" applyAlignment="1">
      <alignment vertical="top"/>
    </xf>
    <xf numFmtId="0" fontId="6" fillId="2" borderId="6" xfId="2" applyFont="1" applyFill="1" applyBorder="1" applyAlignment="1" applyProtection="1">
      <alignment horizontal="right" vertical="top"/>
    </xf>
    <xf numFmtId="167" fontId="2" fillId="3" borderId="6" xfId="2" applyNumberFormat="1" applyFont="1" applyFill="1" applyBorder="1" applyAlignment="1">
      <alignment horizontal="right" vertical="top"/>
    </xf>
    <xf numFmtId="4" fontId="2" fillId="3" borderId="6" xfId="2" applyNumberFormat="1" applyFont="1" applyFill="1" applyBorder="1" applyAlignment="1">
      <alignment horizontal="right" vertical="top"/>
    </xf>
    <xf numFmtId="4" fontId="2" fillId="3" borderId="6" xfId="2" applyNumberFormat="1" applyFont="1" applyFill="1" applyBorder="1" applyAlignment="1">
      <alignment horizontal="center" vertical="top"/>
    </xf>
    <xf numFmtId="4" fontId="2" fillId="3" borderId="6" xfId="14" applyNumberFormat="1" applyFont="1" applyFill="1" applyBorder="1" applyAlignment="1">
      <alignment horizontal="right" vertical="top"/>
    </xf>
    <xf numFmtId="4" fontId="6" fillId="3" borderId="6" xfId="14" applyNumberFormat="1" applyFont="1" applyFill="1" applyBorder="1" applyAlignment="1">
      <alignment vertical="top"/>
    </xf>
    <xf numFmtId="167" fontId="2" fillId="0" borderId="6" xfId="2" applyNumberFormat="1" applyFont="1" applyFill="1" applyBorder="1" applyAlignment="1">
      <alignment horizontal="right" vertical="top"/>
    </xf>
    <xf numFmtId="4" fontId="2" fillId="0" borderId="6" xfId="14" applyNumberFormat="1" applyFont="1" applyFill="1" applyBorder="1" applyAlignment="1">
      <alignment horizontal="right" vertical="top"/>
    </xf>
    <xf numFmtId="164" fontId="2" fillId="0" borderId="6" xfId="3" applyNumberFormat="1" applyFont="1" applyFill="1" applyBorder="1" applyAlignment="1">
      <alignment vertical="top"/>
    </xf>
    <xf numFmtId="167" fontId="6" fillId="0" borderId="6" xfId="17" applyNumberFormat="1" applyFont="1" applyBorder="1" applyAlignment="1">
      <alignment horizontal="center" vertical="top"/>
    </xf>
    <xf numFmtId="4" fontId="2" fillId="0" borderId="6" xfId="17" applyNumberFormat="1" applyBorder="1" applyAlignment="1">
      <alignment horizontal="right" vertical="top"/>
    </xf>
    <xf numFmtId="4" fontId="2" fillId="0" borderId="6" xfId="17" applyNumberFormat="1" applyBorder="1" applyAlignment="1">
      <alignment horizontal="center" vertical="top"/>
    </xf>
    <xf numFmtId="170" fontId="2" fillId="0" borderId="6" xfId="14" applyNumberFormat="1" applyFont="1" applyFill="1" applyBorder="1" applyAlignment="1">
      <alignment horizontal="right" vertical="top" wrapText="1"/>
    </xf>
    <xf numFmtId="1" fontId="6" fillId="2" borderId="6" xfId="20" applyNumberFormat="1" applyFont="1" applyFill="1" applyBorder="1" applyAlignment="1">
      <alignment horizontal="right" vertical="top"/>
    </xf>
    <xf numFmtId="164" fontId="2" fillId="2" borderId="6" xfId="20" applyNumberFormat="1" applyFill="1" applyBorder="1" applyAlignment="1">
      <alignment horizontal="right" vertical="top"/>
    </xf>
    <xf numFmtId="164" fontId="2" fillId="2" borderId="6" xfId="20" applyNumberFormat="1" applyFill="1" applyBorder="1" applyAlignment="1">
      <alignment horizontal="center" vertical="top"/>
    </xf>
    <xf numFmtId="164" fontId="2" fillId="2" borderId="6" xfId="20" applyNumberFormat="1" applyFont="1" applyFill="1" applyBorder="1" applyAlignment="1">
      <alignment horizontal="right" vertical="top"/>
    </xf>
    <xf numFmtId="43" fontId="2" fillId="2" borderId="6" xfId="21" applyFont="1" applyFill="1" applyBorder="1" applyAlignment="1">
      <alignment horizontal="right" vertical="top"/>
    </xf>
    <xf numFmtId="167" fontId="2" fillId="2" borderId="6" xfId="20" applyNumberFormat="1" applyFill="1" applyBorder="1" applyAlignment="1">
      <alignment horizontal="right" vertical="top"/>
    </xf>
    <xf numFmtId="40" fontId="2" fillId="2" borderId="6" xfId="22" applyNumberFormat="1" applyFill="1" applyBorder="1" applyAlignment="1">
      <alignment horizontal="right" vertical="top" wrapText="1"/>
    </xf>
    <xf numFmtId="1" fontId="6" fillId="0" borderId="6" xfId="17" applyNumberFormat="1" applyFont="1" applyBorder="1" applyAlignment="1">
      <alignment horizontal="center" vertical="top"/>
    </xf>
    <xf numFmtId="1" fontId="6" fillId="0" borderId="6" xfId="17" applyNumberFormat="1" applyFont="1" applyBorder="1" applyAlignment="1">
      <alignment horizontal="right" vertical="top"/>
    </xf>
    <xf numFmtId="167" fontId="2" fillId="2" borderId="6" xfId="17" applyNumberFormat="1" applyFill="1" applyBorder="1" applyAlignment="1">
      <alignment horizontal="right" vertical="top"/>
    </xf>
    <xf numFmtId="4" fontId="2" fillId="2" borderId="6" xfId="17" applyNumberFormat="1" applyFill="1" applyBorder="1" applyAlignment="1">
      <alignment horizontal="right" vertical="top"/>
    </xf>
    <xf numFmtId="4" fontId="2" fillId="2" borderId="6" xfId="17" applyNumberFormat="1" applyFill="1" applyBorder="1" applyAlignment="1">
      <alignment horizontal="center" vertical="top"/>
    </xf>
    <xf numFmtId="4" fontId="2" fillId="2" borderId="6" xfId="14" applyNumberFormat="1" applyFont="1" applyFill="1" applyBorder="1" applyAlignment="1">
      <alignment horizontal="right" vertical="top"/>
    </xf>
    <xf numFmtId="0" fontId="2" fillId="0" borderId="6" xfId="17" applyBorder="1" applyAlignment="1">
      <alignment horizontal="center" vertical="top"/>
    </xf>
    <xf numFmtId="4" fontId="2" fillId="0" borderId="6" xfId="17" applyNumberFormat="1" applyFont="1" applyBorder="1" applyAlignment="1">
      <alignment horizontal="right" vertical="top"/>
    </xf>
    <xf numFmtId="167" fontId="6" fillId="2" borderId="6" xfId="17" applyNumberFormat="1" applyFont="1" applyFill="1" applyBorder="1" applyAlignment="1">
      <alignment horizontal="center" vertical="top"/>
    </xf>
    <xf numFmtId="1" fontId="6" fillId="2" borderId="6" xfId="17" applyNumberFormat="1" applyFont="1" applyFill="1" applyBorder="1" applyAlignment="1">
      <alignment horizontal="right" vertical="top"/>
    </xf>
    <xf numFmtId="167" fontId="6" fillId="0" borderId="6" xfId="17" applyNumberFormat="1" applyFont="1" applyBorder="1" applyAlignment="1">
      <alignment horizontal="right" vertical="top"/>
    </xf>
    <xf numFmtId="167" fontId="2" fillId="2" borderId="6" xfId="17" applyNumberFormat="1" applyFont="1" applyFill="1" applyBorder="1" applyAlignment="1">
      <alignment horizontal="right" vertical="top"/>
    </xf>
    <xf numFmtId="4" fontId="2" fillId="2" borderId="6" xfId="17" applyNumberFormat="1" applyFont="1" applyFill="1" applyBorder="1" applyAlignment="1">
      <alignment horizontal="right" vertical="top"/>
    </xf>
    <xf numFmtId="4" fontId="2" fillId="2" borderId="6" xfId="17" applyNumberFormat="1" applyFont="1" applyFill="1" applyBorder="1" applyAlignment="1">
      <alignment horizontal="center" vertical="top"/>
    </xf>
    <xf numFmtId="167" fontId="2" fillId="0" borderId="6" xfId="17" applyNumberFormat="1" applyBorder="1" applyAlignment="1">
      <alignment horizontal="right" vertical="top"/>
    </xf>
    <xf numFmtId="167" fontId="6" fillId="2" borderId="6" xfId="17" applyNumberFormat="1" applyFont="1" applyFill="1" applyBorder="1" applyAlignment="1">
      <alignment horizontal="right" vertical="top"/>
    </xf>
    <xf numFmtId="0" fontId="3" fillId="2" borderId="6" xfId="17" applyFont="1" applyFill="1" applyBorder="1" applyAlignment="1">
      <alignment vertical="top"/>
    </xf>
    <xf numFmtId="1" fontId="6" fillId="2" borderId="6" xfId="17" applyNumberFormat="1" applyFont="1" applyFill="1" applyBorder="1" applyAlignment="1">
      <alignment vertical="top"/>
    </xf>
    <xf numFmtId="1" fontId="6" fillId="0" borderId="6" xfId="17" applyNumberFormat="1" applyFont="1" applyBorder="1" applyAlignment="1">
      <alignment vertical="top"/>
    </xf>
    <xf numFmtId="167" fontId="2" fillId="2" borderId="6" xfId="17" applyNumberFormat="1" applyFill="1" applyBorder="1" applyAlignment="1">
      <alignment vertical="top"/>
    </xf>
    <xf numFmtId="167" fontId="6" fillId="2" borderId="6" xfId="17" applyNumberFormat="1" applyFont="1" applyFill="1" applyBorder="1" applyAlignment="1">
      <alignment vertical="top"/>
    </xf>
    <xf numFmtId="2" fontId="2" fillId="2" borderId="6" xfId="17" applyNumberFormat="1" applyFill="1" applyBorder="1" applyAlignment="1">
      <alignment horizontal="right" vertical="top"/>
    </xf>
    <xf numFmtId="0" fontId="6" fillId="2" borderId="6" xfId="23" applyFont="1" applyFill="1" applyBorder="1" applyAlignment="1">
      <alignment horizontal="center" vertical="top" wrapText="1"/>
    </xf>
    <xf numFmtId="0" fontId="6" fillId="2" borderId="6" xfId="23" applyFont="1" applyFill="1" applyBorder="1" applyAlignment="1">
      <alignment horizontal="right" vertical="top" wrapText="1"/>
    </xf>
    <xf numFmtId="4" fontId="2" fillId="0" borderId="6" xfId="17" applyNumberFormat="1" applyFont="1" applyBorder="1" applyAlignment="1">
      <alignment horizontal="center" vertical="top"/>
    </xf>
    <xf numFmtId="0" fontId="2" fillId="2" borderId="6" xfId="23" applyFont="1" applyFill="1" applyBorder="1" applyAlignment="1">
      <alignment horizontal="right" vertical="top" wrapText="1"/>
    </xf>
    <xf numFmtId="169" fontId="7" fillId="2" borderId="6" xfId="0" applyNumberFormat="1" applyFont="1" applyFill="1" applyBorder="1" applyAlignment="1">
      <alignment horizontal="right" vertical="top"/>
    </xf>
    <xf numFmtId="0" fontId="3" fillId="2" borderId="6" xfId="0" applyFont="1" applyFill="1" applyBorder="1" applyAlignment="1">
      <alignment vertical="top"/>
    </xf>
    <xf numFmtId="169" fontId="10" fillId="2" borderId="6" xfId="0" applyNumberFormat="1" applyFont="1" applyFill="1" applyBorder="1" applyAlignment="1">
      <alignment horizontal="right" vertical="top"/>
    </xf>
    <xf numFmtId="0" fontId="6" fillId="2" borderId="6" xfId="10" applyFont="1" applyFill="1" applyBorder="1" applyAlignment="1">
      <alignment horizontal="center" vertical="top" wrapText="1"/>
    </xf>
    <xf numFmtId="0" fontId="6" fillId="0" borderId="6" xfId="15" applyNumberFormat="1" applyFont="1" applyFill="1" applyBorder="1" applyAlignment="1">
      <alignment horizontal="center" vertical="top"/>
    </xf>
    <xf numFmtId="0" fontId="6" fillId="0" borderId="6" xfId="15" applyNumberFormat="1" applyFont="1" applyFill="1" applyBorder="1" applyAlignment="1">
      <alignment horizontal="right" vertical="top"/>
    </xf>
    <xf numFmtId="0" fontId="6" fillId="2" borderId="6" xfId="23" applyNumberFormat="1" applyFont="1" applyFill="1" applyBorder="1" applyAlignment="1">
      <alignment horizontal="right" vertical="top" wrapText="1"/>
    </xf>
    <xf numFmtId="0" fontId="22" fillId="6" borderId="6" xfId="0" applyFont="1" applyFill="1" applyBorder="1" applyAlignment="1">
      <alignment horizontal="justify" vertical="top" wrapText="1"/>
    </xf>
    <xf numFmtId="0" fontId="6" fillId="2" borderId="6" xfId="23" applyNumberFormat="1" applyFont="1" applyFill="1" applyBorder="1" applyAlignment="1">
      <alignment horizontal="center" vertical="top" wrapText="1"/>
    </xf>
    <xf numFmtId="164" fontId="2" fillId="0" borderId="6" xfId="3" applyNumberFormat="1" applyFont="1" applyFill="1" applyBorder="1" applyAlignment="1">
      <alignment horizontal="right" vertical="top"/>
    </xf>
    <xf numFmtId="0" fontId="6" fillId="0" borderId="6" xfId="2" applyFont="1" applyFill="1" applyBorder="1" applyAlignment="1">
      <alignment horizontal="right" vertical="top" wrapText="1"/>
    </xf>
    <xf numFmtId="37" fontId="18" fillId="0" borderId="6" xfId="0" applyNumberFormat="1" applyFont="1" applyBorder="1" applyAlignment="1">
      <alignment horizontal="right" vertical="top" wrapText="1"/>
    </xf>
    <xf numFmtId="0" fontId="5" fillId="2" borderId="6" xfId="0" quotePrefix="1" applyFont="1" applyFill="1" applyBorder="1" applyAlignment="1">
      <alignment horizontal="right" vertical="top"/>
    </xf>
    <xf numFmtId="0" fontId="6" fillId="0" borderId="6" xfId="2" applyFont="1" applyFill="1" applyBorder="1" applyAlignment="1" applyProtection="1">
      <alignment horizontal="right" vertical="top"/>
    </xf>
    <xf numFmtId="0" fontId="6" fillId="2" borderId="6" xfId="15" applyNumberFormat="1" applyFont="1" applyFill="1" applyBorder="1" applyAlignment="1">
      <alignment horizontal="right" vertical="top"/>
    </xf>
    <xf numFmtId="4" fontId="2" fillId="2" borderId="6" xfId="15" applyNumberFormat="1" applyFont="1" applyFill="1" applyBorder="1" applyAlignment="1">
      <alignment horizontal="right" vertical="top"/>
    </xf>
    <xf numFmtId="4" fontId="2" fillId="2" borderId="6" xfId="15" applyNumberFormat="1" applyFont="1" applyFill="1" applyBorder="1" applyAlignment="1">
      <alignment horizontal="center" vertical="top"/>
    </xf>
    <xf numFmtId="4" fontId="6" fillId="2" borderId="6" xfId="15" applyNumberFormat="1" applyFont="1" applyFill="1" applyBorder="1" applyAlignment="1">
      <alignment vertical="top"/>
    </xf>
    <xf numFmtId="0" fontId="6" fillId="3" borderId="7" xfId="15" applyNumberFormat="1" applyFont="1" applyFill="1" applyBorder="1" applyAlignment="1">
      <alignment horizontal="right" vertical="top"/>
    </xf>
    <xf numFmtId="4" fontId="2" fillId="3" borderId="7" xfId="15" applyNumberFormat="1" applyFont="1" applyFill="1" applyBorder="1" applyAlignment="1">
      <alignment horizontal="right" vertical="top"/>
    </xf>
    <xf numFmtId="4" fontId="2" fillId="3" borderId="7" xfId="15" applyNumberFormat="1" applyFont="1" applyFill="1" applyBorder="1" applyAlignment="1">
      <alignment horizontal="center" vertical="top"/>
    </xf>
    <xf numFmtId="43" fontId="2" fillId="3" borderId="7" xfId="4" applyFont="1" applyFill="1" applyBorder="1" applyAlignment="1">
      <alignment horizontal="right" vertical="top"/>
    </xf>
    <xf numFmtId="4" fontId="6" fillId="3" borderId="7" xfId="15" applyNumberFormat="1" applyFont="1" applyFill="1" applyBorder="1" applyAlignment="1">
      <alignment vertical="top"/>
    </xf>
    <xf numFmtId="0" fontId="6" fillId="3" borderId="6" xfId="15" applyNumberFormat="1" applyFont="1" applyFill="1" applyBorder="1" applyAlignment="1">
      <alignment horizontal="right" vertical="top"/>
    </xf>
    <xf numFmtId="43" fontId="2" fillId="3" borderId="6" xfId="4" applyFont="1" applyFill="1" applyBorder="1" applyAlignment="1">
      <alignment horizontal="right" vertical="top"/>
    </xf>
    <xf numFmtId="43" fontId="2" fillId="3" borderId="6" xfId="4" applyFont="1" applyFill="1" applyBorder="1" applyAlignment="1">
      <alignment horizontal="center" vertical="top"/>
    </xf>
    <xf numFmtId="4" fontId="6" fillId="3" borderId="6" xfId="15" applyNumberFormat="1" applyFont="1" applyFill="1" applyBorder="1" applyAlignment="1">
      <alignment vertical="top"/>
    </xf>
    <xf numFmtId="164" fontId="2" fillId="2" borderId="6" xfId="3" applyNumberFormat="1" applyFont="1" applyFill="1" applyBorder="1" applyAlignment="1">
      <alignment horizontal="right" vertical="top"/>
    </xf>
    <xf numFmtId="164" fontId="2" fillId="2" borderId="6" xfId="3" applyNumberFormat="1" applyFont="1" applyFill="1" applyBorder="1" applyAlignment="1">
      <alignment horizontal="center" vertical="top"/>
    </xf>
    <xf numFmtId="43" fontId="6" fillId="2" borderId="6" xfId="4" applyFont="1" applyFill="1" applyBorder="1" applyAlignment="1">
      <alignment horizontal="right" vertical="top"/>
    </xf>
    <xf numFmtId="4" fontId="6" fillId="2" borderId="6" xfId="3" applyNumberFormat="1" applyFont="1" applyFill="1" applyBorder="1" applyAlignment="1">
      <alignment vertical="top"/>
    </xf>
    <xf numFmtId="171" fontId="7" fillId="0" borderId="6" xfId="8" applyNumberFormat="1" applyFont="1" applyFill="1" applyBorder="1" applyAlignment="1" applyProtection="1">
      <alignment horizontal="right" vertical="top"/>
    </xf>
    <xf numFmtId="0" fontId="6" fillId="0" borderId="6" xfId="2" applyFont="1" applyFill="1" applyBorder="1" applyAlignment="1">
      <alignment horizontal="right" vertical="top"/>
    </xf>
    <xf numFmtId="0" fontId="2" fillId="0" borderId="6" xfId="2" applyFont="1" applyFill="1" applyBorder="1" applyAlignment="1">
      <alignment horizontal="right" vertical="top" wrapText="1"/>
    </xf>
    <xf numFmtId="0" fontId="2" fillId="0" borderId="6" xfId="2" applyFont="1" applyFill="1" applyBorder="1" applyAlignment="1">
      <alignment horizontal="center" vertical="top"/>
    </xf>
    <xf numFmtId="0" fontId="2" fillId="0" borderId="6" xfId="2" applyFont="1" applyFill="1" applyBorder="1" applyAlignment="1">
      <alignment horizontal="right" vertical="top"/>
    </xf>
    <xf numFmtId="0" fontId="11" fillId="0" borderId="6" xfId="2" applyFont="1" applyFill="1" applyBorder="1" applyAlignment="1">
      <alignment horizontal="right" vertical="top"/>
    </xf>
    <xf numFmtId="10" fontId="7" fillId="0" borderId="6" xfId="2" applyNumberFormat="1" applyFont="1" applyFill="1" applyBorder="1" applyAlignment="1">
      <alignment horizontal="right" vertical="top"/>
    </xf>
    <xf numFmtId="43" fontId="2" fillId="0" borderId="6" xfId="8" applyFont="1" applyFill="1" applyBorder="1" applyAlignment="1">
      <alignment horizontal="right" vertical="top" wrapText="1"/>
    </xf>
    <xf numFmtId="10" fontId="2" fillId="0" borderId="6" xfId="16" applyNumberFormat="1" applyFont="1" applyFill="1" applyBorder="1" applyAlignment="1">
      <alignment horizontal="right" vertical="top"/>
    </xf>
    <xf numFmtId="4" fontId="2" fillId="0" borderId="6" xfId="15" applyNumberFormat="1" applyFont="1" applyFill="1" applyBorder="1" applyAlignment="1">
      <alignment horizontal="center" vertical="top"/>
    </xf>
    <xf numFmtId="166" fontId="2" fillId="0" borderId="6" xfId="7" applyFont="1" applyFill="1" applyBorder="1" applyAlignment="1">
      <alignment horizontal="right" vertical="top"/>
    </xf>
    <xf numFmtId="171" fontId="2" fillId="3" borderId="6" xfId="8" applyNumberFormat="1" applyFont="1" applyFill="1" applyBorder="1" applyAlignment="1" applyProtection="1">
      <alignment horizontal="right" vertical="top"/>
    </xf>
    <xf numFmtId="4" fontId="2" fillId="3" borderId="6" xfId="9" applyNumberFormat="1" applyFont="1" applyFill="1" applyBorder="1" applyAlignment="1">
      <alignment horizontal="right" vertical="top" wrapText="1"/>
    </xf>
    <xf numFmtId="4" fontId="2" fillId="3" borderId="6" xfId="9" applyNumberFormat="1" applyFont="1" applyFill="1" applyBorder="1" applyAlignment="1">
      <alignment horizontal="center" vertical="top"/>
    </xf>
    <xf numFmtId="4" fontId="6" fillId="3" borderId="6" xfId="9" applyNumberFormat="1" applyFont="1" applyFill="1" applyBorder="1" applyAlignment="1">
      <alignment horizontal="right" vertical="top" wrapText="1"/>
    </xf>
    <xf numFmtId="10" fontId="2" fillId="2" borderId="6" xfId="3" applyNumberFormat="1" applyFont="1" applyFill="1" applyBorder="1" applyAlignment="1">
      <alignment horizontal="right" vertical="top"/>
    </xf>
    <xf numFmtId="10" fontId="2" fillId="2" borderId="6" xfId="3" applyNumberFormat="1" applyFont="1" applyFill="1" applyBorder="1" applyAlignment="1">
      <alignment horizontal="center" vertical="top"/>
    </xf>
    <xf numFmtId="0" fontId="2" fillId="4" borderId="5" xfId="3" applyFont="1" applyFill="1" applyBorder="1" applyAlignment="1">
      <alignment vertical="top"/>
    </xf>
    <xf numFmtId="10" fontId="2" fillId="4" borderId="5" xfId="3" applyNumberFormat="1" applyFont="1" applyFill="1" applyBorder="1" applyAlignment="1">
      <alignment horizontal="right" vertical="top"/>
    </xf>
    <xf numFmtId="10" fontId="2" fillId="4" borderId="5" xfId="3" applyNumberFormat="1" applyFont="1" applyFill="1" applyBorder="1" applyAlignment="1">
      <alignment horizontal="center" vertical="top"/>
    </xf>
    <xf numFmtId="43" fontId="2" fillId="4" borderId="5" xfId="4" applyFont="1" applyFill="1" applyBorder="1" applyAlignment="1">
      <alignment horizontal="right" vertical="top"/>
    </xf>
    <xf numFmtId="4" fontId="6" fillId="4" borderId="5" xfId="3" applyNumberFormat="1" applyFont="1" applyFill="1" applyBorder="1" applyAlignment="1">
      <alignment vertical="top"/>
    </xf>
    <xf numFmtId="0" fontId="2" fillId="2" borderId="6" xfId="0" applyFont="1" applyFill="1" applyBorder="1" applyAlignment="1">
      <alignment horizontal="justify" vertical="top" wrapText="1"/>
    </xf>
    <xf numFmtId="0" fontId="2" fillId="0" borderId="0" xfId="2" applyFont="1" applyFill="1" applyBorder="1" applyAlignment="1">
      <alignment horizontal="justify" vertical="top"/>
    </xf>
    <xf numFmtId="0" fontId="6" fillId="2" borderId="0" xfId="3" applyFont="1" applyFill="1" applyBorder="1" applyAlignment="1">
      <alignment horizontal="justify" vertical="top"/>
    </xf>
    <xf numFmtId="0" fontId="2" fillId="2" borderId="0" xfId="3" applyFont="1" applyFill="1" applyBorder="1" applyAlignment="1">
      <alignment horizontal="justify" vertical="top"/>
    </xf>
    <xf numFmtId="0" fontId="6" fillId="3" borderId="2" xfId="3" applyFont="1" applyFill="1" applyBorder="1" applyAlignment="1">
      <alignment horizontal="justify" vertical="top"/>
    </xf>
    <xf numFmtId="0" fontId="6" fillId="2" borderId="3" xfId="3" applyFont="1" applyFill="1" applyBorder="1" applyAlignment="1">
      <alignment horizontal="justify" vertical="top"/>
    </xf>
    <xf numFmtId="0" fontId="6" fillId="2" borderId="6" xfId="3" applyFont="1" applyFill="1" applyBorder="1" applyAlignment="1">
      <alignment horizontal="justify" vertical="top"/>
    </xf>
    <xf numFmtId="0" fontId="2" fillId="2" borderId="6" xfId="3" applyFont="1" applyFill="1" applyBorder="1" applyAlignment="1">
      <alignment horizontal="justify" vertical="top"/>
    </xf>
    <xf numFmtId="0" fontId="6" fillId="0" borderId="6" xfId="3" applyFont="1" applyFill="1" applyBorder="1" applyAlignment="1">
      <alignment horizontal="justify" vertical="top"/>
    </xf>
    <xf numFmtId="0" fontId="7" fillId="2" borderId="6" xfId="2" applyNumberFormat="1" applyFont="1" applyFill="1" applyBorder="1" applyAlignment="1">
      <alignment horizontal="justify" vertical="top" wrapText="1"/>
    </xf>
    <xf numFmtId="0" fontId="10" fillId="2" borderId="6" xfId="2" applyNumberFormat="1" applyFont="1" applyFill="1" applyBorder="1" applyAlignment="1">
      <alignment horizontal="justify" vertical="top" wrapText="1"/>
    </xf>
    <xf numFmtId="0" fontId="11" fillId="2" borderId="6" xfId="2" applyFont="1" applyFill="1" applyBorder="1" applyAlignment="1">
      <alignment horizontal="justify" vertical="top" wrapText="1"/>
    </xf>
    <xf numFmtId="0" fontId="2" fillId="2" borderId="6" xfId="2" applyFont="1" applyFill="1" applyBorder="1" applyAlignment="1">
      <alignment horizontal="justify" vertical="top" wrapText="1"/>
    </xf>
    <xf numFmtId="0" fontId="12" fillId="2" borderId="6" xfId="3" applyFont="1" applyFill="1" applyBorder="1" applyAlignment="1">
      <alignment horizontal="justify" vertical="top"/>
    </xf>
    <xf numFmtId="0" fontId="2" fillId="2" borderId="6" xfId="3" applyFont="1" applyFill="1" applyBorder="1" applyAlignment="1">
      <alignment horizontal="justify" vertical="top" wrapText="1"/>
    </xf>
    <xf numFmtId="0" fontId="6" fillId="2" borderId="6" xfId="2" applyFont="1" applyFill="1" applyBorder="1" applyAlignment="1">
      <alignment horizontal="justify" vertical="top" wrapText="1"/>
    </xf>
    <xf numFmtId="0" fontId="6" fillId="2" borderId="6" xfId="2" applyNumberFormat="1" applyFont="1" applyFill="1" applyBorder="1" applyAlignment="1">
      <alignment horizontal="justify" vertical="top" wrapText="1"/>
    </xf>
    <xf numFmtId="0" fontId="2" fillId="2" borderId="6" xfId="2" applyNumberFormat="1" applyFont="1" applyFill="1" applyBorder="1" applyAlignment="1">
      <alignment horizontal="justify" vertical="top" wrapText="1"/>
    </xf>
    <xf numFmtId="0" fontId="3" fillId="2" borderId="6" xfId="2" applyFont="1" applyFill="1" applyBorder="1" applyAlignment="1">
      <alignment horizontal="justify" vertical="top" wrapText="1"/>
    </xf>
    <xf numFmtId="4" fontId="6" fillId="2" borderId="6" xfId="2" applyNumberFormat="1" applyFont="1" applyFill="1" applyBorder="1" applyAlignment="1" applyProtection="1">
      <alignment horizontal="justify" vertical="top"/>
    </xf>
    <xf numFmtId="0" fontId="6" fillId="0" borderId="6" xfId="2" applyFont="1" applyFill="1" applyBorder="1" applyAlignment="1">
      <alignment horizontal="justify" vertical="top"/>
    </xf>
    <xf numFmtId="0" fontId="2" fillId="0" borderId="6" xfId="2" applyFont="1" applyFill="1" applyBorder="1" applyAlignment="1">
      <alignment horizontal="justify" vertical="top"/>
    </xf>
    <xf numFmtId="0" fontId="3" fillId="2" borderId="6" xfId="0" applyFont="1" applyFill="1" applyBorder="1" applyAlignment="1">
      <alignment horizontal="justify" vertical="top" wrapText="1"/>
    </xf>
    <xf numFmtId="0" fontId="6" fillId="3" borderId="6" xfId="3" applyFont="1" applyFill="1" applyBorder="1" applyAlignment="1">
      <alignment horizontal="justify" vertical="top" wrapText="1"/>
    </xf>
    <xf numFmtId="0" fontId="2" fillId="0" borderId="6" xfId="2" applyNumberFormat="1" applyFont="1" applyFill="1" applyBorder="1" applyAlignment="1">
      <alignment horizontal="justify" vertical="top" wrapText="1"/>
    </xf>
    <xf numFmtId="0" fontId="6" fillId="0" borderId="6" xfId="17" applyFont="1" applyBorder="1" applyAlignment="1">
      <alignment horizontal="justify" vertical="top" wrapText="1"/>
    </xf>
    <xf numFmtId="0" fontId="6" fillId="2" borderId="6" xfId="20" applyFont="1" applyFill="1" applyBorder="1" applyAlignment="1">
      <alignment horizontal="justify" vertical="top"/>
    </xf>
    <xf numFmtId="0" fontId="2" fillId="2" borderId="6" xfId="20" applyFill="1" applyBorder="1" applyAlignment="1">
      <alignment horizontal="justify" vertical="top"/>
    </xf>
    <xf numFmtId="0" fontId="2" fillId="2" borderId="6" xfId="17" applyFill="1" applyBorder="1" applyAlignment="1">
      <alignment horizontal="justify" vertical="top" wrapText="1"/>
    </xf>
    <xf numFmtId="0" fontId="2" fillId="0" borderId="6" xfId="17" applyBorder="1" applyAlignment="1">
      <alignment horizontal="justify" vertical="top"/>
    </xf>
    <xf numFmtId="0" fontId="6" fillId="2" borderId="6" xfId="17" applyFont="1" applyFill="1" applyBorder="1" applyAlignment="1">
      <alignment horizontal="justify" vertical="top" wrapText="1"/>
    </xf>
    <xf numFmtId="0" fontId="2" fillId="2" borderId="6" xfId="17" applyFont="1" applyFill="1" applyBorder="1" applyAlignment="1">
      <alignment horizontal="justify" vertical="top" wrapText="1"/>
    </xf>
    <xf numFmtId="0" fontId="2" fillId="0" borderId="6" xfId="17" applyBorder="1" applyAlignment="1">
      <alignment horizontal="justify" vertical="top" wrapText="1"/>
    </xf>
    <xf numFmtId="0" fontId="3" fillId="2" borderId="6" xfId="17" applyFont="1" applyFill="1" applyBorder="1" applyAlignment="1">
      <alignment horizontal="justify" vertical="top"/>
    </xf>
    <xf numFmtId="0" fontId="6" fillId="2" borderId="6" xfId="23" applyFont="1" applyFill="1" applyBorder="1" applyAlignment="1">
      <alignment horizontal="justify" vertical="top" wrapText="1"/>
    </xf>
    <xf numFmtId="0" fontId="6" fillId="2" borderId="6" xfId="0" applyFont="1" applyFill="1" applyBorder="1" applyAlignment="1">
      <alignment horizontal="justify" vertical="top" wrapText="1"/>
    </xf>
    <xf numFmtId="0" fontId="6" fillId="2" borderId="6" xfId="10" applyFont="1" applyFill="1" applyBorder="1" applyAlignment="1">
      <alignment horizontal="justify" vertical="top" wrapText="1"/>
    </xf>
    <xf numFmtId="0" fontId="2" fillId="2" borderId="6" xfId="10" applyFill="1" applyBorder="1" applyAlignment="1">
      <alignment horizontal="justify" vertical="top" wrapText="1"/>
    </xf>
    <xf numFmtId="0" fontId="6" fillId="0" borderId="6" xfId="3" applyFont="1" applyFill="1" applyBorder="1" applyAlignment="1">
      <alignment horizontal="justify" vertical="top" wrapText="1"/>
    </xf>
    <xf numFmtId="0" fontId="6" fillId="0" borderId="6" xfId="15" applyFont="1" applyFill="1" applyBorder="1" applyAlignment="1">
      <alignment horizontal="justify" vertical="top" wrapText="1"/>
    </xf>
    <xf numFmtId="0" fontId="9" fillId="6" borderId="6" xfId="0" applyFont="1" applyFill="1" applyBorder="1" applyAlignment="1">
      <alignment horizontal="justify" vertical="top" wrapText="1"/>
    </xf>
    <xf numFmtId="0" fontId="11" fillId="0" borderId="6" xfId="0" applyFont="1" applyBorder="1" applyAlignment="1">
      <alignment horizontal="justify" vertical="top" wrapText="1"/>
    </xf>
    <xf numFmtId="0" fontId="3" fillId="6" borderId="6" xfId="0" applyFont="1" applyFill="1" applyBorder="1" applyAlignment="1">
      <alignment horizontal="justify" vertical="top" wrapText="1"/>
    </xf>
    <xf numFmtId="0" fontId="2" fillId="0" borderId="6" xfId="2" applyFont="1" applyFill="1" applyBorder="1" applyAlignment="1">
      <alignment horizontal="justify" vertical="top" wrapText="1"/>
    </xf>
    <xf numFmtId="0" fontId="6" fillId="2" borderId="6" xfId="15" applyFont="1" applyFill="1" applyBorder="1" applyAlignment="1">
      <alignment horizontal="justify" vertical="top" wrapText="1"/>
    </xf>
    <xf numFmtId="0" fontId="6" fillId="3" borderId="7" xfId="15" applyFont="1" applyFill="1" applyBorder="1" applyAlignment="1">
      <alignment horizontal="justify" vertical="top" wrapText="1"/>
    </xf>
    <xf numFmtId="0" fontId="6" fillId="3" borderId="6" xfId="15" applyFont="1" applyFill="1" applyBorder="1" applyAlignment="1">
      <alignment horizontal="justify" vertical="top" wrapText="1"/>
    </xf>
    <xf numFmtId="0" fontId="6" fillId="3" borderId="6" xfId="2" applyFont="1" applyFill="1" applyBorder="1" applyAlignment="1">
      <alignment horizontal="justify" vertical="top" wrapText="1"/>
    </xf>
    <xf numFmtId="0" fontId="10" fillId="4" borderId="5" xfId="2" applyFont="1" applyFill="1" applyBorder="1" applyAlignment="1">
      <alignment horizontal="justify" vertical="top"/>
    </xf>
    <xf numFmtId="0" fontId="2" fillId="2" borderId="0" xfId="17" applyFill="1" applyAlignment="1">
      <alignment horizontal="justify" vertical="top"/>
    </xf>
    <xf numFmtId="0" fontId="2" fillId="0" borderId="0" xfId="0" applyFont="1" applyFill="1" applyBorder="1" applyAlignment="1">
      <alignment horizontal="justify" vertical="top"/>
    </xf>
    <xf numFmtId="0" fontId="17" fillId="0" borderId="0" xfId="0" applyFont="1" applyFill="1" applyBorder="1" applyAlignment="1">
      <alignment horizontal="justify" vertical="top"/>
    </xf>
    <xf numFmtId="0" fontId="2" fillId="0" borderId="0" xfId="18" applyNumberFormat="1" applyFont="1" applyFill="1" applyBorder="1" applyAlignment="1">
      <alignment horizontal="justify" vertical="top"/>
    </xf>
    <xf numFmtId="0" fontId="16" fillId="0" borderId="0" xfId="18" applyFont="1" applyFill="1" applyBorder="1" applyAlignment="1">
      <alignment horizontal="justify" vertical="top" wrapText="1"/>
    </xf>
    <xf numFmtId="0" fontId="6" fillId="0" borderId="0" xfId="0" applyFont="1" applyFill="1" applyAlignment="1">
      <alignment horizontal="justify" vertical="top"/>
    </xf>
    <xf numFmtId="0" fontId="2" fillId="0" borderId="0" xfId="18" applyFont="1" applyFill="1" applyBorder="1" applyAlignment="1">
      <alignment horizontal="justify" vertical="top"/>
    </xf>
    <xf numFmtId="0" fontId="16" fillId="2" borderId="0" xfId="18" applyFont="1" applyFill="1" applyAlignment="1">
      <alignment horizontal="justify" vertical="top" wrapText="1"/>
    </xf>
    <xf numFmtId="0" fontId="2" fillId="2" borderId="0" xfId="18" applyFill="1" applyAlignment="1">
      <alignment horizontal="justify" vertical="top"/>
    </xf>
    <xf numFmtId="0" fontId="2" fillId="0" borderId="0" xfId="2" applyFont="1" applyAlignment="1">
      <alignment horizontal="justify" vertical="top"/>
    </xf>
    <xf numFmtId="0" fontId="16" fillId="0" borderId="0" xfId="18" applyFont="1" applyFill="1" applyBorder="1" applyAlignment="1">
      <alignment vertical="top" wrapText="1"/>
    </xf>
    <xf numFmtId="0" fontId="17" fillId="0" borderId="0" xfId="18" applyFont="1" applyFill="1" applyBorder="1" applyAlignment="1">
      <alignment vertical="top"/>
    </xf>
    <xf numFmtId="0" fontId="2" fillId="2" borderId="0" xfId="3" quotePrefix="1" applyFont="1" applyFill="1" applyBorder="1" applyAlignment="1">
      <alignment horizontal="left" vertical="top" wrapText="1"/>
    </xf>
    <xf numFmtId="0" fontId="2" fillId="0" borderId="0" xfId="2" applyFont="1" applyAlignment="1">
      <alignment horizontal="left" vertical="top" wrapText="1"/>
    </xf>
    <xf numFmtId="0" fontId="5" fillId="2" borderId="0" xfId="3" applyFont="1" applyFill="1" applyBorder="1" applyAlignment="1">
      <alignment horizontal="center" vertical="top"/>
    </xf>
    <xf numFmtId="0" fontId="6" fillId="2" borderId="0" xfId="3" applyFont="1" applyFill="1" applyBorder="1" applyAlignment="1">
      <alignment horizontal="left" vertical="top"/>
    </xf>
    <xf numFmtId="0" fontId="6" fillId="0" borderId="0" xfId="0" applyFont="1" applyFill="1" applyBorder="1" applyAlignment="1">
      <alignment horizontal="center" vertical="center"/>
    </xf>
    <xf numFmtId="0" fontId="6" fillId="2" borderId="0" xfId="3" quotePrefix="1" applyFont="1" applyFill="1" applyBorder="1" applyAlignment="1">
      <alignment horizontal="left" vertical="top" wrapText="1"/>
    </xf>
    <xf numFmtId="0" fontId="2" fillId="2" borderId="0" xfId="18" applyFill="1" applyAlignment="1">
      <alignment horizontal="left" vertical="top"/>
    </xf>
    <xf numFmtId="0" fontId="6" fillId="2" borderId="1" xfId="3" applyFont="1" applyFill="1" applyBorder="1" applyAlignment="1">
      <alignment horizontal="center" vertical="top"/>
    </xf>
    <xf numFmtId="0" fontId="6" fillId="0" borderId="0" xfId="18" applyFont="1" applyFill="1" applyBorder="1" applyAlignment="1">
      <alignment horizontal="center" vertical="top"/>
    </xf>
    <xf numFmtId="0" fontId="15" fillId="0" borderId="0" xfId="18" applyFont="1" applyFill="1" applyBorder="1" applyAlignment="1">
      <alignment horizontal="center" vertical="top"/>
    </xf>
    <xf numFmtId="0" fontId="6" fillId="0" borderId="0" xfId="17" applyFont="1" applyAlignment="1">
      <alignment horizontal="left" vertical="top"/>
    </xf>
    <xf numFmtId="0" fontId="6" fillId="2" borderId="0" xfId="18" applyFont="1" applyFill="1" applyAlignment="1">
      <alignment horizontal="left" vertical="top"/>
    </xf>
    <xf numFmtId="0" fontId="6" fillId="0" borderId="0" xfId="18" applyNumberFormat="1" applyFont="1" applyFill="1" applyBorder="1" applyAlignment="1">
      <alignment horizontal="center" vertical="center"/>
    </xf>
    <xf numFmtId="0" fontId="6" fillId="0" borderId="6" xfId="17" applyFont="1" applyBorder="1" applyAlignment="1">
      <alignment horizontal="left" vertical="top" wrapText="1"/>
    </xf>
    <xf numFmtId="0" fontId="2" fillId="0" borderId="0" xfId="18" applyFont="1" applyFill="1" applyBorder="1" applyAlignment="1">
      <alignment horizontal="center" vertical="top" wrapText="1"/>
    </xf>
  </cellXfs>
  <cellStyles count="25">
    <cellStyle name="Millares" xfId="1" builtinId="3"/>
    <cellStyle name="Millares 10 2 2" xfId="21"/>
    <cellStyle name="Millares 10 3" xfId="4"/>
    <cellStyle name="Millares 11" xfId="14"/>
    <cellStyle name="Millares 12 3" xfId="19"/>
    <cellStyle name="Millares 2 2" xfId="7"/>
    <cellStyle name="Millares 3 3 2" xfId="5"/>
    <cellStyle name="Millares 4 2 2" xfId="8"/>
    <cellStyle name="Millares 5 3 2 2" xfId="9"/>
    <cellStyle name="Millares_NUEVO FORMATO DE PRESUPUESTOS" xfId="6"/>
    <cellStyle name="Normal" xfId="0" builtinId="0"/>
    <cellStyle name="Normal 10 2 2" xfId="3"/>
    <cellStyle name="Normal 18" xfId="24"/>
    <cellStyle name="Normal 2" xfId="2"/>
    <cellStyle name="Normal 2 10 2" xfId="17"/>
    <cellStyle name="Normal 2 2 2 2" xfId="18"/>
    <cellStyle name="Normal 2 3 2" xfId="11"/>
    <cellStyle name="Normal 2_ANALISIS REC 3" xfId="12"/>
    <cellStyle name="Normal 27" xfId="13"/>
    <cellStyle name="Normal 31_correccion de averia ac.hatillo prov.hato mayor oct.2011 2" xfId="10"/>
    <cellStyle name="Normal 4" xfId="20"/>
    <cellStyle name="Normal 9" xfId="22"/>
    <cellStyle name="Normal 9 2" xfId="23"/>
    <cellStyle name="Normal_Presupuesto Terminaciones Edificio Mantenimiento Nave I " xfId="15"/>
    <cellStyle name="Porcentaje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sharedStrings" Target="sharedStrings.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5" Type="http://schemas.openxmlformats.org/officeDocument/2006/relationships/externalLink" Target="externalLinks/externalLink4.xml"/><Relationship Id="rId90" Type="http://schemas.openxmlformats.org/officeDocument/2006/relationships/calcChain" Target="calcChain.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theme" Target="theme/theme1.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 Type="http://schemas.openxmlformats.org/officeDocument/2006/relationships/externalLink" Target="externalLinks/externalLink18.xml"/></Relationships>
</file>

<file path=xl/drawings/drawing1.xml><?xml version="1.0" encoding="utf-8"?>
<xdr:wsDr xmlns:xdr="http://schemas.openxmlformats.org/drawingml/2006/spreadsheetDrawing" xmlns:a="http://schemas.openxmlformats.org/drawingml/2006/main">
  <xdr:twoCellAnchor editAs="oneCell">
    <xdr:from>
      <xdr:col>1</xdr:col>
      <xdr:colOff>1304925</xdr:colOff>
      <xdr:row>501</xdr:row>
      <xdr:rowOff>0</xdr:rowOff>
    </xdr:from>
    <xdr:to>
      <xdr:col>1</xdr:col>
      <xdr:colOff>1304925</xdr:colOff>
      <xdr:row>503</xdr:row>
      <xdr:rowOff>3319</xdr:rowOff>
    </xdr:to>
    <xdr:sp macro="" textlink="">
      <xdr:nvSpPr>
        <xdr:cNvPr id="3"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4"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5" name="Text Box 8">
          <a:extLst>
            <a:ext uri="{FF2B5EF4-FFF2-40B4-BE49-F238E27FC236}">
              <a16:creationId xmlns:a16="http://schemas.microsoft.com/office/drawing/2014/main" id="{00000000-0008-0000-0000-00000B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6" name="Text Box 9">
          <a:extLst>
            <a:ext uri="{FF2B5EF4-FFF2-40B4-BE49-F238E27FC236}">
              <a16:creationId xmlns:a16="http://schemas.microsoft.com/office/drawing/2014/main" id="{00000000-0008-0000-0000-00000C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7" name="Text Box 8">
          <a:extLst>
            <a:ext uri="{FF2B5EF4-FFF2-40B4-BE49-F238E27FC236}">
              <a16:creationId xmlns:a16="http://schemas.microsoft.com/office/drawing/2014/main" id="{00000000-0008-0000-0000-00000D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8" name="Text Box 9">
          <a:extLst>
            <a:ext uri="{FF2B5EF4-FFF2-40B4-BE49-F238E27FC236}">
              <a16:creationId xmlns:a16="http://schemas.microsoft.com/office/drawing/2014/main" id="{00000000-0008-0000-0000-00000E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9" name="Text Box 8">
          <a:extLst>
            <a:ext uri="{FF2B5EF4-FFF2-40B4-BE49-F238E27FC236}">
              <a16:creationId xmlns:a16="http://schemas.microsoft.com/office/drawing/2014/main" id="{00000000-0008-0000-0000-00000F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10" name="Text Box 9">
          <a:extLst>
            <a:ext uri="{FF2B5EF4-FFF2-40B4-BE49-F238E27FC236}">
              <a16:creationId xmlns:a16="http://schemas.microsoft.com/office/drawing/2014/main" id="{00000000-0008-0000-0000-000010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11" name="Text Box 8">
          <a:extLst>
            <a:ext uri="{FF2B5EF4-FFF2-40B4-BE49-F238E27FC236}">
              <a16:creationId xmlns:a16="http://schemas.microsoft.com/office/drawing/2014/main" id="{00000000-0008-0000-0000-000011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12" name="Text Box 9">
          <a:extLst>
            <a:ext uri="{FF2B5EF4-FFF2-40B4-BE49-F238E27FC236}">
              <a16:creationId xmlns:a16="http://schemas.microsoft.com/office/drawing/2014/main" id="{00000000-0008-0000-0000-000012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13" name="Text Box 8">
          <a:extLst>
            <a:ext uri="{FF2B5EF4-FFF2-40B4-BE49-F238E27FC236}">
              <a16:creationId xmlns:a16="http://schemas.microsoft.com/office/drawing/2014/main" id="{00000000-0008-0000-0000-000013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14" name="Text Box 9">
          <a:extLst>
            <a:ext uri="{FF2B5EF4-FFF2-40B4-BE49-F238E27FC236}">
              <a16:creationId xmlns:a16="http://schemas.microsoft.com/office/drawing/2014/main" id="{00000000-0008-0000-0000-000014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15" name="Text Box 8">
          <a:extLst>
            <a:ext uri="{FF2B5EF4-FFF2-40B4-BE49-F238E27FC236}">
              <a16:creationId xmlns:a16="http://schemas.microsoft.com/office/drawing/2014/main" id="{00000000-0008-0000-0000-000015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16" name="Text Box 9">
          <a:extLst>
            <a:ext uri="{FF2B5EF4-FFF2-40B4-BE49-F238E27FC236}">
              <a16:creationId xmlns:a16="http://schemas.microsoft.com/office/drawing/2014/main" id="{00000000-0008-0000-0000-000016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17" name="Text Box 8">
          <a:extLst>
            <a:ext uri="{FF2B5EF4-FFF2-40B4-BE49-F238E27FC236}">
              <a16:creationId xmlns:a16="http://schemas.microsoft.com/office/drawing/2014/main" id="{00000000-0008-0000-0000-000017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18" name="Text Box 9">
          <a:extLst>
            <a:ext uri="{FF2B5EF4-FFF2-40B4-BE49-F238E27FC236}">
              <a16:creationId xmlns:a16="http://schemas.microsoft.com/office/drawing/2014/main" id="{00000000-0008-0000-0000-000018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19" name="Text Box 8">
          <a:extLst>
            <a:ext uri="{FF2B5EF4-FFF2-40B4-BE49-F238E27FC236}">
              <a16:creationId xmlns:a16="http://schemas.microsoft.com/office/drawing/2014/main" id="{00000000-0008-0000-0000-000019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20" name="Text Box 9">
          <a:extLst>
            <a:ext uri="{FF2B5EF4-FFF2-40B4-BE49-F238E27FC236}">
              <a16:creationId xmlns:a16="http://schemas.microsoft.com/office/drawing/2014/main" id="{00000000-0008-0000-0000-00001A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21" name="Text Box 8">
          <a:extLst>
            <a:ext uri="{FF2B5EF4-FFF2-40B4-BE49-F238E27FC236}">
              <a16:creationId xmlns:a16="http://schemas.microsoft.com/office/drawing/2014/main" id="{00000000-0008-0000-0000-00001B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22" name="Text Box 9">
          <a:extLst>
            <a:ext uri="{FF2B5EF4-FFF2-40B4-BE49-F238E27FC236}">
              <a16:creationId xmlns:a16="http://schemas.microsoft.com/office/drawing/2014/main" id="{00000000-0008-0000-0000-00001C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23" name="Text Box 8">
          <a:extLst>
            <a:ext uri="{FF2B5EF4-FFF2-40B4-BE49-F238E27FC236}">
              <a16:creationId xmlns:a16="http://schemas.microsoft.com/office/drawing/2014/main" id="{00000000-0008-0000-0000-00001D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24" name="Text Box 9">
          <a:extLst>
            <a:ext uri="{FF2B5EF4-FFF2-40B4-BE49-F238E27FC236}">
              <a16:creationId xmlns:a16="http://schemas.microsoft.com/office/drawing/2014/main" id="{00000000-0008-0000-0000-00001E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25" name="Text Box 8">
          <a:extLst>
            <a:ext uri="{FF2B5EF4-FFF2-40B4-BE49-F238E27FC236}">
              <a16:creationId xmlns:a16="http://schemas.microsoft.com/office/drawing/2014/main" id="{00000000-0008-0000-0000-00001F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26" name="Text Box 9">
          <a:extLst>
            <a:ext uri="{FF2B5EF4-FFF2-40B4-BE49-F238E27FC236}">
              <a16:creationId xmlns:a16="http://schemas.microsoft.com/office/drawing/2014/main" id="{00000000-0008-0000-0000-000020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27" name="Text Box 8">
          <a:extLst>
            <a:ext uri="{FF2B5EF4-FFF2-40B4-BE49-F238E27FC236}">
              <a16:creationId xmlns:a16="http://schemas.microsoft.com/office/drawing/2014/main" id="{00000000-0008-0000-0000-000021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28" name="Text Box 9">
          <a:extLst>
            <a:ext uri="{FF2B5EF4-FFF2-40B4-BE49-F238E27FC236}">
              <a16:creationId xmlns:a16="http://schemas.microsoft.com/office/drawing/2014/main" id="{00000000-0008-0000-0000-000022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29" name="Text Box 8">
          <a:extLst>
            <a:ext uri="{FF2B5EF4-FFF2-40B4-BE49-F238E27FC236}">
              <a16:creationId xmlns:a16="http://schemas.microsoft.com/office/drawing/2014/main" id="{00000000-0008-0000-0000-000023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30" name="Text Box 9">
          <a:extLst>
            <a:ext uri="{FF2B5EF4-FFF2-40B4-BE49-F238E27FC236}">
              <a16:creationId xmlns:a16="http://schemas.microsoft.com/office/drawing/2014/main" id="{00000000-0008-0000-0000-000024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31" name="Text Box 8">
          <a:extLst>
            <a:ext uri="{FF2B5EF4-FFF2-40B4-BE49-F238E27FC236}">
              <a16:creationId xmlns:a16="http://schemas.microsoft.com/office/drawing/2014/main" id="{00000000-0008-0000-0000-000025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32" name="Text Box 9">
          <a:extLst>
            <a:ext uri="{FF2B5EF4-FFF2-40B4-BE49-F238E27FC236}">
              <a16:creationId xmlns:a16="http://schemas.microsoft.com/office/drawing/2014/main" id="{00000000-0008-0000-0000-000026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33" name="Text Box 8">
          <a:extLst>
            <a:ext uri="{FF2B5EF4-FFF2-40B4-BE49-F238E27FC236}">
              <a16:creationId xmlns:a16="http://schemas.microsoft.com/office/drawing/2014/main" id="{00000000-0008-0000-0000-000027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34" name="Text Box 9">
          <a:extLst>
            <a:ext uri="{FF2B5EF4-FFF2-40B4-BE49-F238E27FC236}">
              <a16:creationId xmlns:a16="http://schemas.microsoft.com/office/drawing/2014/main" id="{00000000-0008-0000-0000-000028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35" name="Text Box 8">
          <a:extLst>
            <a:ext uri="{FF2B5EF4-FFF2-40B4-BE49-F238E27FC236}">
              <a16:creationId xmlns:a16="http://schemas.microsoft.com/office/drawing/2014/main" id="{00000000-0008-0000-0000-000029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36" name="Text Box 9">
          <a:extLst>
            <a:ext uri="{FF2B5EF4-FFF2-40B4-BE49-F238E27FC236}">
              <a16:creationId xmlns:a16="http://schemas.microsoft.com/office/drawing/2014/main" id="{00000000-0008-0000-0000-00002A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37" name="Text Box 8">
          <a:extLst>
            <a:ext uri="{FF2B5EF4-FFF2-40B4-BE49-F238E27FC236}">
              <a16:creationId xmlns:a16="http://schemas.microsoft.com/office/drawing/2014/main" id="{00000000-0008-0000-0000-00002B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38" name="Text Box 9">
          <a:extLst>
            <a:ext uri="{FF2B5EF4-FFF2-40B4-BE49-F238E27FC236}">
              <a16:creationId xmlns:a16="http://schemas.microsoft.com/office/drawing/2014/main" id="{00000000-0008-0000-0000-00002C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39" name="Text Box 8">
          <a:extLst>
            <a:ext uri="{FF2B5EF4-FFF2-40B4-BE49-F238E27FC236}">
              <a16:creationId xmlns:a16="http://schemas.microsoft.com/office/drawing/2014/main" id="{00000000-0008-0000-0000-00002D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40" name="Text Box 9">
          <a:extLst>
            <a:ext uri="{FF2B5EF4-FFF2-40B4-BE49-F238E27FC236}">
              <a16:creationId xmlns:a16="http://schemas.microsoft.com/office/drawing/2014/main" id="{00000000-0008-0000-0000-00002E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41" name="Text Box 8">
          <a:extLst>
            <a:ext uri="{FF2B5EF4-FFF2-40B4-BE49-F238E27FC236}">
              <a16:creationId xmlns:a16="http://schemas.microsoft.com/office/drawing/2014/main" id="{00000000-0008-0000-0000-00002F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42" name="Text Box 9">
          <a:extLst>
            <a:ext uri="{FF2B5EF4-FFF2-40B4-BE49-F238E27FC236}">
              <a16:creationId xmlns:a16="http://schemas.microsoft.com/office/drawing/2014/main" id="{00000000-0008-0000-0000-000030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43" name="Text Box 8">
          <a:extLst>
            <a:ext uri="{FF2B5EF4-FFF2-40B4-BE49-F238E27FC236}">
              <a16:creationId xmlns:a16="http://schemas.microsoft.com/office/drawing/2014/main" id="{00000000-0008-0000-0000-000031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44" name="Text Box 9">
          <a:extLst>
            <a:ext uri="{FF2B5EF4-FFF2-40B4-BE49-F238E27FC236}">
              <a16:creationId xmlns:a16="http://schemas.microsoft.com/office/drawing/2014/main" id="{00000000-0008-0000-0000-000032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45" name="Text Box 8">
          <a:extLst>
            <a:ext uri="{FF2B5EF4-FFF2-40B4-BE49-F238E27FC236}">
              <a16:creationId xmlns:a16="http://schemas.microsoft.com/office/drawing/2014/main" id="{00000000-0008-0000-0000-000033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46" name="Text Box 9">
          <a:extLst>
            <a:ext uri="{FF2B5EF4-FFF2-40B4-BE49-F238E27FC236}">
              <a16:creationId xmlns:a16="http://schemas.microsoft.com/office/drawing/2014/main" id="{00000000-0008-0000-0000-000034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47" name="Text Box 8">
          <a:extLst>
            <a:ext uri="{FF2B5EF4-FFF2-40B4-BE49-F238E27FC236}">
              <a16:creationId xmlns:a16="http://schemas.microsoft.com/office/drawing/2014/main" id="{00000000-0008-0000-0000-000035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48" name="Text Box 9">
          <a:extLst>
            <a:ext uri="{FF2B5EF4-FFF2-40B4-BE49-F238E27FC236}">
              <a16:creationId xmlns:a16="http://schemas.microsoft.com/office/drawing/2014/main" id="{00000000-0008-0000-0000-000036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49" name="Text Box 8">
          <a:extLst>
            <a:ext uri="{FF2B5EF4-FFF2-40B4-BE49-F238E27FC236}">
              <a16:creationId xmlns:a16="http://schemas.microsoft.com/office/drawing/2014/main" id="{00000000-0008-0000-0000-000037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50" name="Text Box 9">
          <a:extLst>
            <a:ext uri="{FF2B5EF4-FFF2-40B4-BE49-F238E27FC236}">
              <a16:creationId xmlns:a16="http://schemas.microsoft.com/office/drawing/2014/main" id="{00000000-0008-0000-0000-000038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51" name="Text Box 8">
          <a:extLst>
            <a:ext uri="{FF2B5EF4-FFF2-40B4-BE49-F238E27FC236}">
              <a16:creationId xmlns:a16="http://schemas.microsoft.com/office/drawing/2014/main" id="{00000000-0008-0000-0000-000039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52" name="Text Box 9">
          <a:extLst>
            <a:ext uri="{FF2B5EF4-FFF2-40B4-BE49-F238E27FC236}">
              <a16:creationId xmlns:a16="http://schemas.microsoft.com/office/drawing/2014/main" id="{00000000-0008-0000-0000-00003A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53" name="Text Box 8">
          <a:extLst>
            <a:ext uri="{FF2B5EF4-FFF2-40B4-BE49-F238E27FC236}">
              <a16:creationId xmlns:a16="http://schemas.microsoft.com/office/drawing/2014/main" id="{00000000-0008-0000-0000-00003B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54" name="Text Box 9">
          <a:extLst>
            <a:ext uri="{FF2B5EF4-FFF2-40B4-BE49-F238E27FC236}">
              <a16:creationId xmlns:a16="http://schemas.microsoft.com/office/drawing/2014/main" id="{00000000-0008-0000-0000-00003C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55" name="Text Box 8">
          <a:extLst>
            <a:ext uri="{FF2B5EF4-FFF2-40B4-BE49-F238E27FC236}">
              <a16:creationId xmlns:a16="http://schemas.microsoft.com/office/drawing/2014/main" id="{00000000-0008-0000-0000-00003D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56" name="Text Box 9">
          <a:extLst>
            <a:ext uri="{FF2B5EF4-FFF2-40B4-BE49-F238E27FC236}">
              <a16:creationId xmlns:a16="http://schemas.microsoft.com/office/drawing/2014/main" id="{00000000-0008-0000-0000-00003E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57" name="Text Box 8">
          <a:extLst>
            <a:ext uri="{FF2B5EF4-FFF2-40B4-BE49-F238E27FC236}">
              <a16:creationId xmlns:a16="http://schemas.microsoft.com/office/drawing/2014/main" id="{00000000-0008-0000-0000-00003F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58" name="Text Box 9">
          <a:extLst>
            <a:ext uri="{FF2B5EF4-FFF2-40B4-BE49-F238E27FC236}">
              <a16:creationId xmlns:a16="http://schemas.microsoft.com/office/drawing/2014/main" id="{00000000-0008-0000-0000-000040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59" name="Text Box 8">
          <a:extLst>
            <a:ext uri="{FF2B5EF4-FFF2-40B4-BE49-F238E27FC236}">
              <a16:creationId xmlns:a16="http://schemas.microsoft.com/office/drawing/2014/main" id="{00000000-0008-0000-0000-000041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60" name="Text Box 9">
          <a:extLst>
            <a:ext uri="{FF2B5EF4-FFF2-40B4-BE49-F238E27FC236}">
              <a16:creationId xmlns:a16="http://schemas.microsoft.com/office/drawing/2014/main" id="{00000000-0008-0000-0000-000042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61" name="Text Box 8">
          <a:extLst>
            <a:ext uri="{FF2B5EF4-FFF2-40B4-BE49-F238E27FC236}">
              <a16:creationId xmlns:a16="http://schemas.microsoft.com/office/drawing/2014/main" id="{00000000-0008-0000-0000-000043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62" name="Text Box 9">
          <a:extLst>
            <a:ext uri="{FF2B5EF4-FFF2-40B4-BE49-F238E27FC236}">
              <a16:creationId xmlns:a16="http://schemas.microsoft.com/office/drawing/2014/main" id="{00000000-0008-0000-0000-000044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63" name="Text Box 8">
          <a:extLst>
            <a:ext uri="{FF2B5EF4-FFF2-40B4-BE49-F238E27FC236}">
              <a16:creationId xmlns:a16="http://schemas.microsoft.com/office/drawing/2014/main" id="{00000000-0008-0000-0000-000045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64" name="Text Box 9">
          <a:extLst>
            <a:ext uri="{FF2B5EF4-FFF2-40B4-BE49-F238E27FC236}">
              <a16:creationId xmlns:a16="http://schemas.microsoft.com/office/drawing/2014/main" id="{00000000-0008-0000-0000-000046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65" name="Text Box 8">
          <a:extLst>
            <a:ext uri="{FF2B5EF4-FFF2-40B4-BE49-F238E27FC236}">
              <a16:creationId xmlns:a16="http://schemas.microsoft.com/office/drawing/2014/main" id="{00000000-0008-0000-0000-000047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66" name="Text Box 9">
          <a:extLst>
            <a:ext uri="{FF2B5EF4-FFF2-40B4-BE49-F238E27FC236}">
              <a16:creationId xmlns:a16="http://schemas.microsoft.com/office/drawing/2014/main" id="{00000000-0008-0000-0000-000048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67" name="Text Box 8">
          <a:extLst>
            <a:ext uri="{FF2B5EF4-FFF2-40B4-BE49-F238E27FC236}">
              <a16:creationId xmlns:a16="http://schemas.microsoft.com/office/drawing/2014/main" id="{00000000-0008-0000-0000-000049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68" name="Text Box 9">
          <a:extLst>
            <a:ext uri="{FF2B5EF4-FFF2-40B4-BE49-F238E27FC236}">
              <a16:creationId xmlns:a16="http://schemas.microsoft.com/office/drawing/2014/main" id="{00000000-0008-0000-0000-00004A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69" name="Text Box 8">
          <a:extLst>
            <a:ext uri="{FF2B5EF4-FFF2-40B4-BE49-F238E27FC236}">
              <a16:creationId xmlns:a16="http://schemas.microsoft.com/office/drawing/2014/main" id="{00000000-0008-0000-0000-00004B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70" name="Text Box 9">
          <a:extLst>
            <a:ext uri="{FF2B5EF4-FFF2-40B4-BE49-F238E27FC236}">
              <a16:creationId xmlns:a16="http://schemas.microsoft.com/office/drawing/2014/main" id="{00000000-0008-0000-0000-00004C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71" name="Text Box 8">
          <a:extLst>
            <a:ext uri="{FF2B5EF4-FFF2-40B4-BE49-F238E27FC236}">
              <a16:creationId xmlns:a16="http://schemas.microsoft.com/office/drawing/2014/main" id="{00000000-0008-0000-0000-00004D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72" name="Text Box 9">
          <a:extLst>
            <a:ext uri="{FF2B5EF4-FFF2-40B4-BE49-F238E27FC236}">
              <a16:creationId xmlns:a16="http://schemas.microsoft.com/office/drawing/2014/main" id="{00000000-0008-0000-0000-00004E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73" name="Text Box 8">
          <a:extLst>
            <a:ext uri="{FF2B5EF4-FFF2-40B4-BE49-F238E27FC236}">
              <a16:creationId xmlns:a16="http://schemas.microsoft.com/office/drawing/2014/main" id="{00000000-0008-0000-0000-00004F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501</xdr:row>
      <xdr:rowOff>0</xdr:rowOff>
    </xdr:from>
    <xdr:to>
      <xdr:col>1</xdr:col>
      <xdr:colOff>1304925</xdr:colOff>
      <xdr:row>503</xdr:row>
      <xdr:rowOff>3319</xdr:rowOff>
    </xdr:to>
    <xdr:sp macro="" textlink="">
      <xdr:nvSpPr>
        <xdr:cNvPr id="74" name="Text Box 9">
          <a:extLst>
            <a:ext uri="{FF2B5EF4-FFF2-40B4-BE49-F238E27FC236}">
              <a16:creationId xmlns:a16="http://schemas.microsoft.com/office/drawing/2014/main" id="{00000000-0008-0000-0000-000050000000}"/>
            </a:ext>
          </a:extLst>
        </xdr:cNvPr>
        <xdr:cNvSpPr txBox="1">
          <a:spLocks noChangeArrowheads="1"/>
        </xdr:cNvSpPr>
      </xdr:nvSpPr>
      <xdr:spPr bwMode="auto">
        <a:xfrm>
          <a:off x="1885950" y="93440250"/>
          <a:ext cx="0" cy="651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75" name="Text Box 15">
          <a:extLst>
            <a:ext uri="{FF2B5EF4-FFF2-40B4-BE49-F238E27FC236}">
              <a16:creationId xmlns:a16="http://schemas.microsoft.com/office/drawing/2014/main" id="{00000000-0008-0000-0000-000051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76" name="Text Box 15">
          <a:extLst>
            <a:ext uri="{FF2B5EF4-FFF2-40B4-BE49-F238E27FC236}">
              <a16:creationId xmlns:a16="http://schemas.microsoft.com/office/drawing/2014/main" id="{00000000-0008-0000-0000-000052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77" name="Text Box 15">
          <a:extLst>
            <a:ext uri="{FF2B5EF4-FFF2-40B4-BE49-F238E27FC236}">
              <a16:creationId xmlns:a16="http://schemas.microsoft.com/office/drawing/2014/main" id="{00000000-0008-0000-0000-000053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78" name="Text Box 15">
          <a:extLst>
            <a:ext uri="{FF2B5EF4-FFF2-40B4-BE49-F238E27FC236}">
              <a16:creationId xmlns:a16="http://schemas.microsoft.com/office/drawing/2014/main" id="{00000000-0008-0000-0000-000054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79" name="Text Box 15">
          <a:extLst>
            <a:ext uri="{FF2B5EF4-FFF2-40B4-BE49-F238E27FC236}">
              <a16:creationId xmlns:a16="http://schemas.microsoft.com/office/drawing/2014/main" id="{00000000-0008-0000-0000-000055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80" name="Text Box 15">
          <a:extLst>
            <a:ext uri="{FF2B5EF4-FFF2-40B4-BE49-F238E27FC236}">
              <a16:creationId xmlns:a16="http://schemas.microsoft.com/office/drawing/2014/main" id="{00000000-0008-0000-0000-000056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81" name="Text Box 15">
          <a:extLst>
            <a:ext uri="{FF2B5EF4-FFF2-40B4-BE49-F238E27FC236}">
              <a16:creationId xmlns:a16="http://schemas.microsoft.com/office/drawing/2014/main" id="{00000000-0008-0000-0000-000057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82" name="Text Box 15">
          <a:extLst>
            <a:ext uri="{FF2B5EF4-FFF2-40B4-BE49-F238E27FC236}">
              <a16:creationId xmlns:a16="http://schemas.microsoft.com/office/drawing/2014/main" id="{00000000-0008-0000-0000-000058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83" name="Text Box 15">
          <a:extLst>
            <a:ext uri="{FF2B5EF4-FFF2-40B4-BE49-F238E27FC236}">
              <a16:creationId xmlns:a16="http://schemas.microsoft.com/office/drawing/2014/main" id="{00000000-0008-0000-0000-000059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84" name="Text Box 15">
          <a:extLst>
            <a:ext uri="{FF2B5EF4-FFF2-40B4-BE49-F238E27FC236}">
              <a16:creationId xmlns:a16="http://schemas.microsoft.com/office/drawing/2014/main" id="{00000000-0008-0000-0000-00005A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85" name="Text Box 15">
          <a:extLst>
            <a:ext uri="{FF2B5EF4-FFF2-40B4-BE49-F238E27FC236}">
              <a16:creationId xmlns:a16="http://schemas.microsoft.com/office/drawing/2014/main" id="{00000000-0008-0000-0000-00005B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86" name="Text Box 15">
          <a:extLst>
            <a:ext uri="{FF2B5EF4-FFF2-40B4-BE49-F238E27FC236}">
              <a16:creationId xmlns:a16="http://schemas.microsoft.com/office/drawing/2014/main" id="{00000000-0008-0000-0000-00005C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87" name="Text Box 15">
          <a:extLst>
            <a:ext uri="{FF2B5EF4-FFF2-40B4-BE49-F238E27FC236}">
              <a16:creationId xmlns:a16="http://schemas.microsoft.com/office/drawing/2014/main" id="{00000000-0008-0000-0000-00005D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88" name="Text Box 15">
          <a:extLst>
            <a:ext uri="{FF2B5EF4-FFF2-40B4-BE49-F238E27FC236}">
              <a16:creationId xmlns:a16="http://schemas.microsoft.com/office/drawing/2014/main" id="{00000000-0008-0000-0000-00005E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1285875</xdr:colOff>
      <xdr:row>499</xdr:row>
      <xdr:rowOff>0</xdr:rowOff>
    </xdr:from>
    <xdr:to>
      <xdr:col>1</xdr:col>
      <xdr:colOff>1285875</xdr:colOff>
      <xdr:row>502</xdr:row>
      <xdr:rowOff>8368</xdr:rowOff>
    </xdr:to>
    <xdr:sp macro="" textlink="">
      <xdr:nvSpPr>
        <xdr:cNvPr id="89" name="Text Box 15">
          <a:extLst>
            <a:ext uri="{FF2B5EF4-FFF2-40B4-BE49-F238E27FC236}">
              <a16:creationId xmlns:a16="http://schemas.microsoft.com/office/drawing/2014/main" id="{00000000-0008-0000-0000-00005F000000}"/>
            </a:ext>
          </a:extLst>
        </xdr:cNvPr>
        <xdr:cNvSpPr txBox="1">
          <a:spLocks noChangeArrowheads="1"/>
        </xdr:cNvSpPr>
      </xdr:nvSpPr>
      <xdr:spPr bwMode="auto">
        <a:xfrm>
          <a:off x="1866900" y="93116400"/>
          <a:ext cx="0" cy="81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90" name="Text Box 9">
          <a:extLst>
            <a:ext uri="{FF2B5EF4-FFF2-40B4-BE49-F238E27FC236}">
              <a16:creationId xmlns:a16="http://schemas.microsoft.com/office/drawing/2014/main" id="{3A8BDB0F-92B8-471B-B015-E891C856822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91" name="Text Box 8">
          <a:extLst>
            <a:ext uri="{FF2B5EF4-FFF2-40B4-BE49-F238E27FC236}">
              <a16:creationId xmlns:a16="http://schemas.microsoft.com/office/drawing/2014/main" id="{BCD1A647-CAD1-463B-A6E5-01E04DF35A2A}"/>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92" name="Text Box 9">
          <a:extLst>
            <a:ext uri="{FF2B5EF4-FFF2-40B4-BE49-F238E27FC236}">
              <a16:creationId xmlns:a16="http://schemas.microsoft.com/office/drawing/2014/main" id="{16B93B74-A114-4F59-849D-506D5F94466E}"/>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93" name="Text Box 8">
          <a:extLst>
            <a:ext uri="{FF2B5EF4-FFF2-40B4-BE49-F238E27FC236}">
              <a16:creationId xmlns:a16="http://schemas.microsoft.com/office/drawing/2014/main" id="{12FD2273-FC92-4258-81DA-CF4A2512BFC8}"/>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94" name="Text Box 9">
          <a:extLst>
            <a:ext uri="{FF2B5EF4-FFF2-40B4-BE49-F238E27FC236}">
              <a16:creationId xmlns:a16="http://schemas.microsoft.com/office/drawing/2014/main" id="{0EEF0F7D-757E-41B0-88CA-644FB307E41F}"/>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95" name="Text Box 8">
          <a:extLst>
            <a:ext uri="{FF2B5EF4-FFF2-40B4-BE49-F238E27FC236}">
              <a16:creationId xmlns:a16="http://schemas.microsoft.com/office/drawing/2014/main" id="{3FF6CC76-645B-4BD6-8E50-42C6C728E117}"/>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96" name="Text Box 9">
          <a:extLst>
            <a:ext uri="{FF2B5EF4-FFF2-40B4-BE49-F238E27FC236}">
              <a16:creationId xmlns:a16="http://schemas.microsoft.com/office/drawing/2014/main" id="{CE81DCA6-37A0-47EB-8A6E-1739A8C7D446}"/>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97" name="Text Box 8">
          <a:extLst>
            <a:ext uri="{FF2B5EF4-FFF2-40B4-BE49-F238E27FC236}">
              <a16:creationId xmlns:a16="http://schemas.microsoft.com/office/drawing/2014/main" id="{404C8374-8D68-4433-8FA6-95D3BD562176}"/>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98" name="Text Box 9">
          <a:extLst>
            <a:ext uri="{FF2B5EF4-FFF2-40B4-BE49-F238E27FC236}">
              <a16:creationId xmlns:a16="http://schemas.microsoft.com/office/drawing/2014/main" id="{5171508A-758A-4764-A0DB-42598CF9071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99" name="Text Box 8">
          <a:extLst>
            <a:ext uri="{FF2B5EF4-FFF2-40B4-BE49-F238E27FC236}">
              <a16:creationId xmlns:a16="http://schemas.microsoft.com/office/drawing/2014/main" id="{58DA26C5-DA01-4001-88BE-7D0AC408EB77}"/>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00" name="Text Box 9">
          <a:extLst>
            <a:ext uri="{FF2B5EF4-FFF2-40B4-BE49-F238E27FC236}">
              <a16:creationId xmlns:a16="http://schemas.microsoft.com/office/drawing/2014/main" id="{1771011B-C3D4-4975-93A6-3302B24222AB}"/>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01" name="Text Box 8">
          <a:extLst>
            <a:ext uri="{FF2B5EF4-FFF2-40B4-BE49-F238E27FC236}">
              <a16:creationId xmlns:a16="http://schemas.microsoft.com/office/drawing/2014/main" id="{EEE1073F-CC39-413F-834B-9D0E53103E80}"/>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02" name="Text Box 9">
          <a:extLst>
            <a:ext uri="{FF2B5EF4-FFF2-40B4-BE49-F238E27FC236}">
              <a16:creationId xmlns:a16="http://schemas.microsoft.com/office/drawing/2014/main" id="{D270ADB8-51DA-4676-82A8-AD6659A18748}"/>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03" name="Text Box 8">
          <a:extLst>
            <a:ext uri="{FF2B5EF4-FFF2-40B4-BE49-F238E27FC236}">
              <a16:creationId xmlns:a16="http://schemas.microsoft.com/office/drawing/2014/main" id="{9596ACC5-A740-4898-9A82-DDE12FF47EE9}"/>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04" name="Text Box 9">
          <a:extLst>
            <a:ext uri="{FF2B5EF4-FFF2-40B4-BE49-F238E27FC236}">
              <a16:creationId xmlns:a16="http://schemas.microsoft.com/office/drawing/2014/main" id="{25DAD2DF-CC43-4E22-A657-9FBBF74A55E6}"/>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05" name="Text Box 8">
          <a:extLst>
            <a:ext uri="{FF2B5EF4-FFF2-40B4-BE49-F238E27FC236}">
              <a16:creationId xmlns:a16="http://schemas.microsoft.com/office/drawing/2014/main" id="{2F4C6C5D-2F1B-4808-8840-CD54492A5B52}"/>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06" name="Text Box 9">
          <a:extLst>
            <a:ext uri="{FF2B5EF4-FFF2-40B4-BE49-F238E27FC236}">
              <a16:creationId xmlns:a16="http://schemas.microsoft.com/office/drawing/2014/main" id="{27036F3F-2872-494F-8E1D-16618B5A5C1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07" name="Text Box 8">
          <a:extLst>
            <a:ext uri="{FF2B5EF4-FFF2-40B4-BE49-F238E27FC236}">
              <a16:creationId xmlns:a16="http://schemas.microsoft.com/office/drawing/2014/main" id="{F5041B6C-0B36-40C3-906F-2A472076D143}"/>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08" name="Text Box 9">
          <a:extLst>
            <a:ext uri="{FF2B5EF4-FFF2-40B4-BE49-F238E27FC236}">
              <a16:creationId xmlns:a16="http://schemas.microsoft.com/office/drawing/2014/main" id="{D3BE72E1-B909-4B42-9B96-00A2ED8027B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09" name="Text Box 8">
          <a:extLst>
            <a:ext uri="{FF2B5EF4-FFF2-40B4-BE49-F238E27FC236}">
              <a16:creationId xmlns:a16="http://schemas.microsoft.com/office/drawing/2014/main" id="{ADCEDF6F-789E-4653-AA72-A8E8354FD7A2}"/>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10" name="Text Box 9">
          <a:extLst>
            <a:ext uri="{FF2B5EF4-FFF2-40B4-BE49-F238E27FC236}">
              <a16:creationId xmlns:a16="http://schemas.microsoft.com/office/drawing/2014/main" id="{B97BB44D-5302-4E8E-A169-7FD7EA5FBFC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11" name="Text Box 8">
          <a:extLst>
            <a:ext uri="{FF2B5EF4-FFF2-40B4-BE49-F238E27FC236}">
              <a16:creationId xmlns:a16="http://schemas.microsoft.com/office/drawing/2014/main" id="{C22C14CD-44BD-4851-9514-997C7F78014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12" name="Text Box 9">
          <a:extLst>
            <a:ext uri="{FF2B5EF4-FFF2-40B4-BE49-F238E27FC236}">
              <a16:creationId xmlns:a16="http://schemas.microsoft.com/office/drawing/2014/main" id="{3BF5BEC2-EE51-4246-A19E-7E78D31F9EFD}"/>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13" name="Text Box 8">
          <a:extLst>
            <a:ext uri="{FF2B5EF4-FFF2-40B4-BE49-F238E27FC236}">
              <a16:creationId xmlns:a16="http://schemas.microsoft.com/office/drawing/2014/main" id="{9AAAEB4F-11A2-462E-9183-0FC414F73088}"/>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14" name="Text Box 9">
          <a:extLst>
            <a:ext uri="{FF2B5EF4-FFF2-40B4-BE49-F238E27FC236}">
              <a16:creationId xmlns:a16="http://schemas.microsoft.com/office/drawing/2014/main" id="{574B9618-D6F8-40F4-9461-AEEE7BC7E2C1}"/>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15" name="Text Box 8">
          <a:extLst>
            <a:ext uri="{FF2B5EF4-FFF2-40B4-BE49-F238E27FC236}">
              <a16:creationId xmlns:a16="http://schemas.microsoft.com/office/drawing/2014/main" id="{6FD76914-261E-4221-B53B-C675098BA549}"/>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16" name="Text Box 9">
          <a:extLst>
            <a:ext uri="{FF2B5EF4-FFF2-40B4-BE49-F238E27FC236}">
              <a16:creationId xmlns:a16="http://schemas.microsoft.com/office/drawing/2014/main" id="{268A2834-6431-4FAC-A209-98CDE1D1CF76}"/>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17" name="Text Box 8">
          <a:extLst>
            <a:ext uri="{FF2B5EF4-FFF2-40B4-BE49-F238E27FC236}">
              <a16:creationId xmlns:a16="http://schemas.microsoft.com/office/drawing/2014/main" id="{B0186AA4-A4D0-4CBA-89C6-C439B03A61A3}"/>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18" name="Text Box 9">
          <a:extLst>
            <a:ext uri="{FF2B5EF4-FFF2-40B4-BE49-F238E27FC236}">
              <a16:creationId xmlns:a16="http://schemas.microsoft.com/office/drawing/2014/main" id="{FAF4BD42-7304-46E2-AFB8-E79E0992BDA8}"/>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19" name="Text Box 8">
          <a:extLst>
            <a:ext uri="{FF2B5EF4-FFF2-40B4-BE49-F238E27FC236}">
              <a16:creationId xmlns:a16="http://schemas.microsoft.com/office/drawing/2014/main" id="{5546EBA6-E0B3-4F55-A49D-FE1398833FAE}"/>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20" name="Text Box 9">
          <a:extLst>
            <a:ext uri="{FF2B5EF4-FFF2-40B4-BE49-F238E27FC236}">
              <a16:creationId xmlns:a16="http://schemas.microsoft.com/office/drawing/2014/main" id="{0EE63632-E3BD-44EE-80D2-DE77E3947CC9}"/>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21" name="Text Box 8">
          <a:extLst>
            <a:ext uri="{FF2B5EF4-FFF2-40B4-BE49-F238E27FC236}">
              <a16:creationId xmlns:a16="http://schemas.microsoft.com/office/drawing/2014/main" id="{E9EC7555-9F52-4C65-AA68-4308919BFDAA}"/>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22" name="Text Box 9">
          <a:extLst>
            <a:ext uri="{FF2B5EF4-FFF2-40B4-BE49-F238E27FC236}">
              <a16:creationId xmlns:a16="http://schemas.microsoft.com/office/drawing/2014/main" id="{15D3FFC4-C90B-478F-9660-76E3666F10A4}"/>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23" name="Text Box 8">
          <a:extLst>
            <a:ext uri="{FF2B5EF4-FFF2-40B4-BE49-F238E27FC236}">
              <a16:creationId xmlns:a16="http://schemas.microsoft.com/office/drawing/2014/main" id="{77C70AE0-643D-43A3-8BFD-B415346F6848}"/>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24" name="Text Box 9">
          <a:extLst>
            <a:ext uri="{FF2B5EF4-FFF2-40B4-BE49-F238E27FC236}">
              <a16:creationId xmlns:a16="http://schemas.microsoft.com/office/drawing/2014/main" id="{57B402CC-138A-41D1-B797-8BC24902EF00}"/>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25" name="Text Box 8">
          <a:extLst>
            <a:ext uri="{FF2B5EF4-FFF2-40B4-BE49-F238E27FC236}">
              <a16:creationId xmlns:a16="http://schemas.microsoft.com/office/drawing/2014/main" id="{53474F06-232A-4CE5-9297-C30AA11B8CAB}"/>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26" name="Text Box 9">
          <a:extLst>
            <a:ext uri="{FF2B5EF4-FFF2-40B4-BE49-F238E27FC236}">
              <a16:creationId xmlns:a16="http://schemas.microsoft.com/office/drawing/2014/main" id="{6E5B75E7-9139-44EC-B261-8517D65C5B33}"/>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27" name="Text Box 8">
          <a:extLst>
            <a:ext uri="{FF2B5EF4-FFF2-40B4-BE49-F238E27FC236}">
              <a16:creationId xmlns:a16="http://schemas.microsoft.com/office/drawing/2014/main" id="{A73CDD48-B092-429E-9838-931AEC37F801}"/>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28" name="Text Box 9">
          <a:extLst>
            <a:ext uri="{FF2B5EF4-FFF2-40B4-BE49-F238E27FC236}">
              <a16:creationId xmlns:a16="http://schemas.microsoft.com/office/drawing/2014/main" id="{DF64BE0A-A6C8-4643-8492-94AF88584BB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29" name="Text Box 8">
          <a:extLst>
            <a:ext uri="{FF2B5EF4-FFF2-40B4-BE49-F238E27FC236}">
              <a16:creationId xmlns:a16="http://schemas.microsoft.com/office/drawing/2014/main" id="{A755BDAF-4006-475D-A69C-FB29F6FEED4D}"/>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30" name="Text Box 9">
          <a:extLst>
            <a:ext uri="{FF2B5EF4-FFF2-40B4-BE49-F238E27FC236}">
              <a16:creationId xmlns:a16="http://schemas.microsoft.com/office/drawing/2014/main" id="{23B52FA9-D15B-4DF6-994F-6536D7C3664A}"/>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31" name="Text Box 8">
          <a:extLst>
            <a:ext uri="{FF2B5EF4-FFF2-40B4-BE49-F238E27FC236}">
              <a16:creationId xmlns:a16="http://schemas.microsoft.com/office/drawing/2014/main" id="{759373FF-B267-4968-986D-B4895D02A91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32" name="Text Box 9">
          <a:extLst>
            <a:ext uri="{FF2B5EF4-FFF2-40B4-BE49-F238E27FC236}">
              <a16:creationId xmlns:a16="http://schemas.microsoft.com/office/drawing/2014/main" id="{97B62633-594D-4A2F-8B67-BE034D17D00F}"/>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33" name="Text Box 8">
          <a:extLst>
            <a:ext uri="{FF2B5EF4-FFF2-40B4-BE49-F238E27FC236}">
              <a16:creationId xmlns:a16="http://schemas.microsoft.com/office/drawing/2014/main" id="{B7C0E6BD-7E19-42DB-9109-31F25D413BD0}"/>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34" name="Text Box 9">
          <a:extLst>
            <a:ext uri="{FF2B5EF4-FFF2-40B4-BE49-F238E27FC236}">
              <a16:creationId xmlns:a16="http://schemas.microsoft.com/office/drawing/2014/main" id="{B1772499-95D1-407A-80C4-FAE001AE611E}"/>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35" name="Text Box 8">
          <a:extLst>
            <a:ext uri="{FF2B5EF4-FFF2-40B4-BE49-F238E27FC236}">
              <a16:creationId xmlns:a16="http://schemas.microsoft.com/office/drawing/2014/main" id="{DFE7C6B6-97C3-4E97-BF3F-B809C0C5C12A}"/>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36" name="Text Box 9">
          <a:extLst>
            <a:ext uri="{FF2B5EF4-FFF2-40B4-BE49-F238E27FC236}">
              <a16:creationId xmlns:a16="http://schemas.microsoft.com/office/drawing/2014/main" id="{AF855BDF-21DF-4149-8C0D-0B7775ED51C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37" name="Text Box 8">
          <a:extLst>
            <a:ext uri="{FF2B5EF4-FFF2-40B4-BE49-F238E27FC236}">
              <a16:creationId xmlns:a16="http://schemas.microsoft.com/office/drawing/2014/main" id="{B0AA521B-1E61-4499-B9D9-82D82845F45D}"/>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38" name="Text Box 9">
          <a:extLst>
            <a:ext uri="{FF2B5EF4-FFF2-40B4-BE49-F238E27FC236}">
              <a16:creationId xmlns:a16="http://schemas.microsoft.com/office/drawing/2014/main" id="{22573D13-EF2D-4984-978A-657498C1035B}"/>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39" name="Text Box 8">
          <a:extLst>
            <a:ext uri="{FF2B5EF4-FFF2-40B4-BE49-F238E27FC236}">
              <a16:creationId xmlns:a16="http://schemas.microsoft.com/office/drawing/2014/main" id="{7E514B91-2C8A-44F2-8E91-6411EFBF4773}"/>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40" name="Text Box 9">
          <a:extLst>
            <a:ext uri="{FF2B5EF4-FFF2-40B4-BE49-F238E27FC236}">
              <a16:creationId xmlns:a16="http://schemas.microsoft.com/office/drawing/2014/main" id="{DAF292C2-3729-453E-B240-245AA065EEE7}"/>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41" name="Text Box 8">
          <a:extLst>
            <a:ext uri="{FF2B5EF4-FFF2-40B4-BE49-F238E27FC236}">
              <a16:creationId xmlns:a16="http://schemas.microsoft.com/office/drawing/2014/main" id="{CA57A9E0-3956-4FBE-96B2-849D631F0744}"/>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42" name="Text Box 9">
          <a:extLst>
            <a:ext uri="{FF2B5EF4-FFF2-40B4-BE49-F238E27FC236}">
              <a16:creationId xmlns:a16="http://schemas.microsoft.com/office/drawing/2014/main" id="{43DCC435-3F04-4473-902D-FC4A54DFAE6D}"/>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43" name="Text Box 8">
          <a:extLst>
            <a:ext uri="{FF2B5EF4-FFF2-40B4-BE49-F238E27FC236}">
              <a16:creationId xmlns:a16="http://schemas.microsoft.com/office/drawing/2014/main" id="{0A2DD088-327A-4C98-B3C4-675E2A76C1CA}"/>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44" name="Text Box 9">
          <a:extLst>
            <a:ext uri="{FF2B5EF4-FFF2-40B4-BE49-F238E27FC236}">
              <a16:creationId xmlns:a16="http://schemas.microsoft.com/office/drawing/2014/main" id="{6EB55CE5-88D0-4452-9E1F-671EA5510AC6}"/>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45" name="Text Box 8">
          <a:extLst>
            <a:ext uri="{FF2B5EF4-FFF2-40B4-BE49-F238E27FC236}">
              <a16:creationId xmlns:a16="http://schemas.microsoft.com/office/drawing/2014/main" id="{0DF367C1-BBCD-4883-BCFB-41FD7343DF91}"/>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46" name="Text Box 9">
          <a:extLst>
            <a:ext uri="{FF2B5EF4-FFF2-40B4-BE49-F238E27FC236}">
              <a16:creationId xmlns:a16="http://schemas.microsoft.com/office/drawing/2014/main" id="{EE1ACD1D-1AFA-4DB0-9794-75BD9ABF4A9E}"/>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47" name="Text Box 8">
          <a:extLst>
            <a:ext uri="{FF2B5EF4-FFF2-40B4-BE49-F238E27FC236}">
              <a16:creationId xmlns:a16="http://schemas.microsoft.com/office/drawing/2014/main" id="{6A26900B-9AEF-4CB4-9C2D-A86F2332B497}"/>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48" name="Text Box 9">
          <a:extLst>
            <a:ext uri="{FF2B5EF4-FFF2-40B4-BE49-F238E27FC236}">
              <a16:creationId xmlns:a16="http://schemas.microsoft.com/office/drawing/2014/main" id="{C6180B65-65BD-4FC8-9CE1-E16B5EB2248D}"/>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49" name="Text Box 8">
          <a:extLst>
            <a:ext uri="{FF2B5EF4-FFF2-40B4-BE49-F238E27FC236}">
              <a16:creationId xmlns:a16="http://schemas.microsoft.com/office/drawing/2014/main" id="{60F005A2-8933-46CD-82B5-3AE1A49D7219}"/>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50" name="Text Box 9">
          <a:extLst>
            <a:ext uri="{FF2B5EF4-FFF2-40B4-BE49-F238E27FC236}">
              <a16:creationId xmlns:a16="http://schemas.microsoft.com/office/drawing/2014/main" id="{5B49A000-85C1-4896-920C-7EA680BBCB2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51" name="Text Box 8">
          <a:extLst>
            <a:ext uri="{FF2B5EF4-FFF2-40B4-BE49-F238E27FC236}">
              <a16:creationId xmlns:a16="http://schemas.microsoft.com/office/drawing/2014/main" id="{54C067CA-9678-4458-9B52-97A44AFF17D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52" name="Text Box 9">
          <a:extLst>
            <a:ext uri="{FF2B5EF4-FFF2-40B4-BE49-F238E27FC236}">
              <a16:creationId xmlns:a16="http://schemas.microsoft.com/office/drawing/2014/main" id="{3D01A6E6-5920-4A7F-AD67-64F6345BA7DF}"/>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53" name="Text Box 8">
          <a:extLst>
            <a:ext uri="{FF2B5EF4-FFF2-40B4-BE49-F238E27FC236}">
              <a16:creationId xmlns:a16="http://schemas.microsoft.com/office/drawing/2014/main" id="{20C0EB8F-7C7C-4878-979A-E22988B97E2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54" name="Text Box 9">
          <a:extLst>
            <a:ext uri="{FF2B5EF4-FFF2-40B4-BE49-F238E27FC236}">
              <a16:creationId xmlns:a16="http://schemas.microsoft.com/office/drawing/2014/main" id="{AEDA2914-EF15-49A1-8F9A-8DB04CE124C8}"/>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55" name="Text Box 8">
          <a:extLst>
            <a:ext uri="{FF2B5EF4-FFF2-40B4-BE49-F238E27FC236}">
              <a16:creationId xmlns:a16="http://schemas.microsoft.com/office/drawing/2014/main" id="{6EFE5BD5-6D4F-424F-B86B-775E3CF6091F}"/>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56" name="Text Box 9">
          <a:extLst>
            <a:ext uri="{FF2B5EF4-FFF2-40B4-BE49-F238E27FC236}">
              <a16:creationId xmlns:a16="http://schemas.microsoft.com/office/drawing/2014/main" id="{80065FB7-6EFB-4C7E-9942-B06ABB8A6D6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57" name="Text Box 8">
          <a:extLst>
            <a:ext uri="{FF2B5EF4-FFF2-40B4-BE49-F238E27FC236}">
              <a16:creationId xmlns:a16="http://schemas.microsoft.com/office/drawing/2014/main" id="{40516B87-F83C-4930-B27F-58B7C7264213}"/>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58" name="Text Box 9">
          <a:extLst>
            <a:ext uri="{FF2B5EF4-FFF2-40B4-BE49-F238E27FC236}">
              <a16:creationId xmlns:a16="http://schemas.microsoft.com/office/drawing/2014/main" id="{6CC3DDB8-9E96-421B-AB48-F6F293C1BF7D}"/>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59" name="Text Box 8">
          <a:extLst>
            <a:ext uri="{FF2B5EF4-FFF2-40B4-BE49-F238E27FC236}">
              <a16:creationId xmlns:a16="http://schemas.microsoft.com/office/drawing/2014/main" id="{1737F5DD-862F-4F96-8EB2-FE8EC2A2A6C7}"/>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160" name="Text Box 9">
          <a:extLst>
            <a:ext uri="{FF2B5EF4-FFF2-40B4-BE49-F238E27FC236}">
              <a16:creationId xmlns:a16="http://schemas.microsoft.com/office/drawing/2014/main" id="{F6A16B67-E02A-46BD-B159-E2EFECDAED1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61" name="Text Box 8">
          <a:extLst>
            <a:ext uri="{FF2B5EF4-FFF2-40B4-BE49-F238E27FC236}">
              <a16:creationId xmlns:a16="http://schemas.microsoft.com/office/drawing/2014/main" id="{0BA43C00-3632-45FD-A1AE-503650AC1052}"/>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62" name="Text Box 9">
          <a:extLst>
            <a:ext uri="{FF2B5EF4-FFF2-40B4-BE49-F238E27FC236}">
              <a16:creationId xmlns:a16="http://schemas.microsoft.com/office/drawing/2014/main" id="{4DAACBA6-C1D4-4E45-99FD-2099DF76479E}"/>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63" name="Text Box 8">
          <a:extLst>
            <a:ext uri="{FF2B5EF4-FFF2-40B4-BE49-F238E27FC236}">
              <a16:creationId xmlns:a16="http://schemas.microsoft.com/office/drawing/2014/main" id="{1A341F70-22BC-4215-AF77-72B93C42470E}"/>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64" name="Text Box 9">
          <a:extLst>
            <a:ext uri="{FF2B5EF4-FFF2-40B4-BE49-F238E27FC236}">
              <a16:creationId xmlns:a16="http://schemas.microsoft.com/office/drawing/2014/main" id="{47149FAB-A446-4507-83A1-73544476FC33}"/>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65" name="Text Box 8">
          <a:extLst>
            <a:ext uri="{FF2B5EF4-FFF2-40B4-BE49-F238E27FC236}">
              <a16:creationId xmlns:a16="http://schemas.microsoft.com/office/drawing/2014/main" id="{612B8EA5-0E06-412E-BBAC-54195DC22A2E}"/>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66" name="Text Box 9">
          <a:extLst>
            <a:ext uri="{FF2B5EF4-FFF2-40B4-BE49-F238E27FC236}">
              <a16:creationId xmlns:a16="http://schemas.microsoft.com/office/drawing/2014/main" id="{71EF762B-7C3E-42AD-8F3E-34366EFA51F2}"/>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67" name="Text Box 8">
          <a:extLst>
            <a:ext uri="{FF2B5EF4-FFF2-40B4-BE49-F238E27FC236}">
              <a16:creationId xmlns:a16="http://schemas.microsoft.com/office/drawing/2014/main" id="{68457987-79C7-4E8F-AE9F-7F3C695BC902}"/>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68" name="Text Box 9">
          <a:extLst>
            <a:ext uri="{FF2B5EF4-FFF2-40B4-BE49-F238E27FC236}">
              <a16:creationId xmlns:a16="http://schemas.microsoft.com/office/drawing/2014/main" id="{FC082126-1773-472B-86AA-9775248425FF}"/>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69" name="Text Box 8">
          <a:extLst>
            <a:ext uri="{FF2B5EF4-FFF2-40B4-BE49-F238E27FC236}">
              <a16:creationId xmlns:a16="http://schemas.microsoft.com/office/drawing/2014/main" id="{3B352D12-62EF-4DC5-9FC6-39A2A416E344}"/>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70" name="Text Box 9">
          <a:extLst>
            <a:ext uri="{FF2B5EF4-FFF2-40B4-BE49-F238E27FC236}">
              <a16:creationId xmlns:a16="http://schemas.microsoft.com/office/drawing/2014/main" id="{E225A51F-B4E6-468F-947A-AC3733EC2233}"/>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71" name="Text Box 8">
          <a:extLst>
            <a:ext uri="{FF2B5EF4-FFF2-40B4-BE49-F238E27FC236}">
              <a16:creationId xmlns:a16="http://schemas.microsoft.com/office/drawing/2014/main" id="{8672A84D-5ED3-4864-AC25-AE7AAF353234}"/>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72" name="Text Box 9">
          <a:extLst>
            <a:ext uri="{FF2B5EF4-FFF2-40B4-BE49-F238E27FC236}">
              <a16:creationId xmlns:a16="http://schemas.microsoft.com/office/drawing/2014/main" id="{9C52B731-0267-44E7-B00C-A5FC78627B31}"/>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73" name="Text Box 8">
          <a:extLst>
            <a:ext uri="{FF2B5EF4-FFF2-40B4-BE49-F238E27FC236}">
              <a16:creationId xmlns:a16="http://schemas.microsoft.com/office/drawing/2014/main" id="{DD4292E6-D3AD-4762-BFDF-903A4E136CBD}"/>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74" name="Text Box 9">
          <a:extLst>
            <a:ext uri="{FF2B5EF4-FFF2-40B4-BE49-F238E27FC236}">
              <a16:creationId xmlns:a16="http://schemas.microsoft.com/office/drawing/2014/main" id="{B984D142-AD1E-4E48-9DBB-A4732EFD4699}"/>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75" name="Text Box 8">
          <a:extLst>
            <a:ext uri="{FF2B5EF4-FFF2-40B4-BE49-F238E27FC236}">
              <a16:creationId xmlns:a16="http://schemas.microsoft.com/office/drawing/2014/main" id="{5683807C-9DC3-45D4-8BB0-106971959B57}"/>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76" name="Text Box 9">
          <a:extLst>
            <a:ext uri="{FF2B5EF4-FFF2-40B4-BE49-F238E27FC236}">
              <a16:creationId xmlns:a16="http://schemas.microsoft.com/office/drawing/2014/main" id="{C72A9B4D-1E14-4C9A-8E6B-052E1634DDC4}"/>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77" name="Text Box 8">
          <a:extLst>
            <a:ext uri="{FF2B5EF4-FFF2-40B4-BE49-F238E27FC236}">
              <a16:creationId xmlns:a16="http://schemas.microsoft.com/office/drawing/2014/main" id="{37F69D87-F697-4C0B-834F-4476143E54A0}"/>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78" name="Text Box 9">
          <a:extLst>
            <a:ext uri="{FF2B5EF4-FFF2-40B4-BE49-F238E27FC236}">
              <a16:creationId xmlns:a16="http://schemas.microsoft.com/office/drawing/2014/main" id="{32EB592C-DB88-4B97-8D14-E12DA157C85E}"/>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79" name="Text Box 8">
          <a:extLst>
            <a:ext uri="{FF2B5EF4-FFF2-40B4-BE49-F238E27FC236}">
              <a16:creationId xmlns:a16="http://schemas.microsoft.com/office/drawing/2014/main" id="{7C92CB4C-0423-4128-B8BD-E4ECE2FB2A39}"/>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80" name="Text Box 9">
          <a:extLst>
            <a:ext uri="{FF2B5EF4-FFF2-40B4-BE49-F238E27FC236}">
              <a16:creationId xmlns:a16="http://schemas.microsoft.com/office/drawing/2014/main" id="{CE45855A-CC36-429D-881A-A5888F6DABCC}"/>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81" name="Text Box 8">
          <a:extLst>
            <a:ext uri="{FF2B5EF4-FFF2-40B4-BE49-F238E27FC236}">
              <a16:creationId xmlns:a16="http://schemas.microsoft.com/office/drawing/2014/main" id="{0E06FC41-874F-458C-9CD4-39654028A386}"/>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82" name="Text Box 9">
          <a:extLst>
            <a:ext uri="{FF2B5EF4-FFF2-40B4-BE49-F238E27FC236}">
              <a16:creationId xmlns:a16="http://schemas.microsoft.com/office/drawing/2014/main" id="{9BF0F66A-EA21-4CAA-98DE-881FA2D9A6CC}"/>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83" name="Text Box 8">
          <a:extLst>
            <a:ext uri="{FF2B5EF4-FFF2-40B4-BE49-F238E27FC236}">
              <a16:creationId xmlns:a16="http://schemas.microsoft.com/office/drawing/2014/main" id="{7EFCDF46-EA52-4E86-AABD-0589FE42C575}"/>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84" name="Text Box 9">
          <a:extLst>
            <a:ext uri="{FF2B5EF4-FFF2-40B4-BE49-F238E27FC236}">
              <a16:creationId xmlns:a16="http://schemas.microsoft.com/office/drawing/2014/main" id="{0A1E0CF6-AC71-48D5-8A32-B5DCFC3246B5}"/>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85" name="Text Box 8">
          <a:extLst>
            <a:ext uri="{FF2B5EF4-FFF2-40B4-BE49-F238E27FC236}">
              <a16:creationId xmlns:a16="http://schemas.microsoft.com/office/drawing/2014/main" id="{B6454B4C-14E7-4A14-A897-25C6A1F60A35}"/>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86" name="Text Box 9">
          <a:extLst>
            <a:ext uri="{FF2B5EF4-FFF2-40B4-BE49-F238E27FC236}">
              <a16:creationId xmlns:a16="http://schemas.microsoft.com/office/drawing/2014/main" id="{617956BE-4EB5-404D-903E-FDCFF2C88ADB}"/>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87" name="Text Box 8">
          <a:extLst>
            <a:ext uri="{FF2B5EF4-FFF2-40B4-BE49-F238E27FC236}">
              <a16:creationId xmlns:a16="http://schemas.microsoft.com/office/drawing/2014/main" id="{5140737D-DC30-469F-968F-7DA98EFC5F80}"/>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88" name="Text Box 9">
          <a:extLst>
            <a:ext uri="{FF2B5EF4-FFF2-40B4-BE49-F238E27FC236}">
              <a16:creationId xmlns:a16="http://schemas.microsoft.com/office/drawing/2014/main" id="{B0CBA309-9420-4DEA-8632-9D8D8BE0EE18}"/>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89" name="Text Box 8">
          <a:extLst>
            <a:ext uri="{FF2B5EF4-FFF2-40B4-BE49-F238E27FC236}">
              <a16:creationId xmlns:a16="http://schemas.microsoft.com/office/drawing/2014/main" id="{AFE46459-2D0E-4E49-8823-1948564BBFD0}"/>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90" name="Text Box 9">
          <a:extLst>
            <a:ext uri="{FF2B5EF4-FFF2-40B4-BE49-F238E27FC236}">
              <a16:creationId xmlns:a16="http://schemas.microsoft.com/office/drawing/2014/main" id="{6CBCED71-9AA6-4C1D-84F3-E139D58F5D48}"/>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91" name="Text Box 8">
          <a:extLst>
            <a:ext uri="{FF2B5EF4-FFF2-40B4-BE49-F238E27FC236}">
              <a16:creationId xmlns:a16="http://schemas.microsoft.com/office/drawing/2014/main" id="{2D860780-B7F6-4A01-89D5-527593485099}"/>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92" name="Text Box 9">
          <a:extLst>
            <a:ext uri="{FF2B5EF4-FFF2-40B4-BE49-F238E27FC236}">
              <a16:creationId xmlns:a16="http://schemas.microsoft.com/office/drawing/2014/main" id="{D27C4D44-D91F-4CF0-BED2-4A3623872179}"/>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93" name="Text Box 8">
          <a:extLst>
            <a:ext uri="{FF2B5EF4-FFF2-40B4-BE49-F238E27FC236}">
              <a16:creationId xmlns:a16="http://schemas.microsoft.com/office/drawing/2014/main" id="{42FB8605-15BB-4AE6-8529-ECE50BE9C131}"/>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94" name="Text Box 9">
          <a:extLst>
            <a:ext uri="{FF2B5EF4-FFF2-40B4-BE49-F238E27FC236}">
              <a16:creationId xmlns:a16="http://schemas.microsoft.com/office/drawing/2014/main" id="{27F9A028-9510-426B-BDAA-83B5178DE92A}"/>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95" name="Text Box 8">
          <a:extLst>
            <a:ext uri="{FF2B5EF4-FFF2-40B4-BE49-F238E27FC236}">
              <a16:creationId xmlns:a16="http://schemas.microsoft.com/office/drawing/2014/main" id="{9E5828BE-3F2A-4462-84CF-87BDCE255033}"/>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96" name="Text Box 9">
          <a:extLst>
            <a:ext uri="{FF2B5EF4-FFF2-40B4-BE49-F238E27FC236}">
              <a16:creationId xmlns:a16="http://schemas.microsoft.com/office/drawing/2014/main" id="{CF830DCB-4ED3-41AE-B7B1-CCE566EE4594}"/>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97" name="Text Box 8">
          <a:extLst>
            <a:ext uri="{FF2B5EF4-FFF2-40B4-BE49-F238E27FC236}">
              <a16:creationId xmlns:a16="http://schemas.microsoft.com/office/drawing/2014/main" id="{132C5102-27E8-455C-BF28-DFFFFBAE3EDF}"/>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98" name="Text Box 9">
          <a:extLst>
            <a:ext uri="{FF2B5EF4-FFF2-40B4-BE49-F238E27FC236}">
              <a16:creationId xmlns:a16="http://schemas.microsoft.com/office/drawing/2014/main" id="{2890AB41-01ED-4675-965F-90CD0A9AC775}"/>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199" name="Text Box 8">
          <a:extLst>
            <a:ext uri="{FF2B5EF4-FFF2-40B4-BE49-F238E27FC236}">
              <a16:creationId xmlns:a16="http://schemas.microsoft.com/office/drawing/2014/main" id="{CEAE57B2-2A6B-449B-8553-E163F5977906}"/>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00" name="Text Box 9">
          <a:extLst>
            <a:ext uri="{FF2B5EF4-FFF2-40B4-BE49-F238E27FC236}">
              <a16:creationId xmlns:a16="http://schemas.microsoft.com/office/drawing/2014/main" id="{24DAB96B-AF6C-4367-86DC-CA861BF98C30}"/>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01" name="Text Box 8">
          <a:extLst>
            <a:ext uri="{FF2B5EF4-FFF2-40B4-BE49-F238E27FC236}">
              <a16:creationId xmlns:a16="http://schemas.microsoft.com/office/drawing/2014/main" id="{5AFA859B-915F-4BB7-B196-E913D6B2D37C}"/>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02" name="Text Box 9">
          <a:extLst>
            <a:ext uri="{FF2B5EF4-FFF2-40B4-BE49-F238E27FC236}">
              <a16:creationId xmlns:a16="http://schemas.microsoft.com/office/drawing/2014/main" id="{252FDA53-DB25-4676-9F21-D62F5E23D3B4}"/>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03" name="Text Box 8">
          <a:extLst>
            <a:ext uri="{FF2B5EF4-FFF2-40B4-BE49-F238E27FC236}">
              <a16:creationId xmlns:a16="http://schemas.microsoft.com/office/drawing/2014/main" id="{C7A5B757-B7E9-4F22-A750-05CC0183A868}"/>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04" name="Text Box 9">
          <a:extLst>
            <a:ext uri="{FF2B5EF4-FFF2-40B4-BE49-F238E27FC236}">
              <a16:creationId xmlns:a16="http://schemas.microsoft.com/office/drawing/2014/main" id="{BADD742F-0491-41BC-90F7-E3124B19956E}"/>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05" name="Text Box 8">
          <a:extLst>
            <a:ext uri="{FF2B5EF4-FFF2-40B4-BE49-F238E27FC236}">
              <a16:creationId xmlns:a16="http://schemas.microsoft.com/office/drawing/2014/main" id="{69A9A606-DEC9-4415-BD10-A530E6F1220C}"/>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06" name="Text Box 9">
          <a:extLst>
            <a:ext uri="{FF2B5EF4-FFF2-40B4-BE49-F238E27FC236}">
              <a16:creationId xmlns:a16="http://schemas.microsoft.com/office/drawing/2014/main" id="{E15C5F5D-9099-47B7-90F4-041B7C0EB27C}"/>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07" name="Text Box 8">
          <a:extLst>
            <a:ext uri="{FF2B5EF4-FFF2-40B4-BE49-F238E27FC236}">
              <a16:creationId xmlns:a16="http://schemas.microsoft.com/office/drawing/2014/main" id="{31589744-B060-490C-9A89-9DFF7CEEF708}"/>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08" name="Text Box 9">
          <a:extLst>
            <a:ext uri="{FF2B5EF4-FFF2-40B4-BE49-F238E27FC236}">
              <a16:creationId xmlns:a16="http://schemas.microsoft.com/office/drawing/2014/main" id="{EED3A687-0CF8-4E3D-BD68-F1AD6B523828}"/>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09" name="Text Box 8">
          <a:extLst>
            <a:ext uri="{FF2B5EF4-FFF2-40B4-BE49-F238E27FC236}">
              <a16:creationId xmlns:a16="http://schemas.microsoft.com/office/drawing/2014/main" id="{948DBB2E-63D2-4FBA-B41A-88AD4188F163}"/>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10" name="Text Box 9">
          <a:extLst>
            <a:ext uri="{FF2B5EF4-FFF2-40B4-BE49-F238E27FC236}">
              <a16:creationId xmlns:a16="http://schemas.microsoft.com/office/drawing/2014/main" id="{25BC0256-8B60-4B09-B803-881D86CCF223}"/>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11" name="Text Box 8">
          <a:extLst>
            <a:ext uri="{FF2B5EF4-FFF2-40B4-BE49-F238E27FC236}">
              <a16:creationId xmlns:a16="http://schemas.microsoft.com/office/drawing/2014/main" id="{8F1770AF-B9E1-4F1B-BD52-2CE1AFD7E79A}"/>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12" name="Text Box 9">
          <a:extLst>
            <a:ext uri="{FF2B5EF4-FFF2-40B4-BE49-F238E27FC236}">
              <a16:creationId xmlns:a16="http://schemas.microsoft.com/office/drawing/2014/main" id="{5DC63C67-A517-4BC3-8C35-4FF72302A567}"/>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13" name="Text Box 8">
          <a:extLst>
            <a:ext uri="{FF2B5EF4-FFF2-40B4-BE49-F238E27FC236}">
              <a16:creationId xmlns:a16="http://schemas.microsoft.com/office/drawing/2014/main" id="{8FEADC08-C00A-4F8A-9AAA-0DB08896BFC5}"/>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14" name="Text Box 9">
          <a:extLst>
            <a:ext uri="{FF2B5EF4-FFF2-40B4-BE49-F238E27FC236}">
              <a16:creationId xmlns:a16="http://schemas.microsoft.com/office/drawing/2014/main" id="{59EF06F7-4F47-4A11-B44C-81E3DADF053B}"/>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15" name="Text Box 8">
          <a:extLst>
            <a:ext uri="{FF2B5EF4-FFF2-40B4-BE49-F238E27FC236}">
              <a16:creationId xmlns:a16="http://schemas.microsoft.com/office/drawing/2014/main" id="{ABFF4747-A30A-49ED-BA1F-CC8B74BECD50}"/>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16" name="Text Box 9">
          <a:extLst>
            <a:ext uri="{FF2B5EF4-FFF2-40B4-BE49-F238E27FC236}">
              <a16:creationId xmlns:a16="http://schemas.microsoft.com/office/drawing/2014/main" id="{8F3DABF4-093B-492E-A0AC-87D92EC958C2}"/>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17" name="Text Box 8">
          <a:extLst>
            <a:ext uri="{FF2B5EF4-FFF2-40B4-BE49-F238E27FC236}">
              <a16:creationId xmlns:a16="http://schemas.microsoft.com/office/drawing/2014/main" id="{E0A978DB-4788-47E3-AD68-ED9B34E95CFA}"/>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18" name="Text Box 9">
          <a:extLst>
            <a:ext uri="{FF2B5EF4-FFF2-40B4-BE49-F238E27FC236}">
              <a16:creationId xmlns:a16="http://schemas.microsoft.com/office/drawing/2014/main" id="{24DD4594-E94A-4248-A20A-7FC851EDCFEE}"/>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19" name="Text Box 8">
          <a:extLst>
            <a:ext uri="{FF2B5EF4-FFF2-40B4-BE49-F238E27FC236}">
              <a16:creationId xmlns:a16="http://schemas.microsoft.com/office/drawing/2014/main" id="{2F0756F6-F5E9-4972-B86F-B4EEE17F4949}"/>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20" name="Text Box 9">
          <a:extLst>
            <a:ext uri="{FF2B5EF4-FFF2-40B4-BE49-F238E27FC236}">
              <a16:creationId xmlns:a16="http://schemas.microsoft.com/office/drawing/2014/main" id="{F8D40B30-A430-40F4-95F0-596F5FB90238}"/>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21" name="Text Box 8">
          <a:extLst>
            <a:ext uri="{FF2B5EF4-FFF2-40B4-BE49-F238E27FC236}">
              <a16:creationId xmlns:a16="http://schemas.microsoft.com/office/drawing/2014/main" id="{F83B4E86-166C-496C-9A16-79C28A3723B2}"/>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22" name="Text Box 9">
          <a:extLst>
            <a:ext uri="{FF2B5EF4-FFF2-40B4-BE49-F238E27FC236}">
              <a16:creationId xmlns:a16="http://schemas.microsoft.com/office/drawing/2014/main" id="{84999110-9D09-4DC3-BCBA-7B40882F1641}"/>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23" name="Text Box 8">
          <a:extLst>
            <a:ext uri="{FF2B5EF4-FFF2-40B4-BE49-F238E27FC236}">
              <a16:creationId xmlns:a16="http://schemas.microsoft.com/office/drawing/2014/main" id="{BA0B093D-B2E4-49E6-9B5F-C60365D85AB7}"/>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24" name="Text Box 9">
          <a:extLst>
            <a:ext uri="{FF2B5EF4-FFF2-40B4-BE49-F238E27FC236}">
              <a16:creationId xmlns:a16="http://schemas.microsoft.com/office/drawing/2014/main" id="{3F2C84BA-98E3-4C68-B50F-4F81711A23D3}"/>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25" name="Text Box 8">
          <a:extLst>
            <a:ext uri="{FF2B5EF4-FFF2-40B4-BE49-F238E27FC236}">
              <a16:creationId xmlns:a16="http://schemas.microsoft.com/office/drawing/2014/main" id="{1C233E71-56F8-4BFA-BAA9-BA53FBB79D17}"/>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26" name="Text Box 9">
          <a:extLst>
            <a:ext uri="{FF2B5EF4-FFF2-40B4-BE49-F238E27FC236}">
              <a16:creationId xmlns:a16="http://schemas.microsoft.com/office/drawing/2014/main" id="{D7FFFFA5-EB29-449B-8331-E7090F690CF6}"/>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27" name="Text Box 8">
          <a:extLst>
            <a:ext uri="{FF2B5EF4-FFF2-40B4-BE49-F238E27FC236}">
              <a16:creationId xmlns:a16="http://schemas.microsoft.com/office/drawing/2014/main" id="{D8E1EAC8-526D-443B-BBA7-119C99035718}"/>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28" name="Text Box 9">
          <a:extLst>
            <a:ext uri="{FF2B5EF4-FFF2-40B4-BE49-F238E27FC236}">
              <a16:creationId xmlns:a16="http://schemas.microsoft.com/office/drawing/2014/main" id="{92E44F8D-1ED6-48B8-8060-05EA97A2ACFA}"/>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29" name="Text Box 8">
          <a:extLst>
            <a:ext uri="{FF2B5EF4-FFF2-40B4-BE49-F238E27FC236}">
              <a16:creationId xmlns:a16="http://schemas.microsoft.com/office/drawing/2014/main" id="{827F9707-1808-4BB2-83EF-036D1CC7FD1F}"/>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30" name="Text Box 9">
          <a:extLst>
            <a:ext uri="{FF2B5EF4-FFF2-40B4-BE49-F238E27FC236}">
              <a16:creationId xmlns:a16="http://schemas.microsoft.com/office/drawing/2014/main" id="{07EBD5F9-E13D-471D-A20A-F148918D9D97}"/>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31" name="Text Box 8">
          <a:extLst>
            <a:ext uri="{FF2B5EF4-FFF2-40B4-BE49-F238E27FC236}">
              <a16:creationId xmlns:a16="http://schemas.microsoft.com/office/drawing/2014/main" id="{C6B69D20-59E4-4F50-9F23-84796E642626}"/>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507</xdr:row>
      <xdr:rowOff>292676</xdr:rowOff>
    </xdr:to>
    <xdr:sp macro="" textlink="">
      <xdr:nvSpPr>
        <xdr:cNvPr id="232" name="Text Box 9">
          <a:extLst>
            <a:ext uri="{FF2B5EF4-FFF2-40B4-BE49-F238E27FC236}">
              <a16:creationId xmlns:a16="http://schemas.microsoft.com/office/drawing/2014/main" id="{F2325C3D-5864-4708-89CA-0C5087EF76AD}"/>
            </a:ext>
          </a:extLst>
        </xdr:cNvPr>
        <xdr:cNvSpPr txBox="1">
          <a:spLocks noChangeArrowheads="1"/>
        </xdr:cNvSpPr>
      </xdr:nvSpPr>
      <xdr:spPr bwMode="auto">
        <a:xfrm>
          <a:off x="1885950" y="94545150"/>
          <a:ext cx="0" cy="968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33" name="Text Box 8">
          <a:extLst>
            <a:ext uri="{FF2B5EF4-FFF2-40B4-BE49-F238E27FC236}">
              <a16:creationId xmlns:a16="http://schemas.microsoft.com/office/drawing/2014/main" id="{DC2D592D-7EB1-4B6F-8465-28E4B5C2CEB4}"/>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34" name="Text Box 9">
          <a:extLst>
            <a:ext uri="{FF2B5EF4-FFF2-40B4-BE49-F238E27FC236}">
              <a16:creationId xmlns:a16="http://schemas.microsoft.com/office/drawing/2014/main" id="{5FE7BB9F-1B56-4B96-BC75-D9B7358116DD}"/>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35" name="Text Box 8">
          <a:extLst>
            <a:ext uri="{FF2B5EF4-FFF2-40B4-BE49-F238E27FC236}">
              <a16:creationId xmlns:a16="http://schemas.microsoft.com/office/drawing/2014/main" id="{D95C8BBF-23EE-408D-A73E-187EF9B69C6A}"/>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36" name="Text Box 9">
          <a:extLst>
            <a:ext uri="{FF2B5EF4-FFF2-40B4-BE49-F238E27FC236}">
              <a16:creationId xmlns:a16="http://schemas.microsoft.com/office/drawing/2014/main" id="{E1197987-5ACF-453F-B564-3A0B675B82D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37" name="Text Box 8">
          <a:extLst>
            <a:ext uri="{FF2B5EF4-FFF2-40B4-BE49-F238E27FC236}">
              <a16:creationId xmlns:a16="http://schemas.microsoft.com/office/drawing/2014/main" id="{4B662DAF-3192-436C-BB42-AB0C3E160132}"/>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38" name="Text Box 9">
          <a:extLst>
            <a:ext uri="{FF2B5EF4-FFF2-40B4-BE49-F238E27FC236}">
              <a16:creationId xmlns:a16="http://schemas.microsoft.com/office/drawing/2014/main" id="{B91DEF91-D592-4744-9B73-4A9E3D8B84E7}"/>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39" name="Text Box 8">
          <a:extLst>
            <a:ext uri="{FF2B5EF4-FFF2-40B4-BE49-F238E27FC236}">
              <a16:creationId xmlns:a16="http://schemas.microsoft.com/office/drawing/2014/main" id="{4A0B05B1-28BA-4850-AEB3-97B360083FB4}"/>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40" name="Text Box 9">
          <a:extLst>
            <a:ext uri="{FF2B5EF4-FFF2-40B4-BE49-F238E27FC236}">
              <a16:creationId xmlns:a16="http://schemas.microsoft.com/office/drawing/2014/main" id="{5EA1CC71-3ECE-41BD-A44A-C0FD7EBA4C07}"/>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41" name="Text Box 8">
          <a:extLst>
            <a:ext uri="{FF2B5EF4-FFF2-40B4-BE49-F238E27FC236}">
              <a16:creationId xmlns:a16="http://schemas.microsoft.com/office/drawing/2014/main" id="{CBD77144-5E58-41F1-A527-F3CF74EF4D74}"/>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42" name="Text Box 9">
          <a:extLst>
            <a:ext uri="{FF2B5EF4-FFF2-40B4-BE49-F238E27FC236}">
              <a16:creationId xmlns:a16="http://schemas.microsoft.com/office/drawing/2014/main" id="{19C4E918-143F-4763-9A44-209A9FCBA2C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43" name="Text Box 8">
          <a:extLst>
            <a:ext uri="{FF2B5EF4-FFF2-40B4-BE49-F238E27FC236}">
              <a16:creationId xmlns:a16="http://schemas.microsoft.com/office/drawing/2014/main" id="{FB9D84A2-346D-4CBC-8FEB-BDDDB341D86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44" name="Text Box 9">
          <a:extLst>
            <a:ext uri="{FF2B5EF4-FFF2-40B4-BE49-F238E27FC236}">
              <a16:creationId xmlns:a16="http://schemas.microsoft.com/office/drawing/2014/main" id="{5A0E4DBA-3158-46AB-B647-12AD8018CA62}"/>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45" name="Text Box 8">
          <a:extLst>
            <a:ext uri="{FF2B5EF4-FFF2-40B4-BE49-F238E27FC236}">
              <a16:creationId xmlns:a16="http://schemas.microsoft.com/office/drawing/2014/main" id="{1785004D-FBC1-4BA9-8D0B-97E9F390AB9A}"/>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46" name="Text Box 9">
          <a:extLst>
            <a:ext uri="{FF2B5EF4-FFF2-40B4-BE49-F238E27FC236}">
              <a16:creationId xmlns:a16="http://schemas.microsoft.com/office/drawing/2014/main" id="{CDF2012A-D4C0-4ACD-8BAF-ED8DCEDA8AA7}"/>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47" name="Text Box 8">
          <a:extLst>
            <a:ext uri="{FF2B5EF4-FFF2-40B4-BE49-F238E27FC236}">
              <a16:creationId xmlns:a16="http://schemas.microsoft.com/office/drawing/2014/main" id="{30A01176-CA80-46F8-BAA4-1EBC125A8F8A}"/>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48" name="Text Box 9">
          <a:extLst>
            <a:ext uri="{FF2B5EF4-FFF2-40B4-BE49-F238E27FC236}">
              <a16:creationId xmlns:a16="http://schemas.microsoft.com/office/drawing/2014/main" id="{213D7973-4164-4136-BA59-4DB4270609F9}"/>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49" name="Text Box 8">
          <a:extLst>
            <a:ext uri="{FF2B5EF4-FFF2-40B4-BE49-F238E27FC236}">
              <a16:creationId xmlns:a16="http://schemas.microsoft.com/office/drawing/2014/main" id="{B479FC77-827C-46AE-9F99-15CF1D46E431}"/>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50" name="Text Box 9">
          <a:extLst>
            <a:ext uri="{FF2B5EF4-FFF2-40B4-BE49-F238E27FC236}">
              <a16:creationId xmlns:a16="http://schemas.microsoft.com/office/drawing/2014/main" id="{E2F9F466-6B1B-4ED8-B23A-A25D3D55E6DD}"/>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51" name="Text Box 8">
          <a:extLst>
            <a:ext uri="{FF2B5EF4-FFF2-40B4-BE49-F238E27FC236}">
              <a16:creationId xmlns:a16="http://schemas.microsoft.com/office/drawing/2014/main" id="{3ADE9331-0574-458C-8781-CD399695D95F}"/>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52" name="Text Box 9">
          <a:extLst>
            <a:ext uri="{FF2B5EF4-FFF2-40B4-BE49-F238E27FC236}">
              <a16:creationId xmlns:a16="http://schemas.microsoft.com/office/drawing/2014/main" id="{3971334C-60C9-4F49-B28E-758B7F99894E}"/>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53" name="Text Box 8">
          <a:extLst>
            <a:ext uri="{FF2B5EF4-FFF2-40B4-BE49-F238E27FC236}">
              <a16:creationId xmlns:a16="http://schemas.microsoft.com/office/drawing/2014/main" id="{D6AA1103-4185-4B9C-9CE3-9AAEF100DFED}"/>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54" name="Text Box 9">
          <a:extLst>
            <a:ext uri="{FF2B5EF4-FFF2-40B4-BE49-F238E27FC236}">
              <a16:creationId xmlns:a16="http://schemas.microsoft.com/office/drawing/2014/main" id="{AFE5461D-E82C-4BC5-9F04-9EF595FCE1F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55" name="Text Box 8">
          <a:extLst>
            <a:ext uri="{FF2B5EF4-FFF2-40B4-BE49-F238E27FC236}">
              <a16:creationId xmlns:a16="http://schemas.microsoft.com/office/drawing/2014/main" id="{CE783824-BE40-4277-8AD1-03E807BDCDB8}"/>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56" name="Text Box 9">
          <a:extLst>
            <a:ext uri="{FF2B5EF4-FFF2-40B4-BE49-F238E27FC236}">
              <a16:creationId xmlns:a16="http://schemas.microsoft.com/office/drawing/2014/main" id="{82A9B62B-AEC3-4C76-A9CD-EB378C4BF9C4}"/>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57" name="Text Box 8">
          <a:extLst>
            <a:ext uri="{FF2B5EF4-FFF2-40B4-BE49-F238E27FC236}">
              <a16:creationId xmlns:a16="http://schemas.microsoft.com/office/drawing/2014/main" id="{C04B17F1-334B-4564-A40C-6A565B3916A7}"/>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58" name="Text Box 9">
          <a:extLst>
            <a:ext uri="{FF2B5EF4-FFF2-40B4-BE49-F238E27FC236}">
              <a16:creationId xmlns:a16="http://schemas.microsoft.com/office/drawing/2014/main" id="{0CF61566-1B6D-4572-B191-F98302555090}"/>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59" name="Text Box 8">
          <a:extLst>
            <a:ext uri="{FF2B5EF4-FFF2-40B4-BE49-F238E27FC236}">
              <a16:creationId xmlns:a16="http://schemas.microsoft.com/office/drawing/2014/main" id="{77C20D14-B2F7-44D4-841D-388300FB1F0D}"/>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60" name="Text Box 9">
          <a:extLst>
            <a:ext uri="{FF2B5EF4-FFF2-40B4-BE49-F238E27FC236}">
              <a16:creationId xmlns:a16="http://schemas.microsoft.com/office/drawing/2014/main" id="{6A80C6A6-F87E-41BA-BEE5-CB6794EBE63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61" name="Text Box 8">
          <a:extLst>
            <a:ext uri="{FF2B5EF4-FFF2-40B4-BE49-F238E27FC236}">
              <a16:creationId xmlns:a16="http://schemas.microsoft.com/office/drawing/2014/main" id="{79A42A37-217D-4C89-9A2A-4DF58600FA4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62" name="Text Box 9">
          <a:extLst>
            <a:ext uri="{FF2B5EF4-FFF2-40B4-BE49-F238E27FC236}">
              <a16:creationId xmlns:a16="http://schemas.microsoft.com/office/drawing/2014/main" id="{2B321F61-3A11-431F-830E-228763DF6E8D}"/>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63" name="Text Box 8">
          <a:extLst>
            <a:ext uri="{FF2B5EF4-FFF2-40B4-BE49-F238E27FC236}">
              <a16:creationId xmlns:a16="http://schemas.microsoft.com/office/drawing/2014/main" id="{6A58294F-FCA7-46D6-885B-38D94D35086E}"/>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64" name="Text Box 9">
          <a:extLst>
            <a:ext uri="{FF2B5EF4-FFF2-40B4-BE49-F238E27FC236}">
              <a16:creationId xmlns:a16="http://schemas.microsoft.com/office/drawing/2014/main" id="{73722D35-1302-4C56-872E-9A2ED0505523}"/>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65" name="Text Box 8">
          <a:extLst>
            <a:ext uri="{FF2B5EF4-FFF2-40B4-BE49-F238E27FC236}">
              <a16:creationId xmlns:a16="http://schemas.microsoft.com/office/drawing/2014/main" id="{538CC9ED-6CBE-41F6-9D4D-B46A65F8602F}"/>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66" name="Text Box 9">
          <a:extLst>
            <a:ext uri="{FF2B5EF4-FFF2-40B4-BE49-F238E27FC236}">
              <a16:creationId xmlns:a16="http://schemas.microsoft.com/office/drawing/2014/main" id="{DBE57414-1246-4D31-94D0-F35C52FF719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67" name="Text Box 8">
          <a:extLst>
            <a:ext uri="{FF2B5EF4-FFF2-40B4-BE49-F238E27FC236}">
              <a16:creationId xmlns:a16="http://schemas.microsoft.com/office/drawing/2014/main" id="{C9607F45-6C8E-4484-824D-0049DE126A40}"/>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68" name="Text Box 9">
          <a:extLst>
            <a:ext uri="{FF2B5EF4-FFF2-40B4-BE49-F238E27FC236}">
              <a16:creationId xmlns:a16="http://schemas.microsoft.com/office/drawing/2014/main" id="{E8DEB181-CC64-439E-9A81-6315B11590DB}"/>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69" name="Text Box 8">
          <a:extLst>
            <a:ext uri="{FF2B5EF4-FFF2-40B4-BE49-F238E27FC236}">
              <a16:creationId xmlns:a16="http://schemas.microsoft.com/office/drawing/2014/main" id="{ADFD7D32-6B53-4BBE-AC52-FD1AA56EEE02}"/>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70" name="Text Box 9">
          <a:extLst>
            <a:ext uri="{FF2B5EF4-FFF2-40B4-BE49-F238E27FC236}">
              <a16:creationId xmlns:a16="http://schemas.microsoft.com/office/drawing/2014/main" id="{2D7E4DEF-CC43-4029-94AA-129C6837C6AD}"/>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71" name="Text Box 8">
          <a:extLst>
            <a:ext uri="{FF2B5EF4-FFF2-40B4-BE49-F238E27FC236}">
              <a16:creationId xmlns:a16="http://schemas.microsoft.com/office/drawing/2014/main" id="{E4DE454F-DFD2-4FDA-AA09-1588639BF24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72" name="Text Box 9">
          <a:extLst>
            <a:ext uri="{FF2B5EF4-FFF2-40B4-BE49-F238E27FC236}">
              <a16:creationId xmlns:a16="http://schemas.microsoft.com/office/drawing/2014/main" id="{F2E53482-A652-4F3F-BFCF-C5DD0C1E3FA4}"/>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73" name="Text Box 8">
          <a:extLst>
            <a:ext uri="{FF2B5EF4-FFF2-40B4-BE49-F238E27FC236}">
              <a16:creationId xmlns:a16="http://schemas.microsoft.com/office/drawing/2014/main" id="{3834FBD9-5FFF-4FE1-B3FB-56751A49E16E}"/>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74" name="Text Box 9">
          <a:extLst>
            <a:ext uri="{FF2B5EF4-FFF2-40B4-BE49-F238E27FC236}">
              <a16:creationId xmlns:a16="http://schemas.microsoft.com/office/drawing/2014/main" id="{3CA28E72-BD57-4C75-ADC0-E431C1E8DA06}"/>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75" name="Text Box 8">
          <a:extLst>
            <a:ext uri="{FF2B5EF4-FFF2-40B4-BE49-F238E27FC236}">
              <a16:creationId xmlns:a16="http://schemas.microsoft.com/office/drawing/2014/main" id="{D0B6DFCB-B289-4CCC-85ED-4D9961A2CFA1}"/>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76" name="Text Box 9">
          <a:extLst>
            <a:ext uri="{FF2B5EF4-FFF2-40B4-BE49-F238E27FC236}">
              <a16:creationId xmlns:a16="http://schemas.microsoft.com/office/drawing/2014/main" id="{E810004D-810C-4137-B9E8-66B7548981D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77" name="Text Box 8">
          <a:extLst>
            <a:ext uri="{FF2B5EF4-FFF2-40B4-BE49-F238E27FC236}">
              <a16:creationId xmlns:a16="http://schemas.microsoft.com/office/drawing/2014/main" id="{1505ED0D-BE75-460D-B617-8558B300BC3F}"/>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78" name="Text Box 9">
          <a:extLst>
            <a:ext uri="{FF2B5EF4-FFF2-40B4-BE49-F238E27FC236}">
              <a16:creationId xmlns:a16="http://schemas.microsoft.com/office/drawing/2014/main" id="{955FDFE0-7D1C-4263-833A-68BEF9C91294}"/>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79" name="Text Box 8">
          <a:extLst>
            <a:ext uri="{FF2B5EF4-FFF2-40B4-BE49-F238E27FC236}">
              <a16:creationId xmlns:a16="http://schemas.microsoft.com/office/drawing/2014/main" id="{90E400B5-0A17-49FF-A6F5-F6DA15610063}"/>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80" name="Text Box 9">
          <a:extLst>
            <a:ext uri="{FF2B5EF4-FFF2-40B4-BE49-F238E27FC236}">
              <a16:creationId xmlns:a16="http://schemas.microsoft.com/office/drawing/2014/main" id="{48185661-EB50-46DD-B0BD-739D93677202}"/>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81" name="Text Box 8">
          <a:extLst>
            <a:ext uri="{FF2B5EF4-FFF2-40B4-BE49-F238E27FC236}">
              <a16:creationId xmlns:a16="http://schemas.microsoft.com/office/drawing/2014/main" id="{A1EB6EC0-41AF-47A7-8C22-53B92942D0E3}"/>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82" name="Text Box 9">
          <a:extLst>
            <a:ext uri="{FF2B5EF4-FFF2-40B4-BE49-F238E27FC236}">
              <a16:creationId xmlns:a16="http://schemas.microsoft.com/office/drawing/2014/main" id="{9FFCC236-909C-4C98-A7B6-FAD3833CD5B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83" name="Text Box 8">
          <a:extLst>
            <a:ext uri="{FF2B5EF4-FFF2-40B4-BE49-F238E27FC236}">
              <a16:creationId xmlns:a16="http://schemas.microsoft.com/office/drawing/2014/main" id="{884678B4-F051-49D2-9881-20A997528C53}"/>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84" name="Text Box 9">
          <a:extLst>
            <a:ext uri="{FF2B5EF4-FFF2-40B4-BE49-F238E27FC236}">
              <a16:creationId xmlns:a16="http://schemas.microsoft.com/office/drawing/2014/main" id="{C084D63C-D7A9-485F-BAAB-5771D5012E5B}"/>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85" name="Text Box 8">
          <a:extLst>
            <a:ext uri="{FF2B5EF4-FFF2-40B4-BE49-F238E27FC236}">
              <a16:creationId xmlns:a16="http://schemas.microsoft.com/office/drawing/2014/main" id="{3089486E-1612-46BB-89F7-6857E19C7143}"/>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86" name="Text Box 9">
          <a:extLst>
            <a:ext uri="{FF2B5EF4-FFF2-40B4-BE49-F238E27FC236}">
              <a16:creationId xmlns:a16="http://schemas.microsoft.com/office/drawing/2014/main" id="{02BFE713-302C-42EA-B31A-FC75C13C10D7}"/>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87" name="Text Box 8">
          <a:extLst>
            <a:ext uri="{FF2B5EF4-FFF2-40B4-BE49-F238E27FC236}">
              <a16:creationId xmlns:a16="http://schemas.microsoft.com/office/drawing/2014/main" id="{91E3DB68-1F9C-4953-BBDD-B10CA0DF1D0E}"/>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88" name="Text Box 9">
          <a:extLst>
            <a:ext uri="{FF2B5EF4-FFF2-40B4-BE49-F238E27FC236}">
              <a16:creationId xmlns:a16="http://schemas.microsoft.com/office/drawing/2014/main" id="{0FF9D691-D87E-446F-B995-A04DDC631891}"/>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89" name="Text Box 8">
          <a:extLst>
            <a:ext uri="{FF2B5EF4-FFF2-40B4-BE49-F238E27FC236}">
              <a16:creationId xmlns:a16="http://schemas.microsoft.com/office/drawing/2014/main" id="{82513A97-50A9-4B1F-B2D7-056725563453}"/>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90" name="Text Box 9">
          <a:extLst>
            <a:ext uri="{FF2B5EF4-FFF2-40B4-BE49-F238E27FC236}">
              <a16:creationId xmlns:a16="http://schemas.microsoft.com/office/drawing/2014/main" id="{A0A2D8A5-3FD7-47DF-A4E9-137ED4CD725A}"/>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91" name="Text Box 8">
          <a:extLst>
            <a:ext uri="{FF2B5EF4-FFF2-40B4-BE49-F238E27FC236}">
              <a16:creationId xmlns:a16="http://schemas.microsoft.com/office/drawing/2014/main" id="{0561E6DE-A9C0-4EB4-90A9-1F53BFC7C4B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92" name="Text Box 9">
          <a:extLst>
            <a:ext uri="{FF2B5EF4-FFF2-40B4-BE49-F238E27FC236}">
              <a16:creationId xmlns:a16="http://schemas.microsoft.com/office/drawing/2014/main" id="{42566925-0111-4BFE-9BB5-68E3DAA83FD9}"/>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93" name="Text Box 8">
          <a:extLst>
            <a:ext uri="{FF2B5EF4-FFF2-40B4-BE49-F238E27FC236}">
              <a16:creationId xmlns:a16="http://schemas.microsoft.com/office/drawing/2014/main" id="{076D0699-01B2-4F93-AB24-FAA3805DA59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94" name="Text Box 9">
          <a:extLst>
            <a:ext uri="{FF2B5EF4-FFF2-40B4-BE49-F238E27FC236}">
              <a16:creationId xmlns:a16="http://schemas.microsoft.com/office/drawing/2014/main" id="{F0FDD93E-E4AD-4698-8DAC-B9E12AAC16A8}"/>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95" name="Text Box 8">
          <a:extLst>
            <a:ext uri="{FF2B5EF4-FFF2-40B4-BE49-F238E27FC236}">
              <a16:creationId xmlns:a16="http://schemas.microsoft.com/office/drawing/2014/main" id="{5F8621B9-635F-4848-8CA6-D1BC46571E7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96" name="Text Box 9">
          <a:extLst>
            <a:ext uri="{FF2B5EF4-FFF2-40B4-BE49-F238E27FC236}">
              <a16:creationId xmlns:a16="http://schemas.microsoft.com/office/drawing/2014/main" id="{B2564B0C-3E24-4DAF-A156-3EB8D8515439}"/>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97" name="Text Box 8">
          <a:extLst>
            <a:ext uri="{FF2B5EF4-FFF2-40B4-BE49-F238E27FC236}">
              <a16:creationId xmlns:a16="http://schemas.microsoft.com/office/drawing/2014/main" id="{B51673F1-C532-42BC-806F-E810C4ABADB5}"/>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98" name="Text Box 9">
          <a:extLst>
            <a:ext uri="{FF2B5EF4-FFF2-40B4-BE49-F238E27FC236}">
              <a16:creationId xmlns:a16="http://schemas.microsoft.com/office/drawing/2014/main" id="{71EA4E5D-5C58-47CE-9C3C-CDC7A048FC80}"/>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299" name="Text Box 8">
          <a:extLst>
            <a:ext uri="{FF2B5EF4-FFF2-40B4-BE49-F238E27FC236}">
              <a16:creationId xmlns:a16="http://schemas.microsoft.com/office/drawing/2014/main" id="{74DB60E7-FC51-488E-B1A1-378E1380907A}"/>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300" name="Text Box 9">
          <a:extLst>
            <a:ext uri="{FF2B5EF4-FFF2-40B4-BE49-F238E27FC236}">
              <a16:creationId xmlns:a16="http://schemas.microsoft.com/office/drawing/2014/main" id="{9A7A7DCC-6DCD-4E59-9EE4-1B4E8BF853B7}"/>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301" name="Text Box 8">
          <a:extLst>
            <a:ext uri="{FF2B5EF4-FFF2-40B4-BE49-F238E27FC236}">
              <a16:creationId xmlns:a16="http://schemas.microsoft.com/office/drawing/2014/main" id="{71196825-6B5B-4C57-A85A-E3DCD6A3379C}"/>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1304925</xdr:colOff>
      <xdr:row>505</xdr:row>
      <xdr:rowOff>0</xdr:rowOff>
    </xdr:from>
    <xdr:to>
      <xdr:col>1</xdr:col>
      <xdr:colOff>1304925</xdr:colOff>
      <xdr:row>509</xdr:row>
      <xdr:rowOff>137242</xdr:rowOff>
    </xdr:to>
    <xdr:sp macro="" textlink="">
      <xdr:nvSpPr>
        <xdr:cNvPr id="302" name="Text Box 9">
          <a:extLst>
            <a:ext uri="{FF2B5EF4-FFF2-40B4-BE49-F238E27FC236}">
              <a16:creationId xmlns:a16="http://schemas.microsoft.com/office/drawing/2014/main" id="{67254F25-E950-48FC-AD3B-347FCFBEC4A4}"/>
            </a:ext>
          </a:extLst>
        </xdr:cNvPr>
        <xdr:cNvSpPr txBox="1">
          <a:spLocks noChangeArrowheads="1"/>
        </xdr:cNvSpPr>
      </xdr:nvSpPr>
      <xdr:spPr bwMode="auto">
        <a:xfrm>
          <a:off x="1885950" y="94545150"/>
          <a:ext cx="0" cy="1299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D955B24\analisis%20el%20pino%20junumuc&#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99\c\backup%20costos%2003\RECLAMACIONES%202006\ZONA%20II\Rec.%202%20%2373-06%20al%20118-05%20terminacion%20acueducto%20de%20viajam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xcalibur\presupuesto\Users\yanel\Documents\PERSONALTRABAJOS\YANEL%200IS0E\YANEL%20FERNANDEZ\ITECO\edf.%20administrativo\PRESUPUESTO%20edificio%20administrativo%20ITE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XCALIBUR\Presupuesto\presupuesto%20donald%202007\DONALD%20PC%20VOL%202\Archivo%20Horacio\Proyectos%20Ingenieria%20Metalica\Concurso%20Mao\Presupuestos\Presupuesto%20gener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gmet-pre-01\mis%20documentos\Documents%20and%20Settings\GLEINIER\Escritorio\Documentos%20Compartidos%20(Donald-Geovanny)\Presupuestos%20TRANSPARENTADOS\Omar%20CD%20System\Presupuesto%20Nave%20Omar%20CD%20VER.%20TECH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fic\presupuesto\CARPETAS%20DEPTO.%20PRESUPUESTOS\FERNANDEZ\ANALISIS\Copia%20de%20UCLAS-COMEN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g-6068a73cbf6\Mis%20documentos\Documents%20and%20Settings\GLEINIER\Escritorio\Documentos%20Compartidos%20(Donald-Geovanny)\Presupuestos%20TRANSPARENTADOS\Omar%20CD%20System\Presupuesto%20Nave%20Omar%20CD%20VER.%20TECH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monica\New%20Folder\PRESUPUESTO%20PM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Users/johanny.mercedes/Downloads/SIMO19%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ps-fs-05\docs_compartidos$\Documentos%20Compartidos%20Evaluacion%20y%20Costo\CARPETA%202015\MEYVER\ANALISIS%20DE%20COSTOS%20SIMO%20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cero%20Estrella\Cotizacion\2010\Proyectos%20Tipo%20A\REMODELACION%20AILA%202010\Licitaci&#243;n%20AILA%20(Remodelaci&#243;n%20terminal%20-%20MAyo%202010)%20(20-agosto-2010)%2022%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nald\My%20Documents\Documentos%20Compartidos%20(Donald-Geovanny)\Presupuestos%20TRANSPARENTADOS\Omar%20CD%20System\Presupuesto%20Nave%20Omar%20CD%20VER.%20TECH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COTIZA~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XCALIBUR\Presupuesto\An&#225;lisis%201,%202,%203\Copia%20de%20Analisi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lvita\c\Documents%20and%20Settings\dell2\Escritorio\Mis%20documentos\presupuestos%202006\85-06%20Reh.%20y%20Ampl.%20Ac.%20Imbert%20(2da.%20alternativa)SIN%20PRO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ocuments%20and%20Settings\Benjamin\My%20Documents\BPB2\BPB2Last\Presupuesto%20y%20medicion%20final2\Villa%20BPB%2024%20hab%20modiF.%20sistema%20fontaneria4%20separado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stos3\C\Documents%20and%20Settings\costos\Mis%20documentos\claudia\Garibaldy%20Bautista%20(Costos)\analisis%20el%20pino%20junumuc&#250;%20(version%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RIAN\C\BASE%20DATOS%20PARA%20ANALISIS\BASE%20DATOS2.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lastbau-ii\C\WINDOWS\DESKTOP\windows\TEMP\Paraiso%20Tropi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ments%20and%20Settings\Ing.%20Tony%20Hernandez\Escritorio\Comedor%20Juegos%20Regionales%20Bayaguan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Plastbau%20Hispaniola\Analisis%20P2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ps-fs-05\docs_compartidos$\Ingenieria\Evaluacion%20y%20Costo\Documentos%20Compartidos%20Evaluacion%20y%20Costo\JOHANNY\2022\VILLARPANDO\Constr.%20Acueducto%20Villarpand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ROYECTO\IMBERT_PEAD_21abr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ps-fs-05\docs_compartidos$\Documentos%20Compartidos%20Evaluacion%20y%20Costo\ARCHIVO%20TECNICO%20GENERAL\GUIA%20ANALISIS,%20SIMO-%20MOPC\2022%2003Mar%2012%20txt%2029va%20Edic.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Desktop\Boca%20Chica\Oferta%20Economica%20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analisis%20seopc\Copia%20de%20Analisis%20PARA%20PRESUPUESTO%20OBRAS%20PUBLICA%20df%20enero%2020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2.158\pc%20elvita\Documents%20and%20Settings\Costos_01\Desktop\LOMA%20CABRRERA\MOD.%20223-09%20TRABAJOS%20faltantes%20AC.%20LOMA%20DE%20CABRE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idor01\ingenieria\Documents%20and%20Settings\Raul%20N.%20%20Rizek\My%20Documents\Carretera%20Sto.%20Dgo.%20-%20Samana\Precios%20Rincon%20de%20Molinillo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Caba&#241;as%20Turisticas%20en%20San%20Isidro\Caba4asTuristicas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ocuments%20and%20Settings\CLAUDIA\Mis%20documentos\TRABAJO%20CLAUDIA\Garibaldy%20Bautista%20(actualizaciones)\analisis%20el%20pino%20junumuc&#25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inapagobdo-my.sharepoint.com/HANGAR%20AILI/Hangares%20AILI%2002-09-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ENJAMIN\Benja\Documents%20and%20Settings\Benjamin.DOMAIN\My%20Documents\Documentos%20en%20Benjamin\BenMis%20Documento\Bahia%20Principe%20Rio%20San%20Juan\Bahia%20Principe2\SPA%20Bahia%20Princip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PADRE_LAS_CASAS\ANALISIS_TODO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enjamin\benja2\Mis%20documentos\Analisis%20Karina\Documentos%20Varios\Caseta%20modelo%20(prefabricad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E846D7E\analisis%20el%20pino%20junumuc&#25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ostos01\Mis%20Documentos%20(Costos)\ADDENDAS%20ABRIL%202004\143-04%20%20ADDENDA%20NO.%201%20AC.%20%20EL%20LIM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Edificio%20del%20Catastro\windows\TEMP\ETURSA%20BEACH%20RESORT\PRESUPUESTOS%20ETURS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CUBICACION-NUEVA-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xcalibur\Presupuesto\PROYECTO%20PIEDRA%20BLANCA\JOEL\APC\InaconsaACT\Volumenes%20del%20Presupuesto\bPrimer%20Nivel\CIAceros%201er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xcalibur\Presupuesto\Documents%20and%20Settings\JOEL\APC\InaconsaACT\Soportes%20Analisis,Presupuestos,Controles\BPreliminar\Soportes%20Grales.Controles%20de%20Obr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xcalibur\Presupuesto\Documents%20and%20Settings\Ray\Escritorio\Presupuesto%20Habitacional%20Piedra%20BlancaX.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backup%20costos%2003/RECLAMACIONES%202005/ZONA%20II/Documents%20and%20Settings/CLAUDIA/Mis%20documentos/TRABAJO%20CLAUDIA/Garibaldy%20Bautista%20(actualizaciones)/analisis%20el%20pino%20junumuc&#25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CBRIAN\D\My%20Documents\Documentos%20En%20Uso\Resort%20Bahia%20Estela%20Caribe\My%20Documents\Brian's%20Documents\RESIDENCIAL%20APARTAMENTOS\ROMANA%20DEL%20OESTE\Plaza%20Columbus\WINPROJ\Cespedes\Fiesta\Fiesta%20Area%20de%20Espectaculo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ENJAMIN\Benja\My%20Documents\Data%20Banana%20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BACKUP%20JULIO\wandel\escritorio%201\PRESUPUESTOS\Peravia\Salinas\PRESUPUESTO%20viviend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21-22-9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ec-costos-05\servidor%20de%20red%20de%20costos%20(ervita)\carpeta%20joel.rivera\2011\VINCI%202011%20ULTIMO\Users\Luis%20Calderon\Documents\Trabajos\ANALISISDECOSTOS\BASE%20DE%20DATOS%20ANALISIS.xlsx"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Startup" Target="PROYECTO%20PUCMM/BASE%20DATOS%20PARA%20ANALISIS/BASE%20DATOS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ocuments%20and%20Settings\Benjamin.DOMAIN\My%20Documents\Documentos%20en%20Benjamin\BenMis%20Documento\Prefabricados%20Arquitectonicos\Cotizaciones%20Prefabricados\HERMIDA%20&amp;%20ASOCIADOS\Actualizacion%20cot.%20embajada\Divis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ob-02\D\Documents%20and%20Settings\FRED\Mis%20documentos\ARCHIVOS%20PERSONALES\FRED\FRANCISCO\PRESUPUESTO%20MELLIZAS_2_NIVELES_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HOTEL%20SUNSCAPE\HOTEL%20SUNSCAPE%20ENTREGADO\Hotel%20Sunscape%20II%20area%20noble%20Benjamin%20corregid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Documents%20and%20Settings\Administrador\Escritorio\metodologia%20Presupuestos\Analisis%20de%20Edificacion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Documents%20and%20Settings\Benjamin\My%20Documents\BPB2\Club%20de%20playa\Piscina%20y%20club%20de%20playa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rancisco\miguel\Prefabricados%20Arquitectonicos\Cotizaciones%20Prefabricados\HERMIDA%20&amp;%20ASOCIADOS\Actualizacion%20cot.%20embajada\Divis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22A946DD\Copia%20de%20Analisis%20PARA%20PRESUPUESTO%20OBRAS%20PUBLICA%20df%20enero%2020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ps-fs-05\docs_compartidos$\Users\ramona.montas\AppData\Local\Microsoft\Windows\Temporary%20Internet%20Files\Content.Outlook\2H869UQ5\FORMATO%20INAPA\BARRIO+MARIA+TRINIDAD+SANCHEZ%20(2)-INAPA.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fic\presupuesto\Documents%20and%20Settings\yfernandez\Mis%20documentos\poyectos\PRESUPUESTO%20RESIDENCIA%20ORQUIDEA%20TIPO%20A%20definitivo%20AGOSTO2006(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7B7048AA\PROYECTO%20AQN-WC"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Documents%20and%20Settings\JAJAJAJA\Desktop\PROYECTOS\colina%20definitivo2\G.A.1(07junio20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fic\presupuesto\Documents%20and%20Settings\Giovanna\Local%20Settings\Temporary%20Internet%20Files\OLK6D\Presupuesto%20Adicional%20No.6%20%20Liceo%20Pedro%20Henrriquez%20Ure&#241;a%20San%20Juan%20de%20la%20Maguana%20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napa-fs02\costo%205ta\DOCUME~1\FARNAU~1.INA\CONFIG~1\Temp\DOCUMENTOS%20ALMONTE\Analisis%20de%20Precios,%207ma%20Edicion,%202010,%20enero\2010%2011%20Ene%20tx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leinier\e\Documents%20and%20Settings\Ing.%20Tony%20Hernandez\Escritorio\Comedor%20Juegos%20Regionales%20Bayaguan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ec-costos-14\pc%20elvita\Documents%20and%20Settings\GERMAN%20NOVA\My%20Documents\Intec\MAESTRIA\Costos\Proyecto%20Final%20(SC)\Documents%20and%20Settings\Lurdes\Desktop\Samuel\Propuesta-Auditoria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ob-02\D\MIS%20DOCUMENTOS\PROYECTOS%20COBAUSA\SAN_FRANCISCO\SAN%20FCO_2007\PRESUPUESTO_REMITIDO_04Oct07_.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LICITACION%20VILLAS%20TIPO%20PRESIDENCIAL%20BISONO\Villa%20%20Presidencial4,5,6%20BISONO-ultimo%20DEFINITIVO.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WINDOWS\Desktop\Constanza\Presupuestos\Oferta%20Constanza.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Brian\c\Mis%20Documentos\Mis%20archivos%20recibidos\VillaVinicioCastillo(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CBRIAN\D\My%20Documents\Documentos%20En%20Uso\Escuelas%20Publicas\Escuelas%20Armenteros%20Tony%20Hernandez\LOLIN%20NAVE%20PTA%20CANA.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nvestigador\amell%20(d)\DONALD%20EXELL\D'%20DONALD\D'%20RaSol\presupuesto\presupuesto\Pres.%20Cubierta%20Altar.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Documents%20and%20Settings\Benjamin\My%20Documents\BPB2\Club%20de%20playa\Piscina%20y%20club%20de%20playa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Benjamin\benja2\Documents%20and%20Settings\Benjamin.DOMAIN\My%20Documents\Documentos%20en%20Benjamin\BenMis%20Documento\Bahia%20Principe%20Rio%20San%20Juan\Remodelacion%20piscina%2010junio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lvita\c\backup%20costos%2003\RECLAMACIONES%202006\ZONA%20III\rec%201%20al%2098-05%20terminacion%20ac.%20la%20cueva%20de%20cevicos%202da.%20etapa%20ac.%20mult.%20guanabano-%20cruce%20de%20maguaca%20parte%20b%20y%20guanabano%20como%20ext.%20al%20ac.%20la%20cueva%20de%20cevico%2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Documents%20and%20Settings\JAJAJAJA\Desktop\PROYECTOS\colina%20definitivo2\Presupuesto%20Colina%20ben\ACACIA%20ben.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ob-02\D\PROYECTO%20TERMINACION%20SOFTBALL%20COJPD\CUBICACION\TRABAJOS\Transfer\Costos\Proyectos\Galerias\presup.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ostos3\C\Documents%20and%20Settings\CLAUDIA\Mis%20documentos\TRABAJO%20CLAUDIA\analisis%20seopc\Copia%20de%20Analisis%20PARA%20PRESUPUESTO%20OBRAS%20PUBLICA%20df%20enero%2020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PROYECTO\IMBERT_PEAD_21abr0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72.20.1.44\servidor%20de%20red%20de%20costos%20(ervita)\MIS%20DOCUMENTOS\PROYECTO%20TERMINACION%20SOFTBALL%20COJPD\PRESUPUESTO%20MODIFICADO\PRESUPUESTO_FEDOSA_14NOV200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MIS%20DOCUMENTOS\PROYECTO%20TERMINACION%20SOFTBALL%20COJPD\PRESUPUESTO%20MODIFICADO\PRESUPUESTO_FEDOSA_14NOV200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572501B\analisis%20el%20pino%20junumuc&#25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inapagobdo-my.sharepoint.com/Users/Maria%20Isabel%20Morales/Desktop/doc.%20memoria%20feb%2011/higuero%20nuevo/HANGAR%20AILI/pres.%20ampliacion%20y%20construc.%20plataforma%20tanqu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lastbau-ii\C\WINDOWS\DESKTOP\Hotel%20Laure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Documents%20and%20Settings\Benjamin\My%20Documents\BPB2\BPB2Last\Cubicaciones\Cubicacion%20No.%203\Cubicacion%20Villa%20BPB%2024%20Hab2%20Villa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My%20Documents\PRESUPUbahia%20principe%20modificado2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10">
          <cell r="C10">
            <v>578</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lamacion 1)"/>
      <sheetName val="reclamacion  (2)"/>
      <sheetName val="PRESUPUESTO"/>
      <sheetName val="ANALISIS 05-06  "/>
      <sheetName val="ANALISIS(CAJUELA)"/>
      <sheetName val="PRESUPUESTO modificado"/>
      <sheetName val="reclamacion 1"/>
      <sheetName val="MEMO (2)"/>
      <sheetName val="Módulo1"/>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
      <sheetName val="LOSA"/>
      <sheetName val="LOSA (2)"/>
      <sheetName val="insumo"/>
      <sheetName val="Mezcla"/>
      <sheetName val="ana.h.a"/>
      <sheetName val="analisis"/>
      <sheetName val="Analisis Areas Ext."/>
      <sheetName val="Resumen"/>
      <sheetName val="exteriores"/>
      <sheetName val="v. exterior"/>
      <sheetName val="bLOQUE A"/>
      <sheetName val="V.Tierras A"/>
      <sheetName val="V H.A y Muros A"/>
      <sheetName val="Term A"/>
      <sheetName val="ANALISIS STO DGO"/>
      <sheetName val="anal term"/>
      <sheetName val="#REF"/>
      <sheetName val="Ac_Z"/>
      <sheetName val="Ac_C"/>
      <sheetName val="Ac_V"/>
      <sheetName val="resum_ac_"/>
      <sheetName val="LOSA_(2)"/>
      <sheetName val="ana_h_a"/>
      <sheetName val="Analisis_Areas_Ext_"/>
      <sheetName val="v__exterior"/>
      <sheetName val="bLOQUE_A"/>
      <sheetName val="V_Tierras_A"/>
      <sheetName val="V_H_A_y_Muros_A"/>
      <sheetName val="Term_A"/>
      <sheetName val="ANALISIS_STO_DGO"/>
      <sheetName val="Ac_Z1"/>
      <sheetName val="Ac_C1"/>
      <sheetName val="Ac_V1"/>
      <sheetName val="resum_ac_1"/>
      <sheetName val="LOSA_(2)1"/>
      <sheetName val="ana_h_a1"/>
      <sheetName val="Analisis_Areas_Ext_1"/>
      <sheetName val="v__exterior1"/>
      <sheetName val="bLOQUE_A1"/>
      <sheetName val="V_Tierras_A1"/>
      <sheetName val="V_H_A_y_Muros_A1"/>
      <sheetName val="Term_A1"/>
      <sheetName val="ANALISIS_STO_DGO1"/>
      <sheetName val="anal_term"/>
      <sheetName val="HORM. Y MORTEROS."/>
      <sheetName val="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F10">
            <v>4838.6400000000003</v>
          </cell>
        </row>
        <row r="37">
          <cell r="F37">
            <v>4299.8692000000001</v>
          </cell>
        </row>
      </sheetData>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resupuesto"/>
      <sheetName val="Sheet2"/>
      <sheetName val="Sheet3"/>
      <sheetName val="Prec."/>
      <sheetName val="Ana.term"/>
      <sheetName val="PRESUP."/>
      <sheetName val="Insumos"/>
      <sheetName val="V.Tierras A"/>
      <sheetName val="Volumenes"/>
      <sheetName val="anal term"/>
      <sheetName val="Ana-Sanit."/>
      <sheetName val="Jornal"/>
      <sheetName val="Pu-Sanit."/>
      <sheetName val="PU-Elect."/>
      <sheetName val="Anal. horm."/>
      <sheetName val="M. O. exc."/>
      <sheetName val="Ana-elect."/>
      <sheetName val="Mat"/>
      <sheetName val="puertas"/>
      <sheetName val="m.t C"/>
      <sheetName val="I.HORMIGON"/>
      <sheetName val="A"/>
      <sheetName val="Mano de Obra"/>
      <sheetName val="Subcontratos"/>
      <sheetName val="Analisis "/>
      <sheetName val="Analisis H.A. "/>
      <sheetName val="Mezcla"/>
      <sheetName val="Insumos sanitarios"/>
      <sheetName val="Mano de Obra Sanitaria"/>
      <sheetName val="Analisis Sanitarios"/>
      <sheetName val="insumos ELECT"/>
      <sheetName val="mano de obra ELECT"/>
      <sheetName val="anal.elect."/>
      <sheetName val="tarifa equipo"/>
      <sheetName val="ANAMOVTIE"/>
    </sheetNames>
    <sheetDataSet>
      <sheetData sheetId="0">
        <row r="63">
          <cell r="D63">
            <v>5342</v>
          </cell>
        </row>
      </sheetData>
      <sheetData sheetId="1" refreshError="1"/>
      <sheetData sheetId="2" refreshError="1"/>
      <sheetData sheetId="3" refreshError="1"/>
      <sheetData sheetId="4">
        <row r="32">
          <cell r="C32">
            <v>157</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caseta_de_planta_(2)"/>
      <sheetName val="cisterna_"/>
      <sheetName val="caseta_de_planta"/>
      <sheetName val="Relacion_de_proyecto"/>
      <sheetName val="Análisis_de_Precios"/>
      <sheetName val="M.O."/>
      <sheetName val="Analisis"/>
      <sheetName val="analisis detallado"/>
      <sheetName val="caseta_de_planta_(2)1"/>
      <sheetName val="cisterna_1"/>
      <sheetName val="caseta_de_planta1"/>
      <sheetName val="Relacion_de_proyecto1"/>
      <sheetName val="Análisis_de_Precios1"/>
      <sheetName val="Ins"/>
      <sheetName val="PRECIOS"/>
      <sheetName val="MATERIALES_LISTADO"/>
      <sheetName val="M_O_"/>
      <sheetName val="analisis_detallado"/>
      <sheetName val="M_O_1"/>
      <sheetName val="analisis_detallado1"/>
      <sheetName val="caseta_de_planta_(2)2"/>
      <sheetName val="cisterna_2"/>
      <sheetName val="caseta_de_planta2"/>
      <sheetName val="Relacion_de_proyecto2"/>
      <sheetName val="Análisis_de_Precios2"/>
      <sheetName val="M_O_2"/>
      <sheetName val="analisis_detallado2"/>
      <sheetName val="caseta_de_planta_(2)3"/>
      <sheetName val="cisterna_3"/>
      <sheetName val="caseta_de_planta3"/>
      <sheetName val="Relacion_de_proyecto3"/>
      <sheetName val="Análisis_de_Precios3"/>
      <sheetName val="M_O_3"/>
      <sheetName val="analisis_detallado3"/>
      <sheetName val="MO"/>
      <sheetName val="caseta_de_planta_(2)4"/>
      <sheetName val="cisterna_4"/>
      <sheetName val="caseta_de_planta4"/>
      <sheetName val="Relacion_de_proyecto4"/>
      <sheetName val="Análisis_de_Precios4"/>
      <sheetName val="M_O_4"/>
      <sheetName val="analisis_detallado4"/>
      <sheetName val="caseta_de_planta_(2)5"/>
      <sheetName val="cisterna_5"/>
      <sheetName val="caseta_de_planta5"/>
      <sheetName val="Relacion_de_proyecto5"/>
      <sheetName val="Análisis_de_Precios5"/>
      <sheetName val="M_O_5"/>
      <sheetName val="analisis_detallado5"/>
    </sheetNames>
    <sheetDataSet>
      <sheetData sheetId="0" refreshError="1"/>
      <sheetData sheetId="1" refreshError="1"/>
      <sheetData sheetId="2">
        <row r="7">
          <cell r="C7" t="str">
            <v>Cant.</v>
          </cell>
        </row>
        <row r="11">
          <cell r="C11">
            <v>18.899999999999999</v>
          </cell>
        </row>
        <row r="12">
          <cell r="C12">
            <v>24.57</v>
          </cell>
        </row>
        <row r="15">
          <cell r="C15">
            <v>3.4559999999999995</v>
          </cell>
        </row>
        <row r="16">
          <cell r="C16">
            <v>3.8400000000000007</v>
          </cell>
        </row>
        <row r="17">
          <cell r="C17">
            <v>2.1600000000000006</v>
          </cell>
        </row>
        <row r="18">
          <cell r="C18">
            <v>8.1000000000000014</v>
          </cell>
        </row>
        <row r="19">
          <cell r="C19">
            <v>9.18</v>
          </cell>
        </row>
        <row r="20">
          <cell r="C20">
            <v>54</v>
          </cell>
        </row>
        <row r="23">
          <cell r="C23">
            <v>89.25</v>
          </cell>
        </row>
        <row r="26">
          <cell r="C26">
            <v>178.5</v>
          </cell>
        </row>
        <row r="27">
          <cell r="C27">
            <v>160.65</v>
          </cell>
        </row>
        <row r="28">
          <cell r="C28">
            <v>32.75</v>
          </cell>
        </row>
        <row r="31">
          <cell r="C31">
            <v>178.5</v>
          </cell>
        </row>
        <row r="34">
          <cell r="C34">
            <v>1</v>
          </cell>
        </row>
        <row r="36">
          <cell r="C36">
            <v>1</v>
          </cell>
        </row>
      </sheetData>
      <sheetData sheetId="3" refreshError="1"/>
      <sheetData sheetId="4">
        <row r="8">
          <cell r="C8" t="str">
            <v>Cant.</v>
          </cell>
        </row>
      </sheetData>
      <sheetData sheetId="5">
        <row r="7">
          <cell r="C7" t="str">
            <v>Cant.</v>
          </cell>
        </row>
      </sheetData>
      <sheetData sheetId="6"/>
      <sheetData sheetId="7"/>
      <sheetData sheetId="8">
        <row r="7">
          <cell r="C7" t="str">
            <v>Cant.</v>
          </cell>
        </row>
        <row r="8">
          <cell r="C8" t="str">
            <v>Cant.</v>
          </cell>
          <cell r="E8" t="str">
            <v>P.U. RD$</v>
          </cell>
        </row>
        <row r="10">
          <cell r="C10">
            <v>1</v>
          </cell>
          <cell r="E10" t="str">
            <v>P.A.</v>
          </cell>
        </row>
        <row r="12">
          <cell r="E12" t="str">
            <v/>
          </cell>
        </row>
        <row r="13">
          <cell r="C13">
            <v>2.39</v>
          </cell>
          <cell r="E13" t="e">
            <v>#REF!</v>
          </cell>
        </row>
        <row r="14">
          <cell r="C14">
            <v>2.65</v>
          </cell>
          <cell r="E14" t="e">
            <v>#REF!</v>
          </cell>
        </row>
        <row r="15">
          <cell r="C15">
            <v>0.52</v>
          </cell>
          <cell r="E15" t="e">
            <v>#NAME?</v>
          </cell>
        </row>
        <row r="16">
          <cell r="C16">
            <v>1.4</v>
          </cell>
          <cell r="E16" t="e">
            <v>#REF!</v>
          </cell>
        </row>
        <row r="17">
          <cell r="C17">
            <v>0.26</v>
          </cell>
          <cell r="E17" t="e">
            <v>#NAME?</v>
          </cell>
        </row>
        <row r="18">
          <cell r="C18">
            <v>0.78</v>
          </cell>
          <cell r="E18" t="e">
            <v>#NAME?</v>
          </cell>
        </row>
        <row r="19">
          <cell r="C19">
            <v>0.21</v>
          </cell>
          <cell r="E19" t="e">
            <v>#REF!</v>
          </cell>
        </row>
        <row r="20">
          <cell r="C20">
            <v>0.21</v>
          </cell>
          <cell r="E20" t="e">
            <v>#REF!</v>
          </cell>
        </row>
        <row r="21">
          <cell r="C21">
            <v>0</v>
          </cell>
          <cell r="E21">
            <v>0</v>
          </cell>
        </row>
        <row r="22">
          <cell r="C22">
            <v>0</v>
          </cell>
          <cell r="E22">
            <v>0</v>
          </cell>
        </row>
        <row r="23">
          <cell r="C23">
            <v>64.17</v>
          </cell>
          <cell r="E23" t="e">
            <v>#REF!</v>
          </cell>
        </row>
        <row r="24">
          <cell r="C24">
            <v>0</v>
          </cell>
          <cell r="E24">
            <v>0</v>
          </cell>
        </row>
        <row r="27">
          <cell r="C27">
            <v>498.88</v>
          </cell>
          <cell r="E27" t="e">
            <v>#REF!</v>
          </cell>
        </row>
        <row r="28">
          <cell r="C28">
            <v>40.82</v>
          </cell>
          <cell r="E28" t="e">
            <v>#REF!</v>
          </cell>
        </row>
        <row r="29">
          <cell r="C29">
            <v>23.2</v>
          </cell>
          <cell r="E29" t="e">
            <v>#REF!</v>
          </cell>
        </row>
        <row r="32">
          <cell r="C32">
            <v>73.319999999999993</v>
          </cell>
          <cell r="E32" t="e">
            <v>#REF!</v>
          </cell>
        </row>
        <row r="33">
          <cell r="C33">
            <v>364.96</v>
          </cell>
          <cell r="E33" t="e">
            <v>#REF!</v>
          </cell>
        </row>
        <row r="34">
          <cell r="C34">
            <v>734.56</v>
          </cell>
          <cell r="E34" t="e">
            <v>#REF!</v>
          </cell>
        </row>
        <row r="35">
          <cell r="C35">
            <v>358.34000000000009</v>
          </cell>
          <cell r="E35">
            <v>80</v>
          </cell>
        </row>
        <row r="36">
          <cell r="C36">
            <v>595.9</v>
          </cell>
          <cell r="E36" t="e">
            <v>#REF!</v>
          </cell>
        </row>
        <row r="37">
          <cell r="C37">
            <v>84.1</v>
          </cell>
          <cell r="E37">
            <v>0</v>
          </cell>
        </row>
        <row r="38">
          <cell r="C38">
            <v>48.8</v>
          </cell>
          <cell r="E38">
            <v>0</v>
          </cell>
        </row>
        <row r="41">
          <cell r="C41">
            <v>5.9399999999999995</v>
          </cell>
          <cell r="E41">
            <v>210</v>
          </cell>
        </row>
        <row r="42">
          <cell r="C42">
            <v>28.36</v>
          </cell>
          <cell r="E42">
            <v>450</v>
          </cell>
        </row>
        <row r="43">
          <cell r="C43">
            <v>4.13</v>
          </cell>
          <cell r="E43">
            <v>0</v>
          </cell>
        </row>
        <row r="44">
          <cell r="C44">
            <v>0</v>
          </cell>
          <cell r="E44">
            <v>200</v>
          </cell>
        </row>
        <row r="45">
          <cell r="C45">
            <v>0</v>
          </cell>
          <cell r="E45">
            <v>100</v>
          </cell>
        </row>
        <row r="46">
          <cell r="C46">
            <v>264.10000000000002</v>
          </cell>
          <cell r="E46">
            <v>80</v>
          </cell>
        </row>
        <row r="49">
          <cell r="C49">
            <v>1</v>
          </cell>
          <cell r="E49">
            <v>0</v>
          </cell>
        </row>
        <row r="52">
          <cell r="C52">
            <v>269.81</v>
          </cell>
          <cell r="E52" t="e">
            <v>#VALUE!</v>
          </cell>
        </row>
        <row r="54">
          <cell r="C54">
            <v>95.739999999999981</v>
          </cell>
          <cell r="E54" t="e">
            <v>#VALUE!</v>
          </cell>
        </row>
        <row r="55">
          <cell r="C55">
            <v>15</v>
          </cell>
          <cell r="E55" t="e">
            <v>#REF!</v>
          </cell>
        </row>
        <row r="56">
          <cell r="C56">
            <v>151</v>
          </cell>
          <cell r="E56">
            <v>318.20400000000001</v>
          </cell>
        </row>
        <row r="57">
          <cell r="C57">
            <v>54.95</v>
          </cell>
          <cell r="E57" t="e">
            <v>#REF!</v>
          </cell>
        </row>
        <row r="58">
          <cell r="C58">
            <v>3.1</v>
          </cell>
          <cell r="E58" t="e">
            <v>#REF!</v>
          </cell>
        </row>
        <row r="59">
          <cell r="C59">
            <v>7</v>
          </cell>
          <cell r="E59">
            <v>0</v>
          </cell>
        </row>
        <row r="60">
          <cell r="C60" t="str">
            <v/>
          </cell>
        </row>
        <row r="63">
          <cell r="C63">
            <v>124.47000000000001</v>
          </cell>
          <cell r="E63" t="e">
            <v>#REF!</v>
          </cell>
        </row>
        <row r="64">
          <cell r="C64">
            <v>0</v>
          </cell>
          <cell r="E64" t="e">
            <v>#REF!</v>
          </cell>
        </row>
        <row r="65">
          <cell r="C65">
            <v>18.28</v>
          </cell>
          <cell r="E65" t="e">
            <v>#REF!</v>
          </cell>
        </row>
        <row r="66">
          <cell r="C66">
            <v>48.499999999999993</v>
          </cell>
          <cell r="E66" t="e">
            <v>#REF!</v>
          </cell>
        </row>
        <row r="67">
          <cell r="C67">
            <v>16.170000000000002</v>
          </cell>
          <cell r="E67">
            <v>6919.2</v>
          </cell>
        </row>
        <row r="70">
          <cell r="C70">
            <v>15.400000000000002</v>
          </cell>
          <cell r="E70">
            <v>0</v>
          </cell>
        </row>
        <row r="71">
          <cell r="C71">
            <v>2.0149999999999997</v>
          </cell>
          <cell r="E71">
            <v>0</v>
          </cell>
        </row>
        <row r="72">
          <cell r="C72">
            <v>2</v>
          </cell>
          <cell r="E72">
            <v>0</v>
          </cell>
        </row>
        <row r="73">
          <cell r="C73">
            <v>4.620000000000001</v>
          </cell>
          <cell r="E73">
            <v>0</v>
          </cell>
        </row>
        <row r="76">
          <cell r="C76">
            <v>1</v>
          </cell>
          <cell r="E76">
            <v>0</v>
          </cell>
        </row>
        <row r="77">
          <cell r="C77">
            <v>1</v>
          </cell>
          <cell r="E77">
            <v>0</v>
          </cell>
        </row>
        <row r="78">
          <cell r="C78">
            <v>1</v>
          </cell>
          <cell r="E78">
            <v>0</v>
          </cell>
        </row>
        <row r="79">
          <cell r="C79">
            <v>1</v>
          </cell>
          <cell r="E79">
            <v>0</v>
          </cell>
        </row>
        <row r="80">
          <cell r="C80">
            <v>1</v>
          </cell>
          <cell r="E80">
            <v>0</v>
          </cell>
        </row>
        <row r="81">
          <cell r="C81">
            <v>1</v>
          </cell>
          <cell r="E81">
            <v>0</v>
          </cell>
        </row>
        <row r="82">
          <cell r="C82">
            <v>1</v>
          </cell>
          <cell r="E82">
            <v>0</v>
          </cell>
        </row>
        <row r="83">
          <cell r="C83">
            <v>1</v>
          </cell>
          <cell r="E83">
            <v>0</v>
          </cell>
        </row>
        <row r="84">
          <cell r="C84">
            <v>1</v>
          </cell>
          <cell r="E84">
            <v>0</v>
          </cell>
        </row>
        <row r="85">
          <cell r="C85">
            <v>1</v>
          </cell>
          <cell r="E85">
            <v>0</v>
          </cell>
        </row>
        <row r="86">
          <cell r="C86">
            <v>1</v>
          </cell>
          <cell r="E86">
            <v>0</v>
          </cell>
        </row>
        <row r="87">
          <cell r="C87">
            <v>1</v>
          </cell>
          <cell r="E87">
            <v>0</v>
          </cell>
        </row>
        <row r="88">
          <cell r="C88">
            <v>1</v>
          </cell>
          <cell r="E88">
            <v>0</v>
          </cell>
        </row>
        <row r="89">
          <cell r="C89">
            <v>1</v>
          </cell>
          <cell r="E89">
            <v>0</v>
          </cell>
        </row>
        <row r="90">
          <cell r="C90">
            <v>1</v>
          </cell>
          <cell r="E90">
            <v>0</v>
          </cell>
        </row>
        <row r="91">
          <cell r="C91">
            <v>1</v>
          </cell>
          <cell r="E91">
            <v>0</v>
          </cell>
        </row>
        <row r="92">
          <cell r="C92">
            <v>1</v>
          </cell>
          <cell r="E92">
            <v>0</v>
          </cell>
        </row>
        <row r="93">
          <cell r="C93">
            <v>1</v>
          </cell>
          <cell r="E93">
            <v>0</v>
          </cell>
        </row>
        <row r="94">
          <cell r="C94">
            <v>1</v>
          </cell>
          <cell r="E94">
            <v>0</v>
          </cell>
        </row>
        <row r="95">
          <cell r="E95" t="str">
            <v>P.A.</v>
          </cell>
        </row>
        <row r="96">
          <cell r="E96" t="str">
            <v>P.A.</v>
          </cell>
        </row>
        <row r="97">
          <cell r="E97" t="str">
            <v>P.A.</v>
          </cell>
        </row>
        <row r="98">
          <cell r="E98" t="str">
            <v>P.A.</v>
          </cell>
        </row>
        <row r="99">
          <cell r="C99">
            <v>1</v>
          </cell>
          <cell r="E99">
            <v>0</v>
          </cell>
        </row>
        <row r="102">
          <cell r="E102" t="str">
            <v>P.A.</v>
          </cell>
        </row>
        <row r="103">
          <cell r="C103">
            <v>1</v>
          </cell>
          <cell r="E103">
            <v>0</v>
          </cell>
        </row>
        <row r="106">
          <cell r="C106">
            <v>63.376399999999997</v>
          </cell>
          <cell r="E106">
            <v>0</v>
          </cell>
        </row>
        <row r="107">
          <cell r="C107">
            <v>1</v>
          </cell>
          <cell r="E107">
            <v>0</v>
          </cell>
        </row>
        <row r="108">
          <cell r="C108">
            <v>1</v>
          </cell>
          <cell r="E108">
            <v>0</v>
          </cell>
        </row>
        <row r="109">
          <cell r="C109">
            <v>1</v>
          </cell>
          <cell r="E109">
            <v>0</v>
          </cell>
        </row>
        <row r="112">
          <cell r="C112">
            <v>1</v>
          </cell>
          <cell r="E112" t="str">
            <v>P.A.</v>
          </cell>
        </row>
        <row r="113">
          <cell r="C113">
            <v>1</v>
          </cell>
          <cell r="E113" t="str">
            <v>P.A.</v>
          </cell>
        </row>
        <row r="117">
          <cell r="C117">
            <v>1</v>
          </cell>
          <cell r="E117">
            <v>0</v>
          </cell>
        </row>
        <row r="118">
          <cell r="C118">
            <v>1</v>
          </cell>
          <cell r="E118">
            <v>0</v>
          </cell>
        </row>
        <row r="119">
          <cell r="C119">
            <v>1</v>
          </cell>
          <cell r="E119">
            <v>0</v>
          </cell>
        </row>
        <row r="120">
          <cell r="C120">
            <v>1</v>
          </cell>
          <cell r="E120">
            <v>0</v>
          </cell>
        </row>
        <row r="121">
          <cell r="C121">
            <v>1</v>
          </cell>
          <cell r="E121">
            <v>0</v>
          </cell>
        </row>
        <row r="125">
          <cell r="C125">
            <v>1</v>
          </cell>
          <cell r="E125">
            <v>0</v>
          </cell>
        </row>
        <row r="126">
          <cell r="C126">
            <v>1</v>
          </cell>
          <cell r="E126">
            <v>0</v>
          </cell>
        </row>
        <row r="129">
          <cell r="C129">
            <v>1</v>
          </cell>
          <cell r="E129">
            <v>0</v>
          </cell>
        </row>
        <row r="130">
          <cell r="C130">
            <v>1</v>
          </cell>
          <cell r="E130">
            <v>0</v>
          </cell>
        </row>
        <row r="131">
          <cell r="C131" t="str">
            <v/>
          </cell>
          <cell r="E131" t="str">
            <v/>
          </cell>
        </row>
        <row r="132">
          <cell r="C132">
            <v>1</v>
          </cell>
          <cell r="E132">
            <v>0</v>
          </cell>
        </row>
        <row r="133">
          <cell r="C133">
            <v>1</v>
          </cell>
          <cell r="E133">
            <v>0</v>
          </cell>
        </row>
        <row r="134">
          <cell r="C134">
            <v>1</v>
          </cell>
          <cell r="E134">
            <v>0</v>
          </cell>
        </row>
        <row r="135">
          <cell r="C135">
            <v>1</v>
          </cell>
          <cell r="E135">
            <v>0</v>
          </cell>
        </row>
        <row r="138">
          <cell r="C138" t="str">
            <v/>
          </cell>
          <cell r="E138" t="str">
            <v/>
          </cell>
        </row>
        <row r="139">
          <cell r="C139">
            <v>1</v>
          </cell>
          <cell r="E139">
            <v>0</v>
          </cell>
        </row>
        <row r="140">
          <cell r="C140">
            <v>1</v>
          </cell>
          <cell r="E140">
            <v>0</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row r="7">
          <cell r="C7" t="str">
            <v>Cant.</v>
          </cell>
        </row>
      </sheetData>
      <sheetData sheetId="18"/>
      <sheetData sheetId="19">
        <row r="7">
          <cell r="C7" t="str">
            <v>Cant.</v>
          </cell>
        </row>
      </sheetData>
      <sheetData sheetId="20" refreshError="1"/>
      <sheetData sheetId="21" refreshError="1"/>
      <sheetData sheetId="22" refreshError="1"/>
      <sheetData sheetId="23"/>
      <sheetData sheetId="24">
        <row r="7">
          <cell r="C7" t="str">
            <v>Cant.</v>
          </cell>
        </row>
      </sheetData>
      <sheetData sheetId="25">
        <row r="7">
          <cell r="C7" t="str">
            <v>Cant.</v>
          </cell>
        </row>
      </sheetData>
      <sheetData sheetId="26"/>
      <sheetData sheetId="27"/>
      <sheetData sheetId="28" refreshError="1"/>
      <sheetData sheetId="29" refreshError="1"/>
      <sheetData sheetId="30" refreshError="1"/>
      <sheetData sheetId="31"/>
      <sheetData sheetId="32"/>
      <sheetData sheetId="33"/>
      <sheetData sheetId="34"/>
      <sheetData sheetId="35"/>
      <sheetData sheetId="36"/>
      <sheetData sheetId="37">
        <row r="7">
          <cell r="C7" t="str">
            <v>Cant.</v>
          </cell>
        </row>
      </sheetData>
      <sheetData sheetId="38"/>
      <sheetData sheetId="39"/>
      <sheetData sheetId="40"/>
      <sheetData sheetId="41"/>
      <sheetData sheetId="42"/>
      <sheetData sheetId="43"/>
      <sheetData sheetId="44">
        <row r="7">
          <cell r="C7" t="str">
            <v>Cant.</v>
          </cell>
        </row>
      </sheetData>
      <sheetData sheetId="45"/>
      <sheetData sheetId="46"/>
      <sheetData sheetId="47"/>
      <sheetData sheetId="48"/>
      <sheetData sheetId="49" refreshError="1"/>
      <sheetData sheetId="50"/>
      <sheetData sheetId="51"/>
      <sheetData sheetId="52">
        <row r="7">
          <cell r="C7" t="str">
            <v>Cant.</v>
          </cell>
        </row>
      </sheetData>
      <sheetData sheetId="53"/>
      <sheetData sheetId="54"/>
      <sheetData sheetId="55"/>
      <sheetData sheetId="56"/>
      <sheetData sheetId="57"/>
      <sheetData sheetId="58"/>
      <sheetData sheetId="59">
        <row r="7">
          <cell r="C7" t="str">
            <v>Cant.</v>
          </cell>
        </row>
      </sheetData>
      <sheetData sheetId="60"/>
      <sheetData sheetId="61"/>
      <sheetData sheetId="62"/>
      <sheetData sheetId="6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ficio A"/>
      <sheetName val="Edificio D"/>
      <sheetName val="Edicio c"/>
      <sheetName val="electr."/>
      <sheetName val="Unv. "/>
      <sheetName val="Presupuesto"/>
      <sheetName val="Volumenes"/>
      <sheetName val="Anal. horm."/>
      <sheetName val="Mat"/>
      <sheetName val="anal term"/>
      <sheetName val="Ana-Sanit."/>
      <sheetName val="Pu-Sanit."/>
      <sheetName val="Ana-Elect"/>
      <sheetName val="PU-Elect."/>
      <sheetName val="anal aire"/>
      <sheetName val="climat."/>
      <sheetName val="Jornal"/>
      <sheetName val="cuantias "/>
      <sheetName val="peso-cuantia"/>
      <sheetName val="planta trata"/>
      <sheetName val="subida materiales"/>
      <sheetName val="Hoja5"/>
      <sheetName val="M. O. exc."/>
      <sheetName val="Hoja3"/>
      <sheetName val="Ana-elect."/>
      <sheetName val="puertas"/>
      <sheetName val="Cubicacion"/>
      <sheetName val="Septicos"/>
      <sheetName val="caseta"/>
      <sheetName val="calcul anal"/>
      <sheetName val="UASD"/>
      <sheetName val="INSUMO"/>
      <sheetName val="Mezcla"/>
      <sheetName val="Hoja2"/>
      <sheetName val="Hoja1"/>
      <sheetName val="A"/>
      <sheetName val="TIPO C 4NIV."/>
      <sheetName val="TIPO I 3NIV."/>
      <sheetName val="TIPO F 3NIV."/>
      <sheetName val="TIPO F 4NIV."/>
      <sheetName val="TIPO I 3NIV(2)"/>
      <sheetName val="Tipo J 3NIV."/>
      <sheetName val="TIPO F 3NIV. (2)"/>
      <sheetName val="Analisis"/>
      <sheetName val="Pres. Adic.Y"/>
      <sheetName val="Ana"/>
      <sheetName val="LISTA DE PRECIO"/>
      <sheetName val="Presup."/>
      <sheetName val="Insumos"/>
      <sheetName val="Edificio_A"/>
      <sheetName val="Edificio_D"/>
      <sheetName val="Edicio_c"/>
      <sheetName val="electr_"/>
      <sheetName val="Unv__"/>
      <sheetName val="Anal__horm_"/>
      <sheetName val="anal_term"/>
      <sheetName val="Ana-Sanit_"/>
      <sheetName val="Pu-Sanit_"/>
      <sheetName val="PU-Elect_"/>
      <sheetName val="anal_aire"/>
      <sheetName val="climat_"/>
      <sheetName val="cuantias_"/>
      <sheetName val="planta_trata"/>
      <sheetName val="subida_materiales"/>
      <sheetName val="M__O__exc_"/>
      <sheetName val="Ana-elect_"/>
      <sheetName val="calcul_anal"/>
      <sheetName val="TIPO_C_4NIV_"/>
      <sheetName val="TIPO_I_3NIV_"/>
      <sheetName val="TIPO_F_3NIV_"/>
      <sheetName val="TIPO_F_4NIV_"/>
      <sheetName val="TIPO_I_3NIV(2)"/>
      <sheetName val="Tipo_J_3NIV_"/>
      <sheetName val="TIPO_F_3NIV__(2)"/>
      <sheetName val="Edificio_A1"/>
      <sheetName val="Edificio_D1"/>
      <sheetName val="Edicio_c1"/>
      <sheetName val="electr_1"/>
      <sheetName val="Unv__1"/>
      <sheetName val="Anal__horm_1"/>
      <sheetName val="anal_term1"/>
      <sheetName val="Ana-Sanit_1"/>
      <sheetName val="Pu-Sanit_1"/>
      <sheetName val="PU-Elect_1"/>
      <sheetName val="anal_aire1"/>
      <sheetName val="climat_1"/>
      <sheetName val="cuantias_1"/>
      <sheetName val="planta_trata1"/>
      <sheetName val="subida_materiales1"/>
      <sheetName val="M__O__exc_1"/>
      <sheetName val="Ana-elect_1"/>
      <sheetName val="calcul_anal1"/>
      <sheetName val="TIPO_C_4NIV_1"/>
      <sheetName val="TIPO_I_3NIV_1"/>
      <sheetName val="TIPO_F_3NIV_1"/>
      <sheetName val="TIPO_F_4NIV_1"/>
      <sheetName val="TIPO_I_3NIV(2)1"/>
      <sheetName val="Tipo_J_3NIV_1"/>
      <sheetName val="TIPO_F_3NIV__(2)1"/>
      <sheetName val="Mano Obra"/>
      <sheetName val="MOJornal"/>
      <sheetName val="Estructura Metalica"/>
    </sheetNames>
    <sheetDataSet>
      <sheetData sheetId="0">
        <row r="1512">
          <cell r="G1512">
            <v>3526.1216021874998</v>
          </cell>
        </row>
      </sheetData>
      <sheetData sheetId="1">
        <row r="1512">
          <cell r="G1512">
            <v>3526.1216021874998</v>
          </cell>
        </row>
      </sheetData>
      <sheetData sheetId="2"/>
      <sheetData sheetId="3">
        <row r="1512">
          <cell r="G1512">
            <v>3526.1216021874998</v>
          </cell>
        </row>
      </sheetData>
      <sheetData sheetId="4">
        <row r="1512">
          <cell r="G1512">
            <v>3526.1216021874998</v>
          </cell>
        </row>
      </sheetData>
      <sheetData sheetId="5"/>
      <sheetData sheetId="6"/>
      <sheetData sheetId="7">
        <row r="391">
          <cell r="F391">
            <v>14781.061545997285</v>
          </cell>
        </row>
      </sheetData>
      <sheetData sheetId="8">
        <row r="14">
          <cell r="D14">
            <v>1240</v>
          </cell>
        </row>
      </sheetData>
      <sheetData sheetId="9" refreshError="1">
        <row r="14">
          <cell r="D14">
            <v>1240</v>
          </cell>
        </row>
        <row r="1512">
          <cell r="G1512">
            <v>3526.1216021874998</v>
          </cell>
        </row>
      </sheetData>
      <sheetData sheetId="10"/>
      <sheetData sheetId="11">
        <row r="126">
          <cell r="C126">
            <v>55</v>
          </cell>
        </row>
      </sheetData>
      <sheetData sheetId="12">
        <row r="15">
          <cell r="D15">
            <v>1240</v>
          </cell>
        </row>
      </sheetData>
      <sheetData sheetId="13">
        <row r="39">
          <cell r="D39">
            <v>4.37</v>
          </cell>
        </row>
      </sheetData>
      <sheetData sheetId="14">
        <row r="1512">
          <cell r="G1512">
            <v>3526.1216021874998</v>
          </cell>
        </row>
      </sheetData>
      <sheetData sheetId="15">
        <row r="1512">
          <cell r="G1512">
            <v>3526.1216021874998</v>
          </cell>
        </row>
      </sheetData>
      <sheetData sheetId="16">
        <row r="14">
          <cell r="D14">
            <v>0.3</v>
          </cell>
        </row>
      </sheetData>
      <sheetData sheetId="17"/>
      <sheetData sheetId="18"/>
      <sheetData sheetId="19">
        <row r="134">
          <cell r="D134">
            <v>550</v>
          </cell>
        </row>
      </sheetData>
      <sheetData sheetId="20"/>
      <sheetData sheetId="21"/>
      <sheetData sheetId="22"/>
      <sheetData sheetId="23"/>
      <sheetData sheetId="24"/>
      <sheetData sheetId="25"/>
      <sheetData sheetId="26"/>
      <sheetData sheetId="27"/>
      <sheetData sheetId="28"/>
      <sheetData sheetId="29"/>
      <sheetData sheetId="30">
        <row r="3141">
          <cell r="F3141">
            <v>2275.0549999999998</v>
          </cell>
        </row>
      </sheetData>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1512">
          <cell r="G1512">
            <v>3526.1216021874998</v>
          </cell>
        </row>
      </sheetData>
      <sheetData sheetId="50"/>
      <sheetData sheetId="51"/>
      <sheetData sheetId="52"/>
      <sheetData sheetId="53"/>
      <sheetData sheetId="54"/>
      <sheetData sheetId="55">
        <row r="1512">
          <cell r="G1512">
            <v>3526.1216021874998</v>
          </cell>
        </row>
      </sheetData>
      <sheetData sheetId="56"/>
      <sheetData sheetId="57"/>
      <sheetData sheetId="58"/>
      <sheetData sheetId="59"/>
      <sheetData sheetId="60"/>
      <sheetData sheetId="61"/>
      <sheetData sheetId="62"/>
      <sheetData sheetId="63"/>
      <sheetData sheetId="64"/>
      <sheetData sheetId="65"/>
      <sheetData sheetId="66"/>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Analisis"/>
      <sheetName val="M.O."/>
    </sheetNames>
    <sheetDataSet>
      <sheetData sheetId="0" refreshError="1"/>
      <sheetData sheetId="1" refreshError="1"/>
      <sheetData sheetId="2">
        <row r="7">
          <cell r="C7" t="str">
            <v>Cant.</v>
          </cell>
        </row>
      </sheetData>
      <sheetData sheetId="3" refreshError="1"/>
      <sheetData sheetId="4"/>
      <sheetData sheetId="5"/>
      <sheetData sheetId="6"/>
      <sheetData sheetId="7"/>
      <sheetData sheetId="8">
        <row r="8">
          <cell r="C8" t="str">
            <v>Cant.</v>
          </cell>
          <cell r="E8" t="str">
            <v>P.U. RD$</v>
          </cell>
        </row>
        <row r="10">
          <cell r="E10" t="str">
            <v>P.A.</v>
          </cell>
        </row>
        <row r="12">
          <cell r="E12" t="str">
            <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t="str">
            <v/>
          </cell>
        </row>
        <row r="132">
          <cell r="E132">
            <v>0</v>
          </cell>
        </row>
        <row r="133">
          <cell r="E133">
            <v>0</v>
          </cell>
        </row>
        <row r="134">
          <cell r="E134">
            <v>0</v>
          </cell>
        </row>
        <row r="135">
          <cell r="E135">
            <v>0</v>
          </cell>
        </row>
        <row r="138">
          <cell r="E138" t="str">
            <v/>
          </cell>
        </row>
        <row r="139">
          <cell r="E139">
            <v>0</v>
          </cell>
        </row>
        <row r="140">
          <cell r="E140">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Z"/>
      <sheetName val="Ac.C"/>
      <sheetName val="Ac.V"/>
      <sheetName val="resum.ac"/>
      <sheetName val="insumo"/>
      <sheetName val="Mezcla"/>
      <sheetName val="ana.h.a"/>
      <sheetName val="analisis"/>
      <sheetName val="Resumen"/>
      <sheetName val="exteriores"/>
      <sheetName val="block .A"/>
      <sheetName val="block C"/>
      <sheetName val="v. exterior"/>
      <sheetName val="m.t C"/>
      <sheetName val="m y h.a. C"/>
      <sheetName val="term.C"/>
      <sheetName val="resum.ac "/>
      <sheetName val="Analisis Areas Ext."/>
      <sheetName val="edificio de 4 niveles"/>
      <sheetName val="m.tIERRA"/>
      <sheetName val="H.A Y MUROS"/>
      <sheetName val="TERMINACIONES"/>
    </sheetNames>
    <sheetDataSet>
      <sheetData sheetId="0" refreshError="1"/>
      <sheetData sheetId="1" refreshError="1"/>
      <sheetData sheetId="2" refreshError="1"/>
      <sheetData sheetId="3" refreshError="1"/>
      <sheetData sheetId="4" refreshError="1">
        <row r="4">
          <cell r="D4">
            <v>2002</v>
          </cell>
        </row>
        <row r="5">
          <cell r="D5">
            <v>30</v>
          </cell>
        </row>
        <row r="6">
          <cell r="D6">
            <v>800</v>
          </cell>
        </row>
        <row r="7">
          <cell r="D7">
            <v>600</v>
          </cell>
        </row>
        <row r="8">
          <cell r="D8">
            <v>31.099599999999995</v>
          </cell>
        </row>
        <row r="9">
          <cell r="D9">
            <v>32.630799999999994</v>
          </cell>
        </row>
        <row r="10">
          <cell r="D10">
            <v>39.567599999999999</v>
          </cell>
        </row>
        <row r="11">
          <cell r="D11">
            <v>95</v>
          </cell>
        </row>
        <row r="12">
          <cell r="D12">
            <v>300</v>
          </cell>
        </row>
        <row r="13">
          <cell r="D13">
            <v>210</v>
          </cell>
        </row>
        <row r="14">
          <cell r="D14">
            <v>315</v>
          </cell>
        </row>
        <row r="15">
          <cell r="D15">
            <v>290</v>
          </cell>
        </row>
        <row r="16">
          <cell r="D16">
            <v>300</v>
          </cell>
        </row>
        <row r="17">
          <cell r="D17">
            <v>280</v>
          </cell>
        </row>
        <row r="18">
          <cell r="D18">
            <v>38</v>
          </cell>
        </row>
        <row r="19">
          <cell r="D19">
            <v>30</v>
          </cell>
        </row>
        <row r="20">
          <cell r="D20">
            <v>800</v>
          </cell>
        </row>
        <row r="21">
          <cell r="D21">
            <v>2030</v>
          </cell>
        </row>
        <row r="22">
          <cell r="D22">
            <v>670</v>
          </cell>
        </row>
        <row r="28">
          <cell r="D28">
            <v>37</v>
          </cell>
        </row>
        <row r="33">
          <cell r="D33">
            <v>4553</v>
          </cell>
        </row>
        <row r="36">
          <cell r="D36">
            <v>5208.3999999999996</v>
          </cell>
        </row>
      </sheetData>
      <sheetData sheetId="5" refreshError="1">
        <row r="10">
          <cell r="G10">
            <v>3351.62</v>
          </cell>
        </row>
        <row r="17">
          <cell r="G17">
            <v>2883.18</v>
          </cell>
        </row>
        <row r="29">
          <cell r="G29">
            <v>8588.86</v>
          </cell>
        </row>
        <row r="37">
          <cell r="G37">
            <v>3634.7700000000004</v>
          </cell>
        </row>
        <row r="45">
          <cell r="G45">
            <v>4097.26</v>
          </cell>
        </row>
        <row r="158">
          <cell r="G158">
            <v>6.9640000000000004</v>
          </cell>
        </row>
      </sheetData>
      <sheetData sheetId="6" refreshError="1"/>
      <sheetData sheetId="7" refreshError="1"/>
      <sheetData sheetId="8" refreshError="1"/>
      <sheetData sheetId="9" refreshError="1">
        <row r="66">
          <cell r="D66">
            <v>2</v>
          </cell>
        </row>
      </sheetData>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Herram"/>
      <sheetName val="Rndmto"/>
      <sheetName val="MOCuadrillas"/>
      <sheetName val="MOJornal"/>
      <sheetName val="Ana-Basic"/>
      <sheetName val="Ana MO Aparatos Sanit"/>
      <sheetName val="Ana"/>
      <sheetName val="Ana-Inter"/>
      <sheetName val="Res Analisis"/>
      <sheetName val="Datos Tecnicos"/>
      <sheetName val="DOBLEZ"/>
      <sheetName val="Indice"/>
    </sheetNames>
    <sheetDataSet>
      <sheetData sheetId="0"/>
      <sheetData sheetId="1">
        <row r="337">
          <cell r="E337">
            <v>271.02</v>
          </cell>
        </row>
        <row r="909">
          <cell r="E909">
            <v>36.1</v>
          </cell>
        </row>
        <row r="917">
          <cell r="E917">
            <v>57.83</v>
          </cell>
        </row>
      </sheetData>
      <sheetData sheetId="2">
        <row r="24">
          <cell r="E24">
            <v>106.29</v>
          </cell>
        </row>
      </sheetData>
      <sheetData sheetId="3"/>
      <sheetData sheetId="4"/>
      <sheetData sheetId="5">
        <row r="31">
          <cell r="D31">
            <v>1977.14</v>
          </cell>
        </row>
        <row r="51">
          <cell r="D51">
            <v>1255.3699999999999</v>
          </cell>
        </row>
        <row r="63">
          <cell r="D63">
            <v>720.78</v>
          </cell>
        </row>
      </sheetData>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Herram"/>
      <sheetName val="Rndmto"/>
      <sheetName val="MOCuadrillas"/>
      <sheetName val="MOJornal"/>
      <sheetName val="Ana"/>
      <sheetName val="Indice"/>
    </sheetNames>
    <sheetDataSet>
      <sheetData sheetId="0" refreshError="1"/>
      <sheetData sheetId="1" refreshError="1"/>
      <sheetData sheetId="2" refreshError="1"/>
      <sheetData sheetId="3" refreshError="1"/>
      <sheetData sheetId="4" refreshError="1"/>
      <sheetData sheetId="5" refreshError="1">
        <row r="20">
          <cell r="D20">
            <v>576.38</v>
          </cell>
        </row>
        <row r="31">
          <cell r="D31">
            <v>1345.24</v>
          </cell>
        </row>
        <row r="41">
          <cell r="D41">
            <v>1067.9100000000001</v>
          </cell>
        </row>
        <row r="61">
          <cell r="D61">
            <v>748.16</v>
          </cell>
        </row>
        <row r="63">
          <cell r="D63">
            <v>490.5</v>
          </cell>
        </row>
        <row r="73">
          <cell r="D73">
            <v>448.07</v>
          </cell>
        </row>
      </sheetData>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umos"/>
      <sheetName val="MO"/>
      <sheetName val="Precio de Vigas"/>
      <sheetName val="analisis"/>
      <sheetName val="Hss 10&quot; x 3&quot; x .125&quot;"/>
      <sheetName val="C 5&quot; x 10&quot; x 2 mm"/>
      <sheetName val="C 2&quot; x 10&quot; x 2mm"/>
      <sheetName val="ANALISIS STO DGO"/>
      <sheetName val="Mat"/>
      <sheetName val="anal term"/>
      <sheetName val="Jornal"/>
      <sheetName val="Anal. horm."/>
      <sheetName val="PU-Elect."/>
      <sheetName val="Ana-Sanit."/>
      <sheetName val="Pu-Sanit."/>
      <sheetName val="Precio_de_Vigas"/>
      <sheetName val="Hss_10&quot;_x_3&quot;_x__125&quot;"/>
      <sheetName val="C_5&quot;_x_10&quot;_x_2_mm"/>
      <sheetName val="C_2&quot;_x_10&quot;_x_2mm"/>
      <sheetName val="Precio_de_Vigas1"/>
      <sheetName val="Hss_10&quot;_x_3&quot;_x__125&quot;1"/>
      <sheetName val="C_5&quot;_x_10&quot;_x_2_mm1"/>
      <sheetName val="C_2&quot;_x_10&quot;_x_2mm1"/>
      <sheetName val="COSTO INDIRECTO"/>
      <sheetName val="OPERADORES EQUIPOS"/>
      <sheetName val="análisis"/>
      <sheetName val="MOJornal"/>
      <sheetName val="ANALISIS_STO_DGO"/>
      <sheetName val="ANALISIS_STO_DGO1"/>
      <sheetName val="Precio_de_Vigas2"/>
      <sheetName val="Hss_10&quot;_x_3&quot;_x__125&quot;2"/>
      <sheetName val="C_5&quot;_x_10&quot;_x_2_mm2"/>
      <sheetName val="C_2&quot;_x_10&quot;_x_2mm2"/>
      <sheetName val="ANALISIS_STO_DGO2"/>
      <sheetName val="Precio_de_Vigas3"/>
      <sheetName val="Hss_10&quot;_x_3&quot;_x__125&quot;3"/>
      <sheetName val="C_5&quot;_x_10&quot;_x_2_mm3"/>
      <sheetName val="C_2&quot;_x_10&quot;_x_2mm3"/>
      <sheetName val="ANALISIS_STO_DGO3"/>
    </sheetNames>
    <sheetDataSet>
      <sheetData sheetId="0"/>
      <sheetData sheetId="1" refreshError="1"/>
      <sheetData sheetId="2" refreshError="1"/>
      <sheetData sheetId="3" refreshError="1"/>
      <sheetData sheetId="4">
        <row r="4">
          <cell r="F4">
            <v>35.75</v>
          </cell>
        </row>
        <row r="1453">
          <cell r="G1453">
            <v>1.18</v>
          </cell>
        </row>
        <row r="1637">
          <cell r="G1637">
            <v>1.1100000000000001</v>
          </cell>
        </row>
        <row r="1814">
          <cell r="G1814">
            <v>1.0990083501452665</v>
          </cell>
        </row>
        <row r="1872">
          <cell r="G1872">
            <v>1.04</v>
          </cell>
        </row>
        <row r="1977">
          <cell r="G1977">
            <v>1.01</v>
          </cell>
        </row>
        <row r="2313">
          <cell r="G2313">
            <v>1.5546306759858588</v>
          </cell>
        </row>
        <row r="2322">
          <cell r="G2322">
            <v>1.1959693269503306</v>
          </cell>
        </row>
        <row r="2477">
          <cell r="G2477">
            <v>1.5569471130991022</v>
          </cell>
        </row>
        <row r="2486">
          <cell r="G2486">
            <v>1.5907568128034648</v>
          </cell>
        </row>
        <row r="2513">
          <cell r="G2513">
            <v>1.4007248423901459</v>
          </cell>
        </row>
        <row r="2860">
          <cell r="G2860">
            <v>0.92456503968147008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ta de planta (2)"/>
      <sheetName val="cisterna "/>
      <sheetName val="caseta de planta"/>
      <sheetName val="Relacion de proyecto"/>
      <sheetName val="Presupuesto"/>
      <sheetName val="Insumos"/>
      <sheetName val="Análisis de Precios"/>
      <sheetName val="Sheet4"/>
      <sheetName val="Sheet5"/>
      <sheetName val="Sheet11"/>
      <sheetName val="Sheet12"/>
      <sheetName val="Sheet13"/>
      <sheetName val="Sheet14"/>
      <sheetName val="Sheet15"/>
      <sheetName val="Sheet16"/>
      <sheetName val="caseta_de_planta_(2)"/>
      <sheetName val="cisterna_"/>
      <sheetName val="caseta_de_planta"/>
      <sheetName val="Relacion_de_proyecto"/>
      <sheetName val="Análisis_de_Precios"/>
      <sheetName val="M.O."/>
      <sheetName val="Ins"/>
    </sheetNames>
    <sheetDataSet>
      <sheetData sheetId="0" refreshError="1"/>
      <sheetData sheetId="1" refreshError="1"/>
      <sheetData sheetId="2">
        <row r="7">
          <cell r="C7" t="str">
            <v>Cant.</v>
          </cell>
        </row>
      </sheetData>
      <sheetData sheetId="3" refreshError="1"/>
      <sheetData sheetId="4"/>
      <sheetData sheetId="5"/>
      <sheetData sheetId="6"/>
      <sheetData sheetId="7"/>
      <sheetData sheetId="8">
        <row r="8">
          <cell r="C8" t="str">
            <v>Cant.</v>
          </cell>
          <cell r="E8" t="str">
            <v>P.U. RD$</v>
          </cell>
        </row>
        <row r="10">
          <cell r="E10" t="str">
            <v>P.A.</v>
          </cell>
        </row>
        <row r="12">
          <cell r="E12" t="str">
            <v/>
          </cell>
        </row>
        <row r="13">
          <cell r="E13" t="e">
            <v>#REF!</v>
          </cell>
        </row>
        <row r="14">
          <cell r="E14" t="e">
            <v>#REF!</v>
          </cell>
        </row>
        <row r="15">
          <cell r="E15" t="e">
            <v>#NAME?</v>
          </cell>
        </row>
        <row r="16">
          <cell r="E16" t="e">
            <v>#REF!</v>
          </cell>
        </row>
        <row r="17">
          <cell r="E17" t="e">
            <v>#NAME?</v>
          </cell>
        </row>
        <row r="18">
          <cell r="E18" t="e">
            <v>#NAME?</v>
          </cell>
        </row>
        <row r="19">
          <cell r="E19" t="e">
            <v>#REF!</v>
          </cell>
        </row>
        <row r="20">
          <cell r="E20" t="e">
            <v>#REF!</v>
          </cell>
        </row>
        <row r="21">
          <cell r="E21">
            <v>0</v>
          </cell>
        </row>
        <row r="22">
          <cell r="E22">
            <v>0</v>
          </cell>
        </row>
        <row r="23">
          <cell r="E23" t="e">
            <v>#REF!</v>
          </cell>
        </row>
        <row r="24">
          <cell r="E24">
            <v>0</v>
          </cell>
        </row>
        <row r="27">
          <cell r="E27" t="e">
            <v>#REF!</v>
          </cell>
        </row>
        <row r="28">
          <cell r="E28" t="e">
            <v>#REF!</v>
          </cell>
        </row>
        <row r="29">
          <cell r="E29" t="e">
            <v>#REF!</v>
          </cell>
        </row>
        <row r="32">
          <cell r="E32" t="e">
            <v>#REF!</v>
          </cell>
        </row>
        <row r="33">
          <cell r="E33" t="e">
            <v>#REF!</v>
          </cell>
        </row>
        <row r="34">
          <cell r="E34" t="e">
            <v>#REF!</v>
          </cell>
        </row>
        <row r="35">
          <cell r="E35">
            <v>80</v>
          </cell>
        </row>
        <row r="36">
          <cell r="E36" t="e">
            <v>#REF!</v>
          </cell>
        </row>
        <row r="37">
          <cell r="E37">
            <v>0</v>
          </cell>
        </row>
        <row r="38">
          <cell r="E38">
            <v>0</v>
          </cell>
        </row>
        <row r="41">
          <cell r="E41">
            <v>210</v>
          </cell>
        </row>
        <row r="42">
          <cell r="E42">
            <v>450</v>
          </cell>
        </row>
        <row r="43">
          <cell r="E43">
            <v>0</v>
          </cell>
        </row>
        <row r="44">
          <cell r="E44">
            <v>200</v>
          </cell>
        </row>
        <row r="45">
          <cell r="E45">
            <v>100</v>
          </cell>
        </row>
        <row r="46">
          <cell r="E46">
            <v>80</v>
          </cell>
        </row>
        <row r="49">
          <cell r="E49">
            <v>0</v>
          </cell>
        </row>
        <row r="52">
          <cell r="E52" t="e">
            <v>#VALUE!</v>
          </cell>
        </row>
        <row r="54">
          <cell r="E54" t="e">
            <v>#VALUE!</v>
          </cell>
        </row>
        <row r="55">
          <cell r="E55" t="e">
            <v>#REF!</v>
          </cell>
        </row>
        <row r="56">
          <cell r="E56">
            <v>318.20400000000001</v>
          </cell>
        </row>
        <row r="57">
          <cell r="E57" t="e">
            <v>#REF!</v>
          </cell>
        </row>
        <row r="58">
          <cell r="E58" t="e">
            <v>#REF!</v>
          </cell>
        </row>
        <row r="59">
          <cell r="E59">
            <v>0</v>
          </cell>
        </row>
        <row r="63">
          <cell r="E63" t="e">
            <v>#REF!</v>
          </cell>
        </row>
        <row r="64">
          <cell r="E64" t="e">
            <v>#REF!</v>
          </cell>
        </row>
        <row r="65">
          <cell r="E65" t="e">
            <v>#REF!</v>
          </cell>
        </row>
        <row r="66">
          <cell r="E66" t="e">
            <v>#REF!</v>
          </cell>
        </row>
        <row r="67">
          <cell r="E67">
            <v>6919.2</v>
          </cell>
        </row>
        <row r="70">
          <cell r="E70">
            <v>0</v>
          </cell>
        </row>
        <row r="71">
          <cell r="E71">
            <v>0</v>
          </cell>
        </row>
        <row r="72">
          <cell r="E72">
            <v>0</v>
          </cell>
        </row>
        <row r="73">
          <cell r="E73">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t="str">
            <v>P.A.</v>
          </cell>
        </row>
        <row r="96">
          <cell r="E96" t="str">
            <v>P.A.</v>
          </cell>
        </row>
        <row r="97">
          <cell r="E97" t="str">
            <v>P.A.</v>
          </cell>
        </row>
        <row r="98">
          <cell r="E98" t="str">
            <v>P.A.</v>
          </cell>
        </row>
        <row r="99">
          <cell r="E99">
            <v>0</v>
          </cell>
        </row>
        <row r="102">
          <cell r="E102" t="str">
            <v>P.A.</v>
          </cell>
        </row>
        <row r="103">
          <cell r="E103">
            <v>0</v>
          </cell>
        </row>
        <row r="106">
          <cell r="E106">
            <v>0</v>
          </cell>
        </row>
        <row r="107">
          <cell r="E107">
            <v>0</v>
          </cell>
        </row>
        <row r="108">
          <cell r="E108">
            <v>0</v>
          </cell>
        </row>
        <row r="109">
          <cell r="E109">
            <v>0</v>
          </cell>
        </row>
        <row r="112">
          <cell r="E112" t="str">
            <v>P.A.</v>
          </cell>
        </row>
        <row r="113">
          <cell r="E113" t="str">
            <v>P.A.</v>
          </cell>
        </row>
        <row r="117">
          <cell r="E117">
            <v>0</v>
          </cell>
        </row>
        <row r="118">
          <cell r="E118">
            <v>0</v>
          </cell>
        </row>
        <row r="119">
          <cell r="E119">
            <v>0</v>
          </cell>
        </row>
        <row r="120">
          <cell r="E120">
            <v>0</v>
          </cell>
        </row>
        <row r="121">
          <cell r="E121">
            <v>0</v>
          </cell>
        </row>
        <row r="125">
          <cell r="E125">
            <v>0</v>
          </cell>
        </row>
        <row r="126">
          <cell r="E126">
            <v>0</v>
          </cell>
        </row>
        <row r="129">
          <cell r="E129">
            <v>0</v>
          </cell>
        </row>
        <row r="130">
          <cell r="E130">
            <v>0</v>
          </cell>
        </row>
        <row r="131">
          <cell r="E131" t="str">
            <v/>
          </cell>
        </row>
        <row r="132">
          <cell r="E132">
            <v>0</v>
          </cell>
        </row>
        <row r="133">
          <cell r="E133">
            <v>0</v>
          </cell>
        </row>
        <row r="134">
          <cell r="E134">
            <v>0</v>
          </cell>
        </row>
        <row r="135">
          <cell r="E135">
            <v>0</v>
          </cell>
        </row>
        <row r="138">
          <cell r="E138" t="str">
            <v/>
          </cell>
        </row>
        <row r="139">
          <cell r="E139">
            <v>0</v>
          </cell>
        </row>
        <row r="140">
          <cell r="E140">
            <v>0</v>
          </cell>
        </row>
      </sheetData>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Hoja1"/>
      <sheetName val="Factura"/>
      <sheetName val="Factura (593)"/>
      <sheetName val="Hoja2"/>
      <sheetName val="Factura (594)"/>
      <sheetName val="Factura (595)"/>
      <sheetName val="Factura (596)"/>
      <sheetName val="Macros"/>
      <sheetName val="ATW"/>
      <sheetName val="Lock"/>
      <sheetName val="TemplateInformation"/>
      <sheetName val="COTIZA~2"/>
    </sheetNames>
    <sheetDataSet>
      <sheetData sheetId="0" refreshError="1"/>
      <sheetData sheetId="1">
        <row r="22">
          <cell r="G22" t="str">
            <v>Tarjeta 1</v>
          </cell>
        </row>
        <row r="23">
          <cell r="G23" t="str">
            <v>Tarjeta 2</v>
          </cell>
        </row>
        <row r="24">
          <cell r="G24" t="str">
            <v>Tarjeta 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heetName val="Hormigon"/>
      <sheetName val="Sheet4"/>
      <sheetName val="Sheet5"/>
      <sheetName val="presup."/>
      <sheetName val="Ana"/>
      <sheetName val="Ins"/>
      <sheetName val="Ins 2"/>
      <sheetName val="med.mov.de tierras"/>
      <sheetName val="Analisis"/>
    </sheetNames>
    <sheetDataSet>
      <sheetData sheetId="0">
        <row r="9">
          <cell r="F9">
            <v>280</v>
          </cell>
        </row>
        <row r="11">
          <cell r="F11">
            <v>1796.9451931716083</v>
          </cell>
        </row>
        <row r="15">
          <cell r="F15">
            <v>45</v>
          </cell>
        </row>
        <row r="20">
          <cell r="F20">
            <v>1100</v>
          </cell>
        </row>
        <row r="21">
          <cell r="F21">
            <v>1100</v>
          </cell>
        </row>
        <row r="31">
          <cell r="F31">
            <v>500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
      <sheetName val="PVC"/>
      <sheetName val="POLIETILENO"/>
      <sheetName val="Analisis formato"/>
      <sheetName val="REGISTROS DE LADRILLOS Y H.A. "/>
      <sheetName val="ANCLAJES DE H.A."/>
      <sheetName val=" MOVIMIENTO DE TIERRA EQUIPO"/>
    </sheetNames>
    <sheetDataSet>
      <sheetData sheetId="0" refreshError="1"/>
      <sheetData sheetId="1"/>
      <sheetData sheetId="2" refreshError="1"/>
      <sheetData sheetId="3"/>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Presentacion (3)"/>
      <sheetName val="Hoja Presentacion (2)"/>
      <sheetName val="Hoja Presentacion Plastbau"/>
      <sheetName val="Hoja Presentacion Convencional"/>
      <sheetName val="Hoja Presentacion"/>
      <sheetName val="Analisis Plastbau "/>
      <sheetName val="Plafond Sheetrock "/>
      <sheetName val="Plafond Sheetrock2"/>
      <sheetName val="Plafond Sheetrock suspendido"/>
      <sheetName val="Plafond Sheetrock susp. Antihum"/>
      <sheetName val="VILLA BPB FUNDACION B.N.P."/>
      <sheetName val="Resumen"/>
      <sheetName val="VILLA BPB 2 NIV. SIN MOD. 1 Y 2"/>
      <sheetName val="VILLA BPB 2 NIV. 5,3,y 19"/>
      <sheetName val="VILLA BPB 2 NIV. 4,23,22,21Y20"/>
      <sheetName val="VILLA BPB 3 NIV. 6, 27 Y 25"/>
      <sheetName val="VILLA BPB 3 NIV. 7,9,8,24Y26"/>
      <sheetName val="VILLA BPB 3 NIV. 10 A LA 18 Y28"/>
      <sheetName val="Análisis"/>
      <sheetName val="Insumos"/>
      <sheetName val="Hormigones Bavaro"/>
      <sheetName val="VILLA BPB PLASTBAU 3 niv."/>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INS"/>
    </sheetNames>
    <sheetDataSet>
      <sheetData sheetId="0" refreshError="1"/>
      <sheetData sheetId="1"/>
      <sheetData sheetId="2"/>
      <sheetData sheetId="3"/>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 val="PV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do Equipos a utilizar"/>
      <sheetName val="Analisis de Precios Unitarios"/>
      <sheetName val="Hoja3"/>
      <sheetName val="INSUMOS"/>
      <sheetName val="H.A."/>
      <sheetName val="Car"/>
      <sheetName val="Ins"/>
      <sheetName val="FA"/>
      <sheetName val="Rndmto"/>
      <sheetName val="M.O."/>
      <sheetName val="Ana"/>
      <sheetName val="Resu"/>
      <sheetName val="Indice"/>
      <sheetName val="TRACTOR D9T"/>
      <sheetName val="TRACTOR D8T "/>
      <sheetName val="TRACTOR D6R"/>
      <sheetName val="PALA 950G"/>
      <sheetName val="Motoniveladora 140H"/>
      <sheetName val="Compactador CS533E"/>
      <sheetName val="Excavadora Cat. 325C"/>
      <sheetName val="Resumen Precio Equipos"/>
      <sheetName val="Comparacion precios unitarios"/>
      <sheetName val="Detalle Partidas"/>
      <sheetName val="Observaciones "/>
      <sheetName val="P.U. Samana"/>
      <sheetName val="BASICO"/>
      <sheetName val="Listado Equipos Propios"/>
      <sheetName val="Materiales"/>
      <sheetName val="O.M. y Salarios"/>
      <sheetName val="Posesion Camion"/>
      <sheetName val="Posesion Camion Empirico OK"/>
      <sheetName val="Posesion RM 250 Julio"/>
      <sheetName val="TRACTOR D7H"/>
      <sheetName val="PALA 950E"/>
      <sheetName val="GRADER 12G"/>
      <sheetName val="Modelo de P.U."/>
      <sheetName val="Costo Horario D9N"/>
      <sheetName val="Determinación de Rendimientos"/>
      <sheetName val="Determinación de Rendimient (2)"/>
      <sheetName val="Determinación de Rendimient (3)"/>
      <sheetName val="P.U. Excavación Roca con Ripper"/>
      <sheetName val="Analisis Contrato"/>
      <sheetName val="MO"/>
      <sheetName val="Equipos"/>
      <sheetName val="Calculo"/>
      <sheetName val="ANALISIS"/>
      <sheetName val="LISTA PRECIO"/>
    </sheetNames>
    <sheetDataSet>
      <sheetData sheetId="0" refreshError="1"/>
      <sheetData sheetId="1">
        <row r="11">
          <cell r="I11">
            <v>1863.7719999999999</v>
          </cell>
        </row>
        <row r="12">
          <cell r="I12">
            <v>1720.396</v>
          </cell>
        </row>
      </sheetData>
      <sheetData sheetId="2" refreshError="1"/>
      <sheetData sheetId="3" refreshError="1"/>
      <sheetData sheetId="4" refreshError="1"/>
      <sheetData sheetId="5" refreshError="1"/>
      <sheetData sheetId="6">
        <row r="4">
          <cell r="C4">
            <v>3118.8</v>
          </cell>
        </row>
      </sheetData>
      <sheetData sheetId="7">
        <row r="11">
          <cell r="F11">
            <v>397.73</v>
          </cell>
        </row>
      </sheetData>
      <sheetData sheetId="8"/>
      <sheetData sheetId="9"/>
      <sheetData sheetId="10"/>
      <sheetData sheetId="11"/>
      <sheetData sheetId="12"/>
      <sheetData sheetId="13"/>
      <sheetData sheetId="14"/>
      <sheetData sheetId="15"/>
      <sheetData sheetId="16"/>
      <sheetData sheetId="17">
        <row r="13">
          <cell r="I13">
            <v>5208.2</v>
          </cell>
        </row>
      </sheetData>
      <sheetData sheetId="18"/>
      <sheetData sheetId="19"/>
      <sheetData sheetId="20"/>
      <sheetData sheetId="21"/>
      <sheetData sheetId="22"/>
      <sheetData sheetId="23"/>
      <sheetData sheetId="24"/>
      <sheetData sheetId="25">
        <row r="39">
          <cell r="G39">
            <v>37.200000000000003</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ow r="11">
          <cell r="C11">
            <v>268</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sheetName val="Detalle Acero"/>
      <sheetName val="Villas (Platea)"/>
      <sheetName val="Villa Zona 1"/>
      <sheetName val="Villa Zona 2"/>
      <sheetName val="Cocina "/>
      <sheetName val="Lavandería"/>
      <sheetName val="Comedor"/>
      <sheetName val="Area Noble"/>
      <sheetName val="Administración"/>
      <sheetName val="Espectáculos"/>
      <sheetName val="Exterior A. N."/>
      <sheetName val="Exteriores Gral."/>
      <sheetName val="Prelim.Fase I"/>
      <sheetName val="Prelim.A.N."/>
    </sheetNames>
    <sheetDataSet>
      <sheetData sheetId="0">
        <row r="16">
          <cell r="E16">
            <v>320</v>
          </cell>
        </row>
      </sheetData>
      <sheetData sheetId="1" refreshError="1"/>
      <sheetData sheetId="2">
        <row r="26">
          <cell r="D26">
            <v>177.75200000000001</v>
          </cell>
          <cell r="F26">
            <v>28.836999999999996</v>
          </cell>
          <cell r="H26">
            <v>0.55119999999999991</v>
          </cell>
          <cell r="L26">
            <v>1.5490799999999998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 val="Detalle Acero"/>
      <sheetName val="O.M. y Salarios"/>
      <sheetName val="Materiales"/>
      <sheetName val="Trabajos Generales"/>
      <sheetName val="COSTO INDIRECTO"/>
      <sheetName val="OPERADORES EQUIPOS"/>
      <sheetName val="HORM. Y MORTEROS."/>
      <sheetName val="SALARIOS"/>
      <sheetName val="INS"/>
      <sheetName val="V.Tierras A"/>
      <sheetName val="materiales (2)"/>
      <sheetName val="Datos"/>
      <sheetName val="anal term"/>
      <sheetName val="Ana-Sanit."/>
      <sheetName val="UASD"/>
      <sheetName val="Mat"/>
      <sheetName val="Pu-Sanit."/>
      <sheetName val="Los Ángeles (Fase II)"/>
      <sheetName val="ANALISIS STO DGO"/>
      <sheetName val="Análisis_de_Precios"/>
      <sheetName val="Presupuesto_Nave_1"/>
      <sheetName val="Presupuesto_Nave_2"/>
      <sheetName val="Cantidades_Nave_1"/>
      <sheetName val="Cantidades_Nave_2"/>
      <sheetName val="Mano_de_Obra"/>
      <sheetName val="Anal__horm_"/>
      <sheetName val="V_Tierras_A"/>
      <sheetName val="Análisis_de_Precios1"/>
      <sheetName val="Presupuesto_Nave_11"/>
      <sheetName val="Presupuesto_Nave_21"/>
      <sheetName val="Cantidades_Nave_11"/>
      <sheetName val="Cantidades_Nave_21"/>
      <sheetName val="Mano_de_Obra1"/>
      <sheetName val="Anal__horm_1"/>
      <sheetName val="V_Tierras_A1"/>
      <sheetName val="materiales_(2)"/>
      <sheetName val="INSU"/>
      <sheetName val="MO"/>
      <sheetName val="Cotz."/>
      <sheetName val="Detalle_Acero"/>
      <sheetName val="O_M__y_Salarios"/>
      <sheetName val="Trabajos_Generales"/>
      <sheetName val="COSTO_INDIRECTO"/>
      <sheetName val="OPERADORES_EQUIPOS"/>
      <sheetName val="HORM__Y_MORTEROS_"/>
      <sheetName val="Detalle_Acero1"/>
      <sheetName val="O_M__y_Salarios1"/>
      <sheetName val="Trabajos_Generales1"/>
      <sheetName val="COSTO_INDIRECTO1"/>
      <sheetName val="OPERADORES_EQUIPOS1"/>
      <sheetName val="HORM__Y_MORTEROS_1"/>
      <sheetName val="Análisis_de_Precios2"/>
      <sheetName val="Presupuesto_Nave_12"/>
      <sheetName val="Presupuesto_Nave_22"/>
      <sheetName val="Cantidades_Nave_12"/>
      <sheetName val="Cantidades_Nave_22"/>
      <sheetName val="Mano_de_Obra2"/>
      <sheetName val="Anal__horm_2"/>
      <sheetName val="Detalle_Acero2"/>
      <sheetName val="O_M__y_Salarios2"/>
      <sheetName val="Trabajos_Generales2"/>
      <sheetName val="COSTO_INDIRECTO2"/>
      <sheetName val="OPERADORES_EQUIPOS2"/>
      <sheetName val="HORM__Y_MORTEROS_2"/>
      <sheetName val="Análisis_de_Precios3"/>
      <sheetName val="Presupuesto_Nave_13"/>
      <sheetName val="Presupuesto_Nave_23"/>
      <sheetName val="Cantidades_Nave_13"/>
      <sheetName val="Cantidades_Nave_23"/>
      <sheetName val="Mano_de_Obra3"/>
      <sheetName val="Anal__horm_3"/>
      <sheetName val="Detalle_Acero3"/>
      <sheetName val="O_M__y_Salarios3"/>
      <sheetName val="Trabajos_Generales3"/>
      <sheetName val="COSTO_INDIRECTO3"/>
      <sheetName val="OPERADORES_EQUIPOS3"/>
      <sheetName val="HORM__Y_MORTEROS_3"/>
    </sheetNames>
    <sheetDataSet>
      <sheetData sheetId="0" refreshError="1">
        <row r="6">
          <cell r="B6" t="str">
            <v>Acero 1/2" (  Grado 40  )</v>
          </cell>
          <cell r="C6" t="str">
            <v>QQ</v>
          </cell>
          <cell r="D6">
            <v>275</v>
          </cell>
        </row>
        <row r="7">
          <cell r="B7" t="str">
            <v>Acero 1/4"  (  Grado 40  )</v>
          </cell>
          <cell r="C7" t="str">
            <v>QQ</v>
          </cell>
          <cell r="D7">
            <v>270</v>
          </cell>
        </row>
        <row r="8">
          <cell r="B8" t="str">
            <v>Acero 3/4"-1" (  Grado 40  )</v>
          </cell>
          <cell r="C8" t="str">
            <v>QQ</v>
          </cell>
          <cell r="D8">
            <v>395</v>
          </cell>
        </row>
        <row r="9">
          <cell r="B9" t="str">
            <v>Acero 3/8"  (  Grado 40  )</v>
          </cell>
          <cell r="C9" t="str">
            <v>QQ</v>
          </cell>
          <cell r="D9">
            <v>275</v>
          </cell>
        </row>
        <row r="16">
          <cell r="B16" t="str">
            <v>Arena Gruesa Lavada</v>
          </cell>
          <cell r="C16" t="str">
            <v>M3</v>
          </cell>
          <cell r="D16">
            <v>250</v>
          </cell>
        </row>
        <row r="20">
          <cell r="B20" t="str">
            <v>Alambre No. 18</v>
          </cell>
          <cell r="C20" t="str">
            <v>LBS</v>
          </cell>
          <cell r="D20">
            <v>8</v>
          </cell>
        </row>
        <row r="22">
          <cell r="B22" t="str">
            <v>Bloques de 6"</v>
          </cell>
          <cell r="C22" t="str">
            <v>UD</v>
          </cell>
          <cell r="D22">
            <v>9.52</v>
          </cell>
        </row>
        <row r="23">
          <cell r="B23" t="str">
            <v xml:space="preserve">Bloques de 8" </v>
          </cell>
          <cell r="C23" t="str">
            <v>UD</v>
          </cell>
          <cell r="D23">
            <v>12.48</v>
          </cell>
        </row>
        <row r="77">
          <cell r="B77" t="str">
            <v>M/O Quintal Trabajado</v>
          </cell>
          <cell r="C77" t="str">
            <v>QQ</v>
          </cell>
          <cell r="D77">
            <v>55</v>
          </cell>
        </row>
        <row r="78">
          <cell r="B78" t="str">
            <v>M/O Armadura Columna</v>
          </cell>
          <cell r="C78" t="str">
            <v>ML</v>
          </cell>
          <cell r="D78">
            <v>20</v>
          </cell>
        </row>
        <row r="79">
          <cell r="B79" t="str">
            <v>M/O Armadura Dintel y Viga</v>
          </cell>
          <cell r="C79" t="str">
            <v>ML</v>
          </cell>
          <cell r="D79">
            <v>20</v>
          </cell>
        </row>
        <row r="83">
          <cell r="B83" t="str">
            <v>M/O Fino de Techo Inclinado</v>
          </cell>
          <cell r="C83" t="str">
            <v>M2</v>
          </cell>
          <cell r="D83">
            <v>35</v>
          </cell>
        </row>
        <row r="84">
          <cell r="B84" t="str">
            <v>M/O Fino de Techo Plano</v>
          </cell>
          <cell r="C84" t="str">
            <v>M2</v>
          </cell>
          <cell r="D84">
            <v>30</v>
          </cell>
        </row>
        <row r="86">
          <cell r="B86" t="str">
            <v>M/O Llenado de huecos</v>
          </cell>
          <cell r="C86" t="str">
            <v>UD</v>
          </cell>
          <cell r="D86">
            <v>0.33</v>
          </cell>
        </row>
        <row r="87">
          <cell r="B87" t="str">
            <v>M/O Maestro</v>
          </cell>
          <cell r="C87" t="str">
            <v>DIA</v>
          </cell>
          <cell r="D87">
            <v>500</v>
          </cell>
        </row>
        <row r="91">
          <cell r="B91" t="str">
            <v>M/O Pañete Maestreado Exterior</v>
          </cell>
          <cell r="C91" t="str">
            <v>M2</v>
          </cell>
          <cell r="D91">
            <v>28</v>
          </cell>
        </row>
        <row r="92">
          <cell r="B92" t="str">
            <v>M/O Pañete Maestreado Interior</v>
          </cell>
          <cell r="C92" t="str">
            <v>M2</v>
          </cell>
          <cell r="D92">
            <v>28</v>
          </cell>
        </row>
        <row r="94">
          <cell r="B94" t="str">
            <v>M/O Preparación del Terreno</v>
          </cell>
          <cell r="C94" t="str">
            <v>M2</v>
          </cell>
          <cell r="D94">
            <v>9.6999999999999993</v>
          </cell>
        </row>
        <row r="95">
          <cell r="B95" t="str">
            <v>M/O Subida de Materiales</v>
          </cell>
          <cell r="C95" t="str">
            <v>M3</v>
          </cell>
          <cell r="D95">
            <v>188.27</v>
          </cell>
        </row>
        <row r="96">
          <cell r="B96" t="str">
            <v>M/O Carpintero 2da. Categoría</v>
          </cell>
          <cell r="C96" t="str">
            <v>DIA</v>
          </cell>
          <cell r="D96">
            <v>300</v>
          </cell>
        </row>
        <row r="98">
          <cell r="B98" t="str">
            <v>M/O Zabaletas</v>
          </cell>
          <cell r="C98" t="str">
            <v>ML</v>
          </cell>
          <cell r="D98">
            <v>25</v>
          </cell>
        </row>
        <row r="99">
          <cell r="B99" t="str">
            <v>M/O Cantos</v>
          </cell>
          <cell r="C99" t="str">
            <v>ML</v>
          </cell>
          <cell r="D99">
            <v>13</v>
          </cell>
        </row>
        <row r="102">
          <cell r="B102" t="str">
            <v>M/O Cerámica Italiana en Pared</v>
          </cell>
          <cell r="C102" t="str">
            <v>M2</v>
          </cell>
          <cell r="D102">
            <v>76.319999999999993</v>
          </cell>
        </row>
        <row r="104">
          <cell r="B104" t="str">
            <v>M/O Colocación Adoquines</v>
          </cell>
          <cell r="C104" t="str">
            <v>M2</v>
          </cell>
          <cell r="D104">
            <v>19.77</v>
          </cell>
        </row>
        <row r="105">
          <cell r="B105" t="str">
            <v>M/O Colocación de Bloques de 4"</v>
          </cell>
          <cell r="C105" t="str">
            <v>UD</v>
          </cell>
          <cell r="D105">
            <v>3.75</v>
          </cell>
        </row>
        <row r="106">
          <cell r="B106" t="str">
            <v>M/O Colocación de Bloques de 6"</v>
          </cell>
          <cell r="C106" t="str">
            <v>UD</v>
          </cell>
          <cell r="D106">
            <v>3.75</v>
          </cell>
        </row>
        <row r="107">
          <cell r="B107" t="str">
            <v>M/O Colocación de Bloques de 8"</v>
          </cell>
          <cell r="C107" t="str">
            <v>UD</v>
          </cell>
          <cell r="D107">
            <v>4</v>
          </cell>
        </row>
        <row r="108">
          <cell r="B108" t="str">
            <v xml:space="preserve">M/O Colocación Piso Cerámica Criolla </v>
          </cell>
          <cell r="C108" t="str">
            <v>M2</v>
          </cell>
          <cell r="D108">
            <v>90</v>
          </cell>
        </row>
        <row r="111">
          <cell r="B111" t="str">
            <v>M/O Colocación Piso de Granito 40 X 40</v>
          </cell>
          <cell r="C111" t="str">
            <v>M2</v>
          </cell>
          <cell r="D111">
            <v>53.18</v>
          </cell>
        </row>
        <row r="113">
          <cell r="B113" t="str">
            <v>M/O Colocación Zócalos de Cerámica</v>
          </cell>
          <cell r="C113" t="str">
            <v>ML</v>
          </cell>
          <cell r="D113">
            <v>15</v>
          </cell>
        </row>
        <row r="114">
          <cell r="B114" t="str">
            <v>M/O Colocación Listelos</v>
          </cell>
          <cell r="C114" t="str">
            <v>ML</v>
          </cell>
          <cell r="D114">
            <v>15</v>
          </cell>
        </row>
        <row r="115">
          <cell r="B115" t="str">
            <v>M/O Confección de Andamios</v>
          </cell>
          <cell r="C115" t="str">
            <v>DIA</v>
          </cell>
          <cell r="D115">
            <v>300</v>
          </cell>
        </row>
        <row r="116">
          <cell r="B116" t="str">
            <v>M/O Construcción Acera Frotada y Violinada</v>
          </cell>
          <cell r="C116" t="str">
            <v>M2</v>
          </cell>
          <cell r="D116">
            <v>25</v>
          </cell>
        </row>
        <row r="119">
          <cell r="B119" t="str">
            <v>M/O Corte y Amarre de Varilla</v>
          </cell>
          <cell r="C119" t="str">
            <v>UD</v>
          </cell>
          <cell r="D119">
            <v>0.25</v>
          </cell>
        </row>
        <row r="121">
          <cell r="B121" t="str">
            <v xml:space="preserve">M/O Elaboración Trampa de Grasa  </v>
          </cell>
          <cell r="C121" t="str">
            <v>UD</v>
          </cell>
          <cell r="D121">
            <v>650</v>
          </cell>
        </row>
        <row r="127">
          <cell r="B127" t="str">
            <v>Alq. Madera P/Rampa  (  Incl. M/O  )</v>
          </cell>
          <cell r="C127" t="str">
            <v>UD</v>
          </cell>
          <cell r="D127">
            <v>900</v>
          </cell>
        </row>
        <row r="128">
          <cell r="B128" t="str">
            <v>Alq. Madera P/Viga  (  Incl. M/O  )</v>
          </cell>
          <cell r="C128" t="str">
            <v>ML</v>
          </cell>
          <cell r="D128">
            <v>98</v>
          </cell>
        </row>
        <row r="129">
          <cell r="B129" t="str">
            <v>Alq. Madera P/Vigas y Columnas Amarre (  Incl. M/O  )</v>
          </cell>
          <cell r="C129" t="str">
            <v>ML</v>
          </cell>
          <cell r="D129">
            <v>50</v>
          </cell>
        </row>
        <row r="132">
          <cell r="B132" t="str">
            <v>M/O Regado, Compactación, Mojado, Trasl.Mat. (A/M)</v>
          </cell>
          <cell r="C132" t="str">
            <v>M3</v>
          </cell>
          <cell r="D132">
            <v>44.3</v>
          </cell>
        </row>
        <row r="136">
          <cell r="B136" t="str">
            <v xml:space="preserve">Ligado y Vaciado a Mano  </v>
          </cell>
          <cell r="C136" t="str">
            <v>M3</v>
          </cell>
          <cell r="D136">
            <v>188.27</v>
          </cell>
        </row>
        <row r="149">
          <cell r="B149" t="str">
            <v>M/O Técnico Calificado</v>
          </cell>
          <cell r="C149" t="str">
            <v>DIA</v>
          </cell>
          <cell r="D149">
            <v>175</v>
          </cell>
        </row>
      </sheetData>
      <sheetData sheetId="1" refreshError="1">
        <row r="201">
          <cell r="F201">
            <v>7792.2050656250012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01">
          <cell r="F201">
            <v>7792.2050656250012</v>
          </cell>
        </row>
      </sheetData>
      <sheetData sheetId="38"/>
      <sheetData sheetId="39" refreshError="1"/>
      <sheetData sheetId="40" refreshError="1"/>
      <sheetData sheetId="41" refreshError="1"/>
      <sheetData sheetId="42">
        <row r="201">
          <cell r="F201">
            <v>7792.2050656250012</v>
          </cell>
        </row>
      </sheetData>
      <sheetData sheetId="43"/>
      <sheetData sheetId="44"/>
      <sheetData sheetId="45">
        <row r="201">
          <cell r="F201">
            <v>7792.2050656250012</v>
          </cell>
        </row>
      </sheetData>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PRECIO"/>
      <sheetName val="Insumo plastbau"/>
      <sheetName val="Plastbau 22"/>
      <sheetName val="Resumen Plastbau 22"/>
      <sheetName val="Insumos"/>
      <sheetName val="Análisis de Precios"/>
    </sheetNames>
    <sheetDataSet>
      <sheetData sheetId="0" refreshError="1">
        <row r="16">
          <cell r="C16" t="str">
            <v>13/7 -</v>
          </cell>
        </row>
      </sheetData>
      <sheetData sheetId="1"/>
      <sheetData sheetId="2"/>
      <sheetData sheetId="3"/>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DAS VIEJAS"/>
      <sheetName val="ACUEDUCTO"/>
      <sheetName val="quimicos"/>
      <sheetName val="LPU"/>
      <sheetName val="MOV. TIERRA ALC."/>
      <sheetName val="Especificaciones Técnicas"/>
      <sheetName val="Pre Villar Pando Limpio (2)"/>
      <sheetName val="Pre Villar Pando Limpio (3)"/>
      <sheetName val="Pre Villarpando UNIDO"/>
      <sheetName val="ANALISIS PLANTA"/>
      <sheetName val="Volumetría"/>
      <sheetName val="BbQuantityLink"/>
      <sheetName val="Hoja10"/>
      <sheetName val="Hoja8"/>
      <sheetName val="ANALISIS PTAP-Elec"/>
      <sheetName val="Cal. VERJA"/>
      <sheetName val="Pre Villarpando Limpio"/>
      <sheetName val="Desglose d pzs"/>
      <sheetName val="ANALISIS PTAP VP"/>
      <sheetName val="Analic. Alim.VP"/>
      <sheetName val="Analic. Estruc.VP"/>
      <sheetName val="MT TUBERIAS"/>
      <sheetName val="Analisis Definitivo"/>
      <sheetName val="ANALISIS PTAP"/>
      <sheetName val="ANALISIS General"/>
      <sheetName val="Hoja4"/>
      <sheetName val="Analic. Estruc."/>
      <sheetName val="Analic. Alim."/>
      <sheetName val="CASA QUIMICO"/>
      <sheetName val="MT-A"/>
      <sheetName val="MT-H"/>
      <sheetName val="MT-C"/>
      <sheetName val="MT-G"/>
      <sheetName val="MT-F"/>
      <sheetName val="Hoja7"/>
      <sheetName val="Hoja5"/>
      <sheetName val="SDAN"/>
      <sheetName val="CASETA CLORACION"/>
      <sheetName val="Hoja6"/>
      <sheetName val="VOLUMENES Y AREAS"/>
      <sheetName val="Partes Planta"/>
      <sheetName val="Hoja3"/>
      <sheetName val="Hoja2"/>
      <sheetName val="ANALISIS DEPOSITO"/>
      <sheetName val="Hoja1"/>
      <sheetName val="Carcamo de Bombeo 30m3"/>
      <sheetName val="ANALISIS "/>
      <sheetName val="Hoja11"/>
      <sheetName val="Hoja9"/>
      <sheetName val="PARA PREGUNTAR"/>
    </sheetNames>
    <sheetDataSet>
      <sheetData sheetId="0"/>
      <sheetData sheetId="1"/>
      <sheetData sheetId="2"/>
      <sheetData sheetId="3"/>
      <sheetData sheetId="4"/>
      <sheetData sheetId="5"/>
      <sheetData sheetId="6"/>
      <sheetData sheetId="7"/>
      <sheetData sheetId="8"/>
      <sheetData sheetId="9">
        <row r="13">
          <cell r="F13">
            <v>3</v>
          </cell>
        </row>
        <row r="14">
          <cell r="F14">
            <v>390</v>
          </cell>
        </row>
        <row r="32">
          <cell r="F32">
            <v>183.4</v>
          </cell>
        </row>
        <row r="92">
          <cell r="G92">
            <v>1296.78</v>
          </cell>
        </row>
        <row r="111">
          <cell r="G111">
            <v>6711.23</v>
          </cell>
        </row>
        <row r="275">
          <cell r="G275">
            <v>3057.63</v>
          </cell>
        </row>
        <row r="772">
          <cell r="F772">
            <v>1229.5999999999999</v>
          </cell>
        </row>
        <row r="835">
          <cell r="F835">
            <v>2200</v>
          </cell>
        </row>
        <row r="1484">
          <cell r="G1484">
            <v>8284.66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 val="RECLAMACION 1."/>
      <sheetName val="ANALISIS CASETAS"/>
      <sheetName val="VERJA NUEVA"/>
      <sheetName val="Precios"/>
    </sheetNames>
    <sheetDataSet>
      <sheetData sheetId="0" refreshError="1">
        <row r="9">
          <cell r="D9">
            <v>1500</v>
          </cell>
        </row>
        <row r="17">
          <cell r="D17">
            <v>35</v>
          </cell>
        </row>
        <row r="130">
          <cell r="D130">
            <v>45</v>
          </cell>
        </row>
        <row r="131">
          <cell r="D131">
            <v>20</v>
          </cell>
        </row>
        <row r="132">
          <cell r="D132">
            <v>35</v>
          </cell>
        </row>
        <row r="133">
          <cell r="D133">
            <v>1350</v>
          </cell>
        </row>
      </sheetData>
      <sheetData sheetId="1" refreshError="1">
        <row r="11">
          <cell r="B11">
            <v>1.4428531746653097</v>
          </cell>
        </row>
        <row r="247">
          <cell r="B247">
            <v>1.4428531746653097</v>
          </cell>
        </row>
        <row r="256">
          <cell r="B256">
            <v>13.707105159320442</v>
          </cell>
        </row>
        <row r="612">
          <cell r="B612">
            <v>220.75653572379238</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TABLA CONT."/>
      <sheetName val="Ins"/>
      <sheetName val="Herram"/>
      <sheetName val="Rndmto"/>
      <sheetName val="MOJornal"/>
      <sheetName val="MOCuadrillas"/>
      <sheetName val="Ana-Basic"/>
      <sheetName val="Ana-Encofr"/>
      <sheetName val="Ana MO Aparatos Sanit"/>
      <sheetName val="Ana-Gral"/>
      <sheetName val="Ana-Inter"/>
      <sheetName val="Res Analisis"/>
      <sheetName val="Datos Tecnicos OK"/>
      <sheetName val="DOBLEZ OK"/>
      <sheetName val="CONECTORES"/>
    </sheetNames>
    <sheetDataSet>
      <sheetData sheetId="0"/>
      <sheetData sheetId="1"/>
      <sheetData sheetId="2"/>
      <sheetData sheetId="3"/>
      <sheetData sheetId="4"/>
      <sheetData sheetId="5"/>
      <sheetData sheetId="6"/>
      <sheetData sheetId="7">
        <row r="8">
          <cell r="O8">
            <v>3467.93</v>
          </cell>
        </row>
        <row r="28">
          <cell r="O28">
            <v>3479.92</v>
          </cell>
        </row>
        <row r="68">
          <cell r="O68">
            <v>3472.41</v>
          </cell>
        </row>
        <row r="108">
          <cell r="O108">
            <v>3442.73</v>
          </cell>
        </row>
        <row r="211">
          <cell r="O211">
            <v>6894.92</v>
          </cell>
        </row>
        <row r="223">
          <cell r="O223">
            <v>7116.55</v>
          </cell>
        </row>
        <row r="227">
          <cell r="O227">
            <v>7338.9</v>
          </cell>
        </row>
        <row r="356">
          <cell r="O356">
            <v>7775.12</v>
          </cell>
        </row>
        <row r="377">
          <cell r="O377">
            <v>8523.74</v>
          </cell>
        </row>
      </sheetData>
      <sheetData sheetId="8"/>
      <sheetData sheetId="9"/>
      <sheetData sheetId="10"/>
      <sheetData sheetId="11"/>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mo I"/>
      <sheetName val="Tramo I (alt. &quot;B&quot;)"/>
      <sheetName val="Tramo II"/>
      <sheetName val="Tramo II (alt.&quot;B&quot;)"/>
      <sheetName val="Tramo III"/>
      <sheetName val="Tramo III (Alt. &quot;B&quot;)"/>
      <sheetName val="Tramo IV"/>
      <sheetName val="Tramo IV (Alt.&quot;B&quot;)"/>
      <sheetName val="Tramo V"/>
      <sheetName val="Tramo V (Alt. &quot;B&quot;)"/>
      <sheetName val="ANALPRECVI"/>
      <sheetName val="MATERIALES"/>
      <sheetName val="OBRAMANO"/>
      <sheetName val="EQUIPOS"/>
      <sheetName val="SUB-CONTRATOS"/>
      <sheetName val="Tramo IV (2)"/>
      <sheetName val="ANALISIS"/>
      <sheetName val="Listado Equipos a utilizar"/>
      <sheetName val="A-civil"/>
      <sheetName val="MOV"/>
      <sheetName val="CAMPAMENTO2"/>
      <sheetName val="ingenieria"/>
      <sheetName val="MANT.TRANSITO"/>
      <sheetName val="Analisis de Costos Aceras"/>
      <sheetName val="M.O."/>
      <sheetName val="Ins"/>
      <sheetName val="Tramo_I"/>
      <sheetName val="Tramo_I_(alt__&quot;B&quot;)"/>
      <sheetName val="Tramo_II"/>
      <sheetName val="Tramo_II_(alt_&quot;B&quot;)"/>
      <sheetName val="Tramo_III"/>
      <sheetName val="Tramo_III_(Alt__&quot;B&quot;)"/>
      <sheetName val="Tramo_IV"/>
      <sheetName val="Tramo_IV_(Alt_&quot;B&quot;)"/>
      <sheetName val="Tramo_V"/>
      <sheetName val="Tramo_V_(Alt__&quot;B&quot;)"/>
      <sheetName val="Tramo_IV_(2)"/>
      <sheetName val="Listado_Equipos_a_utilizar"/>
      <sheetName val="Mat"/>
      <sheetName val="anal term"/>
      <sheetName val="Jornal"/>
      <sheetName val="Insumos"/>
      <sheetName val="Análisis"/>
      <sheetName val="Ana"/>
      <sheetName val="Análisis de Precios"/>
      <sheetName val="Sheet4"/>
      <sheetName val="Sheet5"/>
      <sheetName val="Mezcla"/>
      <sheetName val="insumo"/>
      <sheetName val="Preferencias"/>
      <sheetName val="Cuantía"/>
      <sheetName val="AISC 13th Ed. Properties Viewer"/>
      <sheetName val="Puertas-Ventanas"/>
      <sheetName val="Finanzas"/>
      <sheetName val="Recursos"/>
      <sheetName val="Rendimiento"/>
      <sheetName val="Personal"/>
      <sheetName val="Presupuesto-Zapata Aislada"/>
      <sheetName val="Tramo_I1"/>
      <sheetName val="Tramo_I_(alt__&quot;B&quot;)1"/>
      <sheetName val="Tramo_II1"/>
      <sheetName val="Tramo_II_(alt_&quot;B&quot;)1"/>
      <sheetName val="Tramo_III1"/>
      <sheetName val="Tramo_III_(Alt__&quot;B&quot;)1"/>
      <sheetName val="Tramo_IV1"/>
      <sheetName val="Tramo_IV_(Alt_&quot;B&quot;)1"/>
      <sheetName val="Tramo_V1"/>
      <sheetName val="Tramo_V_(Alt__&quot;B&quot;)1"/>
      <sheetName val="Tramo_IV_(2)1"/>
      <sheetName val="Listado_Equipos_a_utilizar1"/>
      <sheetName val="Analisis_de_Costos_Aceras"/>
      <sheetName val="MANT_TRANSITO"/>
      <sheetName val="anal_term"/>
      <sheetName val="M_O_"/>
      <sheetName val="Tramo_I2"/>
      <sheetName val="Tramo_I_(alt__&quot;B&quot;)2"/>
      <sheetName val="Tramo_II2"/>
      <sheetName val="Tramo_II_(alt_&quot;B&quot;)2"/>
      <sheetName val="Tramo_III2"/>
      <sheetName val="Tramo_III_(Alt__&quot;B&quot;)2"/>
      <sheetName val="Tramo_IV2"/>
      <sheetName val="Tramo_IV_(Alt_&quot;B&quot;)2"/>
      <sheetName val="Tramo_V2"/>
      <sheetName val="Tramo_V_(Alt__&quot;B&quot;)2"/>
      <sheetName val="Tramo_IV_(2)2"/>
      <sheetName val="Listado_Equipos_a_utilizar2"/>
      <sheetName val="Analisis_de_Costos_Aceras1"/>
      <sheetName val="MANT_TRANSITO1"/>
      <sheetName val="anal_term1"/>
      <sheetName val="M_O_1"/>
      <sheetName val="Tramo_I3"/>
      <sheetName val="Tramo_I_(alt__&quot;B&quot;)3"/>
      <sheetName val="Tramo_II3"/>
      <sheetName val="Tramo_II_(alt_&quot;B&quot;)3"/>
      <sheetName val="Tramo_III3"/>
      <sheetName val="Tramo_III_(Alt__&quot;B&quot;)3"/>
      <sheetName val="Tramo_IV3"/>
      <sheetName val="Tramo_IV_(Alt_&quot;B&quot;)3"/>
      <sheetName val="Tramo_V3"/>
      <sheetName val="Tramo_V_(Alt__&quot;B&quot;)3"/>
      <sheetName val="Tramo_IV_(2)3"/>
      <sheetName val="Listado_Equipos_a_utilizar3"/>
      <sheetName val="Analisis_de_Costos_Aceras2"/>
      <sheetName val="MANT_TRANSITO2"/>
      <sheetName val="anal_term2"/>
      <sheetName val="M_O_2"/>
      <sheetName val="Tramo_I4"/>
      <sheetName val="Tramo_I_(alt__&quot;B&quot;)4"/>
      <sheetName val="Tramo_II4"/>
      <sheetName val="Tramo_II_(alt_&quot;B&quot;)4"/>
      <sheetName val="Tramo_III4"/>
      <sheetName val="Tramo_III_(Alt__&quot;B&quot;)4"/>
      <sheetName val="Tramo_IV4"/>
      <sheetName val="Tramo_IV_(Alt_&quot;B&quot;)4"/>
      <sheetName val="Tramo_V4"/>
      <sheetName val="Tramo_V_(Alt__&quot;B&quot;)4"/>
      <sheetName val="Tramo_IV_(2)4"/>
      <sheetName val="Listado_Equipos_a_utilizar4"/>
      <sheetName val="Analisis_de_Costos_Aceras3"/>
      <sheetName val="MANT_TRANSITO3"/>
      <sheetName val="anal_term3"/>
      <sheetName val="M_O_3"/>
      <sheetName val="Análisis_de_Precios1"/>
      <sheetName val="Análisis_de_Precios"/>
      <sheetName val="Tramo_I5"/>
      <sheetName val="Tramo_I_(alt__&quot;B&quot;)5"/>
      <sheetName val="Tramo_II5"/>
      <sheetName val="Tramo_II_(alt_&quot;B&quot;)5"/>
      <sheetName val="Tramo_III5"/>
      <sheetName val="Tramo_III_(Alt__&quot;B&quot;)5"/>
      <sheetName val="Tramo_IV5"/>
      <sheetName val="Tramo_IV_(Alt_&quot;B&quot;)5"/>
      <sheetName val="Tramo_V5"/>
      <sheetName val="Tramo_V_(Alt__&quot;B&quot;)5"/>
      <sheetName val="Tramo_IV_(2)5"/>
      <sheetName val="Listado_Equipos_a_utilizar5"/>
      <sheetName val="Analisis_de_Costos_Aceras4"/>
      <sheetName val="MANT_TRANSITO4"/>
      <sheetName val="anal_term4"/>
      <sheetName val="M_O_4"/>
      <sheetName val="Tramo_I6"/>
      <sheetName val="Tramo_I_(alt__&quot;B&quot;)6"/>
      <sheetName val="Tramo_II6"/>
      <sheetName val="Tramo_II_(alt_&quot;B&quot;)6"/>
      <sheetName val="Tramo_III6"/>
      <sheetName val="Tramo_III_(Alt__&quot;B&quot;)6"/>
      <sheetName val="Tramo_IV6"/>
      <sheetName val="Tramo_IV_(Alt_&quot;B&quot;)6"/>
      <sheetName val="Tramo_V6"/>
      <sheetName val="Tramo_V_(Alt__&quot;B&quot;)6"/>
      <sheetName val="Tramo_IV_(2)6"/>
      <sheetName val="Listado_Equipos_a_utilizar6"/>
      <sheetName val="Analisis_de_Costos_Aceras5"/>
      <sheetName val="MANT_TRANSITO5"/>
      <sheetName val="anal_term5"/>
      <sheetName val="M_O_5"/>
      <sheetName val="caseta de planta"/>
      <sheetName val="Ana. blocks y termin."/>
      <sheetName val="Costos Mano de Obra"/>
      <sheetName val="Insumos materiales"/>
      <sheetName val="Ana. Horm mexc m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G7">
            <v>281</v>
          </cell>
        </row>
        <row r="13">
          <cell r="G13">
            <v>250</v>
          </cell>
        </row>
        <row r="17">
          <cell r="G17">
            <v>70</v>
          </cell>
        </row>
        <row r="33">
          <cell r="G33">
            <v>12.5</v>
          </cell>
        </row>
      </sheetData>
      <sheetData sheetId="12" refreshError="1">
        <row r="43">
          <cell r="F43">
            <v>30</v>
          </cell>
        </row>
        <row r="67">
          <cell r="F67">
            <v>3100</v>
          </cell>
        </row>
        <row r="72">
          <cell r="F72">
            <v>43.4</v>
          </cell>
        </row>
        <row r="74">
          <cell r="F74">
            <v>43.4</v>
          </cell>
        </row>
        <row r="75">
          <cell r="F75">
            <v>37.200000000000003</v>
          </cell>
        </row>
        <row r="76">
          <cell r="F76">
            <v>43.4</v>
          </cell>
        </row>
        <row r="77">
          <cell r="F77">
            <v>43.4</v>
          </cell>
        </row>
        <row r="79">
          <cell r="F79">
            <v>20.09</v>
          </cell>
        </row>
        <row r="81">
          <cell r="F81">
            <v>29.26</v>
          </cell>
        </row>
      </sheetData>
      <sheetData sheetId="13" refreshError="1">
        <row r="8">
          <cell r="I8">
            <v>726.05</v>
          </cell>
        </row>
        <row r="9">
          <cell r="I9">
            <v>512.15</v>
          </cell>
        </row>
        <row r="11">
          <cell r="I11">
            <v>344.75</v>
          </cell>
        </row>
        <row r="13">
          <cell r="I13">
            <v>316.84999999999997</v>
          </cell>
        </row>
        <row r="14">
          <cell r="I14">
            <v>414.5</v>
          </cell>
        </row>
        <row r="15">
          <cell r="I15">
            <v>414.5</v>
          </cell>
        </row>
        <row r="16">
          <cell r="I16">
            <v>791.15</v>
          </cell>
        </row>
        <row r="19">
          <cell r="I19">
            <v>279</v>
          </cell>
        </row>
        <row r="25">
          <cell r="I25">
            <v>1.7799999999999998</v>
          </cell>
        </row>
        <row r="28">
          <cell r="I28">
            <v>105.75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 val="INSU"/>
      <sheetName val="MO"/>
      <sheetName val="Ins 2"/>
      <sheetName val="INSUMOS"/>
      <sheetName val="Herram"/>
      <sheetName val="Hoja1"/>
      <sheetName val="Hoja2"/>
      <sheetName val="Hoja3"/>
      <sheetName val="Col.Amarre"/>
      <sheetName val="Escalera"/>
      <sheetName val="Muros"/>
      <sheetName val="Materiales"/>
      <sheetName val="HORM. Y MORTEROS."/>
      <sheetName val="SALARIOS"/>
      <sheetName val="Resumen Precio Equipos"/>
      <sheetName val="O.M. y Salarios"/>
    </sheetNames>
    <sheetDataSet>
      <sheetData sheetId="0">
        <row r="561">
          <cell r="D561">
            <v>36.01</v>
          </cell>
        </row>
      </sheetData>
      <sheetData sheetId="1" refreshError="1">
        <row r="561">
          <cell r="D561">
            <v>36.01</v>
          </cell>
        </row>
        <row r="563">
          <cell r="D563">
            <v>349440</v>
          </cell>
        </row>
        <row r="568">
          <cell r="D568">
            <v>448000</v>
          </cell>
        </row>
      </sheetData>
      <sheetData sheetId="2"/>
      <sheetData sheetId="3"/>
      <sheetData sheetId="4"/>
      <sheetData sheetId="5"/>
      <sheetData sheetId="6"/>
      <sheetData sheetId="7">
        <row r="568">
          <cell r="D568" t="str">
            <v>m3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10181-3(Rescision)"/>
      <sheetName val="CUB-10181-3(Rescision) (2)"/>
      <sheetName val="CUB-10181-3(Rescision) (3)"/>
      <sheetName val="ANALISIS 2009"/>
      <sheetName val="Módulo1"/>
    </sheetNames>
    <sheetDataSet>
      <sheetData sheetId="0"/>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TOR D9T"/>
      <sheetName val="TRACTOR D8T "/>
      <sheetName val="TRACTOR D6R"/>
      <sheetName val="PALA 950G"/>
      <sheetName val="Motoniveladora 140H"/>
      <sheetName val="Compactador CS533E"/>
      <sheetName val="Excavadora Cat. 325C"/>
      <sheetName val="Resumen Precio Equipos"/>
      <sheetName val="Comparacion precios unitarios"/>
      <sheetName val="Detalle Partidas"/>
      <sheetName val="Observaciones "/>
      <sheetName val="P.U. Samana"/>
      <sheetName val="BASICO"/>
      <sheetName val="Listado Equipos Propios"/>
      <sheetName val="Materiales"/>
      <sheetName val="O.M. y Salarios"/>
      <sheetName val="Posesion Camion"/>
      <sheetName val="Posesion Camion Empirico OK"/>
      <sheetName val="Posesion RM 250 Julio"/>
      <sheetName val="TRACTOR D7H"/>
      <sheetName val="PALA 950E"/>
      <sheetName val="GRADER 12G"/>
      <sheetName val="Modelo de P.U."/>
      <sheetName val="Costo Horario D9N"/>
      <sheetName val="Determinación de Rendimientos"/>
      <sheetName val="Determinación de Rendimient (2)"/>
      <sheetName val="Determinación de Rendimient (3)"/>
      <sheetName val="P.U. Excavación Roca con Ripper"/>
      <sheetName val="TRACTOR_D9T"/>
      <sheetName val="TRACTOR_D8T_"/>
      <sheetName val="TRACTOR_D6R"/>
      <sheetName val="PALA_950G"/>
      <sheetName val="Motoniveladora_140H"/>
      <sheetName val="Compactador_CS533E"/>
      <sheetName val="Excavadora_Cat__325C"/>
      <sheetName val="Resumen_Precio_Equipos"/>
      <sheetName val="Comparacion_precios_unitarios"/>
      <sheetName val="Detalle_Partidas"/>
      <sheetName val="Observaciones_"/>
      <sheetName val="P_U__Samana"/>
      <sheetName val="Listado_Equipos_Propios"/>
      <sheetName val="O_M__y_Salarios"/>
      <sheetName val="Posesion_Camion"/>
      <sheetName val="Posesion_Camion_Empirico_OK"/>
      <sheetName val="Posesion_RM_250_Julio"/>
      <sheetName val="TRACTOR_D7H"/>
      <sheetName val="PALA_950E"/>
      <sheetName val="GRADER_12G"/>
      <sheetName val="Modelo_de_P_U_"/>
      <sheetName val="Costo_Horario_D9N"/>
      <sheetName val="Determinación_de_Rendimientos"/>
      <sheetName val="Determinación_de_Rendimient_(2)"/>
      <sheetName val="Determinación_de_Rendimient_(3)"/>
      <sheetName val="P_U__Excavación_Roca_con_Ripper"/>
      <sheetName val="qqVgas"/>
      <sheetName val="ANALISIS HORMIGON ARMADO"/>
      <sheetName val="LISTA DE MATERIALES"/>
      <sheetName val="Mat"/>
      <sheetName val="Cubicacion"/>
      <sheetName val="ANALISIS"/>
      <sheetName val="Insumos materiales"/>
      <sheetName val="Costos Mano de Obra"/>
      <sheetName val="Ana. Horm mexc mort"/>
      <sheetName val="OBRAMANO"/>
      <sheetName val="EQUIPOS"/>
      <sheetName val="Precio"/>
      <sheetName val="R.A.U."/>
      <sheetName val="Insumos"/>
      <sheetName val="M.O."/>
      <sheetName val="insumo"/>
      <sheetName val="mezcla"/>
      <sheetName val="ANALISIS_HORMIGON_ARMADO"/>
      <sheetName val="LISTA_DE_MATERIALES"/>
      <sheetName val="Insumos_materiales"/>
      <sheetName val="Costos_Mano_de_Obra"/>
      <sheetName val="Ana__Horm_mexc_mort"/>
      <sheetName val="TRACTOR_D9T1"/>
      <sheetName val="TRACTOR_D8T_1"/>
      <sheetName val="TRACTOR_D6R1"/>
      <sheetName val="PALA_950G1"/>
      <sheetName val="Motoniveladora_140H1"/>
      <sheetName val="Compactador_CS533E1"/>
      <sheetName val="Excavadora_Cat__325C1"/>
      <sheetName val="Resumen_Precio_Equipos1"/>
      <sheetName val="Comparacion_precios_unitarios1"/>
      <sheetName val="Detalle_Partidas1"/>
      <sheetName val="Observaciones_1"/>
      <sheetName val="P_U__Samana1"/>
      <sheetName val="Listado_Equipos_Propios1"/>
      <sheetName val="O_M__y_Salarios1"/>
      <sheetName val="Posesion_Camion1"/>
      <sheetName val="Posesion_Camion_Empirico_OK1"/>
      <sheetName val="Posesion_RM_250_Julio1"/>
      <sheetName val="TRACTOR_D7H1"/>
      <sheetName val="PALA_950E1"/>
      <sheetName val="GRADER_12G1"/>
      <sheetName val="Modelo_de_P_U_1"/>
      <sheetName val="Costo_Horario_D9N1"/>
      <sheetName val="Determinación_de_Rendimientos1"/>
      <sheetName val="Determinación_de_Rendimient_(21"/>
      <sheetName val="Determinación_de_Rendimient_(31"/>
      <sheetName val="P_U__Excavación_Roca_con_Rippe1"/>
      <sheetName val="ANALISIS_HORMIGON_ARMADO1"/>
      <sheetName val="LISTA_DE_MATERIALES1"/>
      <sheetName val="Insumos_materiales1"/>
      <sheetName val="Costos_Mano_de_Obra1"/>
      <sheetName val="Ana__Horm_mexc_mort1"/>
      <sheetName val="TRACTOR_D9T2"/>
      <sheetName val="TRACTOR_D8T_2"/>
      <sheetName val="TRACTOR_D6R2"/>
      <sheetName val="PALA_950G2"/>
      <sheetName val="Motoniveladora_140H2"/>
      <sheetName val="Compactador_CS533E2"/>
      <sheetName val="Excavadora_Cat__325C2"/>
      <sheetName val="Resumen_Precio_Equipos2"/>
      <sheetName val="Comparacion_precios_unitarios2"/>
      <sheetName val="Detalle_Partidas2"/>
      <sheetName val="Observaciones_2"/>
      <sheetName val="P_U__Samana2"/>
      <sheetName val="Listado_Equipos_Propios2"/>
      <sheetName val="O_M__y_Salarios2"/>
      <sheetName val="Posesion_Camion2"/>
      <sheetName val="Posesion_Camion_Empirico_OK2"/>
      <sheetName val="Posesion_RM_250_Julio2"/>
      <sheetName val="TRACTOR_D7H2"/>
      <sheetName val="PALA_950E2"/>
      <sheetName val="GRADER_12G2"/>
      <sheetName val="Modelo_de_P_U_2"/>
      <sheetName val="Costo_Horario_D9N2"/>
      <sheetName val="Determinación_de_Rendimientos2"/>
      <sheetName val="Determinación_de_Rendimient_(22"/>
      <sheetName val="Determinación_de_Rendimient_(32"/>
      <sheetName val="P_U__Excavación_Roca_con_Rippe2"/>
      <sheetName val="ANALISIS_HORMIGON_ARMADO2"/>
      <sheetName val="LISTA_DE_MATERIALES2"/>
      <sheetName val="Insumos_materiales2"/>
      <sheetName val="Costos_Mano_de_Obra2"/>
      <sheetName val="Ana__Horm_mexc_mort2"/>
      <sheetName val="TRACTOR_D9T3"/>
      <sheetName val="TRACTOR_D8T_3"/>
      <sheetName val="TRACTOR_D6R3"/>
      <sheetName val="PALA_950G3"/>
      <sheetName val="Motoniveladora_140H3"/>
      <sheetName val="Compactador_CS533E3"/>
      <sheetName val="Excavadora_Cat__325C3"/>
      <sheetName val="Resumen_Precio_Equipos3"/>
      <sheetName val="Comparacion_precios_unitarios3"/>
      <sheetName val="Detalle_Partidas3"/>
      <sheetName val="Observaciones_3"/>
      <sheetName val="P_U__Samana3"/>
      <sheetName val="Listado_Equipos_Propios3"/>
      <sheetName val="O_M__y_Salarios3"/>
      <sheetName val="Posesion_Camion3"/>
      <sheetName val="Posesion_Camion_Empirico_OK3"/>
      <sheetName val="Posesion_RM_250_Julio3"/>
      <sheetName val="TRACTOR_D7H3"/>
      <sheetName val="PALA_950E3"/>
      <sheetName val="GRADER_12G3"/>
      <sheetName val="Modelo_de_P_U_3"/>
      <sheetName val="Costo_Horario_D9N3"/>
      <sheetName val="Determinación_de_Rendimientos3"/>
      <sheetName val="Determinación_de_Rendimient_(23"/>
      <sheetName val="Determinación_de_Rendimient_(33"/>
      <sheetName val="P_U__Excavación_Roca_con_Rippe3"/>
      <sheetName val="ANALISIS_HORMIGON_ARMADO3"/>
      <sheetName val="LISTA_DE_MATERIALES3"/>
      <sheetName val="Insumos_materiales3"/>
      <sheetName val="Costos_Mano_de_Obra3"/>
      <sheetName val="Ana__Horm_mexc_mort3"/>
    </sheetNames>
    <sheetDataSet>
      <sheetData sheetId="0">
        <row r="13">
          <cell r="I13">
            <v>5208.2</v>
          </cell>
        </row>
      </sheetData>
      <sheetData sheetId="1">
        <row r="13">
          <cell r="I13">
            <v>5208.2</v>
          </cell>
        </row>
      </sheetData>
      <sheetData sheetId="2">
        <row r="13">
          <cell r="I13">
            <v>5208.2</v>
          </cell>
        </row>
      </sheetData>
      <sheetData sheetId="3">
        <row r="13">
          <cell r="I13">
            <v>5208.2</v>
          </cell>
        </row>
      </sheetData>
      <sheetData sheetId="4">
        <row r="13">
          <cell r="I13">
            <v>5208.2</v>
          </cell>
        </row>
      </sheetData>
      <sheetData sheetId="5">
        <row r="13">
          <cell r="I13">
            <v>5208.2</v>
          </cell>
        </row>
      </sheetData>
      <sheetData sheetId="6">
        <row r="13">
          <cell r="I13">
            <v>5208.2</v>
          </cell>
        </row>
      </sheetData>
      <sheetData sheetId="7">
        <row r="13">
          <cell r="I13">
            <v>5208.2</v>
          </cell>
        </row>
        <row r="16">
          <cell r="I16">
            <v>2686.62</v>
          </cell>
        </row>
        <row r="27">
          <cell r="C27">
            <v>0.08</v>
          </cell>
        </row>
        <row r="28">
          <cell r="C28">
            <v>0.04</v>
          </cell>
        </row>
        <row r="30">
          <cell r="C30">
            <v>0.01</v>
          </cell>
        </row>
      </sheetData>
      <sheetData sheetId="8">
        <row r="13">
          <cell r="I13">
            <v>5208.2</v>
          </cell>
        </row>
      </sheetData>
      <sheetData sheetId="9">
        <row r="13">
          <cell r="I13">
            <v>5208.2</v>
          </cell>
        </row>
      </sheetData>
      <sheetData sheetId="10">
        <row r="13">
          <cell r="I13">
            <v>5208.2</v>
          </cell>
        </row>
      </sheetData>
      <sheetData sheetId="11">
        <row r="13">
          <cell r="I13">
            <v>5208.2</v>
          </cell>
        </row>
      </sheetData>
      <sheetData sheetId="12">
        <row r="13">
          <cell r="I13">
            <v>5208.2</v>
          </cell>
        </row>
      </sheetData>
      <sheetData sheetId="13">
        <row r="13">
          <cell r="I13">
            <v>5208.2</v>
          </cell>
        </row>
      </sheetData>
      <sheetData sheetId="14">
        <row r="13">
          <cell r="I13">
            <v>5208.2</v>
          </cell>
        </row>
      </sheetData>
      <sheetData sheetId="15">
        <row r="13">
          <cell r="I13">
            <v>5208.2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13">
          <cell r="I13">
            <v>5208.2</v>
          </cell>
        </row>
      </sheetData>
      <sheetData sheetId="29">
        <row r="13">
          <cell r="I13">
            <v>5208.2</v>
          </cell>
        </row>
      </sheetData>
      <sheetData sheetId="30">
        <row r="13">
          <cell r="I13">
            <v>5208.2</v>
          </cell>
        </row>
      </sheetData>
      <sheetData sheetId="31">
        <row r="13">
          <cell r="I13">
            <v>5208.2</v>
          </cell>
        </row>
      </sheetData>
      <sheetData sheetId="32">
        <row r="13">
          <cell r="I13">
            <v>5208.2</v>
          </cell>
        </row>
      </sheetData>
      <sheetData sheetId="33">
        <row r="13">
          <cell r="I13">
            <v>5208.2</v>
          </cell>
        </row>
      </sheetData>
      <sheetData sheetId="34">
        <row r="13">
          <cell r="I13">
            <v>5208.2</v>
          </cell>
        </row>
      </sheetData>
      <sheetData sheetId="35">
        <row r="13">
          <cell r="I13">
            <v>5208.2</v>
          </cell>
        </row>
      </sheetData>
      <sheetData sheetId="36">
        <row r="13">
          <cell r="I13">
            <v>5208.2</v>
          </cell>
        </row>
      </sheetData>
      <sheetData sheetId="37">
        <row r="13">
          <cell r="I13">
            <v>5208.2</v>
          </cell>
        </row>
      </sheetData>
      <sheetData sheetId="38">
        <row r="13">
          <cell r="I13">
            <v>5208.2</v>
          </cell>
        </row>
      </sheetData>
      <sheetData sheetId="39">
        <row r="13">
          <cell r="I13">
            <v>5208.2</v>
          </cell>
        </row>
      </sheetData>
      <sheetData sheetId="40">
        <row r="13">
          <cell r="I13">
            <v>5208.2</v>
          </cell>
        </row>
      </sheetData>
      <sheetData sheetId="41">
        <row r="13">
          <cell r="I13">
            <v>5208.2</v>
          </cell>
        </row>
      </sheetData>
      <sheetData sheetId="42"/>
      <sheetData sheetId="43">
        <row r="13">
          <cell r="I13">
            <v>5208.2</v>
          </cell>
        </row>
      </sheetData>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row r="13">
          <cell r="I13">
            <v>5208.2</v>
          </cell>
        </row>
      </sheetData>
      <sheetData sheetId="77">
        <row r="13">
          <cell r="I13">
            <v>5208.2</v>
          </cell>
        </row>
      </sheetData>
      <sheetData sheetId="78">
        <row r="13">
          <cell r="I13">
            <v>5208.2</v>
          </cell>
        </row>
      </sheetData>
      <sheetData sheetId="79">
        <row r="13">
          <cell r="I13">
            <v>5208.2</v>
          </cell>
        </row>
      </sheetData>
      <sheetData sheetId="80">
        <row r="13">
          <cell r="I13">
            <v>5208.2</v>
          </cell>
        </row>
      </sheetData>
      <sheetData sheetId="81">
        <row r="13">
          <cell r="I13">
            <v>5208.2</v>
          </cell>
        </row>
      </sheetData>
      <sheetData sheetId="82">
        <row r="13">
          <cell r="I13">
            <v>5208.2</v>
          </cell>
        </row>
      </sheetData>
      <sheetData sheetId="83">
        <row r="13">
          <cell r="I13">
            <v>5208.2</v>
          </cell>
        </row>
      </sheetData>
      <sheetData sheetId="84">
        <row r="13">
          <cell r="I13">
            <v>5208.2</v>
          </cell>
        </row>
      </sheetData>
      <sheetData sheetId="85">
        <row r="13">
          <cell r="I13">
            <v>5208.2</v>
          </cell>
        </row>
      </sheetData>
      <sheetData sheetId="86">
        <row r="13">
          <cell r="I13">
            <v>5208.2</v>
          </cell>
        </row>
      </sheetData>
      <sheetData sheetId="87">
        <row r="13">
          <cell r="I13">
            <v>5208.2</v>
          </cell>
        </row>
      </sheetData>
      <sheetData sheetId="88">
        <row r="13">
          <cell r="I13">
            <v>5208.2</v>
          </cell>
        </row>
      </sheetData>
      <sheetData sheetId="89">
        <row r="13">
          <cell r="I13">
            <v>5208.2</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13">
          <cell r="I13">
            <v>5208.2</v>
          </cell>
        </row>
      </sheetData>
      <sheetData sheetId="108">
        <row r="13">
          <cell r="I13">
            <v>5208.2</v>
          </cell>
        </row>
      </sheetData>
      <sheetData sheetId="109">
        <row r="13">
          <cell r="I13">
            <v>5208.2</v>
          </cell>
        </row>
      </sheetData>
      <sheetData sheetId="110">
        <row r="13">
          <cell r="I13">
            <v>5208.2</v>
          </cell>
        </row>
      </sheetData>
      <sheetData sheetId="111">
        <row r="13">
          <cell r="I13">
            <v>5208.2</v>
          </cell>
        </row>
      </sheetData>
      <sheetData sheetId="112">
        <row r="13">
          <cell r="I13">
            <v>5208.2</v>
          </cell>
        </row>
      </sheetData>
      <sheetData sheetId="113">
        <row r="13">
          <cell r="I13">
            <v>5208.2</v>
          </cell>
        </row>
      </sheetData>
      <sheetData sheetId="114">
        <row r="13">
          <cell r="I13">
            <v>5208.2</v>
          </cell>
        </row>
      </sheetData>
      <sheetData sheetId="115">
        <row r="13">
          <cell r="I13">
            <v>5208.2</v>
          </cell>
        </row>
      </sheetData>
      <sheetData sheetId="116">
        <row r="13">
          <cell r="I13">
            <v>5208.2</v>
          </cell>
        </row>
      </sheetData>
      <sheetData sheetId="117">
        <row r="13">
          <cell r="I13">
            <v>5208.2</v>
          </cell>
        </row>
      </sheetData>
      <sheetData sheetId="118">
        <row r="13">
          <cell r="I13">
            <v>5208.2</v>
          </cell>
        </row>
      </sheetData>
      <sheetData sheetId="119">
        <row r="13">
          <cell r="I13">
            <v>5208.2</v>
          </cell>
        </row>
      </sheetData>
      <sheetData sheetId="120">
        <row r="13">
          <cell r="I13">
            <v>5208.2</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ow r="13">
          <cell r="I13">
            <v>5208.2</v>
          </cell>
        </row>
      </sheetData>
      <sheetData sheetId="139">
        <row r="13">
          <cell r="I13">
            <v>5208.2</v>
          </cell>
        </row>
      </sheetData>
      <sheetData sheetId="140">
        <row r="13">
          <cell r="I13">
            <v>5208.2</v>
          </cell>
        </row>
      </sheetData>
      <sheetData sheetId="141">
        <row r="13">
          <cell r="I13">
            <v>5208.2</v>
          </cell>
        </row>
      </sheetData>
      <sheetData sheetId="142">
        <row r="13">
          <cell r="I13">
            <v>5208.2</v>
          </cell>
        </row>
      </sheetData>
      <sheetData sheetId="143">
        <row r="13">
          <cell r="I13">
            <v>5208.2</v>
          </cell>
        </row>
      </sheetData>
      <sheetData sheetId="144">
        <row r="13">
          <cell r="I13">
            <v>5208.2</v>
          </cell>
        </row>
      </sheetData>
      <sheetData sheetId="145">
        <row r="13">
          <cell r="I13">
            <v>5208.2</v>
          </cell>
        </row>
      </sheetData>
      <sheetData sheetId="146">
        <row r="13">
          <cell r="I13">
            <v>5208.2</v>
          </cell>
        </row>
      </sheetData>
      <sheetData sheetId="147">
        <row r="13">
          <cell r="I13">
            <v>5208.2</v>
          </cell>
        </row>
      </sheetData>
      <sheetData sheetId="148">
        <row r="13">
          <cell r="I13">
            <v>5208.2</v>
          </cell>
        </row>
      </sheetData>
      <sheetData sheetId="149">
        <row r="13">
          <cell r="I13">
            <v>5208.2</v>
          </cell>
        </row>
      </sheetData>
      <sheetData sheetId="150">
        <row r="13">
          <cell r="I13">
            <v>5208.2</v>
          </cell>
        </row>
      </sheetData>
      <sheetData sheetId="151">
        <row r="13">
          <cell r="I13">
            <v>5208.2</v>
          </cell>
        </row>
      </sheetData>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Resumen"/>
      <sheetName val="Flujo Cabañas"/>
      <sheetName val="Cronograma Cabañas"/>
      <sheetName val="Cabañas simple Tipo I"/>
      <sheetName val="Cabañas simple Tipo 2"/>
      <sheetName val="Cabañas simple Tipo 3"/>
      <sheetName val="Cabañas Presidenciales "/>
      <sheetName val="Cabañas Vice Presidenciales"/>
      <sheetName val="Calles, aceras y contenes"/>
      <sheetName val="Edificio de Entrada"/>
      <sheetName val="Análisis"/>
      <sheetName val="Insumos"/>
      <sheetName val="Hoja de presupuesto"/>
      <sheetName val="Edificio Administracion"/>
      <sheetName val="Cabañas Ejecutivas"/>
      <sheetName val="Caseta de planta"/>
      <sheetName val="Lomo"/>
      <sheetName val="Hoja Presentacion (3)"/>
      <sheetName val="Hoja Presentacion (2)"/>
      <sheetName val="Hoja Presentacion Plastbau"/>
      <sheetName val="Hoja Presentacion Convencional"/>
      <sheetName val="Hoja Presentacion"/>
      <sheetName val="Analisis Plastbau "/>
      <sheetName val="HOTEL SUNSCAPE EDF. I"/>
      <sheetName val="HOTEL SUNSCAPE EDF. I I Y V"/>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HOTEL SUNSCAPE EDF. VIII"/>
      <sheetName val="Resumen Hotel Sunscape II"/>
      <sheetName val="Muros Interiores h=2.8 m "/>
      <sheetName val="HOTEL SUNSCAPE EDF. III"/>
      <sheetName val="HOTEL SUNSCAPE EDF. II"/>
      <sheetName val="HOTEL SUNSCAPE EDF. IX"/>
      <sheetName val="HOTEL SUNSCAPE EDF. V"/>
      <sheetName val="HOTEL SUNSCAPE EDF. IV"/>
      <sheetName val="Resumen Hotel Sunscape copia."/>
      <sheetName val="Presentacion Hotel Sunscape "/>
      <sheetName val="Hoja Presentacion "/>
      <sheetName val="Cubicación"/>
      <sheetName val="Materiales"/>
      <sheetName val="ANALISIS HORMIGON ARMADO"/>
      <sheetName val="LISTA DE MATERIALES"/>
      <sheetName val="Ana"/>
      <sheetName val="Ana. blocks y termin."/>
      <sheetName val="Costos Mano de Obra"/>
      <sheetName val="Insumos materiales"/>
      <sheetName val="Ana. Horm mexc mort"/>
    </sheetNames>
    <sheetDataSet>
      <sheetData sheetId="0" refreshError="1"/>
      <sheetData sheetId="1" refreshError="1">
        <row r="21">
          <cell r="D21">
            <v>1314906.1857016287</v>
          </cell>
        </row>
        <row r="23">
          <cell r="D23">
            <v>2990883.649645336</v>
          </cell>
        </row>
        <row r="24">
          <cell r="D24">
            <v>1806093.8399999999</v>
          </cell>
        </row>
        <row r="25">
          <cell r="D25">
            <v>287006.09240701469</v>
          </cell>
        </row>
        <row r="26">
          <cell r="D26">
            <v>600000</v>
          </cell>
        </row>
        <row r="32">
          <cell r="F32">
            <v>59613800.43383681</v>
          </cell>
        </row>
      </sheetData>
      <sheetData sheetId="2" refreshError="1"/>
      <sheetData sheetId="3" refreshError="1"/>
      <sheetData sheetId="4" refreshError="1">
        <row r="106">
          <cell r="G106">
            <v>1452664.2717140752</v>
          </cell>
        </row>
      </sheetData>
      <sheetData sheetId="5" refreshError="1">
        <row r="106">
          <cell r="G106">
            <v>1421956.8064897507</v>
          </cell>
        </row>
      </sheetData>
      <sheetData sheetId="6" refreshError="1">
        <row r="21">
          <cell r="E21">
            <v>30</v>
          </cell>
        </row>
        <row r="107">
          <cell r="G107">
            <v>1409090.7024497506</v>
          </cell>
        </row>
      </sheetData>
      <sheetData sheetId="7" refreshError="1">
        <row r="161">
          <cell r="G161">
            <v>3341748.5683191428</v>
          </cell>
        </row>
      </sheetData>
      <sheetData sheetId="8" refreshError="1">
        <row r="157">
          <cell r="G157">
            <v>2629812.3714032574</v>
          </cell>
        </row>
      </sheetData>
      <sheetData sheetId="9" refreshError="1">
        <row r="77">
          <cell r="G77">
            <v>8359323.2016874002</v>
          </cell>
        </row>
      </sheetData>
      <sheetData sheetId="10" refreshError="1">
        <row r="77">
          <cell r="G77">
            <v>621140.25180400361</v>
          </cell>
        </row>
      </sheetData>
      <sheetData sheetId="11" refreshError="1">
        <row r="49">
          <cell r="D49">
            <v>150</v>
          </cell>
        </row>
        <row r="105">
          <cell r="D105">
            <v>2649.6400000000003</v>
          </cell>
        </row>
        <row r="120">
          <cell r="D120">
            <v>3084.55</v>
          </cell>
        </row>
        <row r="138">
          <cell r="D138">
            <v>3746.4657613846157</v>
          </cell>
        </row>
        <row r="148">
          <cell r="D148">
            <v>8759.6139999999996</v>
          </cell>
        </row>
        <row r="156">
          <cell r="D156">
            <v>7227.72</v>
          </cell>
        </row>
        <row r="164">
          <cell r="D164">
            <v>7365.95</v>
          </cell>
        </row>
        <row r="173">
          <cell r="D173">
            <v>5765.4363104433687</v>
          </cell>
        </row>
        <row r="182">
          <cell r="D182">
            <v>9313.451155384615</v>
          </cell>
        </row>
        <row r="200">
          <cell r="D200">
            <v>6693.3966666666665</v>
          </cell>
        </row>
        <row r="209">
          <cell r="D209">
            <v>5176.5506666666661</v>
          </cell>
        </row>
        <row r="218">
          <cell r="D218">
            <v>4991.54</v>
          </cell>
        </row>
        <row r="230">
          <cell r="D230">
            <v>4386.2560994538471</v>
          </cell>
        </row>
        <row r="241">
          <cell r="D241">
            <v>3070.48</v>
          </cell>
        </row>
        <row r="256">
          <cell r="D256">
            <v>4206.2299999999996</v>
          </cell>
        </row>
        <row r="274">
          <cell r="D274">
            <v>1777.8110323846156</v>
          </cell>
        </row>
        <row r="286">
          <cell r="D286">
            <v>4816.92</v>
          </cell>
        </row>
        <row r="306">
          <cell r="D306">
            <v>377.70847206000002</v>
          </cell>
        </row>
        <row r="365">
          <cell r="D365">
            <v>284.03647999999998</v>
          </cell>
        </row>
        <row r="415">
          <cell r="D415">
            <v>595.61825599999997</v>
          </cell>
        </row>
        <row r="427">
          <cell r="D427">
            <v>639.838256</v>
          </cell>
        </row>
        <row r="438">
          <cell r="D438">
            <v>693.07825600000001</v>
          </cell>
        </row>
        <row r="449">
          <cell r="D449">
            <v>563.11809600000004</v>
          </cell>
        </row>
        <row r="460">
          <cell r="D460">
            <v>493.52857599999993</v>
          </cell>
        </row>
        <row r="471">
          <cell r="D471">
            <v>1369.4382560000001</v>
          </cell>
        </row>
        <row r="491">
          <cell r="D491">
            <v>1053.4291840000001</v>
          </cell>
        </row>
        <row r="501">
          <cell r="D501">
            <v>156.43090943999999</v>
          </cell>
        </row>
        <row r="512">
          <cell r="D512">
            <v>1446.1291840000001</v>
          </cell>
        </row>
        <row r="522">
          <cell r="D522">
            <v>810.20918399999994</v>
          </cell>
        </row>
        <row r="532">
          <cell r="D532">
            <v>121.89090944</v>
          </cell>
        </row>
        <row r="541">
          <cell r="D541">
            <v>705.20918399999994</v>
          </cell>
        </row>
        <row r="551">
          <cell r="D551">
            <v>106.89090944</v>
          </cell>
        </row>
        <row r="560">
          <cell r="D560">
            <v>600.20918399999994</v>
          </cell>
        </row>
        <row r="570">
          <cell r="D570">
            <v>91.890909440000001</v>
          </cell>
        </row>
        <row r="580">
          <cell r="D580">
            <v>383.12918399999995</v>
          </cell>
        </row>
        <row r="591">
          <cell r="D591">
            <v>1075.2</v>
          </cell>
        </row>
        <row r="601">
          <cell r="D601">
            <v>402.22159319999997</v>
          </cell>
        </row>
        <row r="610">
          <cell r="D610">
            <v>1470.2215932000001</v>
          </cell>
        </row>
        <row r="620">
          <cell r="D620">
            <v>339.22159319999997</v>
          </cell>
        </row>
        <row r="629">
          <cell r="D629">
            <v>416.86012399999998</v>
          </cell>
        </row>
        <row r="638">
          <cell r="D638">
            <v>1204.0245920000002</v>
          </cell>
        </row>
        <row r="645">
          <cell r="D645">
            <v>506.42459200000008</v>
          </cell>
        </row>
        <row r="658">
          <cell r="D658">
            <v>19014.945350968199</v>
          </cell>
        </row>
        <row r="755">
          <cell r="D755">
            <v>7451.79</v>
          </cell>
        </row>
        <row r="765">
          <cell r="D765">
            <v>5604.04</v>
          </cell>
        </row>
        <row r="775">
          <cell r="D775">
            <v>7150.7099999999991</v>
          </cell>
        </row>
        <row r="785">
          <cell r="D785">
            <v>9347.5483000000004</v>
          </cell>
        </row>
        <row r="915">
          <cell r="D915">
            <v>320.57281386599999</v>
          </cell>
        </row>
        <row r="933">
          <cell r="D933">
            <v>5411.1733461538461</v>
          </cell>
        </row>
        <row r="1004">
          <cell r="D1004">
            <v>6508.3639569669222</v>
          </cell>
        </row>
        <row r="1018">
          <cell r="D1018">
            <v>5615.9402461538457</v>
          </cell>
        </row>
        <row r="1112">
          <cell r="D1112">
            <v>743.03258760000006</v>
          </cell>
        </row>
        <row r="1202">
          <cell r="D1202">
            <v>185.83776800000001</v>
          </cell>
        </row>
        <row r="1212">
          <cell r="D1212">
            <v>374.06856796207995</v>
          </cell>
        </row>
        <row r="1816">
          <cell r="F1816">
            <v>101540.4</v>
          </cell>
        </row>
        <row r="1956">
          <cell r="F1956">
            <v>75726.179999999993</v>
          </cell>
        </row>
      </sheetData>
      <sheetData sheetId="12" refreshError="1">
        <row r="21">
          <cell r="E21">
            <v>30</v>
          </cell>
        </row>
        <row r="25">
          <cell r="E25">
            <v>220</v>
          </cell>
        </row>
        <row r="35">
          <cell r="E35">
            <v>1960</v>
          </cell>
        </row>
        <row r="37">
          <cell r="E37">
            <v>2066</v>
          </cell>
        </row>
        <row r="39">
          <cell r="E39">
            <v>2156</v>
          </cell>
        </row>
        <row r="42">
          <cell r="E42">
            <v>28600</v>
          </cell>
        </row>
        <row r="48">
          <cell r="E48">
            <v>130</v>
          </cell>
        </row>
        <row r="60">
          <cell r="E60">
            <v>280</v>
          </cell>
        </row>
        <row r="61">
          <cell r="E61">
            <v>280</v>
          </cell>
        </row>
        <row r="62">
          <cell r="E62">
            <v>280</v>
          </cell>
        </row>
        <row r="63">
          <cell r="E63">
            <v>280</v>
          </cell>
        </row>
        <row r="64">
          <cell r="E64">
            <v>280</v>
          </cell>
        </row>
        <row r="66">
          <cell r="E66">
            <v>125</v>
          </cell>
        </row>
        <row r="69">
          <cell r="E69">
            <v>43.2</v>
          </cell>
        </row>
        <row r="70">
          <cell r="E70">
            <v>190</v>
          </cell>
        </row>
        <row r="71">
          <cell r="E71">
            <v>312</v>
          </cell>
        </row>
        <row r="84">
          <cell r="E84">
            <v>5</v>
          </cell>
        </row>
        <row r="91">
          <cell r="E91">
            <v>70</v>
          </cell>
        </row>
        <row r="108">
          <cell r="E108">
            <v>40</v>
          </cell>
        </row>
        <row r="112">
          <cell r="E112">
            <v>4.5</v>
          </cell>
        </row>
        <row r="136">
          <cell r="E136">
            <v>15</v>
          </cell>
        </row>
        <row r="137">
          <cell r="E137">
            <v>36.880000000000003</v>
          </cell>
        </row>
        <row r="142">
          <cell r="E142">
            <v>350</v>
          </cell>
        </row>
        <row r="155">
          <cell r="E155">
            <v>20</v>
          </cell>
        </row>
        <row r="162">
          <cell r="E162">
            <v>289.55</v>
          </cell>
        </row>
        <row r="164">
          <cell r="E164">
            <v>35</v>
          </cell>
        </row>
        <row r="167">
          <cell r="E167">
            <v>150</v>
          </cell>
        </row>
        <row r="168">
          <cell r="E168">
            <v>30</v>
          </cell>
        </row>
        <row r="170">
          <cell r="E170">
            <v>110</v>
          </cell>
        </row>
        <row r="171">
          <cell r="E171">
            <v>120</v>
          </cell>
        </row>
        <row r="172">
          <cell r="E172">
            <v>110</v>
          </cell>
        </row>
        <row r="173">
          <cell r="E173">
            <v>55</v>
          </cell>
        </row>
        <row r="174">
          <cell r="E174">
            <v>140</v>
          </cell>
        </row>
        <row r="175">
          <cell r="E175">
            <v>140</v>
          </cell>
        </row>
        <row r="176">
          <cell r="E176">
            <v>190</v>
          </cell>
        </row>
        <row r="177">
          <cell r="E177">
            <v>250</v>
          </cell>
        </row>
        <row r="178">
          <cell r="E178">
            <v>200</v>
          </cell>
        </row>
        <row r="179">
          <cell r="E179">
            <v>230</v>
          </cell>
        </row>
        <row r="180">
          <cell r="E180">
            <v>250</v>
          </cell>
        </row>
      </sheetData>
      <sheetData sheetId="13" refreshError="1">
        <row r="173">
          <cell r="G173">
            <v>0</v>
          </cell>
        </row>
      </sheetData>
      <sheetData sheetId="14" refreshError="1">
        <row r="112">
          <cell r="G112">
            <v>2990883.649645336</v>
          </cell>
        </row>
      </sheetData>
      <sheetData sheetId="15" refreshError="1">
        <row r="109">
          <cell r="G109">
            <v>1777509.2737094555</v>
          </cell>
        </row>
      </sheetData>
      <sheetData sheetId="16" refreshError="1">
        <row r="71">
          <cell r="H71">
            <v>287006.09240701469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 val="via"/>
      <sheetName val="GONZALO"/>
      <sheetName val="MATERIALES LISTADO"/>
      <sheetName val="Insumos"/>
      <sheetName val="Análisis"/>
      <sheetName val="INS"/>
      <sheetName val="M_O_"/>
      <sheetName val="Analisis_(2)"/>
      <sheetName val="analisis_basicos"/>
      <sheetName val="ANALISIS_"/>
      <sheetName val="COLOCACION_DE_TUBERIA"/>
      <sheetName val="C_D_C_,_C_Op__y_C_G_"/>
      <sheetName val="Malla_Ciclónica_y_Muros_Blo_"/>
      <sheetName val="RECLAMACION_3"/>
      <sheetName val="MATERIALES_LISTADO"/>
      <sheetName val="M_O_1"/>
      <sheetName val="Analisis_(2)1"/>
      <sheetName val="analisis_basicos1"/>
      <sheetName val="ANALISIS_1"/>
      <sheetName val="COLOCACION_DE_TUBERIA1"/>
      <sheetName val="C_D_C_,_C_Op__y_C_G_1"/>
      <sheetName val="Malla_Ciclónica_y_Muros_Blo_1"/>
      <sheetName val="RECLAMACION_31"/>
      <sheetName val="MATERIALES_LISTADO1"/>
      <sheetName val="M_O_2"/>
      <sheetName val="Analisis_(2)2"/>
      <sheetName val="analisis_basicos2"/>
      <sheetName val="ANALISIS_2"/>
      <sheetName val="COLOCACION_DE_TUBERIA2"/>
      <sheetName val="C_D_C_,_C_Op__y_C_G_2"/>
      <sheetName val="Malla_Ciclónica_y_Muros_Blo_2"/>
      <sheetName val="RECLAMACION_32"/>
      <sheetName val="MATERIALES_LISTADO2"/>
      <sheetName val="M_O_3"/>
      <sheetName val="Analisis_(2)3"/>
      <sheetName val="analisis_basicos3"/>
      <sheetName val="ANALISIS_3"/>
      <sheetName val="COLOCACION_DE_TUBERIA3"/>
      <sheetName val="C_D_C_,_C_Op__y_C_G_3"/>
      <sheetName val="Malla_Ciclónica_y_Muros_Blo_3"/>
      <sheetName val="RECLAMACION_33"/>
      <sheetName val="MATERIALES_LISTADO3"/>
      <sheetName val="MATERIALES"/>
      <sheetName val="OBRAMANO"/>
      <sheetName val="EQUIPOS"/>
      <sheetName val="M_O_4"/>
      <sheetName val="Analisis_(2)4"/>
      <sheetName val="analisis_basicos4"/>
      <sheetName val="ANALISIS_4"/>
      <sheetName val="COLOCACION_DE_TUBERIA4"/>
      <sheetName val="C_D_C_,_C_Op__y_C_G_4"/>
      <sheetName val="Malla_Ciclónica_y_Muros_Blo_4"/>
      <sheetName val="RECLAMACION_34"/>
      <sheetName val="MATERIALES_LISTADO4"/>
      <sheetName val="M_O_5"/>
      <sheetName val="Analisis_(2)5"/>
      <sheetName val="analisis_basicos5"/>
      <sheetName val="ANALISIS_5"/>
      <sheetName val="COLOCACION_DE_TUBERIA5"/>
      <sheetName val="C_D_C_,_C_Op__y_C_G_5"/>
      <sheetName val="Malla_Ciclónica_y_Muros_Blo_5"/>
      <sheetName val="RECLAMACION_35"/>
      <sheetName val="MATERIALES_LISTADO5"/>
      <sheetName val="INSU"/>
      <sheetName val="MO"/>
      <sheetName val="Mat"/>
      <sheetName val="anal term"/>
      <sheetName val="Jornal"/>
      <sheetName val="Sheet4"/>
      <sheetName val="Sheet5"/>
      <sheetName val="caseta de planta"/>
    </sheetNames>
    <sheetDataSet>
      <sheetData sheetId="0" refreshError="1">
        <row r="9">
          <cell r="C9">
            <v>1525</v>
          </cell>
        </row>
        <row r="10">
          <cell r="C10">
            <v>578</v>
          </cell>
        </row>
        <row r="12">
          <cell r="C12">
            <v>356</v>
          </cell>
        </row>
      </sheetData>
      <sheetData sheetId="1" refreshError="1"/>
      <sheetData sheetId="2" refreshError="1"/>
      <sheetData sheetId="3" refreshError="1"/>
      <sheetData sheetId="4">
        <row r="9">
          <cell r="C9">
            <v>1</v>
          </cell>
        </row>
      </sheetData>
      <sheetData sheetId="5" refreshError="1"/>
      <sheetData sheetId="6" refreshError="1"/>
      <sheetData sheetId="7" refreshError="1"/>
      <sheetData sheetId="8" refreshError="1"/>
      <sheetData sheetId="9" refreshError="1"/>
      <sheetData sheetId="10">
        <row r="9">
          <cell r="C9">
            <v>1</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ow r="9">
          <cell r="C9">
            <v>1525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C9">
            <v>1525</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sheetName val="Sheet3"/>
      <sheetName val="CUBICACION"/>
      <sheetName val="CUB. FORMATO AERODOM"/>
    </sheetNames>
    <sheetDataSet>
      <sheetData sheetId="0"/>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Desembolsos"/>
      <sheetName val="INSUMOS"/>
      <sheetName val="Análisis"/>
      <sheetName val="SPA B.P. Modif. p I.M.B."/>
      <sheetName val="Resumen Cubicación "/>
      <sheetName val="Cubicación SPA R.S.J."/>
      <sheetName val="SPA B.P. Modif. p I.M.B. (2)"/>
      <sheetName val="SPA Bahia Principe "/>
      <sheetName val="SPA1 "/>
      <sheetName val="SPA2"/>
      <sheetName val="Hoja2"/>
      <sheetName val="Ventanas Ansa2"/>
      <sheetName val="Presentación"/>
      <sheetName val="Cronograma de Certificaci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sheetName val="MORTEROS Y HR"/>
      <sheetName val="GASTOS INDIR."/>
      <sheetName val="CANAL BOHECHIO"/>
      <sheetName val="COMUNES"/>
      <sheetName val="P CASAS 1"/>
      <sheetName val="P CASA 2"/>
      <sheetName val="MATERIALES LISTADO"/>
      <sheetName val="EQUIPOS LISTADO"/>
      <sheetName val="MANO OBRA LISTADO"/>
      <sheetName val="REMOCION COMPUERTA"/>
      <sheetName val="BOMBAS DE AGUA"/>
      <sheetName val="Análisis"/>
      <sheetName val="Insumos"/>
      <sheetName val="Cabañas Ejecutivas"/>
      <sheetName val="Cabañas Presidenciales "/>
      <sheetName val="Cabañas simple Tipo I"/>
      <sheetName val="Cabañas simple Tipo 2"/>
      <sheetName val="Cabañas simple Tipo 3"/>
      <sheetName val="Cabañas Vice Presidenciales"/>
      <sheetName val="Calles, aceras y contenes"/>
      <sheetName val="Resumen"/>
      <sheetName val="Caseta de planta"/>
      <sheetName val="Edificio Administracion"/>
      <sheetName val="Edificio de Entrada"/>
      <sheetName val="Hoja de presupuesto"/>
      <sheetName val="Precio"/>
      <sheetName val="Análisis de Precios"/>
      <sheetName val="ANALISIS STO DGO"/>
      <sheetName val="Analisis"/>
      <sheetName val="MORTEROS_Y_HR"/>
      <sheetName val="GASTOS_INDIR_"/>
      <sheetName val="CANAL_BOHECHIO"/>
      <sheetName val="P_CASAS_1"/>
      <sheetName val="P_CASA_2"/>
      <sheetName val="MATERIALES_LISTADO"/>
      <sheetName val="EQUIPOS_LISTADO"/>
      <sheetName val="MANO_OBRA_LISTADO"/>
      <sheetName val="REMOCION_COMPUERTA"/>
      <sheetName val="BOMBAS_DE_AGUA"/>
      <sheetName val="Análisis_de_Precios"/>
      <sheetName val="MORTEROS_Y_HR1"/>
      <sheetName val="GASTOS_INDIR_1"/>
      <sheetName val="CANAL_BOHECHIO1"/>
      <sheetName val="P_CASAS_11"/>
      <sheetName val="P_CASA_21"/>
      <sheetName val="MATERIALES_LISTADO1"/>
      <sheetName val="EQUIPOS_LISTADO1"/>
      <sheetName val="MANO_OBRA_LISTADO1"/>
      <sheetName val="REMOCION_COMPUERTA1"/>
      <sheetName val="BOMBAS_DE_AGUA1"/>
      <sheetName val="Análisis_de_Precios1"/>
      <sheetName val="Materiales"/>
      <sheetName val="Datos"/>
      <sheetName val="Sheet4"/>
      <sheetName val="Sheet5"/>
      <sheetName val="Cabañas_Ejecutivas"/>
      <sheetName val="Cabañas_Presidenciales_"/>
      <sheetName val="Cabañas_simple_Tipo_I"/>
      <sheetName val="Cabañas_simple_Tipo_2"/>
      <sheetName val="Cabañas_simple_Tipo_3"/>
      <sheetName val="Cabañas_Vice_Presidenciales"/>
      <sheetName val="Calles,_aceras_y_contenes"/>
      <sheetName val="Caseta_de_planta"/>
      <sheetName val="Edificio_Administracion"/>
      <sheetName val="Edificio_de_Entrada"/>
      <sheetName val="Hoja_de_presupuesto"/>
      <sheetName val="Cabañas_Ejecutivas1"/>
      <sheetName val="Cabañas_Presidenciales_1"/>
      <sheetName val="Cabañas_simple_Tipo_I1"/>
      <sheetName val="Cabañas_simple_Tipo_21"/>
      <sheetName val="Cabañas_simple_Tipo_31"/>
      <sheetName val="Cabañas_Vice_Presidenciales1"/>
      <sheetName val="Calles,_aceras_y_contenes1"/>
      <sheetName val="Caseta_de_planta1"/>
      <sheetName val="Edificio_Administracion1"/>
      <sheetName val="Edificio_de_Entrada1"/>
      <sheetName val="Hoja_de_presupuesto1"/>
      <sheetName val="MORTEROS_Y_HR2"/>
      <sheetName val="GASTOS_INDIR_2"/>
      <sheetName val="CANAL_BOHECHIO2"/>
      <sheetName val="P_CASAS_12"/>
      <sheetName val="P_CASA_22"/>
      <sheetName val="MATERIALES_LISTADO2"/>
      <sheetName val="EQUIPOS_LISTADO2"/>
      <sheetName val="MANO_OBRA_LISTADO2"/>
      <sheetName val="REMOCION_COMPUERTA2"/>
      <sheetName val="BOMBAS_DE_AGUA2"/>
      <sheetName val="Cabañas_Ejecutivas2"/>
      <sheetName val="Cabañas_Presidenciales_2"/>
      <sheetName val="Cabañas_simple_Tipo_I2"/>
      <sheetName val="Cabañas_simple_Tipo_22"/>
      <sheetName val="Cabañas_simple_Tipo_32"/>
      <sheetName val="Cabañas_Vice_Presidenciales2"/>
      <sheetName val="Calles,_aceras_y_contenes2"/>
      <sheetName val="Caseta_de_planta2"/>
      <sheetName val="Edificio_Administracion2"/>
      <sheetName val="Edificio_de_Entrada2"/>
      <sheetName val="Hoja_de_presupuesto2"/>
      <sheetName val="análisis_de_precios2"/>
      <sheetName val="MORTEROS_Y_HR3"/>
      <sheetName val="GASTOS_INDIR_3"/>
      <sheetName val="CANAL_BOHECHIO3"/>
      <sheetName val="P_CASAS_13"/>
      <sheetName val="P_CASA_23"/>
      <sheetName val="MATERIALES_LISTADO3"/>
      <sheetName val="EQUIPOS_LISTADO3"/>
      <sheetName val="MANO_OBRA_LISTADO3"/>
      <sheetName val="REMOCION_COMPUERTA3"/>
      <sheetName val="BOMBAS_DE_AGUA3"/>
      <sheetName val="Cabañas_Ejecutivas3"/>
      <sheetName val="Cabañas_Presidenciales_3"/>
      <sheetName val="Cabañas_simple_Tipo_I3"/>
      <sheetName val="Cabañas_simple_Tipo_23"/>
      <sheetName val="Cabañas_simple_Tipo_33"/>
      <sheetName val="Cabañas_Vice_Presidenciales3"/>
      <sheetName val="Calles,_aceras_y_contenes3"/>
      <sheetName val="Caseta_de_planta3"/>
      <sheetName val="Edificio_Administracion3"/>
      <sheetName val="Edificio_de_Entrada3"/>
      <sheetName val="Hoja_de_presupuesto3"/>
      <sheetName val="análisis_de_precio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D8">
            <v>0.5</v>
          </cell>
        </row>
        <row r="9">
          <cell r="D9">
            <v>180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ow r="8">
          <cell r="D8">
            <v>0.5</v>
          </cell>
        </row>
      </sheetData>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Horm."/>
      <sheetName val="Insumos"/>
      <sheetName val="Análisis"/>
      <sheetName val="Presupuesto"/>
    </sheetNames>
    <sheetDataSet>
      <sheetData sheetId="0" refreshError="1"/>
      <sheetData sheetId="1" refreshError="1">
        <row r="14">
          <cell r="C14">
            <v>250</v>
          </cell>
        </row>
      </sheetData>
      <sheetData sheetId="2" refreshError="1"/>
      <sheetData sheetId="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 val="presupuesto"/>
      <sheetName val="analisis basicos"/>
      <sheetName val="ANALISIS "/>
      <sheetName val="COLOCACION DE TUBERIA"/>
      <sheetName val="C.D.C., C.Op. y C.G."/>
      <sheetName val="Malla Ciclónica y Muros Blo "/>
      <sheetName val="Hoja1"/>
      <sheetName val="Hoja2"/>
      <sheetName val="Hoja3"/>
      <sheetName val="RECLAMACION 3"/>
    </sheetNames>
    <sheetDataSet>
      <sheetData sheetId="0" refreshError="1">
        <row r="10">
          <cell r="C10">
            <v>578</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ENDA"/>
      <sheetName val="CADRO EXPLICATIVO"/>
      <sheetName val="Módulo1"/>
      <sheetName val="INS"/>
      <sheetName val="Cornisa de 2.62 pie"/>
      <sheetName val="Cornisa de 2 pie"/>
      <sheetName val="Muros Interiores h=2.8 m "/>
      <sheetName val="MurosInt.h=2.8 m Plycem 2 lados"/>
      <sheetName val="MurosInt.h=2.8 m U C con plycem"/>
      <sheetName val="Plafond Sheetrock"/>
      <sheetName val="Analisis Unitarios"/>
      <sheetName val="CADRO_EXPLICATIVO"/>
      <sheetName val="Cornisa_de_2_62_pie"/>
      <sheetName val="Cornisa_de_2_pie"/>
      <sheetName val="Muros_Interiores_h=2_8_m_"/>
      <sheetName val="MurosInt_h=2_8_m_Plycem_2_lados"/>
      <sheetName val="MurosInt_h=2_8_m_U_C_con_plycem"/>
      <sheetName val="Plafond_Sheetrock"/>
      <sheetName val="Analisis_Unitarios"/>
      <sheetName val="CADRO_EXPLICATIVO1"/>
      <sheetName val="Cornisa_de_2_62_pie1"/>
      <sheetName val="Cornisa_de_2_pie1"/>
      <sheetName val="Muros_Interiores_h=2_8_m_1"/>
      <sheetName val="MurosInt_h=2_8_m_Plycem_2_lado1"/>
      <sheetName val="MurosInt_h=2_8_m_U_C_con_plyce1"/>
      <sheetName val="Plafond_Sheetrock1"/>
      <sheetName val="Analisis_Unitarios1"/>
      <sheetName val="CADRO_EXPLICATIVO2"/>
      <sheetName val="Cornisa_de_2_62_pie2"/>
      <sheetName val="Cornisa_de_2_pie2"/>
      <sheetName val="Muros_Interiores_h=2_8_m_2"/>
      <sheetName val="MurosInt_h=2_8_m_Plycem_2_lado2"/>
      <sheetName val="MurosInt_h=2_8_m_U_C_con_plyce2"/>
      <sheetName val="Plafond_Sheetrock2"/>
      <sheetName val="Analisis_Unitarios2"/>
      <sheetName val="CADRO_EXPLICATIVO3"/>
      <sheetName val="Cornisa_de_2_62_pie3"/>
      <sheetName val="Cornisa_de_2_pie3"/>
      <sheetName val="Muros_Interiores_h=2_8_m_3"/>
      <sheetName val="MurosInt_h=2_8_m_Plycem_2_lado3"/>
      <sheetName val="MurosInt_h=2_8_m_U_C_con_plyce3"/>
      <sheetName val="Plafond_Sheetrock3"/>
      <sheetName val="Analisis_Unitarios3"/>
      <sheetName val="CADRO_EXPLICATIVO4"/>
      <sheetName val="Cornisa_de_2_62_pie4"/>
      <sheetName val="Cornisa_de_2_pie4"/>
      <sheetName val="Muros_Interiores_h=2_8_m_4"/>
      <sheetName val="MurosInt_h=2_8_m_Plycem_2_lado4"/>
      <sheetName val="MurosInt_h=2_8_m_U_C_con_plyce4"/>
      <sheetName val="Plafond_Sheetrock4"/>
      <sheetName val="Analisis_Unitarios4"/>
      <sheetName val="CADRO_EXPLICATIVO5"/>
      <sheetName val="Cornisa_de_2_62_pie5"/>
      <sheetName val="Cornisa_de_2_pie5"/>
      <sheetName val="Muros_Interiores_h=2_8_m_5"/>
      <sheetName val="MurosInt_h=2_8_m_Plycem_2_lado5"/>
      <sheetName val="MurosInt_h=2_8_m_U_C_con_plyce5"/>
      <sheetName val="Plafond_Sheetrock5"/>
      <sheetName val="Analisis_Unitarios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Club Ejec."/>
      <sheetName val="Edif. Hab."/>
      <sheetName val="Edif. Hab. (Platea)"/>
      <sheetName val="Lobby"/>
      <sheetName val="Rest. Buf. y Cocina"/>
      <sheetName val="Poblado comercial"/>
      <sheetName val="Anfiteatro"/>
      <sheetName val="Casino"/>
      <sheetName val="Club de Tennis"/>
      <sheetName val="Club de Piscina"/>
      <sheetName val="Piscina"/>
      <sheetName val="Análisis"/>
      <sheetName val="Club de Playa"/>
      <sheetName val="VIAS"/>
      <sheetName val="Resumen"/>
      <sheetName val="Resumen (2)"/>
      <sheetName val="Salón de Conv."/>
      <sheetName val="Discoteca"/>
      <sheetName val="Rest. Especialidades"/>
      <sheetName val="Edificio de Servicios"/>
      <sheetName val="PLOM. EXTERIOR"/>
      <sheetName val="ILUM. EXTERIOR"/>
      <sheetName val="GENERACION"/>
      <sheetName val="A.C."/>
      <sheetName val="adicional elect."/>
      <sheetName val="Presentación"/>
      <sheetName val="Analisis"/>
      <sheetName val="Osiades Est."/>
      <sheetName val="Analisis RELLENO"/>
      <sheetName val="Ins"/>
      <sheetName val="M.O."/>
      <sheetName val="Ins 2"/>
      <sheetName val="EQUIPOS"/>
      <sheetName val="MO"/>
    </sheetNames>
    <sheetDataSet>
      <sheetData sheetId="0" refreshError="1">
        <row r="30">
          <cell r="E30">
            <v>46.96</v>
          </cell>
        </row>
        <row r="31">
          <cell r="E31">
            <v>55.6</v>
          </cell>
        </row>
        <row r="32">
          <cell r="E32">
            <v>88</v>
          </cell>
        </row>
        <row r="78">
          <cell r="E78">
            <v>170</v>
          </cell>
        </row>
        <row r="79">
          <cell r="E79">
            <v>155</v>
          </cell>
        </row>
        <row r="90">
          <cell r="E90">
            <v>335</v>
          </cell>
        </row>
        <row r="91">
          <cell r="E91">
            <v>108</v>
          </cell>
        </row>
        <row r="198">
          <cell r="E198">
            <v>55</v>
          </cell>
        </row>
        <row r="199">
          <cell r="E199">
            <v>100</v>
          </cell>
        </row>
        <row r="200">
          <cell r="E200">
            <v>110</v>
          </cell>
        </row>
        <row r="201">
          <cell r="E201">
            <v>120</v>
          </cell>
        </row>
        <row r="202">
          <cell r="E202">
            <v>130</v>
          </cell>
        </row>
        <row r="203">
          <cell r="E203">
            <v>140</v>
          </cell>
        </row>
        <row r="204">
          <cell r="E204">
            <v>150</v>
          </cell>
        </row>
        <row r="205">
          <cell r="E205">
            <v>155</v>
          </cell>
        </row>
        <row r="206">
          <cell r="E206">
            <v>160</v>
          </cell>
        </row>
        <row r="208">
          <cell r="E208">
            <v>155</v>
          </cell>
        </row>
        <row r="209">
          <cell r="E209">
            <v>165</v>
          </cell>
        </row>
        <row r="211">
          <cell r="E211">
            <v>175</v>
          </cell>
        </row>
        <row r="212">
          <cell r="E212">
            <v>180</v>
          </cell>
        </row>
        <row r="213">
          <cell r="E213">
            <v>200</v>
          </cell>
        </row>
        <row r="215">
          <cell r="E215">
            <v>250</v>
          </cell>
        </row>
        <row r="216">
          <cell r="E216">
            <v>300</v>
          </cell>
        </row>
        <row r="217">
          <cell r="E217">
            <v>325</v>
          </cell>
        </row>
        <row r="218">
          <cell r="E218">
            <v>70</v>
          </cell>
        </row>
        <row r="219">
          <cell r="E219">
            <v>75</v>
          </cell>
        </row>
        <row r="222">
          <cell r="E222">
            <v>95</v>
          </cell>
        </row>
        <row r="223">
          <cell r="E223">
            <v>90</v>
          </cell>
        </row>
        <row r="225">
          <cell r="E225">
            <v>110</v>
          </cell>
        </row>
        <row r="226">
          <cell r="E226">
            <v>120</v>
          </cell>
        </row>
        <row r="227">
          <cell r="E227">
            <v>125</v>
          </cell>
        </row>
        <row r="229">
          <cell r="E229">
            <v>150</v>
          </cell>
        </row>
        <row r="230">
          <cell r="E230">
            <v>150</v>
          </cell>
        </row>
        <row r="231">
          <cell r="E231">
            <v>150</v>
          </cell>
        </row>
        <row r="232">
          <cell r="E232">
            <v>210</v>
          </cell>
        </row>
        <row r="233">
          <cell r="E233">
            <v>230</v>
          </cell>
        </row>
        <row r="235">
          <cell r="E235">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ISIS"/>
      <sheetName val="ADM"/>
      <sheetName val="PLAY1"/>
      <sheetName val="PLAY2"/>
      <sheetName val="NUEVAS PARTIDAS"/>
      <sheetName val="AUMENTO_VOL"/>
      <sheetName val="AUMENTO_PRECIOS"/>
      <sheetName val="RESUMEN"/>
      <sheetName val="ADDENDA"/>
      <sheetName val="Ana. blocks y termin."/>
      <sheetName val="Costos Mano de Obra"/>
      <sheetName val="Insumos materiales"/>
      <sheetName val="Ana. Horm mexc mort"/>
      <sheetName val="Ins"/>
      <sheetName val="Insumos"/>
      <sheetName val="Análisis"/>
      <sheetName val="Cabañas simple Tipo 2"/>
      <sheetName val="Cabañas simple Tipo 3"/>
      <sheetName val="Cabañas Vice Presidenciales"/>
      <sheetName val="Sheet1"/>
      <sheetName val="capilla"/>
      <sheetName val="ESTRUCT"/>
      <sheetName val="Analisis Unit. "/>
      <sheetName val="Cargas Sociales"/>
      <sheetName val="NUEVAS_PARTIDAS"/>
      <sheetName val="Ana__blocks_y_termin_"/>
      <sheetName val="Costos_Mano_de_Obra"/>
      <sheetName val="Insumos_materiales"/>
      <sheetName val="Ana__Horm_mexc_mort"/>
      <sheetName val="Cabañas_simple_Tipo_2"/>
      <sheetName val="Cabañas_simple_Tipo_3"/>
      <sheetName val="Cabañas_Vice_Presidenciales"/>
      <sheetName val="NUEVAS_PARTIDAS1"/>
      <sheetName val="Ana__blocks_y_termin_1"/>
      <sheetName val="Costos_Mano_de_Obra1"/>
      <sheetName val="Insumos_materiales1"/>
      <sheetName val="Ana__Horm_mexc_mort1"/>
      <sheetName val="Cabañas_simple_Tipo_21"/>
      <sheetName val="Cabañas_simple_Tipo_31"/>
      <sheetName val="Cabañas_Vice_Presidenciales1"/>
      <sheetName val="NUEVAS_PARTIDAS2"/>
      <sheetName val="Ana__blocks_y_termin_2"/>
      <sheetName val="Costos_Mano_de_Obra2"/>
      <sheetName val="Insumos_materiales2"/>
      <sheetName val="Ana__Horm_mexc_mort2"/>
      <sheetName val="Cabañas_simple_Tipo_22"/>
      <sheetName val="Cabañas_simple_Tipo_32"/>
      <sheetName val="Cabañas_Vice_Presidenciales2"/>
      <sheetName val="NUEVAS_PARTIDAS3"/>
      <sheetName val="Ana__blocks_y_termin_3"/>
      <sheetName val="Costos_Mano_de_Obra3"/>
      <sheetName val="Insumos_materiales3"/>
      <sheetName val="Ana__Horm_mexc_mort3"/>
      <sheetName val="Cabañas_simple_Tipo_23"/>
      <sheetName val="Cabañas_simple_Tipo_33"/>
      <sheetName val="Cabañas_Vice_Presidenciales3"/>
      <sheetName val="A-BASICOS"/>
      <sheetName val="Mat"/>
      <sheetName val="Pu-Sanit."/>
      <sheetName val="Partidas def."/>
      <sheetName val="Mem de Calculo"/>
      <sheetName val="ANALISIS  DE PARTIDAS"/>
      <sheetName val="Contratista"/>
      <sheetName val="Contratista 2"/>
      <sheetName val="NUEVAS_PARTIDAS4"/>
      <sheetName val="Ana__blocks_y_termin_4"/>
      <sheetName val="Costos_Mano_de_Obra4"/>
      <sheetName val="Insumos_materiales4"/>
      <sheetName val="Ana__Horm_mexc_mort4"/>
      <sheetName val="Cabañas_simple_Tipo_24"/>
      <sheetName val="Cabañas_simple_Tipo_34"/>
      <sheetName val="Cabañas_Vice_Presidenciales4"/>
      <sheetName val="NUEVAS_PARTIDAS5"/>
      <sheetName val="Ana__blocks_y_termin_5"/>
      <sheetName val="Costos_Mano_de_Obra5"/>
      <sheetName val="Insumos_materiales5"/>
      <sheetName val="Ana__Horm_mexc_mort5"/>
      <sheetName val="Cabañas_simple_Tipo_25"/>
      <sheetName val="Cabañas_simple_Tipo_35"/>
      <sheetName val="Cabañas_Vice_Presidenciales5"/>
    </sheetNames>
    <sheetDataSet>
      <sheetData sheetId="0" refreshError="1">
        <row r="13">
          <cell r="B13">
            <v>115</v>
          </cell>
        </row>
        <row r="41">
          <cell r="B41">
            <v>9800</v>
          </cell>
        </row>
        <row r="42">
          <cell r="B42">
            <v>1410</v>
          </cell>
        </row>
        <row r="90">
          <cell r="B90">
            <v>165</v>
          </cell>
        </row>
        <row r="91">
          <cell r="B91">
            <v>2000</v>
          </cell>
        </row>
        <row r="103">
          <cell r="B103">
            <v>34.426229508196727</v>
          </cell>
        </row>
        <row r="104">
          <cell r="B104">
            <v>7</v>
          </cell>
        </row>
      </sheetData>
      <sheetData sheetId="1" refreshError="1">
        <row r="11">
          <cell r="B11">
            <v>1140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refreshError="1"/>
      <sheetData sheetId="64">
        <row r="11">
          <cell r="B11">
            <v>0</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Carga"/>
      <sheetName val="Col.Carga (2)"/>
      <sheetName val="Col.Amarre"/>
      <sheetName val="Col.Amarre (2)"/>
      <sheetName val="Vga.Carga"/>
      <sheetName val="Vga.Carga (2)"/>
      <sheetName val="Vga.Amarre"/>
      <sheetName val="Vga.Amarre (2)"/>
      <sheetName val="Losa Entrep."/>
      <sheetName val="Losa Entrep. (2)"/>
      <sheetName val="Escalera"/>
      <sheetName val="Muros"/>
      <sheetName val="Pedido"/>
      <sheetName val="Col_Carga"/>
      <sheetName val="Col_Carga_(2)"/>
      <sheetName val="Col_Amarre"/>
      <sheetName val="Col_Amarre_(2)"/>
      <sheetName val="Vga_Carga"/>
      <sheetName val="Vga_Carga_(2)"/>
      <sheetName val="Vga_Amarre"/>
      <sheetName val="Vga_Amarre_(2)"/>
      <sheetName val="Losa_Entrep_"/>
      <sheetName val="Losa_Entrep__(2)"/>
      <sheetName val="Análisis"/>
      <sheetName val="INS"/>
      <sheetName val="M.O."/>
      <sheetName val="Insumos"/>
      <sheetName val="Ana. blocks y termin."/>
      <sheetName val="Costos Mano de Obra"/>
      <sheetName val="Insumos materiales"/>
      <sheetName val="Ana. Horm mexc mort"/>
      <sheetName val="Análisis de Precios"/>
      <sheetName val="Precios"/>
      <sheetName val="INSU"/>
      <sheetName val="MO"/>
      <sheetName val="Personalizar"/>
      <sheetName val="M_O_"/>
      <sheetName val="Col_Carga1"/>
      <sheetName val="Col_Carga_(2)1"/>
      <sheetName val="Col_Amarre1"/>
      <sheetName val="Col_Amarre_(2)1"/>
      <sheetName val="Vga_Carga1"/>
      <sheetName val="Vga_Carga_(2)1"/>
      <sheetName val="Vga_Amarre1"/>
      <sheetName val="Vga_Amarre_(2)1"/>
      <sheetName val="Losa_Entrep_1"/>
      <sheetName val="Losa_Entrep__(2)1"/>
      <sheetName val="M_O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I16">
            <v>0</v>
          </cell>
        </row>
      </sheetData>
      <sheetData sheetId="11" refreshError="1"/>
      <sheetData sheetId="12" refreshError="1"/>
      <sheetData sheetId="13"/>
      <sheetData sheetId="14"/>
      <sheetData sheetId="15">
        <row r="9">
          <cell r="J9">
            <v>0</v>
          </cell>
        </row>
      </sheetData>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s Grales.Controles de Ob"/>
      <sheetName val="Hoja1"/>
      <sheetName val="Hoja2"/>
      <sheetName val="Hoja3"/>
      <sheetName val="Ins1"/>
      <sheetName val="Ins2"/>
      <sheetName val="InsOfic"/>
      <sheetName val="Cotz."/>
      <sheetName val="Jornales"/>
      <sheetName val="Indirectos"/>
      <sheetName val="Indirectos (2)"/>
      <sheetName val="Indirectos Ejec."/>
      <sheetName val="Analisis"/>
      <sheetName val="Pres-Cub-Adic"/>
      <sheetName val="Pres-Ejec."/>
      <sheetName val="Pedido Unit."/>
      <sheetName val="Pedido Masivo "/>
      <sheetName val="Soporte Pedido Unit."/>
      <sheetName val="Soporte Pedido Masivo "/>
      <sheetName val="Partidas No Contempladas"/>
      <sheetName val="Soportes_Grales_Controles_de_Ob"/>
      <sheetName val="Cotz_"/>
      <sheetName val="Indirectos_(2)"/>
      <sheetName val="Indirectos_Ejec_"/>
      <sheetName val="Pres-Ejec_"/>
      <sheetName val="Pedido_Unit_"/>
      <sheetName val="Pedido_Masivo_"/>
      <sheetName val="Soporte_Pedido_Unit_"/>
      <sheetName val="Soporte_Pedido_Masivo_"/>
      <sheetName val="Partidas_No_Contempladas"/>
      <sheetName val="Col.Amarre"/>
      <sheetName val="Escalera"/>
      <sheetName val="Muros"/>
      <sheetName val="Análisis"/>
      <sheetName val="Precios"/>
      <sheetName val="Col_Amarre"/>
      <sheetName val="Soportes_Grales_Controles_de_O1"/>
      <sheetName val="Cotz_1"/>
      <sheetName val="Indirectos_(2)1"/>
      <sheetName val="Indirectos_Ejec_1"/>
      <sheetName val="Pres-Ejec_1"/>
      <sheetName val="Pedido_Unit_1"/>
      <sheetName val="Pedido_Masivo_1"/>
      <sheetName val="Soporte_Pedido_Unit_1"/>
      <sheetName val="Soporte_Pedido_Masivo_1"/>
      <sheetName val="Partidas_No_Contempladas1"/>
      <sheetName val="Col_Amarr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Presupuesto"/>
      <sheetName val="Analisis albañileria"/>
      <sheetName val="Analisis Electrico"/>
      <sheetName val="qqVgas"/>
      <sheetName val="qqLosa1 "/>
      <sheetName val="qqEscalera"/>
      <sheetName val="Analisis_albañileria"/>
      <sheetName val="Analisis_Electrico"/>
      <sheetName val="qqLosa1_"/>
      <sheetName val="Cotz."/>
      <sheetName val="Col.Amarre"/>
      <sheetName val="Escalera"/>
      <sheetName val="Muros"/>
      <sheetName val="analisis"/>
      <sheetName val="Insumos"/>
      <sheetName val="Análisis de Precios"/>
      <sheetName val="Cotz_"/>
      <sheetName val="Col_Amarre"/>
      <sheetName val="Analisis_albañileria1"/>
      <sheetName val="Analisis_Electrico1"/>
      <sheetName val="qqLosa1_1"/>
      <sheetName val="Cotz_1"/>
      <sheetName val="Col_Amarre1"/>
    </sheetNames>
    <sheetDataSet>
      <sheetData sheetId="0" refreshError="1"/>
      <sheetData sheetId="1" refreshError="1"/>
      <sheetData sheetId="2" refreshError="1"/>
      <sheetData sheetId="3" refreshError="1"/>
      <sheetData sheetId="4" refreshError="1"/>
      <sheetData sheetId="5" refreshError="1">
        <row r="11">
          <cell r="AJ11">
            <v>40</v>
          </cell>
          <cell r="AR11">
            <v>40</v>
          </cell>
        </row>
        <row r="13">
          <cell r="AG13">
            <v>0.05</v>
          </cell>
          <cell r="AP13">
            <v>0.05</v>
          </cell>
        </row>
        <row r="16">
          <cell r="E16" t="str">
            <v>VIGAS Y DINTELES 1ER.N</v>
          </cell>
          <cell r="I16">
            <v>99.92</v>
          </cell>
          <cell r="K16">
            <v>1</v>
          </cell>
          <cell r="N16">
            <v>0.2</v>
          </cell>
          <cell r="P16">
            <v>0.4</v>
          </cell>
          <cell r="R16">
            <v>99.92</v>
          </cell>
          <cell r="T16">
            <v>0.2</v>
          </cell>
          <cell r="V16" t="str">
            <v>√</v>
          </cell>
        </row>
        <row r="17">
          <cell r="D17" t="str">
            <v>Arriba</v>
          </cell>
          <cell r="U17">
            <v>2</v>
          </cell>
          <cell r="V17" t="str">
            <v>√</v>
          </cell>
        </row>
        <row r="18">
          <cell r="D18" t="str">
            <v>Abajo</v>
          </cell>
          <cell r="U18">
            <v>3</v>
          </cell>
          <cell r="X18" t="str">
            <v>√</v>
          </cell>
        </row>
        <row r="25">
          <cell r="E25" t="str">
            <v>VIGAS Y DINTELES 2DO.N</v>
          </cell>
          <cell r="I25">
            <v>100.47</v>
          </cell>
          <cell r="K25">
            <v>1</v>
          </cell>
          <cell r="N25">
            <v>0.15</v>
          </cell>
          <cell r="P25">
            <v>0.4</v>
          </cell>
          <cell r="R25">
            <v>100.47</v>
          </cell>
          <cell r="T25">
            <v>0.2</v>
          </cell>
          <cell r="V25" t="str">
            <v>√</v>
          </cell>
        </row>
        <row r="26">
          <cell r="D26" t="str">
            <v>Arriba</v>
          </cell>
          <cell r="U26">
            <v>2</v>
          </cell>
          <cell r="V26" t="str">
            <v>√</v>
          </cell>
        </row>
        <row r="27">
          <cell r="D27" t="str">
            <v>Abajo</v>
          </cell>
          <cell r="U27">
            <v>3</v>
          </cell>
          <cell r="X27" t="str">
            <v>√</v>
          </cell>
        </row>
        <row r="89">
          <cell r="N89">
            <v>0</v>
          </cell>
        </row>
      </sheetData>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9">
          <cell r="C9">
            <v>1525</v>
          </cell>
        </row>
      </sheetData>
      <sheetData sheetId="1"/>
      <sheetData sheetId="2"/>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EJERCICIO"/>
      <sheetName val="MACHOTE"/>
      <sheetName val="Mov. tierra"/>
      <sheetName val="H.A."/>
      <sheetName val="Cuantia de Acero"/>
      <sheetName val="Muros y Term"/>
      <sheetName val="Ventanas"/>
      <sheetName val="techos"/>
      <sheetName val="pis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sheetName val="Villa Crhist"/>
      <sheetName val="Villa Kurt"/>
      <sheetName val="Villa fRIDEL"/>
      <sheetName val="Hoja Presentacion (3)"/>
      <sheetName val="Hoja Presentacion (2)"/>
      <sheetName val="Hoja Presentacion Plastbau"/>
      <sheetName val="Hoja Presentacion Convencional"/>
      <sheetName val="Hoja Presentacion"/>
      <sheetName val="Analisis Plastbau "/>
      <sheetName val="Insumos"/>
      <sheetName val="HOTEL SUNSCAPE EDF. I I Y V"/>
      <sheetName val="HOTEL SUNSCAPE EDF. I"/>
      <sheetName val="HOTEL SUNSCAPE EDF. I I I Y IV"/>
      <sheetName val="HOTEL SUNSCAPE EDF. V I AL IX"/>
      <sheetName val="HOTEL SUNSCAPE EDF. V I I"/>
      <sheetName val="HOTEL SUNSCAPE EDF. I X"/>
      <sheetName val="HOTEL SUNSCAPE EDF. I V"/>
      <sheetName val="Hormigones Bavaro"/>
      <sheetName val="Parte Electrica"/>
      <sheetName val="Arcos"/>
      <sheetName val="Cronograma"/>
      <sheetName val="EST N. DE OVANDO CENTRAL (MOD. "/>
      <sheetName val="ANALISIS HORMIGON ARMADO"/>
      <sheetName val="LISTA DE MATERIALES"/>
      <sheetName val="M.O."/>
      <sheetName val="Ins"/>
      <sheetName val="Ins 2"/>
      <sheetName val="m.t C"/>
    </sheetNames>
    <sheetDataSet>
      <sheetData sheetId="0" refreshError="1">
        <row r="439">
          <cell r="N439">
            <v>1730.989519230769</v>
          </cell>
        </row>
        <row r="808">
          <cell r="N808">
            <v>226.92368946153846</v>
          </cell>
        </row>
        <row r="821">
          <cell r="N821">
            <v>251.20814715384614</v>
          </cell>
        </row>
        <row r="845">
          <cell r="N845">
            <v>193.88830623076925</v>
          </cell>
        </row>
        <row r="890">
          <cell r="N890">
            <v>39.338457000000005</v>
          </cell>
        </row>
        <row r="906">
          <cell r="N906">
            <v>81.947692000000004</v>
          </cell>
        </row>
        <row r="957">
          <cell r="N957">
            <v>17.390142000000001</v>
          </cell>
        </row>
        <row r="988">
          <cell r="N988">
            <v>55.629141400000002</v>
          </cell>
        </row>
        <row r="1024">
          <cell r="N1024">
            <v>1337.1420170454546</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project"/>
      <sheetName val="Oficio"/>
      <sheetName val="PRESUPUESTO pañetado"/>
      <sheetName val="PRESUPUESTO violinado"/>
      <sheetName val="Analisis Unit. "/>
      <sheetName val="Datos Para Project"/>
      <sheetName val="Cargas Sociales"/>
      <sheetName val="Tarifas de Alquiler de Equipo"/>
      <sheetName val="PRE Desvio Alcant.  Potable"/>
      <sheetName val="Análisis"/>
      <sheetName val="Insumos materiales"/>
      <sheetName val="Costos Mano de Obra"/>
      <sheetName val="Ana. Horm mexc mort"/>
      <sheetName val="Equipos"/>
      <sheetName val="EST N. DE OVANDO CENTRAL (MOD. "/>
      <sheetName val="O.M. y Salarios"/>
      <sheetName val="Resumen Precio Equipos"/>
      <sheetName val="Materiales"/>
      <sheetName val="qqVgas"/>
      <sheetName val="datos_project"/>
      <sheetName val="PRESUPUESTO_pañetado"/>
      <sheetName val="PRESUPUESTO_violinado"/>
      <sheetName val="Analisis_Unit__"/>
      <sheetName val="Datos_Para_Project"/>
      <sheetName val="Cargas_Sociales"/>
      <sheetName val="Tarifas_de_Alquiler_de_Equipo"/>
      <sheetName val="PRE_Desvio_Alcant___Potable"/>
      <sheetName val="análisis de costo edificios"/>
      <sheetName val="Insumos_materiales"/>
      <sheetName val="Costos_Mano_de_Obra"/>
      <sheetName val="Ana__Horm_mexc_mort"/>
      <sheetName val="EST_N__DE_OVANDO_CENTRAL_(MOD__"/>
      <sheetName val="análisis_de_costo_edificios"/>
      <sheetName val="datos_project1"/>
      <sheetName val="PRESUPUESTO_pañetado1"/>
      <sheetName val="PRESUPUESTO_violinado1"/>
      <sheetName val="Analisis_Unit__1"/>
      <sheetName val="Datos_Para_Project1"/>
      <sheetName val="Cargas_Sociales1"/>
      <sheetName val="Tarifas_de_Alquiler_de_Equipo1"/>
      <sheetName val="PRE_Desvio_Alcant___Potable1"/>
      <sheetName val="Insumos_materiales1"/>
      <sheetName val="Costos_Mano_de_Obra1"/>
      <sheetName val="Ana__Horm_mexc_mort1"/>
      <sheetName val="EST_N__DE_OVANDO_CENTRAL_(MOD_1"/>
      <sheetName val="análisis_de_costo_edificios1"/>
      <sheetName val="datos_project2"/>
      <sheetName val="PRESUPUESTO_pañetado2"/>
      <sheetName val="PRESUPUESTO_violinado2"/>
      <sheetName val="Analisis_Unit__2"/>
      <sheetName val="Datos_Para_Project2"/>
      <sheetName val="Cargas_Sociales2"/>
      <sheetName val="Tarifas_de_Alquiler_de_Equipo2"/>
      <sheetName val="PRE_Desvio_Alcant___Potable2"/>
      <sheetName val="Insumos_materiales2"/>
      <sheetName val="Costos_Mano_de_Obra2"/>
      <sheetName val="Ana__Horm_mexc_mort2"/>
      <sheetName val="EST_N__DE_OVANDO_CENTRAL_(MOD_2"/>
      <sheetName val="análisis_de_costo_edificios2"/>
      <sheetName val="datos_project3"/>
      <sheetName val="PRESUPUESTO_pañetado3"/>
      <sheetName val="PRESUPUESTO_violinado3"/>
      <sheetName val="Analisis_Unit__3"/>
      <sheetName val="Datos_Para_Project3"/>
      <sheetName val="Cargas_Sociales3"/>
      <sheetName val="Tarifas_de_Alquiler_de_Equipo3"/>
      <sheetName val="PRE_Desvio_Alcant___Potable3"/>
      <sheetName val="Insumos_materiales3"/>
      <sheetName val="Costos_Mano_de_Obra3"/>
      <sheetName val="Ana__Horm_mexc_mort3"/>
      <sheetName val="EST_N__DE_OVANDO_CENTRAL_(MOD_3"/>
      <sheetName val="análisis_de_costo_edificios3"/>
    </sheetNames>
    <sheetDataSet>
      <sheetData sheetId="0">
        <row r="3">
          <cell r="G3">
            <v>212.68726395300044</v>
          </cell>
        </row>
      </sheetData>
      <sheetData sheetId="1">
        <row r="3">
          <cell r="G3">
            <v>212.68726395300044</v>
          </cell>
        </row>
      </sheetData>
      <sheetData sheetId="2">
        <row r="3">
          <cell r="G3">
            <v>212.68726395300044</v>
          </cell>
        </row>
      </sheetData>
      <sheetData sheetId="3">
        <row r="3">
          <cell r="G3">
            <v>212.68726395300044</v>
          </cell>
        </row>
      </sheetData>
      <sheetData sheetId="4">
        <row r="3">
          <cell r="G3">
            <v>212.68726395300044</v>
          </cell>
        </row>
        <row r="4">
          <cell r="G4">
            <v>141.52328997062529</v>
          </cell>
        </row>
        <row r="5">
          <cell r="G5">
            <v>73.32996747796895</v>
          </cell>
        </row>
        <row r="41">
          <cell r="F41">
            <v>900</v>
          </cell>
        </row>
        <row r="42">
          <cell r="F42">
            <v>800</v>
          </cell>
        </row>
        <row r="44">
          <cell r="F44">
            <v>1180</v>
          </cell>
        </row>
        <row r="47">
          <cell r="F47">
            <v>320</v>
          </cell>
        </row>
        <row r="49">
          <cell r="F49">
            <v>225</v>
          </cell>
        </row>
        <row r="64">
          <cell r="F64">
            <v>3651.0638888888889</v>
          </cell>
        </row>
        <row r="74">
          <cell r="F74">
            <v>3252.5111111111114</v>
          </cell>
        </row>
        <row r="85">
          <cell r="F85">
            <v>4011.2777777777778</v>
          </cell>
        </row>
      </sheetData>
      <sheetData sheetId="5">
        <row r="3">
          <cell r="G3">
            <v>212.68726395300044</v>
          </cell>
        </row>
      </sheetData>
      <sheetData sheetId="6">
        <row r="3">
          <cell r="G3">
            <v>212.68726395300044</v>
          </cell>
        </row>
        <row r="23">
          <cell r="G23">
            <v>1.3036438662750036</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G3">
            <v>212.68726395300044</v>
          </cell>
        </row>
      </sheetData>
      <sheetData sheetId="20">
        <row r="3">
          <cell r="G3">
            <v>212.68726395300044</v>
          </cell>
        </row>
      </sheetData>
      <sheetData sheetId="21">
        <row r="3">
          <cell r="G3">
            <v>212.68726395300044</v>
          </cell>
        </row>
      </sheetData>
      <sheetData sheetId="22">
        <row r="3">
          <cell r="G3">
            <v>212.68726395300044</v>
          </cell>
        </row>
      </sheetData>
      <sheetData sheetId="23">
        <row r="3">
          <cell r="G3">
            <v>212.68726395300044</v>
          </cell>
        </row>
      </sheetData>
      <sheetData sheetId="24">
        <row r="3">
          <cell r="G3">
            <v>212.68726395300044</v>
          </cell>
        </row>
      </sheetData>
      <sheetData sheetId="25"/>
      <sheetData sheetId="26"/>
      <sheetData sheetId="27" refreshError="1"/>
      <sheetData sheetId="28"/>
      <sheetData sheetId="29"/>
      <sheetData sheetId="30"/>
      <sheetData sheetId="31"/>
      <sheetData sheetId="32"/>
      <sheetData sheetId="33">
        <row r="3">
          <cell r="G3">
            <v>212.68726395300044</v>
          </cell>
        </row>
      </sheetData>
      <sheetData sheetId="34">
        <row r="3">
          <cell r="G3">
            <v>212.68726395300044</v>
          </cell>
        </row>
      </sheetData>
      <sheetData sheetId="35">
        <row r="3">
          <cell r="G3">
            <v>212.68726395300044</v>
          </cell>
        </row>
      </sheetData>
      <sheetData sheetId="36">
        <row r="3">
          <cell r="G3">
            <v>212.68726395300044</v>
          </cell>
        </row>
      </sheetData>
      <sheetData sheetId="37">
        <row r="3">
          <cell r="G3">
            <v>212.68726395300044</v>
          </cell>
        </row>
      </sheetData>
      <sheetData sheetId="38">
        <row r="3">
          <cell r="G3">
            <v>212.68726395300044</v>
          </cell>
        </row>
      </sheetData>
      <sheetData sheetId="39"/>
      <sheetData sheetId="40"/>
      <sheetData sheetId="41"/>
      <sheetData sheetId="42"/>
      <sheetData sheetId="43"/>
      <sheetData sheetId="44"/>
      <sheetData sheetId="45"/>
      <sheetData sheetId="46">
        <row r="3">
          <cell r="G3">
            <v>212.68726395300044</v>
          </cell>
        </row>
      </sheetData>
      <sheetData sheetId="47">
        <row r="3">
          <cell r="G3">
            <v>212.68726395300044</v>
          </cell>
        </row>
      </sheetData>
      <sheetData sheetId="48">
        <row r="3">
          <cell r="G3">
            <v>212.68726395300044</v>
          </cell>
        </row>
      </sheetData>
      <sheetData sheetId="49">
        <row r="3">
          <cell r="G3">
            <v>212.68726395300044</v>
          </cell>
        </row>
      </sheetData>
      <sheetData sheetId="50">
        <row r="3">
          <cell r="G3">
            <v>212.68726395300044</v>
          </cell>
        </row>
      </sheetData>
      <sheetData sheetId="51">
        <row r="3">
          <cell r="G3">
            <v>212.68726395300044</v>
          </cell>
        </row>
      </sheetData>
      <sheetData sheetId="52"/>
      <sheetData sheetId="53"/>
      <sheetData sheetId="54"/>
      <sheetData sheetId="55"/>
      <sheetData sheetId="56"/>
      <sheetData sheetId="57"/>
      <sheetData sheetId="58"/>
      <sheetData sheetId="59">
        <row r="3">
          <cell r="G3">
            <v>212.68726395300044</v>
          </cell>
        </row>
      </sheetData>
      <sheetData sheetId="60">
        <row r="3">
          <cell r="G3">
            <v>212.68726395300044</v>
          </cell>
        </row>
      </sheetData>
      <sheetData sheetId="61">
        <row r="3">
          <cell r="G3">
            <v>212.68726395300044</v>
          </cell>
        </row>
      </sheetData>
      <sheetData sheetId="62">
        <row r="3">
          <cell r="G3">
            <v>212.68726395300044</v>
          </cell>
        </row>
      </sheetData>
      <sheetData sheetId="63">
        <row r="3">
          <cell r="G3">
            <v>212.68726395300044</v>
          </cell>
        </row>
      </sheetData>
      <sheetData sheetId="64">
        <row r="3">
          <cell r="G3">
            <v>212.68726395300044</v>
          </cell>
        </row>
      </sheetData>
      <sheetData sheetId="65"/>
      <sheetData sheetId="66"/>
      <sheetData sheetId="67"/>
      <sheetData sheetId="68"/>
      <sheetData sheetId="69"/>
      <sheetData sheetId="70"/>
      <sheetData sheetId="7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S"/>
      <sheetName val="PU"/>
      <sheetName val="SERVICIOS"/>
      <sheetName val="Presupuesto"/>
      <sheetName val="Programa de Trabajo"/>
      <sheetName val="Graficas"/>
      <sheetName val="Uso de Equipos"/>
      <sheetName val="Hoja8"/>
      <sheetName val="Hoja9"/>
      <sheetName val="Hoja10"/>
      <sheetName val="Hoja11"/>
      <sheetName val="Hoja12"/>
      <sheetName val="Hoja13"/>
      <sheetName val="Hoja14"/>
      <sheetName val="Hoja15"/>
      <sheetName val="Hoja16"/>
      <sheetName val="SALARIOS"/>
      <sheetName val="MATERIALES"/>
      <sheetName val="MO"/>
      <sheetName val="Analisis BC"/>
      <sheetName val="O.M. y Salarios"/>
      <sheetName val="Gastos Generales y Factores"/>
      <sheetName val="Listado Mano de Obra"/>
      <sheetName val="Listado Completo de Equipos"/>
      <sheetName val="Progr. Mensual"/>
      <sheetName val="Lista de Materiales"/>
      <sheetName val="Ingenieria"/>
      <sheetName val="Lista de Insumos K-CC 146-148"/>
      <sheetName val="Pres. Nav. Pto Plata"/>
      <sheetName val="PLANTA 150-200 TPH"/>
      <sheetName val="Trabajos Generales"/>
      <sheetName val="PRECIOS_ELE"/>
      <sheetName val="Cargas Sociales"/>
      <sheetName val="Programa_de_Trabajo"/>
      <sheetName val="Uso_de_Equipos"/>
      <sheetName val="Analisis Unit. "/>
      <sheetName val="Analisis Unitarios"/>
      <sheetName val="Tarifas de Alquiler de Equipo"/>
      <sheetName val="ANALISIS HORMIGON ARMADO"/>
      <sheetName val="analisis sto dgo"/>
      <sheetName val="EST N. DE OVANDO CENTRAL (MOD. "/>
      <sheetName val="Precio"/>
      <sheetName val="Programa_de_Trabajo1"/>
      <sheetName val="Uso_de_Equipos1"/>
      <sheetName val="Analisis_BC"/>
      <sheetName val="O_M__y_Salarios"/>
      <sheetName val="Gastos_Generales_y_Factores"/>
      <sheetName val="Listado_Mano_de_Obra"/>
      <sheetName val="Listado_Completo_de_Equipos"/>
      <sheetName val="Progr__Mensual"/>
      <sheetName val="Lista_de_Materiales"/>
      <sheetName val="Lista_de_Insumos_K-CC_146-148"/>
      <sheetName val="Pres__Nav__Pto_Plata"/>
      <sheetName val="PLANTA_150-200_TPH"/>
      <sheetName val="Trabajos_Generales"/>
      <sheetName val="Cargas_Sociales"/>
      <sheetName val="Analisis_Unit__"/>
      <sheetName val="Analisis_Unitarios"/>
      <sheetName val="Tarifas_de_Alquiler_de_Equipo"/>
      <sheetName val="ANALISIS_HORMIGON_ARMADO"/>
      <sheetName val="Programa_de_Trabajo2"/>
      <sheetName val="Uso_de_Equipos2"/>
      <sheetName val="Analisis_BC1"/>
      <sheetName val="O_M__y_Salarios1"/>
      <sheetName val="Gastos_Generales_y_Factores1"/>
      <sheetName val="Listado_Mano_de_Obra1"/>
      <sheetName val="Listado_Completo_de_Equipos1"/>
      <sheetName val="Progr__Mensual1"/>
      <sheetName val="Lista_de_Materiales1"/>
      <sheetName val="Lista_de_Insumos_K-CC_146-1481"/>
      <sheetName val="Pres__Nav__Pto_Plata1"/>
      <sheetName val="PLANTA_150-200_TPH1"/>
      <sheetName val="Trabajos_Generales1"/>
      <sheetName val="Cargas_Sociales1"/>
      <sheetName val="Analisis_Unit__1"/>
      <sheetName val="Analisis_Unitarios1"/>
      <sheetName val="Tarifas_de_Alquiler_de_Equipo1"/>
      <sheetName val="ANALISIS_HORMIGON_ARMADO1"/>
      <sheetName val="Programa_de_Trabajo3"/>
      <sheetName val="Uso_de_Equipos3"/>
      <sheetName val="Analisis_BC2"/>
      <sheetName val="O_M__y_Salarios2"/>
      <sheetName val="Gastos_Generales_y_Factores2"/>
      <sheetName val="Listado_Mano_de_Obra2"/>
      <sheetName val="Listado_Completo_de_Equipos2"/>
      <sheetName val="Progr__Mensual2"/>
      <sheetName val="Lista_de_Materiales2"/>
      <sheetName val="Lista_de_Insumos_K-CC_146-1482"/>
      <sheetName val="Pres__Nav__Pto_Plata2"/>
      <sheetName val="PLANTA_150-200_TPH2"/>
      <sheetName val="Trabajos_Generales2"/>
      <sheetName val="Cargas_Sociales2"/>
      <sheetName val="Analisis_Unit__2"/>
      <sheetName val="Analisis_Unitarios2"/>
      <sheetName val="Tarifas_de_Alquiler_de_Equipo2"/>
      <sheetName val="ANALISIS_HORMIGON_ARMADO2"/>
      <sheetName val="Programa_de_Trabajo4"/>
      <sheetName val="Uso_de_Equipos4"/>
      <sheetName val="Analisis_BC3"/>
      <sheetName val="O_M__y_Salarios3"/>
      <sheetName val="Gastos_Generales_y_Factores3"/>
      <sheetName val="Listado_Mano_de_Obra3"/>
      <sheetName val="Listado_Completo_de_Equipos3"/>
      <sheetName val="Progr__Mensual3"/>
      <sheetName val="Lista_de_Materiales3"/>
      <sheetName val="Lista_de_Insumos_K-CC_146-1483"/>
      <sheetName val="Pres__Nav__Pto_Plata3"/>
      <sheetName val="PLANTA_150-200_TPH3"/>
      <sheetName val="Trabajos_Generales3"/>
      <sheetName val="Cargas_Sociales3"/>
      <sheetName val="Analisis_Unit__3"/>
      <sheetName val="Analisis_Unitarios3"/>
      <sheetName val="Tarifas_de_Alquiler_de_Equipo3"/>
      <sheetName val="ANALISIS_HORMIGON_ARMADO3"/>
      <sheetName val="analisis_sto_dgo1"/>
      <sheetName val="analisis_sto_dgo"/>
      <sheetName val="Programa_de_Trabajo5"/>
      <sheetName val="Uso_de_Equipos5"/>
      <sheetName val="Analisis_BC4"/>
      <sheetName val="O_M__y_Salarios4"/>
      <sheetName val="Gastos_Generales_y_Factores4"/>
      <sheetName val="Listado_Mano_de_Obra4"/>
      <sheetName val="Listado_Completo_de_Equipos4"/>
      <sheetName val="Progr__Mensual4"/>
      <sheetName val="Lista_de_Materiales4"/>
      <sheetName val="Lista_de_Insumos_K-CC_146-1484"/>
      <sheetName val="Pres__Nav__Pto_Plata4"/>
      <sheetName val="PLANTA_150-200_TPH4"/>
      <sheetName val="Trabajos_Generales4"/>
      <sheetName val="Cargas_Sociales4"/>
      <sheetName val="Analisis_Unit__4"/>
      <sheetName val="Analisis_Unitarios4"/>
      <sheetName val="Tarifas_de_Alquiler_de_Equipo4"/>
      <sheetName val="ANALISIS_HORMIGON_ARMADO4"/>
      <sheetName val="Programa_de_Trabajo6"/>
      <sheetName val="Uso_de_Equipos6"/>
      <sheetName val="Analisis_BC5"/>
      <sheetName val="O_M__y_Salarios5"/>
      <sheetName val="Gastos_Generales_y_Factores5"/>
      <sheetName val="Listado_Mano_de_Obra5"/>
      <sheetName val="Listado_Completo_de_Equipos5"/>
      <sheetName val="Progr__Mensual5"/>
      <sheetName val="Lista_de_Materiales5"/>
      <sheetName val="Lista_de_Insumos_K-CC_146-1485"/>
      <sheetName val="Pres__Nav__Pto_Plata5"/>
      <sheetName val="PLANTA_150-200_TPH5"/>
      <sheetName val="Trabajos_Generales5"/>
      <sheetName val="Cargas_Sociales5"/>
      <sheetName val="Analisis_Unit__5"/>
      <sheetName val="Analisis_Unitarios5"/>
      <sheetName val="Tarifas_de_Alquiler_de_Equipo5"/>
      <sheetName val="ANALISIS_HORMIGON_ARMADO5"/>
      <sheetName val="Resumen Precio Equipos"/>
      <sheetName val="Insumos"/>
      <sheetName val="Análisis de Precios"/>
      <sheetName val="analisis"/>
      <sheetName val="Sheet4"/>
      <sheetName val="Sheet5"/>
    </sheetNames>
    <sheetDataSet>
      <sheetData sheetId="0" refreshError="1">
        <row r="13">
          <cell r="D13">
            <v>500</v>
          </cell>
        </row>
        <row r="14">
          <cell r="D14">
            <v>990</v>
          </cell>
        </row>
        <row r="27">
          <cell r="D27">
            <v>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sheetData sheetId="154"/>
      <sheetData sheetId="155" refreshError="1"/>
      <sheetData sheetId="156" refreshError="1"/>
      <sheetData sheetId="15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Ins2"/>
      <sheetName val="Rndmto"/>
      <sheetName val="M.O."/>
      <sheetName val="Ana"/>
      <sheetName val="Resu"/>
      <sheetName val="Indice"/>
      <sheetName val="Sheet1"/>
    </sheetNames>
    <sheetDataSet>
      <sheetData sheetId="0"/>
      <sheetData sheetId="1">
        <row r="589">
          <cell r="E589">
            <v>107.8</v>
          </cell>
        </row>
        <row r="660">
          <cell r="E660">
            <v>6.72</v>
          </cell>
        </row>
      </sheetData>
      <sheetData sheetId="2"/>
      <sheetData sheetId="3"/>
      <sheetData sheetId="4">
        <row r="26">
          <cell r="C26">
            <v>20.36</v>
          </cell>
        </row>
        <row r="126">
          <cell r="C126">
            <v>139.94999999999999</v>
          </cell>
        </row>
        <row r="203">
          <cell r="C203">
            <v>267.08999999999997</v>
          </cell>
        </row>
        <row r="216">
          <cell r="C216">
            <v>94.17</v>
          </cell>
        </row>
        <row r="970">
          <cell r="C970">
            <v>149.03</v>
          </cell>
        </row>
      </sheetData>
      <sheetData sheetId="5"/>
      <sheetData sheetId="6"/>
      <sheetData sheetId="7"/>
      <sheetData sheetId="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TAS"/>
      <sheetName val="TERMINACION DE SUPERFICIE"/>
      <sheetName val="ANALISIS"/>
      <sheetName val="Pisos marmol y Ceram.laticrete"/>
      <sheetName val="ANALISIS DE COSTOS"/>
      <sheetName val="REVESTIMIENTOS"/>
      <sheetName val="techos"/>
      <sheetName val="Sheet1"/>
      <sheetName val="PISO VIBRAZO GRIS"/>
      <sheetName val="GROUTING"/>
      <sheetName val="MORTEROS"/>
      <sheetName val="PISOS"/>
      <sheetName val="REFERENCIAS"/>
      <sheetName val="LISTADO INSUMOS DEL 2000"/>
      <sheetName val="HORMIGON ARMADO, ZAPATA"/>
      <sheetName val="PINTURA"/>
      <sheetName val="TECHO2"/>
      <sheetName val="ADOQUINES"/>
      <sheetName val="Presupuesto @ 1-10-02"/>
      <sheetName val="Mediciones @ 10-9-02"/>
      <sheetName val="Cotizaciones"/>
      <sheetName val="M.O. Plomería (2)"/>
      <sheetName val="Piezas Plomería (2)"/>
      <sheetName val="Mediciones"/>
      <sheetName val="Análisis Complementarios"/>
      <sheetName val="Bloques"/>
      <sheetName val="Otros"/>
      <sheetName val="Pisos &amp; Revestimientos"/>
      <sheetName val="Vigas"/>
      <sheetName val="Cuantía Acero"/>
      <sheetName val="Cotización Acero"/>
      <sheetName val="Cotizaciones Diversas"/>
      <sheetName val="M.O. Plomería"/>
      <sheetName val="Piezas Plomería"/>
      <sheetName val="Insumos"/>
      <sheetName val="M.O."/>
      <sheetName val="Ponderación"/>
      <sheetName val="Hoja Resumen"/>
      <sheetName val="Apto. #1202"/>
      <sheetName val="Apto. #1203"/>
      <sheetName val="Pisos Terraza Penthou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9">
          <cell r="I29">
            <v>277.11900900900901</v>
          </cell>
        </row>
      </sheetData>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Cornisa de 2.62 pie"/>
      <sheetName val="Volumetria piso 16"/>
      <sheetName val="Hoja de calculo Recubrimiento"/>
      <sheetName val="Calculo Metales NIVEL 17"/>
    </sheetNames>
    <sheetDataSet>
      <sheetData sheetId="0">
        <row r="30">
          <cell r="L30">
            <v>6.7</v>
          </cell>
        </row>
        <row r="31">
          <cell r="L31">
            <v>6.7</v>
          </cell>
        </row>
        <row r="35">
          <cell r="L35">
            <v>13.1976</v>
          </cell>
        </row>
        <row r="36">
          <cell r="L36">
            <v>7.3216000000000001</v>
          </cell>
        </row>
        <row r="38">
          <cell r="L38">
            <v>203.57</v>
          </cell>
        </row>
        <row r="40">
          <cell r="L40">
            <v>425</v>
          </cell>
        </row>
        <row r="41">
          <cell r="L41">
            <v>50.4</v>
          </cell>
        </row>
        <row r="43">
          <cell r="L43">
            <v>41.552000000000007</v>
          </cell>
        </row>
      </sheetData>
      <sheetData sheetId="1" refreshError="1"/>
      <sheetData sheetId="2" refreshError="1"/>
      <sheetData sheetId="3"/>
      <sheetData sheetId="4"/>
      <sheetData sheetId="5"/>
      <sheetData sheetId="6"/>
      <sheetData sheetId="7"/>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SALARIOS"/>
      <sheetName val="M.O."/>
      <sheetName val="HORM. Y MORTEROS."/>
      <sheetName val="ANALISIS FRED"/>
      <sheetName val="ANALISIS"/>
      <sheetName val="Ana.MELLIZAS"/>
      <sheetName val="PRES_BNP"/>
      <sheetName val="PRES_1erNivel"/>
      <sheetName val="PRES_2doNivel"/>
      <sheetName val="Pres_InstSanit."/>
      <sheetName val="Pres_InstElect."/>
      <sheetName val="RESUMEN"/>
      <sheetName val="LISTADO INSUMOS DEL 2000"/>
      <sheetName val="COSTO INDIRECTO"/>
      <sheetName val="OPERADORES EQUIPOS"/>
      <sheetName val="Listado Equipos a utilizar"/>
      <sheetName val="Insumos"/>
      <sheetName val="Analisis Unit. "/>
      <sheetName val="Cargas Sociales"/>
      <sheetName val="EQUIPOS"/>
      <sheetName val="M_O_"/>
      <sheetName val="HORM__Y_MORTEROS_"/>
      <sheetName val="ANALISIS_FRED"/>
      <sheetName val="Ana_MELLIZAS"/>
      <sheetName val="Pres_InstSanit_"/>
      <sheetName val="Pres_InstElect_"/>
      <sheetName val="Listado_Equipos_a_utilizar"/>
      <sheetName val="COSTO_INDIRECTO"/>
      <sheetName val="OPERADORES_EQUIPOS"/>
      <sheetName val="LISTADO_INSUMOS_DEL_2000"/>
      <sheetName val="Analisis_Unit__"/>
      <sheetName val="Cargas_Sociales"/>
      <sheetName val="M_O_1"/>
      <sheetName val="HORM__Y_MORTEROS_1"/>
      <sheetName val="ANALISIS_FRED1"/>
      <sheetName val="Ana_MELLIZAS1"/>
      <sheetName val="Pres_InstSanit_1"/>
      <sheetName val="Pres_InstElect_1"/>
      <sheetName val="Listado_Equipos_a_utilizar1"/>
      <sheetName val="COSTO_INDIRECTO1"/>
      <sheetName val="OPERADORES_EQUIPOS1"/>
      <sheetName val="LISTADO_INSUMOS_DEL_20001"/>
      <sheetName val="Analisis_Unit__1"/>
      <sheetName val="Cargas_Sociales1"/>
      <sheetName val="M_O_2"/>
      <sheetName val="HORM__Y_MORTEROS_2"/>
      <sheetName val="ANALISIS_FRED2"/>
      <sheetName val="Ana_MELLIZAS2"/>
      <sheetName val="Pres_InstSanit_2"/>
      <sheetName val="Pres_InstElect_2"/>
      <sheetName val="Listado_Equipos_a_utilizar2"/>
      <sheetName val="COSTO_INDIRECTO2"/>
      <sheetName val="OPERADORES_EQUIPOS2"/>
      <sheetName val="LISTADO_INSUMOS_DEL_20002"/>
      <sheetName val="Analisis_Unit__2"/>
      <sheetName val="Cargas_Sociales2"/>
      <sheetName val="M_O_3"/>
      <sheetName val="HORM__Y_MORTEROS_3"/>
      <sheetName val="ANALISIS_FRED3"/>
      <sheetName val="Ana_MELLIZAS3"/>
      <sheetName val="Pres_InstSanit_3"/>
      <sheetName val="Pres_InstElect_3"/>
      <sheetName val="Listado_Equipos_a_utilizar3"/>
      <sheetName val="COSTO_INDIRECTO3"/>
      <sheetName val="OPERADORES_EQUIPOS3"/>
      <sheetName val="LISTADO_INSUMOS_DEL_20003"/>
      <sheetName val="Analisis_Unit__3"/>
      <sheetName val="Cargas_Sociales3"/>
      <sheetName val="qqVgas"/>
      <sheetName val="MATERIALES"/>
      <sheetName val="OBRAMANO"/>
      <sheetName val="ANALISIS H-A "/>
      <sheetName val="Jornal"/>
      <sheetName val="Unified Pagos- factura_rep.txt"/>
      <sheetName val="M_O_4"/>
      <sheetName val="HORM__Y_MORTEROS_4"/>
      <sheetName val="ANALISIS_FRED4"/>
      <sheetName val="Ana_MELLIZAS4"/>
      <sheetName val="Pres_InstSanit_4"/>
      <sheetName val="Pres_InstElect_4"/>
      <sheetName val="Listado_Equipos_a_utilizar4"/>
      <sheetName val="COSTO_INDIRECTO4"/>
      <sheetName val="OPERADORES_EQUIPOS4"/>
      <sheetName val="LISTADO_INSUMOS_DEL_20004"/>
      <sheetName val="Analisis_Unit__4"/>
      <sheetName val="Cargas_Sociales4"/>
      <sheetName val="M_O_5"/>
      <sheetName val="HORM__Y_MORTEROS_5"/>
      <sheetName val="ANALISIS_FRED5"/>
      <sheetName val="Ana_MELLIZAS5"/>
      <sheetName val="Pres_InstSanit_5"/>
      <sheetName val="Pres_InstElect_5"/>
      <sheetName val="Listado_Equipos_a_utilizar5"/>
      <sheetName val="COSTO_INDIRECTO5"/>
      <sheetName val="OPERADORES_EQUIPOS5"/>
      <sheetName val="LISTADO_INSUMOS_DEL_20005"/>
      <sheetName val="Analisis_Unit__5"/>
      <sheetName val="Cargas_Sociales5"/>
      <sheetName val="INSUMO"/>
      <sheetName val="MANO DE OBRA"/>
      <sheetName val="Insumos materiales"/>
      <sheetName val="Costos Mano de Obra"/>
      <sheetName val="Ana. Horm mexc mort"/>
    </sheetNames>
    <sheetDataSet>
      <sheetData sheetId="0" refreshError="1">
        <row r="767">
          <cell r="D767">
            <v>20</v>
          </cell>
        </row>
        <row r="770">
          <cell r="D770">
            <v>45.14</v>
          </cell>
        </row>
      </sheetData>
      <sheetData sheetId="1" refreshError="1">
        <row r="10">
          <cell r="C10">
            <v>350</v>
          </cell>
        </row>
      </sheetData>
      <sheetData sheetId="2" refreshError="1"/>
      <sheetData sheetId="3" refreshError="1">
        <row r="10">
          <cell r="C10">
            <v>350</v>
          </cell>
        </row>
        <row r="212">
          <cell r="H212">
            <v>2563.4295469815961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12">
          <cell r="H212">
            <v>2563.4295469815961</v>
          </cell>
        </row>
      </sheetData>
      <sheetData sheetId="22">
        <row r="212">
          <cell r="H212">
            <v>2563.4295469815961</v>
          </cell>
        </row>
      </sheetData>
      <sheetData sheetId="23">
        <row r="212">
          <cell r="H212">
            <v>2563.4295469815961</v>
          </cell>
        </row>
      </sheetData>
      <sheetData sheetId="24"/>
      <sheetData sheetId="25"/>
      <sheetData sheetId="26"/>
      <sheetData sheetId="27"/>
      <sheetData sheetId="28"/>
      <sheetData sheetId="29"/>
      <sheetData sheetId="30"/>
      <sheetData sheetId="31"/>
      <sheetData sheetId="32"/>
      <sheetData sheetId="33">
        <row r="212">
          <cell r="H212">
            <v>2563.4295469815961</v>
          </cell>
        </row>
      </sheetData>
      <sheetData sheetId="34">
        <row r="212">
          <cell r="H212">
            <v>2563.4295469815961</v>
          </cell>
        </row>
      </sheetData>
      <sheetData sheetId="35">
        <row r="212">
          <cell r="H212">
            <v>2563.4295469815961</v>
          </cell>
        </row>
      </sheetData>
      <sheetData sheetId="36"/>
      <sheetData sheetId="37"/>
      <sheetData sheetId="38"/>
      <sheetData sheetId="39"/>
      <sheetData sheetId="40"/>
      <sheetData sheetId="41"/>
      <sheetData sheetId="42">
        <row r="212">
          <cell r="H212">
            <v>2563.4295469815961</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ow r="10">
          <cell r="C10">
            <v>43335</v>
          </cell>
        </row>
      </sheetData>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Insumos"/>
      <sheetName val="Análisis"/>
      <sheetName val="HOTEL SUNSCAPE EDF. I"/>
      <sheetName val="Hormigones Bavaro"/>
      <sheetName val="Parte Electrica"/>
      <sheetName val="Arcos"/>
      <sheetName val="Cronograma"/>
    </sheetNames>
    <sheetDataSet>
      <sheetData sheetId="0"/>
      <sheetData sheetId="1" refreshError="1"/>
      <sheetData sheetId="2">
        <row r="261">
          <cell r="D261">
            <v>8760.1070946448017</v>
          </cell>
        </row>
        <row r="525">
          <cell r="D525">
            <v>6325.6686946448008</v>
          </cell>
        </row>
        <row r="1164">
          <cell r="D1164">
            <v>51.690176000000001</v>
          </cell>
        </row>
      </sheetData>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Hotel Sunscape "/>
      <sheetName val="Presentacion Hotel Sunscape (2)"/>
      <sheetName val="Resumen Hotel Sunscape II"/>
      <sheetName val="LOBBY Y AREA DE OFICINAS"/>
      <sheetName val="BAR DE LOBBY"/>
      <sheetName val="AREA DE ESPECTACULOS"/>
      <sheetName val="COMEDOR RESTAURANT"/>
      <sheetName val="MODULO DE COCINA"/>
      <sheetName val="EXPLORERS CLUB"/>
      <sheetName val="RESTAURANT DE PLAYA"/>
      <sheetName val="CENTRO SPA Y GIMNASIO"/>
      <sheetName val="EDIF. VEST. Y OFICINAS DE PERS."/>
      <sheetName val="PISCINAS"/>
      <sheetName val="PALAPAS DEPORTES ACUATICOS"/>
      <sheetName val="EDIFICIO DE PERSONAL"/>
      <sheetName val="PALAPA WET BAR"/>
      <sheetName val="PALAPA BAR"/>
      <sheetName val="EDIFICIO DE EMPLEADOS I"/>
      <sheetName val="EDIFICIO DE EMPLEADOS II"/>
      <sheetName val="LAVANDERIA"/>
      <sheetName val="PALAPAS DEPORTES"/>
      <sheetName val="PALAPA WC Y TOALLAS"/>
      <sheetName val="TEMPLETE DE BODAS"/>
      <sheetName val="COFEE BAR"/>
      <sheetName val="AREAS EXT CAMINOSY CALLES HOTEL"/>
      <sheetName val="CANCHA DE FUBOLITO"/>
      <sheetName val="CANCHA DE TENNIS"/>
      <sheetName val="CASETA GUARDIAN"/>
      <sheetName val="CISTERNA"/>
      <sheetName val="Insumos"/>
      <sheetName val="Análisis"/>
      <sheetName val="Muros Interiores h=2.8 m "/>
      <sheetName val="Hormigones Bavaro"/>
      <sheetName val="Listado Equipos a utiliz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5">
          <cell r="C65">
            <v>3449.4880000000003</v>
          </cell>
        </row>
      </sheetData>
      <sheetData sheetId="28">
        <row r="163">
          <cell r="D163">
            <v>4173.9325396235208</v>
          </cell>
        </row>
      </sheetData>
      <sheetData sheetId="29">
        <row r="65">
          <cell r="C65">
            <v>3449.4880000000003</v>
          </cell>
        </row>
        <row r="207">
          <cell r="C207">
            <v>307.06319702602235</v>
          </cell>
        </row>
      </sheetData>
      <sheetData sheetId="30">
        <row r="163">
          <cell r="D163">
            <v>4173.9325396235208</v>
          </cell>
        </row>
        <row r="207">
          <cell r="D207">
            <v>1956.0864615839996</v>
          </cell>
        </row>
        <row r="242">
          <cell r="D242">
            <v>303.18600521235203</v>
          </cell>
        </row>
        <row r="324">
          <cell r="D324">
            <v>10743.444821990295</v>
          </cell>
        </row>
        <row r="345">
          <cell r="D345">
            <v>8896.8764318970934</v>
          </cell>
        </row>
        <row r="503">
          <cell r="D503">
            <v>3374.4886690559997</v>
          </cell>
        </row>
        <row r="557">
          <cell r="D557">
            <v>261.37686356797445</v>
          </cell>
        </row>
        <row r="624">
          <cell r="D624">
            <v>7246.458215866026</v>
          </cell>
        </row>
        <row r="653">
          <cell r="D653">
            <v>6874.6497891993595</v>
          </cell>
        </row>
        <row r="1042">
          <cell r="D1042">
            <v>24.834825970240004</v>
          </cell>
        </row>
        <row r="1256">
          <cell r="D1256">
            <v>589.12297128</v>
          </cell>
        </row>
        <row r="1266">
          <cell r="D1266">
            <v>72.449601096799995</v>
          </cell>
        </row>
        <row r="1340">
          <cell r="D1340">
            <v>353.10569752513288</v>
          </cell>
        </row>
        <row r="1549">
          <cell r="D1549">
            <v>51.690176000000001</v>
          </cell>
        </row>
        <row r="1556">
          <cell r="D1556">
            <v>79.600000000000009</v>
          </cell>
        </row>
      </sheetData>
      <sheetData sheetId="31"/>
      <sheetData sheetId="32"/>
      <sheetData sheetId="3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s Sociales"/>
      <sheetName val="cuantias qq"/>
      <sheetName val="Cant. capabeg rell"/>
      <sheetName val="cant de ventanas y puertas"/>
      <sheetName val="cant Dimensiones losas"/>
      <sheetName val="cant hormigon armado"/>
      <sheetName val="Base de datos Res. Nicole I"/>
      <sheetName val="Insumos materiales"/>
      <sheetName val="Costos Mano de Obra"/>
      <sheetName val="Elaborac. Product todo costo"/>
      <sheetName val="Tabla Insumos materiales"/>
      <sheetName val="Tabla Costos Mano de Obra"/>
      <sheetName val="Tabla Elabor. Product todo cost"/>
      <sheetName val="Ana. Horm mexc mort"/>
      <sheetName val="Ana. blocks y termin."/>
      <sheetName val="Ana. pint. y mas "/>
      <sheetName val="Plomeria "/>
      <sheetName val="Análisis"/>
      <sheetName val="Ana"/>
      <sheetName val="a"/>
      <sheetName val="Cargas_Sociales"/>
      <sheetName val="cuantias_qq"/>
      <sheetName val="Cant__capabeg_rell"/>
      <sheetName val="cant_de_ventanas_y_puertas"/>
      <sheetName val="cant_Dimensiones_losas"/>
      <sheetName val="cant_hormigon_armado"/>
      <sheetName val="Base_de_datos_Res__Nicole_I"/>
      <sheetName val="Insumos_materiales"/>
      <sheetName val="Costos_Mano_de_Obra"/>
      <sheetName val="Elaborac__Product_todo_costo"/>
      <sheetName val="Tabla_Insumos_materiales"/>
      <sheetName val="Tabla_Costos_Mano_de_Obra"/>
      <sheetName val="Tabla_Elabor__Product_todo_cost"/>
      <sheetName val="Ana__Horm_mexc_mort"/>
      <sheetName val="Ana__blocks_y_termin_"/>
      <sheetName val="Ana__pint__y_mas_"/>
      <sheetName val="Plomeria_"/>
      <sheetName val="PRECIOS"/>
      <sheetName val="analisis"/>
      <sheetName val="Cargas_Sociales1"/>
      <sheetName val="cuantias_qq1"/>
      <sheetName val="Cant__capabeg_rell1"/>
      <sheetName val="cant_de_ventanas_y_puertas1"/>
      <sheetName val="cant_Dimensiones_losas1"/>
      <sheetName val="cant_hormigon_armado1"/>
      <sheetName val="Base_de_datos_Res__Nicole_I1"/>
      <sheetName val="Insumos_materiales1"/>
      <sheetName val="Costos_Mano_de_Obra1"/>
      <sheetName val="Elaborac__Product_todo_costo1"/>
      <sheetName val="Tabla_Insumos_materiales1"/>
      <sheetName val="Tabla_Costos_Mano_de_Obra1"/>
      <sheetName val="Tabla_Elabor__Product_todo_cos1"/>
      <sheetName val="Ana__Horm_mexc_mort1"/>
      <sheetName val="Ana__blocks_y_termin_1"/>
      <sheetName val="Ana__pint__y_mas_1"/>
      <sheetName val="Plomeria_1"/>
      <sheetName val="Cargas_Sociales2"/>
      <sheetName val="cuantias_qq2"/>
      <sheetName val="Cant__capabeg_rell2"/>
      <sheetName val="cant_de_ventanas_y_puertas2"/>
      <sheetName val="cant_Dimensiones_losas2"/>
      <sheetName val="cant_hormigon_armado2"/>
      <sheetName val="Base_de_datos_Res__Nicole_I2"/>
      <sheetName val="Insumos_materiales2"/>
      <sheetName val="Costos_Mano_de_Obra2"/>
      <sheetName val="Elaborac__Product_todo_costo2"/>
      <sheetName val="Tabla_Insumos_materiales2"/>
      <sheetName val="Tabla_Costos_Mano_de_Obra2"/>
      <sheetName val="Tabla_Elabor__Product_todo_cos2"/>
      <sheetName val="Ana__Horm_mexc_mort2"/>
      <sheetName val="Ana__blocks_y_termin_2"/>
      <sheetName val="Ana__pint__y_mas_2"/>
      <sheetName val="Plomeria_2"/>
      <sheetName val="Cargas_Sociales3"/>
      <sheetName val="cuantias_qq3"/>
      <sheetName val="Cant__capabeg_rell3"/>
      <sheetName val="cant_de_ventanas_y_puertas3"/>
      <sheetName val="cant_Dimensiones_losas3"/>
      <sheetName val="cant_hormigon_armado3"/>
      <sheetName val="Base_de_datos_Res__Nicole_I3"/>
      <sheetName val="Insumos_materiales3"/>
      <sheetName val="Costos_Mano_de_Obra3"/>
      <sheetName val="Elaborac__Product_todo_costo3"/>
      <sheetName val="Tabla_Insumos_materiales3"/>
      <sheetName val="Tabla_Costos_Mano_de_Obra3"/>
      <sheetName val="Tabla_Elabor__Product_todo_cos3"/>
      <sheetName val="Ana__Horm_mexc_mort3"/>
      <sheetName val="Ana__blocks_y_termin_3"/>
      <sheetName val="Ana__pint__y_mas_3"/>
      <sheetName val="Plomeria_3"/>
    </sheetNames>
    <sheetDataSet>
      <sheetData sheetId="0"/>
      <sheetData sheetId="1"/>
      <sheetData sheetId="2"/>
      <sheetData sheetId="3"/>
      <sheetData sheetId="4"/>
      <sheetData sheetId="5"/>
      <sheetData sheetId="6"/>
      <sheetData sheetId="7">
        <row r="32">
          <cell r="J32">
            <v>120</v>
          </cell>
        </row>
      </sheetData>
      <sheetData sheetId="8">
        <row r="13">
          <cell r="O13">
            <v>50</v>
          </cell>
        </row>
        <row r="42">
          <cell r="O42">
            <v>2.8</v>
          </cell>
        </row>
        <row r="46">
          <cell r="O46">
            <v>100</v>
          </cell>
        </row>
        <row r="52">
          <cell r="O52">
            <v>5</v>
          </cell>
        </row>
      </sheetData>
      <sheetData sheetId="9"/>
      <sheetData sheetId="10"/>
      <sheetData sheetId="11"/>
      <sheetData sheetId="12"/>
      <sheetData sheetId="13">
        <row r="70">
          <cell r="D70">
            <v>3526.3227562500001</v>
          </cell>
        </row>
        <row r="85">
          <cell r="D85">
            <v>3343.3686486375004</v>
          </cell>
        </row>
      </sheetData>
      <sheetData sheetId="14">
        <row r="6">
          <cell r="D6">
            <v>820.26717298649987</v>
          </cell>
        </row>
      </sheetData>
      <sheetData sheetId="15"/>
      <sheetData sheetId="16"/>
      <sheetData sheetId="17" refreshError="1"/>
      <sheetData sheetId="18" refreshError="1"/>
      <sheetData sheetId="19" refreshError="1"/>
      <sheetData sheetId="20"/>
      <sheetData sheetId="21"/>
      <sheetData sheetId="22"/>
      <sheetData sheetId="23"/>
      <sheetData sheetId="24"/>
      <sheetData sheetId="25"/>
      <sheetData sheetId="26"/>
      <sheetData sheetId="27">
        <row r="32">
          <cell r="J32">
            <v>120</v>
          </cell>
        </row>
      </sheetData>
      <sheetData sheetId="28">
        <row r="13">
          <cell r="O13">
            <v>50</v>
          </cell>
        </row>
      </sheetData>
      <sheetData sheetId="29"/>
      <sheetData sheetId="30"/>
      <sheetData sheetId="31"/>
      <sheetData sheetId="32"/>
      <sheetData sheetId="33">
        <row r="70">
          <cell r="D70">
            <v>3526.3227562500001</v>
          </cell>
        </row>
      </sheetData>
      <sheetData sheetId="34">
        <row r="6">
          <cell r="D6">
            <v>820.26717298649987</v>
          </cell>
        </row>
      </sheetData>
      <sheetData sheetId="35"/>
      <sheetData sheetId="36"/>
      <sheetData sheetId="37" refreshError="1"/>
      <sheetData sheetId="38" refreshError="1"/>
      <sheetData sheetId="39"/>
      <sheetData sheetId="40"/>
      <sheetData sheetId="41"/>
      <sheetData sheetId="42"/>
      <sheetData sheetId="43"/>
      <sheetData sheetId="44"/>
      <sheetData sheetId="45"/>
      <sheetData sheetId="46">
        <row r="32">
          <cell r="J32">
            <v>120</v>
          </cell>
        </row>
      </sheetData>
      <sheetData sheetId="47">
        <row r="13">
          <cell r="O13">
            <v>50</v>
          </cell>
        </row>
      </sheetData>
      <sheetData sheetId="48"/>
      <sheetData sheetId="49"/>
      <sheetData sheetId="50"/>
      <sheetData sheetId="51"/>
      <sheetData sheetId="52">
        <row r="70">
          <cell r="D70">
            <v>3526.3227562500001</v>
          </cell>
        </row>
      </sheetData>
      <sheetData sheetId="53">
        <row r="6">
          <cell r="D6">
            <v>820.26717298649987</v>
          </cell>
        </row>
      </sheetData>
      <sheetData sheetId="54"/>
      <sheetData sheetId="55"/>
      <sheetData sheetId="56"/>
      <sheetData sheetId="57"/>
      <sheetData sheetId="58"/>
      <sheetData sheetId="59"/>
      <sheetData sheetId="60"/>
      <sheetData sheetId="61"/>
      <sheetData sheetId="62"/>
      <sheetData sheetId="63">
        <row r="32">
          <cell r="J32">
            <v>120</v>
          </cell>
        </row>
      </sheetData>
      <sheetData sheetId="64">
        <row r="13">
          <cell r="O13">
            <v>50</v>
          </cell>
        </row>
      </sheetData>
      <sheetData sheetId="65"/>
      <sheetData sheetId="66"/>
      <sheetData sheetId="67"/>
      <sheetData sheetId="68"/>
      <sheetData sheetId="69">
        <row r="70">
          <cell r="D70">
            <v>3526.3227562500001</v>
          </cell>
        </row>
      </sheetData>
      <sheetData sheetId="70">
        <row r="6">
          <cell r="D6">
            <v>820.26717298649987</v>
          </cell>
        </row>
      </sheetData>
      <sheetData sheetId="71"/>
      <sheetData sheetId="72"/>
      <sheetData sheetId="73"/>
      <sheetData sheetId="74"/>
      <sheetData sheetId="75"/>
      <sheetData sheetId="76"/>
      <sheetData sheetId="77"/>
      <sheetData sheetId="78"/>
      <sheetData sheetId="79"/>
      <sheetData sheetId="80">
        <row r="32">
          <cell r="J32">
            <v>120</v>
          </cell>
        </row>
      </sheetData>
      <sheetData sheetId="81">
        <row r="13">
          <cell r="O13">
            <v>50</v>
          </cell>
        </row>
      </sheetData>
      <sheetData sheetId="82"/>
      <sheetData sheetId="83"/>
      <sheetData sheetId="84"/>
      <sheetData sheetId="85"/>
      <sheetData sheetId="86">
        <row r="70">
          <cell r="D70">
            <v>3526.3227562500001</v>
          </cell>
        </row>
      </sheetData>
      <sheetData sheetId="87">
        <row r="6">
          <cell r="D6">
            <v>820.26717298649987</v>
          </cell>
        </row>
      </sheetData>
      <sheetData sheetId="88"/>
      <sheetData sheetId="8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92">
          <cell r="D192">
            <v>4262.3431656800003</v>
          </cell>
        </row>
        <row r="200">
          <cell r="D200">
            <v>3629.3421656800001</v>
          </cell>
        </row>
        <row r="729">
          <cell r="D729">
            <v>6101.5641656799999</v>
          </cell>
        </row>
        <row r="1278">
          <cell r="D1278">
            <v>453.35550609000006</v>
          </cell>
        </row>
        <row r="1293">
          <cell r="D1293">
            <v>226.52595108666665</v>
          </cell>
        </row>
        <row r="1304">
          <cell r="D1304">
            <v>385.28506635666668</v>
          </cell>
        </row>
        <row r="1314">
          <cell r="D1314">
            <v>1091.3609376166667</v>
          </cell>
        </row>
        <row r="1324">
          <cell r="D1324">
            <v>991.92152743666668</v>
          </cell>
        </row>
        <row r="1334">
          <cell r="D1334">
            <v>892.4821172566667</v>
          </cell>
        </row>
        <row r="1344">
          <cell r="D1344">
            <v>693.60329689666662</v>
          </cell>
        </row>
        <row r="1354">
          <cell r="D1354">
            <v>589.16388671666675</v>
          </cell>
        </row>
        <row r="1562">
          <cell r="D1562">
            <v>75.459999999999994</v>
          </cell>
        </row>
        <row r="1570">
          <cell r="D1570">
            <v>204.21084000000002</v>
          </cell>
        </row>
        <row r="1625">
          <cell r="D1625">
            <v>1624.9403733333334</v>
          </cell>
        </row>
        <row r="1633">
          <cell r="D1633">
            <v>596.58149475465325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DESCRIPCION"/>
      <sheetName val="Muros Interiores h=2.8 m "/>
      <sheetName val="MurosInt.h=2.8 m U C con plycem"/>
      <sheetName val="MurosInt.h=2.8 m Plycem 2 lados"/>
      <sheetName val="Plafond Sheetrock"/>
      <sheetName val="Cornisa de 2 pie"/>
      <sheetName val="Factura (813)"/>
      <sheetName val="Cornisa de 2.62 pie"/>
      <sheetName val="Volumetria piso 16"/>
      <sheetName val="Hoja de calculo Recubrimiento"/>
      <sheetName val="Calculo Metales NIVEL 17"/>
      <sheetName val="Analisis"/>
      <sheetName val="Análisis"/>
    </sheetNames>
    <sheetDataSet>
      <sheetData sheetId="0"/>
      <sheetData sheetId="1"/>
      <sheetData sheetId="2">
        <row r="64">
          <cell r="E64">
            <v>490.21498365499457</v>
          </cell>
        </row>
      </sheetData>
      <sheetData sheetId="3">
        <row r="64">
          <cell r="E64">
            <v>659.64462033685038</v>
          </cell>
        </row>
      </sheetData>
      <sheetData sheetId="4">
        <row r="64">
          <cell r="E64">
            <v>828.71794233657636</v>
          </cell>
        </row>
      </sheetData>
      <sheetData sheetId="5">
        <row r="54">
          <cell r="E54">
            <v>281.22417445913197</v>
          </cell>
        </row>
      </sheetData>
      <sheetData sheetId="6">
        <row r="60">
          <cell r="E60">
            <v>512.8477123357377</v>
          </cell>
        </row>
      </sheetData>
      <sheetData sheetId="7"/>
      <sheetData sheetId="8">
        <row r="60">
          <cell r="E60">
            <v>519.29974515533274</v>
          </cell>
        </row>
      </sheetData>
      <sheetData sheetId="9"/>
      <sheetData sheetId="10"/>
      <sheetData sheetId="11"/>
      <sheetData sheetId="12" refreshError="1"/>
      <sheetData sheetId="1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RECLAMACION 3"/>
    </sheetNames>
    <sheetDataSet>
      <sheetData sheetId="0"/>
      <sheetData sheetId="1"/>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Comision"/>
      <sheetName val="PRES. FORMATO INAPA"/>
      <sheetName val="ANALISIS "/>
      <sheetName val="tarifa equipo-13"/>
      <sheetName val="tarifa equipo (2)"/>
      <sheetName val="DISTANCIA ACARREO"/>
      <sheetName val="ASFALTADO"/>
      <sheetName val="BASE Y SUB-BASE"/>
      <sheetName val="ACERA Y CONTENES"/>
      <sheetName val="Alcantarilla"/>
      <sheetName val="ANALISIS"/>
      <sheetName val="ANALISIS A USA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os Vigas Entrepiso"/>
      <sheetName val="Aceros columnas n1-2"/>
      <sheetName val="Acero Zapata"/>
      <sheetName val="Res Cuantia N1-2"/>
      <sheetName val="Res Cuantia Z"/>
      <sheetName val="INSUMOSJES"/>
      <sheetName val="cot.puer.ven"/>
      <sheetName val="insumos"/>
      <sheetName val="subida"/>
      <sheetName val="ORQUIDEA TIPO A"/>
      <sheetName val="analisis1"/>
      <sheetName val="med.mov.de tierras"/>
      <sheetName val="med.superestruc."/>
      <sheetName val="med.terminacion"/>
      <sheetName val="TERMINACION"/>
      <sheetName val="INSTALACIONES"/>
      <sheetName val="MOVIMIENTO DE TIERRAS"/>
      <sheetName val="analisis unitarios"/>
      <sheetName val="SUPERESTRUCTURA"/>
      <sheetName val="PARTIDAS"/>
      <sheetName val="R.CAYENA"/>
      <sheetName val="med.mov.de tierras2"/>
      <sheetName val="factores"/>
      <sheetName val="cotizaciones"/>
      <sheetName val="CONTRARO SEÑALIZACIONES"/>
      <sheetName val="Analisis BC"/>
      <sheetName val="Incremento Precios"/>
      <sheetName val="PARTIDAS NUEVAS"/>
      <sheetName val="LISTA PRECIO"/>
      <sheetName val="caseta transformador"/>
      <sheetName val="ANALISIS STO DGO"/>
      <sheetName val="Ins 2"/>
      <sheetName val="Insumos (2)"/>
      <sheetName val="Aceros_Vigas_Entrepiso"/>
      <sheetName val="Aceros_columnas_n1-2"/>
      <sheetName val="Acero_Zapata"/>
      <sheetName val="Res_Cuantia_N1-2"/>
      <sheetName val="Res_Cuantia_Z"/>
      <sheetName val="cot_puer_ven"/>
      <sheetName val="ORQUIDEA_TIPO_A"/>
      <sheetName val="med_mov_de_tierras"/>
      <sheetName val="med_superestruc_"/>
      <sheetName val="med_terminacion"/>
      <sheetName val="MOVIMIENTO_DE_TIERRAS"/>
      <sheetName val="analisis_unitarios"/>
      <sheetName val="R_CAYENA"/>
      <sheetName val="med_mov_de_tierras2"/>
      <sheetName val="CONTRARO_SEÑALIZACIONES"/>
      <sheetName val="Analisis_BC"/>
      <sheetName val="Incremento_Precios"/>
      <sheetName val="PARTIDAS_NUEVAS"/>
      <sheetName val="ANALISIS_STO_DGO"/>
      <sheetName val="LISTA_PRECIO"/>
      <sheetName val="caseta_transformador"/>
      <sheetName val="Ins_2"/>
      <sheetName val="Insumos_(2)"/>
      <sheetName val="Aceros_Vigas_Entrepiso1"/>
      <sheetName val="Aceros_columnas_n1-21"/>
      <sheetName val="Acero_Zapata1"/>
      <sheetName val="Res_Cuantia_N1-21"/>
      <sheetName val="Res_Cuantia_Z1"/>
      <sheetName val="cot_puer_ven1"/>
      <sheetName val="ORQUIDEA_TIPO_A1"/>
      <sheetName val="med_mov_de_tierras1"/>
      <sheetName val="med_superestruc_1"/>
      <sheetName val="med_terminacion1"/>
      <sheetName val="MOVIMIENTO_DE_TIERRAS1"/>
      <sheetName val="analisis_unitarios1"/>
      <sheetName val="R_CAYENA1"/>
      <sheetName val="med_mov_de_tierras21"/>
      <sheetName val="CONTRARO_SEÑALIZACIONES1"/>
      <sheetName val="Analisis_BC1"/>
      <sheetName val="Incremento_Precios1"/>
      <sheetName val="PARTIDAS_NUEVAS1"/>
      <sheetName val="ANALISIS_STO_DGO1"/>
      <sheetName val="LISTA_PRECIO1"/>
      <sheetName val="caseta_transformador1"/>
      <sheetName val="Ins_21"/>
      <sheetName val="Insumos_(2)1"/>
      <sheetName val="mov. tierra"/>
      <sheetName val="Ins"/>
      <sheetName val="Ana.precios un"/>
      <sheetName val="mov__tierra"/>
      <sheetName val="mov__tierra1"/>
      <sheetName val="Aceros_Vigas_Entrepiso2"/>
      <sheetName val="Aceros_columnas_n1-22"/>
      <sheetName val="Acero_Zapata2"/>
      <sheetName val="Res_Cuantia_N1-22"/>
      <sheetName val="Res_Cuantia_Z2"/>
      <sheetName val="cot_puer_ven2"/>
      <sheetName val="ORQUIDEA_TIPO_A2"/>
      <sheetName val="med_mov_de_tierras3"/>
      <sheetName val="med_superestruc_2"/>
      <sheetName val="med_terminacion2"/>
      <sheetName val="MOVIMIENTO_DE_TIERRAS2"/>
      <sheetName val="analisis_unitarios2"/>
      <sheetName val="R_CAYENA2"/>
      <sheetName val="med_mov_de_tierras22"/>
      <sheetName val="CONTRARO_SEÑALIZACIONES2"/>
      <sheetName val="Analisis_BC2"/>
      <sheetName val="Incremento_Precios2"/>
      <sheetName val="PARTIDAS_NUEVAS2"/>
      <sheetName val="LISTA_PRECIO2"/>
      <sheetName val="caseta_transformador2"/>
      <sheetName val="ANALISIS_STO_DGO2"/>
      <sheetName val="Ins_22"/>
      <sheetName val="mov__tierra2"/>
      <sheetName val="Insumos_(2)2"/>
      <sheetName val="Aceros_Vigas_Entrepiso3"/>
      <sheetName val="Aceros_columnas_n1-23"/>
      <sheetName val="Acero_Zapata3"/>
      <sheetName val="Res_Cuantia_N1-23"/>
      <sheetName val="Res_Cuantia_Z3"/>
      <sheetName val="cot_puer_ven3"/>
      <sheetName val="ORQUIDEA_TIPO_A3"/>
      <sheetName val="med_mov_de_tierras4"/>
      <sheetName val="med_superestruc_3"/>
      <sheetName val="med_terminacion3"/>
      <sheetName val="MOVIMIENTO_DE_TIERRAS3"/>
      <sheetName val="analisis_unitarios3"/>
      <sheetName val="R_CAYENA3"/>
      <sheetName val="med_mov_de_tierras23"/>
      <sheetName val="CONTRARO_SEÑALIZACIONES3"/>
      <sheetName val="Analisis_BC3"/>
      <sheetName val="Incremento_Precios3"/>
      <sheetName val="PARTIDAS_NUEVAS3"/>
      <sheetName val="LISTA_PRECIO3"/>
      <sheetName val="caseta_transformador3"/>
      <sheetName val="ANALISIS_STO_DGO3"/>
      <sheetName val="Ins_23"/>
      <sheetName val="mov__tierra3"/>
      <sheetName val="Insumos_(2)3"/>
      <sheetName val="Aceros_Vigas_Entrepiso4"/>
      <sheetName val="Aceros_columnas_n1-24"/>
      <sheetName val="Acero_Zapata4"/>
      <sheetName val="Res_Cuantia_N1-24"/>
      <sheetName val="Res_Cuantia_Z4"/>
      <sheetName val="cot_puer_ven4"/>
      <sheetName val="ORQUIDEA_TIPO_A4"/>
      <sheetName val="med_mov_de_tierras5"/>
      <sheetName val="med_superestruc_4"/>
      <sheetName val="med_terminacion4"/>
      <sheetName val="MOVIMIENTO_DE_TIERRAS4"/>
      <sheetName val="analisis_unitarios4"/>
      <sheetName val="R_CAYENA4"/>
      <sheetName val="med_mov_de_tierras24"/>
      <sheetName val="CONTRARO_SEÑALIZACIONES4"/>
      <sheetName val="Analisis_BC4"/>
      <sheetName val="Incremento_Precios4"/>
      <sheetName val="PARTIDAS_NUEVAS4"/>
      <sheetName val="LISTA_PRECIO4"/>
      <sheetName val="caseta_transformador4"/>
      <sheetName val="ANALISIS_STO_DGO4"/>
      <sheetName val="Ins_24"/>
      <sheetName val="mov__tierra4"/>
      <sheetName val="Insumos_(2)4"/>
      <sheetName val="Aceros_Vigas_Entrepiso5"/>
      <sheetName val="Aceros_columnas_n1-25"/>
      <sheetName val="Acero_Zapata5"/>
      <sheetName val="Res_Cuantia_N1-25"/>
      <sheetName val="Res_Cuantia_Z5"/>
      <sheetName val="cot_puer_ven5"/>
      <sheetName val="ORQUIDEA_TIPO_A5"/>
      <sheetName val="med_mov_de_tierras6"/>
      <sheetName val="med_superestruc_5"/>
      <sheetName val="med_terminacion5"/>
      <sheetName val="MOVIMIENTO_DE_TIERRAS5"/>
      <sheetName val="analisis_unitarios5"/>
      <sheetName val="R_CAYENA5"/>
      <sheetName val="med_mov_de_tierras25"/>
      <sheetName val="CONTRARO_SEÑALIZACIONES5"/>
      <sheetName val="Analisis_BC5"/>
      <sheetName val="LISTA_PRECIO5"/>
      <sheetName val="caseta_transformador5"/>
      <sheetName val="ANALISIS_STO_DGO5"/>
      <sheetName val="Incremento_Precios5"/>
      <sheetName val="PARTIDAS_NUEVAS5"/>
      <sheetName val="Ins_25"/>
      <sheetName val="mov__tierra5"/>
      <sheetName val="Insumos_(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2">
          <cell r="D12">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RESUMENFINANCIERO"/>
      <sheetName val="FUNCION"/>
    </sheetNames>
    <sheetDataSet>
      <sheetData sheetId="0" refreshError="1"/>
      <sheetData sheetId="1" refreshError="1"/>
      <sheetData sheetId="2" refreshError="1">
        <row r="16">
          <cell r="C16" t="str">
            <v xml:space="preserve">TOTAL BRUTO :          con 00/100 DÓLARES </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00.00"/>
      <sheetName val="02.000.00"/>
      <sheetName val="03.000.00"/>
      <sheetName val="04.000.00"/>
      <sheetName val="05.000.00"/>
      <sheetName val="007.000.00"/>
      <sheetName val="08.000.00"/>
      <sheetName val="09.000.00"/>
      <sheetName val="13.000.00"/>
      <sheetName val="Hoja1"/>
      <sheetName val="INSUMOS"/>
      <sheetName val="15.000.00"/>
      <sheetName val="16.000.00"/>
      <sheetName val="RESUMEN"/>
      <sheetName val="V.Tierras A"/>
      <sheetName val="ANALISIS SEÑAL"/>
      <sheetName val="Materiales"/>
      <sheetName val="Análisis"/>
      <sheetName val="Configuración"/>
      <sheetName val="Ana"/>
      <sheetName val="01_000_00"/>
      <sheetName val="02_000_00"/>
      <sheetName val="03_000_00"/>
      <sheetName val="04_000_00"/>
      <sheetName val="05_000_00"/>
      <sheetName val="007_000_00"/>
      <sheetName val="08_000_00"/>
      <sheetName val="09_000_00"/>
      <sheetName val="13_000_00"/>
      <sheetName val="15_000_00"/>
      <sheetName val="16_000_00"/>
      <sheetName val="V_Tierras_A"/>
      <sheetName val="ANALISIS_SEÑAL"/>
      <sheetName val="01_000_001"/>
      <sheetName val="02_000_001"/>
      <sheetName val="03_000_001"/>
      <sheetName val="04_000_001"/>
      <sheetName val="05_000_001"/>
      <sheetName val="007_000_001"/>
      <sheetName val="08_000_001"/>
      <sheetName val="09_000_001"/>
      <sheetName val="13_000_001"/>
      <sheetName val="15_000_001"/>
      <sheetName val="16_000_001"/>
      <sheetName val="V_Tierras_A1"/>
      <sheetName val="ANALISIS_SEÑAL1"/>
      <sheetName val="m.o."/>
      <sheetName val="i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61">
          <cell r="F261">
            <v>200</v>
          </cell>
        </row>
        <row r="303">
          <cell r="F303">
            <v>1500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p"/>
      <sheetName val="Mezcla"/>
      <sheetName val="lista de materiales"/>
      <sheetName val="Aceros Vigas Entrepiso"/>
      <sheetName val="Res Cuantia N1-2"/>
      <sheetName val="Aceros columnas n1-2"/>
      <sheetName val="Acero Zapata"/>
      <sheetName val="Res Cuantia Z"/>
    </sheetNames>
    <sheetDataSet>
      <sheetData sheetId="0"/>
      <sheetData sheetId="1"/>
      <sheetData sheetId="2">
        <row r="81">
          <cell r="G81">
            <v>2337.2202857142856</v>
          </cell>
        </row>
        <row r="106">
          <cell r="G106">
            <v>2505.985285714286</v>
          </cell>
        </row>
        <row r="131">
          <cell r="G131">
            <v>2543.4602857142859</v>
          </cell>
        </row>
        <row r="156">
          <cell r="G156">
            <v>2635.300285714286</v>
          </cell>
        </row>
      </sheetData>
      <sheetData sheetId="3"/>
      <sheetData sheetId="4"/>
      <sheetData sheetId="5"/>
      <sheetData sheetId="6"/>
      <sheetData sheetId="7"/>
      <sheetData sheetId="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mto"/>
      <sheetName val="M.O."/>
      <sheetName val="Ana"/>
      <sheetName val="Indice"/>
    </sheetNames>
    <sheetDataSet>
      <sheetData sheetId="0"/>
      <sheetData sheetId="1"/>
      <sheetData sheetId="2"/>
      <sheetData sheetId="3"/>
      <sheetData sheetId="4"/>
      <sheetData sheetId="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álisis de Precios"/>
      <sheetName val="Presupuesto Nave 1"/>
      <sheetName val="Presupuesto Nave 2"/>
      <sheetName val="Cantidades Nave 1"/>
      <sheetName val="Cantidades Nave 2"/>
      <sheetName val="Mano de Obra"/>
      <sheetName val="Sheet4"/>
      <sheetName val="Sheet5"/>
      <sheetName val="Sheet11"/>
      <sheetName val="Sheet12"/>
      <sheetName val="Sheet13"/>
      <sheetName val="Sheet14"/>
      <sheetName val="Sheet15"/>
      <sheetName val="Sheet16"/>
      <sheetName val="Analisis"/>
      <sheetName val="Anal. horm."/>
      <sheetName val="Volumenes"/>
      <sheetName val="Análisis_de_Precios"/>
      <sheetName val="Presupuesto_Nave_1"/>
      <sheetName val="Presupuesto_Nave_2"/>
      <sheetName val="Cantidades_Nave_1"/>
      <sheetName val="Cantidades_Nave_2"/>
      <sheetName val="Mano_de_Obra"/>
      <sheetName val="Anal__horm_"/>
      <sheetName val="Trabajos Generales"/>
      <sheetName val="Detalle Acero"/>
      <sheetName val="COSTO INDIRECTO"/>
      <sheetName val="OPERADORES EQUIPOS"/>
      <sheetName val="HORM. Y MORTEROS."/>
      <sheetName val="SALARIOS"/>
      <sheetName val="INS"/>
      <sheetName val="V.Tierras A"/>
      <sheetName val="materiales (2)"/>
      <sheetName val="Datos"/>
      <sheetName val="INSU"/>
      <sheetName val="MO"/>
      <sheetName val="O.M. y Salarios"/>
      <sheetName val="Materiales"/>
      <sheetName val="ANALISIS STO DGO"/>
      <sheetName val="V_Tierras_A"/>
      <sheetName val="Análisis_de_Precios1"/>
      <sheetName val="Presupuesto_Nave_11"/>
      <sheetName val="Presupuesto_Nave_21"/>
      <sheetName val="Cantidades_Nave_11"/>
      <sheetName val="Cantidades_Nave_21"/>
      <sheetName val="Mano_de_Obra1"/>
      <sheetName val="Anal__horm_1"/>
      <sheetName val="V_Tierras_A1"/>
      <sheetName val="materiales_(2)"/>
      <sheetName val="anal term"/>
      <sheetName val="Ana-Sanit."/>
      <sheetName val="UASD"/>
      <sheetName val="Mat"/>
      <sheetName val="Pu-Sanit."/>
      <sheetName val="Los Ángeles (Fase II)"/>
      <sheetName val="Cotz."/>
      <sheetName val="Trabajos_Generales"/>
      <sheetName val="Detalle_Acero"/>
      <sheetName val="COSTO_INDIRECTO"/>
      <sheetName val="OPERADORES_EQUIPOS"/>
      <sheetName val="HORM__Y_MORTEROS_"/>
      <sheetName val="materiales_(2)1"/>
      <sheetName val="COSTO_INDIRECTO1"/>
      <sheetName val="OPERADORES_EQUIPOS1"/>
      <sheetName val="Trabajos_Generales1"/>
      <sheetName val="Detalle_Acero1"/>
      <sheetName val="HORM__Y_MORTEROS_1"/>
      <sheetName val="Análisis_de_Precios2"/>
      <sheetName val="Presupuesto_Nave_12"/>
      <sheetName val="Presupuesto_Nave_22"/>
      <sheetName val="Cantidades_Nave_12"/>
      <sheetName val="Cantidades_Nave_22"/>
      <sheetName val="Mano_de_Obra2"/>
      <sheetName val="Anal__horm_2"/>
      <sheetName val="Trabajos_Generales2"/>
      <sheetName val="Detalle_Acero2"/>
      <sheetName val="COSTO_INDIRECTO2"/>
      <sheetName val="OPERADORES_EQUIPOS2"/>
      <sheetName val="HORM__Y_MORTEROS_2"/>
      <sheetName val="V_Tierras_A2"/>
      <sheetName val="materiales_(2)2"/>
      <sheetName val="Análisis_de_Precios3"/>
      <sheetName val="Presupuesto_Nave_13"/>
      <sheetName val="Presupuesto_Nave_23"/>
      <sheetName val="Cantidades_Nave_13"/>
      <sheetName val="Cantidades_Nave_23"/>
      <sheetName val="Mano_de_Obra3"/>
      <sheetName val="Anal__horm_3"/>
      <sheetName val="Trabajos_Generales3"/>
      <sheetName val="Detalle_Acero3"/>
      <sheetName val="COSTO_INDIRECTO3"/>
      <sheetName val="OPERADORES_EQUIPOS3"/>
      <sheetName val="HORM__Y_MORTEROS_3"/>
      <sheetName val="V_Tierras_A3"/>
      <sheetName val="materiales_(2)3"/>
      <sheetName val="Análisis_de_Precios4"/>
      <sheetName val="Presupuesto_Nave_14"/>
      <sheetName val="Presupuesto_Nave_24"/>
      <sheetName val="Cantidades_Nave_14"/>
      <sheetName val="Cantidades_Nave_24"/>
      <sheetName val="Mano_de_Obra4"/>
      <sheetName val="Anal__horm_4"/>
      <sheetName val="Trabajos_Generales4"/>
      <sheetName val="Detalle_Acero4"/>
      <sheetName val="COSTO_INDIRECTO4"/>
      <sheetName val="OPERADORES_EQUIPOS4"/>
      <sheetName val="HORM__Y_MORTEROS_4"/>
      <sheetName val="V_Tierras_A4"/>
      <sheetName val="materiales_(2)4"/>
      <sheetName val="Análisis_de_Precios5"/>
      <sheetName val="Presupuesto_Nave_15"/>
      <sheetName val="Presupuesto_Nave_25"/>
      <sheetName val="Cantidades_Nave_15"/>
      <sheetName val="Cantidades_Nave_25"/>
      <sheetName val="Mano_de_Obra5"/>
      <sheetName val="Anal__horm_5"/>
      <sheetName val="V_Tierras_A5"/>
      <sheetName val="materiales_(2)5"/>
      <sheetName val="COSTO_INDIRECTO5"/>
      <sheetName val="OPERADORES_EQUIPOS5"/>
      <sheetName val="Trabajos_Generales5"/>
      <sheetName val="Detalle_Acero5"/>
      <sheetName val="HORM__Y_MORTEROS_5"/>
    </sheetNames>
    <sheetDataSet>
      <sheetData sheetId="0" refreshError="1">
        <row r="6">
          <cell r="B6" t="str">
            <v>Acero 1/2" (  Grado 40  )</v>
          </cell>
        </row>
        <row r="71">
          <cell r="B71" t="str">
            <v>Hormigón Industrial 210 Kg/cm2 (Incluye ITBIS y Vaciado Con Bomba)</v>
          </cell>
          <cell r="C71" t="str">
            <v>M3</v>
          </cell>
          <cell r="D71">
            <v>1918.8</v>
          </cell>
        </row>
      </sheetData>
      <sheetData sheetId="1">
        <row r="201">
          <cell r="F201">
            <v>7792.2050656250012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ow r="201">
          <cell r="F201">
            <v>7792.2050656250012</v>
          </cell>
        </row>
      </sheetData>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ow r="201">
          <cell r="F201">
            <v>7792.2050656250012</v>
          </cell>
        </row>
      </sheetData>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row r="201">
          <cell r="F201">
            <v>7792.2050656250012</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201">
          <cell r="F201">
            <v>7792.2050656250012</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201">
          <cell r="F201">
            <v>7792.2050656250012</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ow r="201">
          <cell r="F201">
            <v>7792.2050656250012</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arios"/>
      <sheetName val="Directos"/>
      <sheetName val="Viaticos"/>
    </sheetNames>
    <sheetDataSet>
      <sheetData sheetId="0" refreshError="1"/>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MO"/>
      <sheetName val="HORM_MOR"/>
      <sheetName val="MUROS"/>
      <sheetName val="TERMI"/>
      <sheetName val="MEMORIA"/>
      <sheetName val="ANA"/>
      <sheetName val="PRESUPUESTO"/>
      <sheetName val="SEPAR"/>
    </sheetNames>
    <sheetDataSet>
      <sheetData sheetId="0"/>
      <sheetData sheetId="1"/>
      <sheetData sheetId="2" refreshError="1">
        <row r="7">
          <cell r="A7" t="str">
            <v>H.S. 1:2:4</v>
          </cell>
          <cell r="C7" t="str">
            <v>m3</v>
          </cell>
          <cell r="D7">
            <v>2901.45</v>
          </cell>
        </row>
      </sheetData>
      <sheetData sheetId="3"/>
      <sheetData sheetId="4"/>
      <sheetData sheetId="5"/>
      <sheetData sheetId="6"/>
      <sheetData sheetId="7"/>
      <sheetData sheetId="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O 6"/>
      <sheetName val="MODULO 5"/>
      <sheetName val="MODULO 4"/>
      <sheetName val="Insumos"/>
      <sheetName val="Analisis "/>
      <sheetName val="Analisis Civil MODULO 4"/>
      <sheetName val="Analisis Civil MODULO 5"/>
      <sheetName val="Analisis Civil MODULO 6"/>
      <sheetName val="Mezcla"/>
      <sheetName val=" MObra"/>
    </sheetNames>
    <sheetDataSet>
      <sheetData sheetId="0"/>
      <sheetData sheetId="1"/>
      <sheetData sheetId="2"/>
      <sheetData sheetId="3" refreshError="1">
        <row r="2">
          <cell r="G2">
            <v>1</v>
          </cell>
          <cell r="H2">
            <v>34</v>
          </cell>
        </row>
      </sheetData>
      <sheetData sheetId="4"/>
      <sheetData sheetId="5"/>
      <sheetData sheetId="6"/>
      <sheetData sheetId="7"/>
      <sheetData sheetId="8"/>
      <sheetData sheetId="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PRESENTACION (2)"/>
      <sheetName val="PRESUPUESTO (2)"/>
      <sheetName val="P.U. Const"/>
      <sheetName val="Materiales"/>
      <sheetName val="Salarios"/>
      <sheetName val="EQUIPOS"/>
      <sheetName val="Precios"/>
      <sheetName val="COSTO INDIRECTO"/>
      <sheetName val="OPERADORES EQUIPOS"/>
      <sheetName val="M.O."/>
      <sheetName val="PRESENTACION_(2)"/>
      <sheetName val="PRESUPUESTO_(2)"/>
      <sheetName val="P_U__Const"/>
      <sheetName val="Analisis"/>
      <sheetName val="Insumos (2)"/>
      <sheetName val="Insumos"/>
      <sheetName val="Análisis"/>
      <sheetName val="via"/>
      <sheetName val="med.mov.de tierras2"/>
      <sheetName val="MANO DE OBRA"/>
      <sheetName val="qqVgas"/>
      <sheetName val="PRESENTACION_(2)1"/>
      <sheetName val="PRESUPUESTO_(2)1"/>
      <sheetName val="P_U__Const1"/>
      <sheetName val="COSTO_INDIRECTO"/>
      <sheetName val="OPERADORES_EQUIPOS"/>
      <sheetName val="Insumos_(2)"/>
      <sheetName val="M_O_"/>
      <sheetName val="PRESENTACION_(2)2"/>
      <sheetName val="PRESUPUESTO_(2)2"/>
      <sheetName val="P_U__Const2"/>
      <sheetName val="COSTO_INDIRECTO1"/>
      <sheetName val="OPERADORES_EQUIPOS1"/>
      <sheetName val="Insumos_(2)1"/>
      <sheetName val="M_O_1"/>
      <sheetName val="PRESENTACION_(2)3"/>
      <sheetName val="PRESUPUESTO_(2)3"/>
      <sheetName val="P_U__Const3"/>
      <sheetName val="COSTO_INDIRECTO2"/>
      <sheetName val="OPERADORES_EQUIPOS2"/>
      <sheetName val="Insumos_(2)2"/>
      <sheetName val="M_O_2"/>
      <sheetName val="PRESENTACION_(2)4"/>
      <sheetName val="PRESUPUESTO_(2)4"/>
      <sheetName val="P_U__Const4"/>
      <sheetName val="COSTO_INDIRECTO3"/>
      <sheetName val="OPERADORES_EQUIPOS3"/>
      <sheetName val="Insumos_(2)3"/>
      <sheetName val="M_O_3"/>
      <sheetName val="med_mov_de_tierras21"/>
      <sheetName val="med_mov_de_tierras2"/>
      <sheetName val="lis-prec"/>
      <sheetName val="PRESENTACION_(2)5"/>
      <sheetName val="PRESUPUESTO_(2)5"/>
      <sheetName val="P_U__Const5"/>
      <sheetName val="COSTO_INDIRECTO4"/>
      <sheetName val="OPERADORES_EQUIPOS4"/>
      <sheetName val="Insumos_(2)4"/>
      <sheetName val="M_O_4"/>
      <sheetName val="PRESENTACION_(2)6"/>
      <sheetName val="PRESUPUESTO_(2)6"/>
      <sheetName val="P_U__Const6"/>
      <sheetName val="COSTO_INDIRECTO5"/>
      <sheetName val="OPERADORES_EQUIPOS5"/>
      <sheetName val="Insumos_(2)5"/>
      <sheetName val="M_O_5"/>
      <sheetName val="Volumenes"/>
      <sheetName val="anal term"/>
      <sheetName val="Ana-Sanit."/>
      <sheetName val="Anal. horm."/>
      <sheetName val="UASD"/>
      <sheetName val="Mat"/>
      <sheetName val="Pu-Sanit."/>
      <sheetName val="Desembolso de Caja"/>
      <sheetName val="Col.Amarre"/>
      <sheetName val="Escalera"/>
      <sheetName val="Muros"/>
      <sheetName val="a"/>
    </sheetNames>
    <sheetDataSet>
      <sheetData sheetId="0" refreshError="1"/>
      <sheetData sheetId="1" refreshError="1"/>
      <sheetData sheetId="2" refreshError="1"/>
      <sheetData sheetId="3" refreshError="1"/>
      <sheetData sheetId="4" refreshError="1">
        <row r="15">
          <cell r="K15">
            <v>145</v>
          </cell>
        </row>
      </sheetData>
      <sheetData sheetId="5" refreshError="1">
        <row r="14">
          <cell r="D14">
            <v>45</v>
          </cell>
        </row>
        <row r="16">
          <cell r="D16">
            <v>45</v>
          </cell>
        </row>
      </sheetData>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Villa"/>
      <sheetName val="Terraza"/>
      <sheetName val="Marquesina"/>
      <sheetName val="Gazebo"/>
      <sheetName val="Piscina &amp; Jacuzzi"/>
      <sheetName val="Insumos"/>
      <sheetName val="Cotizaciones"/>
      <sheetName val="M.O."/>
      <sheetName val="ATC"/>
      <sheetName val="Mediciones 1er Nivel"/>
      <sheetName val="Mediciones 2do Nivel"/>
      <sheetName val="Mediciones Terraza"/>
      <sheetName val="Mediciones Marquesinas"/>
      <sheetName val="Mediciones Gazebo"/>
      <sheetName val="Mediciones Piscina"/>
      <sheetName val="Albañilería"/>
      <sheetName val="Bloques"/>
      <sheetName val="Columnas"/>
      <sheetName val="Losas"/>
      <sheetName val="Materiales &amp; Tranporte"/>
      <sheetName val="Muros"/>
      <sheetName val="Otros"/>
      <sheetName val="Pisos &amp; Revestimientos"/>
      <sheetName val="Vigas"/>
      <sheetName val="Zapatas"/>
      <sheetName val="Cuantía Acero"/>
      <sheetName val="Cotización Acero"/>
      <sheetName val="IS Villa"/>
      <sheetName val="IS Gazebo"/>
      <sheetName val="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ALUZINC"/>
      <sheetName val="ANALISIS ACERO"/>
      <sheetName val="propuesta"/>
      <sheetName val="peso"/>
      <sheetName val="Insumos"/>
      <sheetName val="MANO DE OBRA"/>
      <sheetName val="ANALISIS_ALUZINC"/>
      <sheetName val="ANALISIS_ACERO"/>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d+Torn"/>
      <sheetName val="Insumos"/>
      <sheetName val="varios"/>
      <sheetName val="Presupuesto"/>
      <sheetName val="materiales"/>
      <sheetName val="propuesta"/>
      <sheetName val="peso"/>
      <sheetName val="MO"/>
      <sheetName val="INS"/>
      <sheetName val="Grupo V"/>
      <sheetName val="Desembolso de Caja"/>
    </sheetNames>
    <sheetDataSet>
      <sheetData sheetId="0" refreshError="1"/>
      <sheetData sheetId="1" refreshError="1">
        <row r="12">
          <cell r="E12">
            <v>285</v>
          </cell>
        </row>
        <row r="13">
          <cell r="E13">
            <v>1832.8</v>
          </cell>
        </row>
        <row r="17">
          <cell r="E17">
            <v>2600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lastbau "/>
      <sheetName val="Plafond Sheetrock "/>
      <sheetName val="Plafond Sheetrock2"/>
      <sheetName val="Plafond Sheetrock suspendido"/>
      <sheetName val="Plafond Sheetrock susp. Antihum"/>
      <sheetName val="Hormigones Bavaro"/>
      <sheetName val="Arcos"/>
      <sheetName val="Insumos"/>
      <sheetName val="Análisis"/>
      <sheetName val="Hoja Presentacion "/>
      <sheetName val="Resumen Club de Playa"/>
      <sheetName val="piscina"/>
      <sheetName val="palapabarpiscina"/>
      <sheetName val="palapatoallas"/>
      <sheetName val="FORJADO SANT. REST. DE PLAYA "/>
      <sheetName val="RESTAURANT DE PLAYA"/>
      <sheetName val="PALAPA SNACK BAR"/>
      <sheetName val="PALAPA"/>
      <sheetName val="PASARELAS PALAPA SNACK BAR"/>
      <sheetName val="PASARELAS PALAPA (DOBLES)"/>
      <sheetName val="Cuarto maquina y tanque"/>
      <sheetName val="BAÑOS INTERIORES"/>
      <sheetName val="EXTERIORES CLUB DE PLAYA"/>
      <sheetName val="ESTIMADO COCINA"/>
      <sheetName val="equipos piscina"/>
      <sheetName val="P.I.E.Rest. Playa y Pisc.Bar P."/>
    </sheetNames>
    <sheetDataSet>
      <sheetData sheetId="0"/>
      <sheetData sheetId="1"/>
      <sheetData sheetId="2"/>
      <sheetData sheetId="3"/>
      <sheetData sheetId="4"/>
      <sheetData sheetId="5"/>
      <sheetData sheetId="6"/>
      <sheetData sheetId="7">
        <row r="35">
          <cell r="C35">
            <v>23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Insumos"/>
      <sheetName val="Salón Ejecutivo"/>
      <sheetName val="Remodelación Piscina A"/>
      <sheetName val="Remodelación Piscina B"/>
      <sheetName val="Remodelación Piscina B.2"/>
      <sheetName val="Remodelación Piscina B.3"/>
      <sheetName val="Pasarela"/>
      <sheetName val="Análisi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REC. 1"/>
      <sheetName val="Analisis REC 1"/>
      <sheetName val="EXC. A MANO"/>
      <sheetName val="Módulo1"/>
      <sheetName val="Insumos"/>
    </sheetNames>
    <sheetDataSet>
      <sheetData sheetId="0" refreshError="1">
        <row r="9">
          <cell r="O9" t="str">
            <v>HTA1..M11~</v>
          </cell>
        </row>
      </sheetData>
      <sheetData sheetId="1"/>
      <sheetData sheetId="2"/>
      <sheetData sheetId="3"/>
      <sheetData sheetId="4" refreshError="1"/>
      <sheetData sheetId="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insumos"/>
      <sheetName val="PARTIDAS"/>
      <sheetName val="med.mov.de tierras"/>
      <sheetName val="med.superestruc."/>
      <sheetName val="analisis unitarios"/>
      <sheetName val="MOVIMIENTO DE TIERRAS"/>
      <sheetName val="INSTALACIONES"/>
      <sheetName val="SUPERESTRUCTURA"/>
      <sheetName val="med.terminacion"/>
      <sheetName val="TERMINACION"/>
      <sheetName val="RESUMEN "/>
      <sheetName val="Análisis"/>
      <sheetName val="Presupuesto"/>
      <sheetName val="analisis1"/>
      <sheetName val="Materiales"/>
      <sheetName val="MANO DE OBRA"/>
      <sheetName val="med_mov_de_tierras"/>
      <sheetName val="med_superestruc_"/>
      <sheetName val="analisis_unitarios"/>
      <sheetName val="MOVIMIENTO_DE_TIERRAS"/>
      <sheetName val="med_terminacion"/>
      <sheetName val="RESUMEN_"/>
      <sheetName val="med_mov_de_tierras1"/>
      <sheetName val="med_superestruc_1"/>
      <sheetName val="analisis_unitarios1"/>
      <sheetName val="MOVIMIENTO_DE_TIERRAS1"/>
      <sheetName val="med_terminacion1"/>
      <sheetName val="RESUMEN_1"/>
      <sheetName val="OBS"/>
      <sheetName val="addenda"/>
    </sheetNames>
    <sheetDataSet>
      <sheetData sheetId="0"/>
      <sheetData sheetId="1"/>
      <sheetData sheetId="2"/>
      <sheetData sheetId="3">
        <row r="6">
          <cell r="D6">
            <v>0.8</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PBlanco"/>
      <sheetName val="Sheet2"/>
      <sheetName val="POriginal"/>
      <sheetName val="PActualizado"/>
      <sheetName val="Comparación"/>
      <sheetName val="Gastos Generales"/>
      <sheetName val="Cub. 01"/>
      <sheetName val="Adicional"/>
      <sheetName val="Analisis Costo"/>
      <sheetName val="FCC-005 ANDAMIOS"/>
      <sheetName val="FCC-002 ACERO"/>
      <sheetName val="FCC-004 CALZOS"/>
      <sheetName val="Trabajos Generales"/>
      <sheetName val="ANALPRECIO"/>
      <sheetName val="Labor FD1"/>
      <sheetName val="Meses"/>
      <sheetName val="med.mov.de tierras"/>
      <sheetName val="Materiales"/>
      <sheetName val="MO"/>
      <sheetName val="Salarios"/>
      <sheetName val="Gastos_Generales"/>
      <sheetName val="Cub__01"/>
      <sheetName val="Analisis_Costo"/>
      <sheetName val="Senalizacion"/>
      <sheetName val="PRESUPUESTO"/>
      <sheetName val="peso"/>
      <sheetName val="Sheet1"/>
      <sheetName val="Sheet3"/>
      <sheetName val="presup."/>
      <sheetName val="Materiales y Precios"/>
      <sheetName val="Gastos_Generales1"/>
      <sheetName val="Cub__011"/>
      <sheetName val="Analisis_Costo1"/>
      <sheetName val="FCC-005_ANDAMIOS"/>
      <sheetName val="FCC-002_ACERO"/>
      <sheetName val="FCC-004_CALZOS"/>
      <sheetName val="Trabajos_Generales"/>
      <sheetName val="med_mov_de_tierras"/>
      <sheetName val="Labor_FD1"/>
      <sheetName val="presup_"/>
      <sheetName val="Gastos_Generales2"/>
      <sheetName val="Cub__012"/>
      <sheetName val="Analisis_Costo2"/>
      <sheetName val="FCC-005_ANDAMIOS1"/>
      <sheetName val="FCC-002_ACERO1"/>
      <sheetName val="FCC-004_CALZOS1"/>
      <sheetName val="Trabajos_Generales1"/>
      <sheetName val="med_mov_de_tierras1"/>
      <sheetName val="Labor_FD11"/>
      <sheetName val="presup_1"/>
      <sheetName val="Gastos_Generales3"/>
      <sheetName val="Cub__013"/>
      <sheetName val="Analisis_Costo3"/>
      <sheetName val="FCC-005_ANDAMIOS2"/>
      <sheetName val="FCC-002_ACERO2"/>
      <sheetName val="FCC-004_CALZOS2"/>
      <sheetName val="Trabajos_Generales2"/>
      <sheetName val="med_mov_de_tierras2"/>
      <sheetName val="Labor_FD12"/>
      <sheetName val="presup_2"/>
      <sheetName val="Gastos_Generales4"/>
      <sheetName val="Cub__014"/>
      <sheetName val="Analisis_Costo4"/>
      <sheetName val="FCC-005_ANDAMIOS3"/>
      <sheetName val="FCC-002_ACERO3"/>
      <sheetName val="FCC-004_CALZOS3"/>
      <sheetName val="Trabajos_Generales3"/>
      <sheetName val="med_mov_de_tierras3"/>
      <sheetName val="Labor_FD13"/>
      <sheetName val="presup_3"/>
      <sheetName val="Insumos"/>
      <sheetName val="electrico"/>
      <sheetName val="anal term"/>
      <sheetName val="Ana-Sanit."/>
      <sheetName val="Anal. horm."/>
      <sheetName val="Mat"/>
      <sheetName val="MANO DE OBRA"/>
      <sheetName val="MANT.TRANSITO"/>
      <sheetName val="LISTAS DESP"/>
      <sheetName val="Gastos_Generales5"/>
      <sheetName val="Cub__015"/>
      <sheetName val="Analisis_Costo5"/>
      <sheetName val="FCC-005_ANDAMIOS4"/>
      <sheetName val="FCC-002_ACERO4"/>
      <sheetName val="FCC-004_CALZOS4"/>
      <sheetName val="Trabajos_Generales4"/>
      <sheetName val="med_mov_de_tierras4"/>
      <sheetName val="Labor_FD14"/>
      <sheetName val="presup_4"/>
      <sheetName val="Gastos_Generales6"/>
      <sheetName val="Cub__016"/>
      <sheetName val="Analisis_Costo6"/>
      <sheetName val="FCC-005_ANDAMIOS5"/>
      <sheetName val="FCC-002_ACERO5"/>
      <sheetName val="FCC-004_CALZOS5"/>
      <sheetName val="med_mov_de_tierras5"/>
      <sheetName val="Trabajos_Generales5"/>
      <sheetName val="Labor_FD15"/>
      <sheetName val="presup_5"/>
      <sheetName val="Materiales_y_Precios"/>
      <sheetName val="MANT_TRANSITO"/>
      <sheetName val="LISTAS_DESP"/>
    </sheetNames>
    <sheetDataSet>
      <sheetData sheetId="0" refreshError="1">
        <row r="4">
          <cell r="A4" t="str">
            <v>Id.</v>
          </cell>
          <cell r="B4" t="str">
            <v>Descripción</v>
          </cell>
          <cell r="C4" t="str">
            <v>Ud</v>
          </cell>
          <cell r="D4" t="str">
            <v>Factor</v>
          </cell>
          <cell r="E4" t="str">
            <v>Precio Base</v>
          </cell>
          <cell r="F4" t="str">
            <v>Precio</v>
          </cell>
        </row>
        <row r="5">
          <cell r="A5" t="str">
            <v>AC</v>
          </cell>
          <cell r="B5" t="str">
            <v>ACEROS Y ALAMBRE DULCE</v>
          </cell>
          <cell r="D5" t="str">
            <v/>
          </cell>
          <cell r="F5" t="str">
            <v/>
          </cell>
        </row>
        <row r="6">
          <cell r="A6" t="str">
            <v>AC01.001</v>
          </cell>
          <cell r="B6" t="str">
            <v>Acero de 1/4" grado 40</v>
          </cell>
          <cell r="C6" t="str">
            <v>qq</v>
          </cell>
          <cell r="D6">
            <v>1</v>
          </cell>
          <cell r="E6">
            <v>145</v>
          </cell>
          <cell r="F6">
            <v>145</v>
          </cell>
        </row>
        <row r="7">
          <cell r="A7" t="str">
            <v>AC01.002</v>
          </cell>
          <cell r="B7" t="str">
            <v>Acero grado 40</v>
          </cell>
          <cell r="C7" t="str">
            <v>qq</v>
          </cell>
          <cell r="D7">
            <v>1</v>
          </cell>
          <cell r="E7">
            <v>270</v>
          </cell>
          <cell r="F7">
            <v>270</v>
          </cell>
        </row>
        <row r="8">
          <cell r="A8" t="str">
            <v>AC01.003</v>
          </cell>
          <cell r="B8" t="str">
            <v>Mallas Electrosoldadas</v>
          </cell>
          <cell r="C8" t="str">
            <v>qq</v>
          </cell>
          <cell r="D8">
            <v>1</v>
          </cell>
          <cell r="E8">
            <v>428</v>
          </cell>
          <cell r="F8">
            <v>428</v>
          </cell>
        </row>
        <row r="9">
          <cell r="A9" t="str">
            <v>AC01.008</v>
          </cell>
          <cell r="B9" t="str">
            <v>Alambre dulce(precio por compra de quintales)</v>
          </cell>
          <cell r="C9" t="str">
            <v>lb</v>
          </cell>
          <cell r="D9">
            <v>1</v>
          </cell>
          <cell r="E9">
            <v>6</v>
          </cell>
          <cell r="F9">
            <v>6</v>
          </cell>
        </row>
        <row r="10">
          <cell r="A10" t="str">
            <v>AC01.009</v>
          </cell>
          <cell r="B10" t="str">
            <v>Coloc acero normal</v>
          </cell>
          <cell r="C10" t="str">
            <v>qq</v>
          </cell>
          <cell r="D10">
            <v>1</v>
          </cell>
          <cell r="E10">
            <v>45</v>
          </cell>
          <cell r="F10">
            <v>45</v>
          </cell>
        </row>
        <row r="11">
          <cell r="A11" t="str">
            <v>AC01.010</v>
          </cell>
          <cell r="B11" t="str">
            <v>Coloc acero en malla.</v>
          </cell>
          <cell r="C11" t="str">
            <v>qq</v>
          </cell>
          <cell r="D11">
            <v>1</v>
          </cell>
          <cell r="E11">
            <v>89</v>
          </cell>
          <cell r="F11">
            <v>89</v>
          </cell>
        </row>
        <row r="12">
          <cell r="A12" t="str">
            <v>AC01.011</v>
          </cell>
          <cell r="B12" t="str">
            <v>Coloc acero dinteles y vigas amarre</v>
          </cell>
          <cell r="C12" t="str">
            <v>m</v>
          </cell>
          <cell r="D12">
            <v>1</v>
          </cell>
          <cell r="E12">
            <v>24</v>
          </cell>
          <cell r="F12">
            <v>24</v>
          </cell>
        </row>
        <row r="13">
          <cell r="A13" t="str">
            <v>AC01.012</v>
          </cell>
          <cell r="B13" t="str">
            <v>Coloc acero de 1/4" en piso o losa</v>
          </cell>
          <cell r="C13" t="str">
            <v>qq</v>
          </cell>
          <cell r="D13">
            <v>1</v>
          </cell>
          <cell r="E13">
            <v>77</v>
          </cell>
          <cell r="F13">
            <v>77</v>
          </cell>
        </row>
        <row r="14">
          <cell r="A14" t="str">
            <v>AC01.013</v>
          </cell>
          <cell r="B14" t="str">
            <v>Coloc acero en rampas de escaleras</v>
          </cell>
          <cell r="C14" t="str">
            <v>u</v>
          </cell>
          <cell r="D14">
            <v>1</v>
          </cell>
          <cell r="E14">
            <v>175</v>
          </cell>
          <cell r="F14">
            <v>175</v>
          </cell>
        </row>
        <row r="15">
          <cell r="A15" t="str">
            <v>AC01.014</v>
          </cell>
          <cell r="B15" t="str">
            <v>Subir acero por planta</v>
          </cell>
          <cell r="C15" t="str">
            <v>qq</v>
          </cell>
          <cell r="D15">
            <v>1</v>
          </cell>
          <cell r="E15">
            <v>3.2</v>
          </cell>
          <cell r="F15">
            <v>3.2</v>
          </cell>
        </row>
        <row r="16">
          <cell r="A16" t="str">
            <v>AG</v>
          </cell>
          <cell r="B16" t="str">
            <v>AGREGADOS</v>
          </cell>
          <cell r="D16" t="str">
            <v/>
          </cell>
          <cell r="F16" t="str">
            <v/>
          </cell>
        </row>
        <row r="17">
          <cell r="A17" t="str">
            <v>AG01.001</v>
          </cell>
          <cell r="B17" t="str">
            <v>Arena triturada y lavada especial para hormigones</v>
          </cell>
          <cell r="C17" t="str">
            <v>m3</v>
          </cell>
          <cell r="D17">
            <v>1.08</v>
          </cell>
          <cell r="E17">
            <v>160</v>
          </cell>
          <cell r="F17">
            <v>172.8</v>
          </cell>
        </row>
        <row r="18">
          <cell r="A18" t="str">
            <v>AG01.002</v>
          </cell>
          <cell r="B18" t="str">
            <v>Arena gruesa lavada</v>
          </cell>
          <cell r="C18" t="str">
            <v>m3</v>
          </cell>
          <cell r="D18">
            <v>1.08</v>
          </cell>
          <cell r="E18">
            <v>160</v>
          </cell>
          <cell r="F18">
            <v>172.8</v>
          </cell>
        </row>
        <row r="19">
          <cell r="A19" t="str">
            <v>AG01.003</v>
          </cell>
          <cell r="B19" t="str">
            <v>Arena fina de Manoguayabo para empañetes</v>
          </cell>
          <cell r="C19" t="str">
            <v>m3</v>
          </cell>
          <cell r="D19">
            <v>1</v>
          </cell>
          <cell r="E19">
            <v>205</v>
          </cell>
          <cell r="F19">
            <v>205</v>
          </cell>
        </row>
        <row r="20">
          <cell r="A20" t="str">
            <v>AG01.004</v>
          </cell>
          <cell r="B20" t="str">
            <v>Arena itabo, de mina</v>
          </cell>
          <cell r="C20" t="str">
            <v>m3</v>
          </cell>
          <cell r="D20">
            <v>1.08</v>
          </cell>
          <cell r="E20">
            <v>115</v>
          </cell>
          <cell r="F20">
            <v>124.2</v>
          </cell>
        </row>
        <row r="21">
          <cell r="A21" t="str">
            <v>AG02.001</v>
          </cell>
          <cell r="B21" t="str">
            <v>Caliche</v>
          </cell>
          <cell r="C21" t="str">
            <v>m3</v>
          </cell>
          <cell r="D21">
            <v>1.08</v>
          </cell>
          <cell r="E21">
            <v>83.33</v>
          </cell>
          <cell r="F21">
            <v>90</v>
          </cell>
        </row>
        <row r="22">
          <cell r="A22" t="str">
            <v>AG03.001</v>
          </cell>
          <cell r="B22" t="str">
            <v>Grava 3/4" - 3/8" triturada</v>
          </cell>
          <cell r="C22" t="str">
            <v>m3</v>
          </cell>
          <cell r="D22">
            <v>1.08</v>
          </cell>
          <cell r="E22">
            <v>160</v>
          </cell>
          <cell r="F22">
            <v>172.8</v>
          </cell>
        </row>
        <row r="23">
          <cell r="A23" t="str">
            <v>AG03.002</v>
          </cell>
          <cell r="B23" t="str">
            <v>Cascajo de mina</v>
          </cell>
          <cell r="C23" t="str">
            <v>m3</v>
          </cell>
          <cell r="D23">
            <v>1</v>
          </cell>
          <cell r="E23">
            <v>108</v>
          </cell>
          <cell r="F23">
            <v>108</v>
          </cell>
        </row>
        <row r="24">
          <cell r="A24" t="str">
            <v>AG03.003</v>
          </cell>
          <cell r="B24" t="str">
            <v>Material para relleno</v>
          </cell>
          <cell r="C24" t="str">
            <v>m3E</v>
          </cell>
          <cell r="D24">
            <v>1</v>
          </cell>
          <cell r="E24">
            <v>192.94</v>
          </cell>
          <cell r="F24">
            <v>192.94</v>
          </cell>
        </row>
        <row r="25">
          <cell r="A25" t="str">
            <v>AG99.001</v>
          </cell>
          <cell r="B25" t="str">
            <v>Bote de materiales</v>
          </cell>
          <cell r="C25" t="str">
            <v>m3</v>
          </cell>
          <cell r="D25">
            <v>1</v>
          </cell>
          <cell r="E25">
            <v>80</v>
          </cell>
          <cell r="F25">
            <v>80</v>
          </cell>
        </row>
        <row r="26">
          <cell r="A26" t="str">
            <v>AG99.001</v>
          </cell>
          <cell r="B26" t="str">
            <v>Bote de materiales</v>
          </cell>
          <cell r="C26" t="str">
            <v>m3</v>
          </cell>
          <cell r="D26">
            <v>1</v>
          </cell>
          <cell r="E26">
            <v>80</v>
          </cell>
          <cell r="F26">
            <v>80</v>
          </cell>
        </row>
        <row r="27">
          <cell r="A27" t="str">
            <v>MT</v>
          </cell>
          <cell r="B27" t="str">
            <v>MOVIMIENTO DE TIERRA</v>
          </cell>
        </row>
        <row r="28">
          <cell r="A28" t="str">
            <v>MT01.001</v>
          </cell>
          <cell r="B28" t="str">
            <v>Carguío</v>
          </cell>
          <cell r="C28" t="str">
            <v>m3E</v>
          </cell>
          <cell r="D28">
            <v>1</v>
          </cell>
          <cell r="E28">
            <v>20</v>
          </cell>
          <cell r="F28">
            <v>20</v>
          </cell>
        </row>
        <row r="29">
          <cell r="A29" t="str">
            <v>MT01.002</v>
          </cell>
          <cell r="B29" t="str">
            <v>Arranque</v>
          </cell>
          <cell r="C29" t="str">
            <v>m3E</v>
          </cell>
          <cell r="D29">
            <v>1</v>
          </cell>
          <cell r="E29">
            <v>4</v>
          </cell>
          <cell r="F29">
            <v>4</v>
          </cell>
        </row>
        <row r="30">
          <cell r="A30" t="str">
            <v>MT01.003</v>
          </cell>
          <cell r="B30" t="str">
            <v>Acarreo Adicional en Ciudad</v>
          </cell>
          <cell r="C30" t="str">
            <v>m3E-Km</v>
          </cell>
          <cell r="D30">
            <v>1</v>
          </cell>
          <cell r="E30">
            <v>3</v>
          </cell>
          <cell r="F30">
            <v>3</v>
          </cell>
        </row>
        <row r="35">
          <cell r="A35" t="str">
            <v>MT01.001</v>
          </cell>
          <cell r="B35" t="str">
            <v>Carguío</v>
          </cell>
          <cell r="C35" t="str">
            <v>m3E</v>
          </cell>
          <cell r="D35">
            <v>1</v>
          </cell>
          <cell r="E35">
            <v>20</v>
          </cell>
          <cell r="F35">
            <v>20</v>
          </cell>
        </row>
        <row r="36">
          <cell r="A36" t="str">
            <v>MT01.002</v>
          </cell>
          <cell r="B36" t="str">
            <v>Arranque</v>
          </cell>
          <cell r="C36" t="str">
            <v>m3E</v>
          </cell>
          <cell r="D36">
            <v>1</v>
          </cell>
          <cell r="E36">
            <v>4</v>
          </cell>
          <cell r="F36">
            <v>4</v>
          </cell>
        </row>
        <row r="37">
          <cell r="A37" t="str">
            <v>MT01.003</v>
          </cell>
          <cell r="B37" t="str">
            <v>Acarreo Adicional en Ciudad</v>
          </cell>
          <cell r="C37" t="str">
            <v>m3E-Km</v>
          </cell>
          <cell r="D37">
            <v>1</v>
          </cell>
          <cell r="E37">
            <v>3</v>
          </cell>
          <cell r="F37">
            <v>3</v>
          </cell>
        </row>
        <row r="38">
          <cell r="A38" t="str">
            <v>EQ</v>
          </cell>
          <cell r="B38" t="str">
            <v>COSTO HORARIO DE MAQUINARIA</v>
          </cell>
        </row>
        <row r="39">
          <cell r="A39" t="str">
            <v>EQ01.</v>
          </cell>
          <cell r="B39" t="str">
            <v>EQUIPOS PROPIOS</v>
          </cell>
        </row>
        <row r="40">
          <cell r="A40" t="str">
            <v>EQ01.001</v>
          </cell>
          <cell r="B40" t="str">
            <v>Retroexcavadora</v>
          </cell>
          <cell r="C40" t="str">
            <v>hr</v>
          </cell>
          <cell r="D40">
            <v>1</v>
          </cell>
          <cell r="E40">
            <v>1200</v>
          </cell>
          <cell r="F40">
            <v>1200</v>
          </cell>
        </row>
        <row r="41">
          <cell r="A41" t="str">
            <v>EQ01.002</v>
          </cell>
          <cell r="B41" t="str">
            <v>Compresor</v>
          </cell>
          <cell r="C41" t="str">
            <v>hr</v>
          </cell>
          <cell r="D41">
            <v>1</v>
          </cell>
          <cell r="E41">
            <v>1200</v>
          </cell>
          <cell r="F41">
            <v>1200</v>
          </cell>
        </row>
        <row r="42">
          <cell r="A42" t="str">
            <v>EQ02.001</v>
          </cell>
          <cell r="B42" t="str">
            <v>Ligadora de 2 fundas</v>
          </cell>
          <cell r="C42" t="str">
            <v>hr</v>
          </cell>
          <cell r="D42">
            <v>1</v>
          </cell>
          <cell r="E42">
            <v>108.58</v>
          </cell>
          <cell r="F42">
            <v>108.58</v>
          </cell>
        </row>
        <row r="43">
          <cell r="A43" t="str">
            <v>EQ02.002</v>
          </cell>
          <cell r="B43" t="str">
            <v>Winche</v>
          </cell>
          <cell r="C43" t="str">
            <v>hr</v>
          </cell>
          <cell r="D43">
            <v>1</v>
          </cell>
          <cell r="E43">
            <v>86.79</v>
          </cell>
          <cell r="F43">
            <v>86.79</v>
          </cell>
        </row>
        <row r="44">
          <cell r="A44" t="str">
            <v>EQ03.001</v>
          </cell>
          <cell r="B44" t="str">
            <v>Compactador de Mano (12"x12")</v>
          </cell>
          <cell r="C44" t="str">
            <v>hr</v>
          </cell>
          <cell r="D44">
            <v>1</v>
          </cell>
          <cell r="E44">
            <v>112.5</v>
          </cell>
          <cell r="F44">
            <v>112.5</v>
          </cell>
        </row>
        <row r="46">
          <cell r="A46" t="str">
            <v>EQ02.001</v>
          </cell>
          <cell r="B46" t="str">
            <v>Ligadora de 2 fundas</v>
          </cell>
          <cell r="C46" t="str">
            <v>hr</v>
          </cell>
          <cell r="D46">
            <v>1</v>
          </cell>
          <cell r="E46">
            <v>108.58</v>
          </cell>
          <cell r="F46">
            <v>108.58</v>
          </cell>
        </row>
        <row r="47">
          <cell r="A47" t="str">
            <v>EQ02.002</v>
          </cell>
          <cell r="B47" t="str">
            <v>Winche</v>
          </cell>
          <cell r="C47" t="str">
            <v>hr</v>
          </cell>
          <cell r="D47">
            <v>1</v>
          </cell>
          <cell r="E47">
            <v>86.79</v>
          </cell>
          <cell r="F47">
            <v>86.79</v>
          </cell>
        </row>
        <row r="48">
          <cell r="A48" t="str">
            <v>EQ03.001</v>
          </cell>
          <cell r="B48" t="str">
            <v>Compactador de Mano (12"x12")</v>
          </cell>
          <cell r="C48" t="str">
            <v>hr</v>
          </cell>
          <cell r="D48">
            <v>1</v>
          </cell>
          <cell r="E48">
            <v>112.5</v>
          </cell>
          <cell r="F48">
            <v>112.5</v>
          </cell>
        </row>
        <row r="49">
          <cell r="A49" t="str">
            <v>JD</v>
          </cell>
          <cell r="B49" t="str">
            <v>JORNALES DIARIOS</v>
          </cell>
        </row>
        <row r="50">
          <cell r="A50" t="str">
            <v>JD01.001</v>
          </cell>
          <cell r="B50" t="str">
            <v>Jornal diario TECNICO NO CALIFICADO O PEON (TNC)</v>
          </cell>
          <cell r="C50" t="str">
            <v>Día</v>
          </cell>
          <cell r="D50">
            <v>1</v>
          </cell>
          <cell r="E50">
            <v>125</v>
          </cell>
          <cell r="F50">
            <v>125</v>
          </cell>
        </row>
        <row r="51">
          <cell r="A51" t="str">
            <v>JD01.002</v>
          </cell>
          <cell r="B51" t="str">
            <v>Jornal diario TECNICO CALIFICADO (TC)</v>
          </cell>
          <cell r="C51" t="str">
            <v>Día</v>
          </cell>
          <cell r="D51">
            <v>1</v>
          </cell>
          <cell r="E51">
            <v>135</v>
          </cell>
          <cell r="F51">
            <v>135</v>
          </cell>
        </row>
        <row r="52">
          <cell r="A52" t="str">
            <v>JD01.003</v>
          </cell>
          <cell r="B52" t="str">
            <v>Jornal diario AYUDANTE (AY)</v>
          </cell>
          <cell r="C52" t="str">
            <v>Día</v>
          </cell>
          <cell r="D52">
            <v>1</v>
          </cell>
          <cell r="E52">
            <v>150</v>
          </cell>
          <cell r="F52">
            <v>150</v>
          </cell>
        </row>
        <row r="53">
          <cell r="A53" t="str">
            <v>JD01.004</v>
          </cell>
          <cell r="B53" t="str">
            <v>Jornal diario Operario de TERCERA CATEGORIA (OP3)</v>
          </cell>
          <cell r="C53" t="str">
            <v>Día</v>
          </cell>
          <cell r="D53">
            <v>1</v>
          </cell>
          <cell r="E53">
            <v>175</v>
          </cell>
          <cell r="F53">
            <v>175</v>
          </cell>
        </row>
        <row r="54">
          <cell r="A54" t="str">
            <v>JD01.005</v>
          </cell>
          <cell r="B54" t="str">
            <v>Jornal diario Operario de SEGUNDA CATEGORIA (OP2)</v>
          </cell>
          <cell r="C54" t="str">
            <v>Día</v>
          </cell>
          <cell r="D54">
            <v>1</v>
          </cell>
          <cell r="E54">
            <v>250</v>
          </cell>
          <cell r="F54">
            <v>250</v>
          </cell>
        </row>
        <row r="55">
          <cell r="A55" t="str">
            <v>JD01.006</v>
          </cell>
          <cell r="B55" t="str">
            <v>Jornal diario Operario de PRIMERA CATEGORIA (OP1)</v>
          </cell>
          <cell r="C55" t="str">
            <v>Día</v>
          </cell>
          <cell r="D55">
            <v>1</v>
          </cell>
          <cell r="E55">
            <v>300</v>
          </cell>
          <cell r="F55">
            <v>300</v>
          </cell>
        </row>
        <row r="56">
          <cell r="A56" t="str">
            <v>JD01.007</v>
          </cell>
          <cell r="B56" t="str">
            <v>Jornal diario MAESTRO</v>
          </cell>
          <cell r="C56" t="str">
            <v>Día</v>
          </cell>
          <cell r="D56">
            <v>1</v>
          </cell>
          <cell r="E56">
            <v>350</v>
          </cell>
          <cell r="F56">
            <v>350</v>
          </cell>
        </row>
        <row r="57">
          <cell r="A57" t="str">
            <v>JD01.008</v>
          </cell>
          <cell r="B57" t="str">
            <v>Brigada de Topografía</v>
          </cell>
          <cell r="C57" t="str">
            <v>Día</v>
          </cell>
          <cell r="D57">
            <v>1</v>
          </cell>
          <cell r="E57">
            <v>1000</v>
          </cell>
          <cell r="F57">
            <v>1000</v>
          </cell>
        </row>
        <row r="65">
          <cell r="A65" t="str">
            <v>JD01.006</v>
          </cell>
          <cell r="B65" t="str">
            <v>Jornal diario Operario de PRIMERA CATEGORIA (OP1)</v>
          </cell>
          <cell r="C65" t="str">
            <v>Día</v>
          </cell>
          <cell r="D65">
            <v>1</v>
          </cell>
          <cell r="E65">
            <v>300</v>
          </cell>
          <cell r="F65">
            <v>300</v>
          </cell>
        </row>
        <row r="66">
          <cell r="A66" t="str">
            <v>JD01.007</v>
          </cell>
          <cell r="B66" t="str">
            <v>Jornal diario MAESTRO</v>
          </cell>
          <cell r="C66" t="str">
            <v>Día</v>
          </cell>
          <cell r="D66">
            <v>1</v>
          </cell>
          <cell r="E66">
            <v>350</v>
          </cell>
          <cell r="F66">
            <v>350</v>
          </cell>
        </row>
        <row r="67">
          <cell r="A67" t="str">
            <v>JD01.008</v>
          </cell>
          <cell r="B67" t="str">
            <v>Brigada de Topografía</v>
          </cell>
          <cell r="C67" t="str">
            <v>Día</v>
          </cell>
          <cell r="D67">
            <v>1</v>
          </cell>
          <cell r="E67">
            <v>1000</v>
          </cell>
          <cell r="F67">
            <v>1000</v>
          </cell>
        </row>
        <row r="68">
          <cell r="A68" t="str">
            <v>AL</v>
          </cell>
          <cell r="B68" t="str">
            <v>ALFARERIA</v>
          </cell>
          <cell r="D68" t="str">
            <v/>
          </cell>
          <cell r="F68" t="str">
            <v/>
          </cell>
        </row>
        <row r="69">
          <cell r="A69" t="str">
            <v>AL01.001</v>
          </cell>
          <cell r="B69" t="str">
            <v>Ladrillos macisos 2" x 4" x 8"</v>
          </cell>
          <cell r="C69" t="str">
            <v>u</v>
          </cell>
          <cell r="D69">
            <v>1</v>
          </cell>
          <cell r="E69">
            <v>4</v>
          </cell>
          <cell r="F69">
            <v>4</v>
          </cell>
        </row>
        <row r="70">
          <cell r="A70" t="str">
            <v>AL01.002</v>
          </cell>
          <cell r="B70" t="str">
            <v>Ladrillos biscochos 2" x 2" x 8"</v>
          </cell>
          <cell r="C70" t="str">
            <v>u</v>
          </cell>
          <cell r="D70">
            <v>1</v>
          </cell>
          <cell r="E70">
            <v>3.3</v>
          </cell>
          <cell r="F70">
            <v>3.3</v>
          </cell>
        </row>
        <row r="71">
          <cell r="A71" t="str">
            <v>AL01.003</v>
          </cell>
          <cell r="B71" t="str">
            <v>Losas de barro tipo Feria grande</v>
          </cell>
          <cell r="C71" t="str">
            <v>u</v>
          </cell>
          <cell r="D71">
            <v>1</v>
          </cell>
          <cell r="E71">
            <v>3.1</v>
          </cell>
          <cell r="F71">
            <v>3.1</v>
          </cell>
        </row>
        <row r="72">
          <cell r="A72" t="str">
            <v>AL01.004</v>
          </cell>
          <cell r="B72" t="str">
            <v>Losa de barro tipo feria pequeña</v>
          </cell>
          <cell r="C72" t="str">
            <v>u</v>
          </cell>
          <cell r="D72">
            <v>1</v>
          </cell>
          <cell r="E72">
            <v>1.3</v>
          </cell>
          <cell r="F72">
            <v>1.3</v>
          </cell>
        </row>
        <row r="73">
          <cell r="A73" t="str">
            <v>AL01.005</v>
          </cell>
          <cell r="B73" t="str">
            <v>Losa de barro exagonal grande</v>
          </cell>
          <cell r="C73" t="str">
            <v>u</v>
          </cell>
          <cell r="D73">
            <v>1</v>
          </cell>
          <cell r="E73">
            <v>3.5</v>
          </cell>
          <cell r="F73">
            <v>3.5</v>
          </cell>
        </row>
        <row r="74">
          <cell r="A74" t="str">
            <v>AL01.006</v>
          </cell>
          <cell r="B74" t="str">
            <v>Losa de barro exagonal  pequeña.</v>
          </cell>
          <cell r="C74" t="str">
            <v>u</v>
          </cell>
          <cell r="D74">
            <v>1</v>
          </cell>
          <cell r="E74">
            <v>1.6</v>
          </cell>
          <cell r="F74">
            <v>1.6</v>
          </cell>
        </row>
        <row r="75">
          <cell r="A75" t="str">
            <v>AL01.007</v>
          </cell>
          <cell r="B75" t="str">
            <v>Losa de barro de 8" x 8"</v>
          </cell>
          <cell r="C75" t="str">
            <v>u</v>
          </cell>
          <cell r="D75">
            <v>1</v>
          </cell>
          <cell r="E75">
            <v>3.5</v>
          </cell>
          <cell r="F75">
            <v>3.5</v>
          </cell>
        </row>
        <row r="76">
          <cell r="A76" t="str">
            <v>AL01.008</v>
          </cell>
          <cell r="B76" t="str">
            <v>Zócalos de barro de 10 1/2" x 3"</v>
          </cell>
          <cell r="C76" t="str">
            <v>u</v>
          </cell>
          <cell r="D76">
            <v>1</v>
          </cell>
          <cell r="E76">
            <v>3</v>
          </cell>
          <cell r="F76">
            <v>3</v>
          </cell>
        </row>
        <row r="77">
          <cell r="A77" t="str">
            <v>AL01.009</v>
          </cell>
          <cell r="B77" t="str">
            <v>Calados corrientes de barro en 6" x 6" x 6"</v>
          </cell>
          <cell r="C77" t="str">
            <v>u</v>
          </cell>
          <cell r="D77">
            <v>1</v>
          </cell>
          <cell r="E77">
            <v>3.74</v>
          </cell>
          <cell r="F77">
            <v>3.74</v>
          </cell>
        </row>
        <row r="78">
          <cell r="A78" t="str">
            <v>AL01.010</v>
          </cell>
          <cell r="B78" t="str">
            <v>Calados corrientes de barro en 8" x 8" x 6"</v>
          </cell>
          <cell r="C78" t="str">
            <v>u</v>
          </cell>
          <cell r="D78">
            <v>1</v>
          </cell>
          <cell r="E78">
            <v>5.0199999999999996</v>
          </cell>
          <cell r="F78">
            <v>5.0199999999999996</v>
          </cell>
        </row>
        <row r="79">
          <cell r="A79" t="str">
            <v>AL01.011</v>
          </cell>
          <cell r="B79" t="str">
            <v>Tejas de 14"</v>
          </cell>
          <cell r="C79" t="str">
            <v>u</v>
          </cell>
          <cell r="D79">
            <v>1</v>
          </cell>
          <cell r="E79">
            <v>4.2</v>
          </cell>
          <cell r="F79">
            <v>4.2</v>
          </cell>
        </row>
        <row r="80">
          <cell r="A80" t="str">
            <v>AL01.012</v>
          </cell>
          <cell r="B80" t="str">
            <v>Caballete de 1', para tejas "Floridianas"</v>
          </cell>
          <cell r="C80" t="str">
            <v>u</v>
          </cell>
          <cell r="D80">
            <v>1</v>
          </cell>
          <cell r="E80">
            <v>13.2</v>
          </cell>
          <cell r="F80">
            <v>13.2</v>
          </cell>
        </row>
        <row r="81">
          <cell r="A81" t="str">
            <v>BF</v>
          </cell>
          <cell r="B81" t="str">
            <v>BAÑO, FREGADERO Y CALENTADOR</v>
          </cell>
          <cell r="D81" t="str">
            <v/>
          </cell>
          <cell r="F81" t="str">
            <v/>
          </cell>
        </row>
        <row r="82">
          <cell r="A82" t="str">
            <v>BF01.</v>
          </cell>
          <cell r="B82" t="str">
            <v>Baños</v>
          </cell>
          <cell r="D82" t="str">
            <v/>
          </cell>
          <cell r="F82" t="str">
            <v/>
          </cell>
        </row>
        <row r="83">
          <cell r="A83" t="str">
            <v>BF01.001</v>
          </cell>
          <cell r="B83" t="str">
            <v>Juego baño, 3 pzas. Color, sin Accesorios</v>
          </cell>
          <cell r="C83" t="str">
            <v>jgo</v>
          </cell>
          <cell r="D83">
            <v>1</v>
          </cell>
          <cell r="E83">
            <v>4840</v>
          </cell>
          <cell r="F83">
            <v>4840</v>
          </cell>
        </row>
        <row r="84">
          <cell r="A84" t="str">
            <v>BF01.002</v>
          </cell>
          <cell r="B84" t="str">
            <v>Juego baño 3 pzas. Blanco, sin Accesorios</v>
          </cell>
          <cell r="C84" t="str">
            <v>jgo</v>
          </cell>
          <cell r="D84">
            <v>1</v>
          </cell>
          <cell r="E84">
            <v>4610</v>
          </cell>
          <cell r="F84">
            <v>4610</v>
          </cell>
        </row>
        <row r="85">
          <cell r="A85" t="str">
            <v>BF01.003</v>
          </cell>
          <cell r="B85" t="str">
            <v>Inodoro Color, corriente, "Isabela", con tapa, sin accesorios</v>
          </cell>
          <cell r="C85" t="str">
            <v>u</v>
          </cell>
          <cell r="D85">
            <v>1</v>
          </cell>
          <cell r="E85">
            <v>1365</v>
          </cell>
          <cell r="F85">
            <v>1365</v>
          </cell>
        </row>
        <row r="86">
          <cell r="A86" t="str">
            <v>BF01.004</v>
          </cell>
          <cell r="B86" t="str">
            <v>Inodoro Blanco, con tapa, "Simplex",sin accesorios</v>
          </cell>
          <cell r="C86" t="str">
            <v>u</v>
          </cell>
          <cell r="D86">
            <v>1</v>
          </cell>
          <cell r="E86">
            <v>1065</v>
          </cell>
          <cell r="F86">
            <v>1065</v>
          </cell>
        </row>
        <row r="87">
          <cell r="A87" t="str">
            <v>BF01.005</v>
          </cell>
          <cell r="B87" t="str">
            <v>Inodoro Blanco sin tapa, "Simplex", sin accesorios</v>
          </cell>
          <cell r="C87" t="str">
            <v>u</v>
          </cell>
          <cell r="D87">
            <v>1</v>
          </cell>
          <cell r="E87">
            <v>975</v>
          </cell>
          <cell r="F87">
            <v>975</v>
          </cell>
        </row>
        <row r="88">
          <cell r="A88" t="str">
            <v>BF01.006</v>
          </cell>
          <cell r="B88" t="str">
            <v>Inodoro Color, Alargado, con tapa, "Royal",sin accesorios</v>
          </cell>
          <cell r="C88" t="str">
            <v>u</v>
          </cell>
          <cell r="D88">
            <v>1</v>
          </cell>
          <cell r="E88">
            <v>1975</v>
          </cell>
          <cell r="F88">
            <v>1975</v>
          </cell>
        </row>
        <row r="89">
          <cell r="A89" t="str">
            <v>BF01.007</v>
          </cell>
          <cell r="B89" t="str">
            <v>Inodoro Blanco, Alargado, con tapa, "Royal",sin accesorios</v>
          </cell>
          <cell r="C89" t="str">
            <v>u</v>
          </cell>
          <cell r="D89">
            <v>1</v>
          </cell>
          <cell r="E89">
            <v>1800</v>
          </cell>
          <cell r="F89">
            <v>1800</v>
          </cell>
        </row>
        <row r="90">
          <cell r="A90" t="str">
            <v>BF01.008</v>
          </cell>
          <cell r="B90" t="str">
            <v>Inodoro Fluxometro Blanco, "Royal", sin válvula</v>
          </cell>
          <cell r="C90" t="str">
            <v>u</v>
          </cell>
          <cell r="D90">
            <v>1</v>
          </cell>
          <cell r="E90">
            <v>985</v>
          </cell>
          <cell r="F90">
            <v>985</v>
          </cell>
        </row>
        <row r="91">
          <cell r="A91" t="str">
            <v>BF01.009</v>
          </cell>
          <cell r="B91" t="str">
            <v>Lavamanos Color, 19"x17","Isabela", sin mezcladora y sin accesorios</v>
          </cell>
          <cell r="C91" t="str">
            <v>u</v>
          </cell>
          <cell r="D91">
            <v>1</v>
          </cell>
          <cell r="E91">
            <v>440</v>
          </cell>
          <cell r="F91">
            <v>440</v>
          </cell>
        </row>
        <row r="92">
          <cell r="A92" t="str">
            <v>BF01.010</v>
          </cell>
          <cell r="B92" t="str">
            <v>Lavamanos Blanco, 19"x17","Isabela", sin mezcladora y sin accesorios</v>
          </cell>
          <cell r="C92" t="str">
            <v>u</v>
          </cell>
          <cell r="D92">
            <v>1</v>
          </cell>
          <cell r="E92">
            <v>385</v>
          </cell>
          <cell r="F92">
            <v>385</v>
          </cell>
        </row>
        <row r="93">
          <cell r="A93" t="str">
            <v>BF01.011</v>
          </cell>
          <cell r="B93" t="str">
            <v>Lavamanos ovalado "SAONA" a COLOR, sin mezcladora  y sin accesorios</v>
          </cell>
          <cell r="C93" t="str">
            <v>u</v>
          </cell>
          <cell r="D93">
            <v>1</v>
          </cell>
          <cell r="E93">
            <v>695</v>
          </cell>
          <cell r="F93">
            <v>695</v>
          </cell>
        </row>
        <row r="94">
          <cell r="A94" t="str">
            <v>BF01.012</v>
          </cell>
          <cell r="B94" t="str">
            <v>Lavamanos ovalado, "Saona" a BLANCO, sin mezcladora y Accesorios.</v>
          </cell>
          <cell r="C94" t="str">
            <v>u</v>
          </cell>
          <cell r="D94">
            <v>1</v>
          </cell>
          <cell r="E94">
            <v>625</v>
          </cell>
          <cell r="F94">
            <v>625</v>
          </cell>
        </row>
        <row r="95">
          <cell r="A95" t="str">
            <v>BF01.013</v>
          </cell>
          <cell r="B95" t="str">
            <v>Orinal pequeño, Blanco, sin la llave</v>
          </cell>
          <cell r="C95" t="str">
            <v>u</v>
          </cell>
          <cell r="D95">
            <v>1</v>
          </cell>
          <cell r="E95">
            <v>630</v>
          </cell>
          <cell r="F95">
            <v>630</v>
          </cell>
        </row>
        <row r="96">
          <cell r="A96" t="str">
            <v>BF01.014</v>
          </cell>
          <cell r="B96" t="str">
            <v>Orinal 1/2 falda, Blanco, sin llave y sin válvula</v>
          </cell>
          <cell r="C96" t="str">
            <v>u</v>
          </cell>
          <cell r="D96">
            <v>1</v>
          </cell>
          <cell r="E96">
            <v>2645</v>
          </cell>
          <cell r="F96">
            <v>2645</v>
          </cell>
        </row>
        <row r="97">
          <cell r="A97" t="str">
            <v>BF01.015</v>
          </cell>
          <cell r="B97" t="str">
            <v>Orinal falda entera, Blanco, sin llave y sin válvula</v>
          </cell>
          <cell r="C97" t="str">
            <v>u</v>
          </cell>
          <cell r="D97">
            <v>1</v>
          </cell>
          <cell r="E97">
            <v>5625</v>
          </cell>
          <cell r="F97">
            <v>5625</v>
          </cell>
        </row>
        <row r="98">
          <cell r="A98" t="str">
            <v>BF01.016</v>
          </cell>
          <cell r="B98" t="str">
            <v>Bidet a Color "Royal", sin mezcladora y sin accesorios</v>
          </cell>
          <cell r="C98" t="str">
            <v>u</v>
          </cell>
          <cell r="D98">
            <v>1</v>
          </cell>
          <cell r="E98">
            <v>825</v>
          </cell>
          <cell r="F98">
            <v>825</v>
          </cell>
        </row>
        <row r="99">
          <cell r="A99" t="str">
            <v>BF01.017</v>
          </cell>
          <cell r="B99" t="str">
            <v>Bidet Blanco "Royal", sin mezcladora y sin accesorios</v>
          </cell>
          <cell r="C99" t="str">
            <v>u</v>
          </cell>
          <cell r="D99">
            <v>1</v>
          </cell>
          <cell r="E99">
            <v>740</v>
          </cell>
          <cell r="F99">
            <v>740</v>
          </cell>
        </row>
        <row r="100">
          <cell r="A100" t="str">
            <v>BF01.018</v>
          </cell>
          <cell r="B100" t="str">
            <v>Bañera a Color, Hierro Fundido, sin mezcladora y sin ducha</v>
          </cell>
          <cell r="C100" t="str">
            <v>u</v>
          </cell>
          <cell r="D100">
            <v>1</v>
          </cell>
          <cell r="E100">
            <v>5825</v>
          </cell>
          <cell r="F100">
            <v>5825</v>
          </cell>
        </row>
        <row r="101">
          <cell r="A101" t="str">
            <v>BF01.019</v>
          </cell>
          <cell r="B101" t="str">
            <v>Bañera Blanca, Hierro Fundido, sin mezcladora y sin ducha</v>
          </cell>
          <cell r="C101" t="str">
            <v>u</v>
          </cell>
          <cell r="D101">
            <v>1</v>
          </cell>
          <cell r="E101">
            <v>4695</v>
          </cell>
          <cell r="F101">
            <v>4695</v>
          </cell>
        </row>
        <row r="102">
          <cell r="A102" t="str">
            <v>BF01.020</v>
          </cell>
          <cell r="B102" t="str">
            <v>Bañera a Color, liviana, sin mezcladora y sin ducha</v>
          </cell>
          <cell r="C102" t="str">
            <v>u</v>
          </cell>
          <cell r="D102">
            <v>1</v>
          </cell>
          <cell r="E102">
            <v>2425</v>
          </cell>
          <cell r="F102">
            <v>2425</v>
          </cell>
        </row>
        <row r="103">
          <cell r="A103" t="str">
            <v>BF01.021</v>
          </cell>
          <cell r="B103" t="str">
            <v>Bañera a Blanca, liviana, sin mezcladora y sin ducha</v>
          </cell>
          <cell r="C103" t="str">
            <v>u</v>
          </cell>
          <cell r="D103">
            <v>1</v>
          </cell>
          <cell r="E103">
            <v>2425</v>
          </cell>
          <cell r="F103">
            <v>2425</v>
          </cell>
        </row>
        <row r="104">
          <cell r="A104" t="str">
            <v>BF02.</v>
          </cell>
          <cell r="B104" t="str">
            <v>Fregadero</v>
          </cell>
          <cell r="D104" t="str">
            <v/>
          </cell>
          <cell r="F104" t="str">
            <v/>
          </cell>
        </row>
        <row r="105">
          <cell r="A105" t="str">
            <v>BF02.001</v>
          </cell>
          <cell r="B105" t="str">
            <v>Fregadero/Bar acero inox.,20"x 21", sin mezcladora y sin accesorios</v>
          </cell>
          <cell r="C105" t="str">
            <v>u</v>
          </cell>
          <cell r="D105">
            <v>1</v>
          </cell>
          <cell r="E105">
            <v>450</v>
          </cell>
          <cell r="F105">
            <v>350</v>
          </cell>
        </row>
        <row r="106">
          <cell r="A106" t="str">
            <v>BF02.002</v>
          </cell>
          <cell r="B106" t="str">
            <v>Fregadero Sencillo acero inox.,25"x22, sin mezcladora y sin accesorios</v>
          </cell>
          <cell r="C106" t="str">
            <v>u</v>
          </cell>
          <cell r="D106">
            <v>1</v>
          </cell>
          <cell r="E106">
            <v>500</v>
          </cell>
          <cell r="F106">
            <v>400</v>
          </cell>
        </row>
        <row r="107">
          <cell r="A107" t="str">
            <v>BF02.003</v>
          </cell>
          <cell r="B107" t="str">
            <v>Fregadero Doble acero inox.,33"x22",sin mezcladora y sin accesorios</v>
          </cell>
          <cell r="C107" t="str">
            <v>u</v>
          </cell>
          <cell r="D107">
            <v>1</v>
          </cell>
          <cell r="E107">
            <v>750</v>
          </cell>
          <cell r="F107">
            <v>775</v>
          </cell>
        </row>
        <row r="108">
          <cell r="A108" t="str">
            <v>BF03.</v>
          </cell>
          <cell r="B108" t="str">
            <v>Calentador</v>
          </cell>
          <cell r="D108" t="str">
            <v/>
          </cell>
          <cell r="F108" t="str">
            <v/>
          </cell>
        </row>
        <row r="109">
          <cell r="A109" t="str">
            <v>BF03.001</v>
          </cell>
          <cell r="B109" t="str">
            <v>Calentador eléctrico de 20 galones (criollo)</v>
          </cell>
          <cell r="C109" t="str">
            <v>u</v>
          </cell>
          <cell r="D109">
            <v>1</v>
          </cell>
          <cell r="E109">
            <v>1675</v>
          </cell>
          <cell r="F109">
            <v>1675</v>
          </cell>
        </row>
        <row r="110">
          <cell r="A110" t="str">
            <v>BF03.002</v>
          </cell>
          <cell r="B110" t="str">
            <v>Calentador eléctrico de 30 galones (criollo)</v>
          </cell>
          <cell r="C110" t="str">
            <v>u</v>
          </cell>
          <cell r="D110">
            <v>1</v>
          </cell>
          <cell r="E110">
            <v>2095</v>
          </cell>
          <cell r="F110">
            <v>2095</v>
          </cell>
        </row>
        <row r="111">
          <cell r="A111" t="str">
            <v>BF03.003</v>
          </cell>
          <cell r="B111" t="str">
            <v>Calentador eléctrico de 40 galones (criollo)</v>
          </cell>
          <cell r="C111" t="str">
            <v>u</v>
          </cell>
          <cell r="D111">
            <v>1</v>
          </cell>
          <cell r="E111">
            <v>2825</v>
          </cell>
          <cell r="F111">
            <v>2825</v>
          </cell>
        </row>
        <row r="112">
          <cell r="A112" t="str">
            <v>BF03.004</v>
          </cell>
          <cell r="B112" t="str">
            <v>Calentador eléctrico de 60 galones (criollo)</v>
          </cell>
          <cell r="C112" t="str">
            <v>u</v>
          </cell>
          <cell r="D112">
            <v>1</v>
          </cell>
          <cell r="E112">
            <v>4325</v>
          </cell>
          <cell r="F112">
            <v>4325</v>
          </cell>
        </row>
        <row r="113">
          <cell r="A113" t="str">
            <v>BF03.005</v>
          </cell>
          <cell r="B113" t="str">
            <v>Calentador eléctrico de 20 galones (USA)</v>
          </cell>
          <cell r="C113" t="str">
            <v>u</v>
          </cell>
          <cell r="D113">
            <v>1</v>
          </cell>
          <cell r="E113">
            <v>4125</v>
          </cell>
          <cell r="F113">
            <v>4125</v>
          </cell>
        </row>
        <row r="114">
          <cell r="A114" t="str">
            <v>BF03.006</v>
          </cell>
          <cell r="B114" t="str">
            <v>Calentador eléctrico de 30 galones (USA)</v>
          </cell>
          <cell r="C114" t="str">
            <v>u</v>
          </cell>
          <cell r="D114">
            <v>1</v>
          </cell>
          <cell r="E114">
            <v>4325</v>
          </cell>
          <cell r="F114">
            <v>4325</v>
          </cell>
        </row>
        <row r="115">
          <cell r="A115" t="str">
            <v>BF03.007</v>
          </cell>
          <cell r="B115" t="str">
            <v>Calentador eléctrico de 40 galones (USA)</v>
          </cell>
          <cell r="C115" t="str">
            <v>u</v>
          </cell>
          <cell r="D115">
            <v>1</v>
          </cell>
          <cell r="E115">
            <v>4550</v>
          </cell>
          <cell r="F115">
            <v>4550</v>
          </cell>
        </row>
        <row r="116">
          <cell r="A116" t="str">
            <v>BF03.008</v>
          </cell>
          <cell r="B116" t="str">
            <v>Calentador eléctrico de 50 galones (USA)</v>
          </cell>
          <cell r="C116" t="str">
            <v>u</v>
          </cell>
          <cell r="D116">
            <v>1</v>
          </cell>
          <cell r="E116">
            <v>4825</v>
          </cell>
          <cell r="F116">
            <v>4825</v>
          </cell>
        </row>
        <row r="117">
          <cell r="A117" t="str">
            <v>BF04.</v>
          </cell>
          <cell r="B117" t="str">
            <v>Accesorios</v>
          </cell>
          <cell r="D117" t="str">
            <v/>
          </cell>
          <cell r="F117" t="str">
            <v/>
          </cell>
        </row>
        <row r="118">
          <cell r="A118" t="str">
            <v>BF04.001</v>
          </cell>
          <cell r="B118" t="str">
            <v>Botiquín corriente, cromado, 1 puerta, luz</v>
          </cell>
          <cell r="C118" t="str">
            <v>u</v>
          </cell>
          <cell r="D118">
            <v>1</v>
          </cell>
          <cell r="E118">
            <v>850</v>
          </cell>
          <cell r="F118">
            <v>850</v>
          </cell>
        </row>
        <row r="119">
          <cell r="A119" t="str">
            <v>BF04.002</v>
          </cell>
          <cell r="B119" t="str">
            <v>Botiquín corriente, cromado, 2 puertas, luz</v>
          </cell>
          <cell r="C119" t="str">
            <v>u</v>
          </cell>
          <cell r="D119">
            <v>1</v>
          </cell>
          <cell r="E119">
            <v>995</v>
          </cell>
          <cell r="F119">
            <v>995</v>
          </cell>
        </row>
        <row r="120">
          <cell r="A120" t="str">
            <v>BF04.003</v>
          </cell>
          <cell r="B120" t="str">
            <v>Botiquín cromado, 3 puertas, 3 luces</v>
          </cell>
          <cell r="C120" t="str">
            <v>u</v>
          </cell>
          <cell r="D120">
            <v>1</v>
          </cell>
          <cell r="E120">
            <v>1875</v>
          </cell>
          <cell r="F120">
            <v>1875</v>
          </cell>
        </row>
        <row r="121">
          <cell r="A121" t="str">
            <v>BF04.004</v>
          </cell>
          <cell r="B121" t="str">
            <v>Botiquín cromado, 3 puertas, 2 luces, 3 cajones</v>
          </cell>
          <cell r="C121" t="str">
            <v>u</v>
          </cell>
          <cell r="D121">
            <v>1</v>
          </cell>
          <cell r="E121">
            <v>2375</v>
          </cell>
          <cell r="F121">
            <v>2375</v>
          </cell>
        </row>
        <row r="122">
          <cell r="A122" t="str">
            <v>BF04.005</v>
          </cell>
          <cell r="B122" t="str">
            <v>Botiquín madera americana, 16"x27", 1 puerta</v>
          </cell>
          <cell r="C122" t="str">
            <v>u</v>
          </cell>
          <cell r="D122">
            <v>1</v>
          </cell>
          <cell r="E122">
            <v>1500</v>
          </cell>
          <cell r="F122">
            <v>1500</v>
          </cell>
        </row>
        <row r="123">
          <cell r="A123" t="str">
            <v>BF04.006</v>
          </cell>
          <cell r="B123" t="str">
            <v>Botiquín madera americana, 36"x30",3 puertas</v>
          </cell>
          <cell r="C123" t="str">
            <v>u</v>
          </cell>
          <cell r="D123">
            <v>1</v>
          </cell>
          <cell r="E123">
            <v>2850</v>
          </cell>
          <cell r="F123">
            <v>2850</v>
          </cell>
        </row>
        <row r="124">
          <cell r="A124" t="str">
            <v>BF04.007</v>
          </cell>
          <cell r="B124" t="str">
            <v>Ducha completa, cromada</v>
          </cell>
          <cell r="C124" t="str">
            <v>u</v>
          </cell>
          <cell r="D124">
            <v>1</v>
          </cell>
          <cell r="E124">
            <v>22</v>
          </cell>
          <cell r="F124">
            <v>22</v>
          </cell>
        </row>
        <row r="125">
          <cell r="A125" t="str">
            <v>BF04.008</v>
          </cell>
          <cell r="B125" t="str">
            <v>Llave angular de 3/8", "Taiwan"</v>
          </cell>
          <cell r="C125" t="str">
            <v>u</v>
          </cell>
          <cell r="D125">
            <v>1</v>
          </cell>
          <cell r="E125">
            <v>18</v>
          </cell>
          <cell r="F125">
            <v>18</v>
          </cell>
        </row>
        <row r="126">
          <cell r="A126" t="str">
            <v>BF04.009</v>
          </cell>
          <cell r="B126" t="str">
            <v>Llave de chorro de 1/2", "Nibco"</v>
          </cell>
          <cell r="C126" t="str">
            <v>u</v>
          </cell>
          <cell r="D126">
            <v>1</v>
          </cell>
          <cell r="E126">
            <v>45</v>
          </cell>
          <cell r="F126">
            <v>45</v>
          </cell>
        </row>
        <row r="127">
          <cell r="A127" t="str">
            <v>BF04.010</v>
          </cell>
          <cell r="B127" t="str">
            <v xml:space="preserve">Llave sencilla cromada, para lavamanos pequeño </v>
          </cell>
          <cell r="C127" t="str">
            <v>u</v>
          </cell>
          <cell r="D127">
            <v>1</v>
          </cell>
          <cell r="E127">
            <v>36</v>
          </cell>
          <cell r="F127">
            <v>36</v>
          </cell>
        </row>
        <row r="128">
          <cell r="A128" t="str">
            <v>BF04.011</v>
          </cell>
          <cell r="B128" t="str">
            <v>Llave cromada, para orinal pequeño</v>
          </cell>
          <cell r="C128" t="str">
            <v>u</v>
          </cell>
          <cell r="D128">
            <v>1</v>
          </cell>
          <cell r="E128">
            <v>85</v>
          </cell>
          <cell r="F128">
            <v>85</v>
          </cell>
        </row>
        <row r="129">
          <cell r="A129" t="str">
            <v>BF04.012</v>
          </cell>
          <cell r="B129" t="str">
            <v>Llave de empotrar de 1/2", cromada</v>
          </cell>
          <cell r="C129" t="str">
            <v>u</v>
          </cell>
          <cell r="D129">
            <v>1</v>
          </cell>
          <cell r="E129">
            <v>91</v>
          </cell>
          <cell r="F129">
            <v>91</v>
          </cell>
        </row>
        <row r="130">
          <cell r="A130" t="str">
            <v>BF04.013</v>
          </cell>
          <cell r="B130" t="str">
            <v>Válvula 3/4" para orinal flúxometro</v>
          </cell>
          <cell r="C130" t="str">
            <v>u</v>
          </cell>
          <cell r="D130">
            <v>1</v>
          </cell>
          <cell r="E130">
            <v>1025</v>
          </cell>
          <cell r="F130">
            <v>1025</v>
          </cell>
        </row>
        <row r="131">
          <cell r="A131" t="str">
            <v>BF04.014</v>
          </cell>
          <cell r="B131" t="str">
            <v>Válvula 1" par orinal flúxometro</v>
          </cell>
          <cell r="C131" t="str">
            <v>u</v>
          </cell>
          <cell r="D131">
            <v>1</v>
          </cell>
          <cell r="E131">
            <v>1065</v>
          </cell>
          <cell r="F131">
            <v>1065</v>
          </cell>
        </row>
        <row r="132">
          <cell r="A132" t="str">
            <v>BF04.015</v>
          </cell>
          <cell r="B132" t="str">
            <v>Tubo flexible con tuerca para lavamanos</v>
          </cell>
          <cell r="C132" t="str">
            <v>u</v>
          </cell>
          <cell r="D132">
            <v>1</v>
          </cell>
          <cell r="E132">
            <v>25</v>
          </cell>
          <cell r="F132">
            <v>25</v>
          </cell>
        </row>
        <row r="133">
          <cell r="A133" t="str">
            <v>BF04.016</v>
          </cell>
          <cell r="B133" t="str">
            <v>Tubo flexible con tuerca para inodoros</v>
          </cell>
          <cell r="C133" t="str">
            <v>u</v>
          </cell>
          <cell r="D133">
            <v>1</v>
          </cell>
          <cell r="E133">
            <v>25</v>
          </cell>
          <cell r="F133">
            <v>25</v>
          </cell>
        </row>
        <row r="134">
          <cell r="A134" t="str">
            <v>BF04.018</v>
          </cell>
          <cell r="B134" t="str">
            <v>Niple 3/8" x 2 1/2", cromado</v>
          </cell>
          <cell r="C134" t="str">
            <v>u</v>
          </cell>
          <cell r="D134">
            <v>1</v>
          </cell>
          <cell r="E134">
            <v>9</v>
          </cell>
          <cell r="F134">
            <v>9</v>
          </cell>
        </row>
        <row r="135">
          <cell r="A135" t="str">
            <v>BF04.019</v>
          </cell>
          <cell r="B135" t="str">
            <v>Junta de Cera</v>
          </cell>
          <cell r="C135" t="str">
            <v>u</v>
          </cell>
          <cell r="D135">
            <v>1</v>
          </cell>
          <cell r="E135">
            <v>8.5</v>
          </cell>
          <cell r="F135">
            <v>8.5</v>
          </cell>
        </row>
        <row r="136">
          <cell r="A136" t="str">
            <v>BF04.020</v>
          </cell>
          <cell r="B136" t="str">
            <v>Arandela Plástica de 3" ó 4", para inodoros</v>
          </cell>
          <cell r="C136" t="str">
            <v>u</v>
          </cell>
          <cell r="D136">
            <v>1</v>
          </cell>
          <cell r="E136">
            <v>28</v>
          </cell>
          <cell r="F136">
            <v>28</v>
          </cell>
        </row>
        <row r="137">
          <cell r="A137" t="str">
            <v>BF04.021</v>
          </cell>
          <cell r="B137" t="str">
            <v>Tornillos para fijar arandela (Juego)</v>
          </cell>
          <cell r="C137" t="str">
            <v>u</v>
          </cell>
          <cell r="D137">
            <v>1</v>
          </cell>
          <cell r="E137">
            <v>2.25</v>
          </cell>
          <cell r="F137">
            <v>2.25</v>
          </cell>
        </row>
        <row r="138">
          <cell r="A138" t="str">
            <v>BF04.022</v>
          </cell>
          <cell r="B138" t="str">
            <v>Palometas fijar lavamanos, en aluminio</v>
          </cell>
          <cell r="C138" t="str">
            <v>par</v>
          </cell>
          <cell r="D138">
            <v>1</v>
          </cell>
          <cell r="E138">
            <v>9</v>
          </cell>
          <cell r="F138">
            <v>9</v>
          </cell>
        </row>
        <row r="139">
          <cell r="A139" t="str">
            <v>BF04.023</v>
          </cell>
          <cell r="B139" t="str">
            <v>Mezcladora para bañera, con desagüe, "PRICE PFISTER USA"</v>
          </cell>
          <cell r="C139" t="str">
            <v>u</v>
          </cell>
          <cell r="D139">
            <v>1</v>
          </cell>
          <cell r="E139">
            <v>975</v>
          </cell>
          <cell r="F139">
            <v>975</v>
          </cell>
        </row>
        <row r="140">
          <cell r="A140" t="str">
            <v>BF04.024</v>
          </cell>
          <cell r="B140" t="str">
            <v>Mezcladora para bidet , "PRICE PFISTER USA", con boquilla</v>
          </cell>
          <cell r="C140" t="str">
            <v>u</v>
          </cell>
          <cell r="D140">
            <v>1</v>
          </cell>
          <cell r="E140">
            <v>1750</v>
          </cell>
          <cell r="F140">
            <v>1750</v>
          </cell>
        </row>
        <row r="141">
          <cell r="A141" t="str">
            <v>BF04.025</v>
          </cell>
          <cell r="B141" t="str">
            <v>Mezcladora para lavamanos "PRICE PFISTER USA" con boquilla</v>
          </cell>
          <cell r="C141" t="str">
            <v>u</v>
          </cell>
          <cell r="D141">
            <v>1</v>
          </cell>
          <cell r="E141">
            <v>675</v>
          </cell>
          <cell r="F141">
            <v>675</v>
          </cell>
        </row>
        <row r="142">
          <cell r="A142" t="str">
            <v>BF04.026</v>
          </cell>
          <cell r="B142" t="str">
            <v>Mezcladora para fregadero "PRICE PFISTER USA", con manguera</v>
          </cell>
          <cell r="C142" t="str">
            <v>u</v>
          </cell>
          <cell r="D142">
            <v>1</v>
          </cell>
          <cell r="E142">
            <v>725</v>
          </cell>
          <cell r="F142">
            <v>725</v>
          </cell>
        </row>
        <row r="143">
          <cell r="A143" t="str">
            <v>BF04.027</v>
          </cell>
          <cell r="B143" t="str">
            <v>Boquilla para lavamanos, automática, cromada, "Sayco"</v>
          </cell>
          <cell r="C143" t="str">
            <v>u</v>
          </cell>
          <cell r="D143">
            <v>1</v>
          </cell>
          <cell r="E143">
            <v>100</v>
          </cell>
          <cell r="F143">
            <v>100</v>
          </cell>
        </row>
        <row r="144">
          <cell r="A144" t="str">
            <v>BF04.028</v>
          </cell>
          <cell r="B144" t="str">
            <v>Boquilla para lavamanos, PVC</v>
          </cell>
          <cell r="C144" t="str">
            <v>u</v>
          </cell>
          <cell r="D144">
            <v>1</v>
          </cell>
          <cell r="E144">
            <v>16</v>
          </cell>
          <cell r="F144">
            <v>16</v>
          </cell>
        </row>
        <row r="145">
          <cell r="A145" t="str">
            <v>BF04.029</v>
          </cell>
          <cell r="B145" t="str">
            <v>Boquilla para fregadero, cromada (c/u)</v>
          </cell>
          <cell r="C145" t="str">
            <v>u</v>
          </cell>
          <cell r="D145">
            <v>1</v>
          </cell>
          <cell r="E145">
            <v>39</v>
          </cell>
          <cell r="F145">
            <v>39</v>
          </cell>
        </row>
        <row r="146">
          <cell r="A146" t="str">
            <v>BF04.030</v>
          </cell>
          <cell r="B146" t="str">
            <v>Boquilla para lavadero, cromada, con tapón</v>
          </cell>
          <cell r="C146" t="str">
            <v>u</v>
          </cell>
          <cell r="D146">
            <v>1</v>
          </cell>
          <cell r="E146">
            <v>22</v>
          </cell>
          <cell r="F146">
            <v>22</v>
          </cell>
        </row>
        <row r="147">
          <cell r="A147" t="str">
            <v>BF04.031</v>
          </cell>
          <cell r="B147" t="str">
            <v>Boquilla para lavadero, PVC, con tapón</v>
          </cell>
          <cell r="C147" t="str">
            <v>u</v>
          </cell>
          <cell r="D147">
            <v>1</v>
          </cell>
          <cell r="E147">
            <v>15.5</v>
          </cell>
          <cell r="F147">
            <v>15.5</v>
          </cell>
        </row>
        <row r="148">
          <cell r="A148" t="str">
            <v>BF04.032</v>
          </cell>
          <cell r="B148" t="str">
            <v>Rejilla 3"x1 1/2",cromada, para piso</v>
          </cell>
          <cell r="C148" t="str">
            <v>u</v>
          </cell>
          <cell r="D148">
            <v>1</v>
          </cell>
          <cell r="E148">
            <v>16.5</v>
          </cell>
          <cell r="F148">
            <v>16.5</v>
          </cell>
        </row>
        <row r="149">
          <cell r="A149" t="str">
            <v>BF04.033</v>
          </cell>
          <cell r="B149" t="str">
            <v>Rejilla 4",aluminio para piso</v>
          </cell>
          <cell r="C149" t="str">
            <v>u</v>
          </cell>
          <cell r="D149">
            <v>1</v>
          </cell>
          <cell r="E149">
            <v>8</v>
          </cell>
          <cell r="F149">
            <v>8</v>
          </cell>
        </row>
        <row r="150">
          <cell r="A150" t="str">
            <v>BF04.034</v>
          </cell>
          <cell r="B150" t="str">
            <v>Sifón lavamanos, 1 1/4", cromado, completo "Nibco"</v>
          </cell>
          <cell r="C150" t="str">
            <v>u</v>
          </cell>
          <cell r="D150">
            <v>1</v>
          </cell>
          <cell r="E150">
            <v>200</v>
          </cell>
          <cell r="F150">
            <v>200</v>
          </cell>
        </row>
        <row r="151">
          <cell r="A151" t="str">
            <v>BF04.035</v>
          </cell>
          <cell r="B151" t="str">
            <v>Sifón lavamanos 1 1/4", PVC</v>
          </cell>
          <cell r="C151" t="str">
            <v>u</v>
          </cell>
          <cell r="D151">
            <v>1</v>
          </cell>
          <cell r="E151">
            <v>25</v>
          </cell>
          <cell r="F151">
            <v>25</v>
          </cell>
        </row>
        <row r="152">
          <cell r="A152" t="str">
            <v>BF04.036</v>
          </cell>
          <cell r="B152" t="str">
            <v>Sifón fregadero 1 1/2", PVC</v>
          </cell>
          <cell r="C152" t="str">
            <v>u</v>
          </cell>
          <cell r="D152">
            <v>1</v>
          </cell>
          <cell r="E152">
            <v>17</v>
          </cell>
          <cell r="F152">
            <v>17</v>
          </cell>
        </row>
        <row r="153">
          <cell r="A153" t="str">
            <v>BF04.037</v>
          </cell>
          <cell r="B153" t="str">
            <v>Desagüe para bañera, PVC</v>
          </cell>
          <cell r="C153" t="str">
            <v>u</v>
          </cell>
          <cell r="D153">
            <v>1</v>
          </cell>
          <cell r="E153">
            <v>175</v>
          </cell>
          <cell r="F153">
            <v>175</v>
          </cell>
        </row>
        <row r="154">
          <cell r="A154" t="str">
            <v>BF04.038</v>
          </cell>
          <cell r="B154" t="str">
            <v>Desagüe doble para fegadero, PVC</v>
          </cell>
          <cell r="C154" t="str">
            <v>u</v>
          </cell>
          <cell r="D154">
            <v>1</v>
          </cell>
          <cell r="E154">
            <v>32</v>
          </cell>
          <cell r="F154">
            <v>32</v>
          </cell>
        </row>
        <row r="155">
          <cell r="A155" t="str">
            <v>BF04.039</v>
          </cell>
          <cell r="B155" t="str">
            <v>Cola extensión lavamanos 1 1/4" x 8", cromada</v>
          </cell>
          <cell r="C155" t="str">
            <v>u</v>
          </cell>
          <cell r="D155">
            <v>1</v>
          </cell>
          <cell r="E155">
            <v>23</v>
          </cell>
          <cell r="F155">
            <v>23</v>
          </cell>
        </row>
        <row r="156">
          <cell r="A156" t="str">
            <v>BF04.040</v>
          </cell>
          <cell r="B156" t="str">
            <v>Cola extensión lavamanos 1 1/2" x 8", cromada</v>
          </cell>
          <cell r="C156" t="str">
            <v>u</v>
          </cell>
          <cell r="D156">
            <v>1</v>
          </cell>
          <cell r="E156">
            <v>25</v>
          </cell>
          <cell r="F156">
            <v>25</v>
          </cell>
        </row>
        <row r="157">
          <cell r="A157" t="str">
            <v>BF04.041</v>
          </cell>
          <cell r="B157" t="str">
            <v>Cola extensión lavamanos 1 1/2" x 8", PVC</v>
          </cell>
          <cell r="C157" t="str">
            <v>u</v>
          </cell>
          <cell r="D157">
            <v>1</v>
          </cell>
          <cell r="E157">
            <v>10.5</v>
          </cell>
          <cell r="F157">
            <v>10.5</v>
          </cell>
        </row>
        <row r="158">
          <cell r="A158" t="str">
            <v>BF04.042</v>
          </cell>
          <cell r="B158" t="str">
            <v>Cubrefalta de 3/8", cromado</v>
          </cell>
          <cell r="C158" t="str">
            <v>u</v>
          </cell>
          <cell r="D158">
            <v>1</v>
          </cell>
          <cell r="E158">
            <v>1.5</v>
          </cell>
          <cell r="F158">
            <v>1.5</v>
          </cell>
        </row>
        <row r="159">
          <cell r="A159" t="str">
            <v>BF04.043</v>
          </cell>
          <cell r="B159" t="str">
            <v>Cubrefalta de 1/2", cromado</v>
          </cell>
          <cell r="C159" t="str">
            <v>u</v>
          </cell>
          <cell r="D159">
            <v>1</v>
          </cell>
          <cell r="E159">
            <v>2.5</v>
          </cell>
          <cell r="F159">
            <v>2.5</v>
          </cell>
        </row>
        <row r="160">
          <cell r="A160" t="str">
            <v>BF04.044</v>
          </cell>
          <cell r="B160" t="str">
            <v>Cubrefalta de 3/4", cromado</v>
          </cell>
          <cell r="C160" t="str">
            <v>u</v>
          </cell>
          <cell r="D160">
            <v>1</v>
          </cell>
          <cell r="E160">
            <v>1.75</v>
          </cell>
          <cell r="F160">
            <v>1.75</v>
          </cell>
        </row>
        <row r="161">
          <cell r="A161" t="str">
            <v>BF04.045</v>
          </cell>
          <cell r="B161" t="str">
            <v>Cepillera cromada corriente</v>
          </cell>
          <cell r="C161" t="str">
            <v>u</v>
          </cell>
          <cell r="D161">
            <v>1</v>
          </cell>
          <cell r="E161">
            <v>18.75</v>
          </cell>
          <cell r="F161">
            <v>18.75</v>
          </cell>
        </row>
        <row r="162">
          <cell r="A162" t="str">
            <v>BF04.046</v>
          </cell>
          <cell r="B162" t="str">
            <v>Gancho cromado doble, corriente</v>
          </cell>
          <cell r="C162" t="str">
            <v>u</v>
          </cell>
          <cell r="D162">
            <v>1</v>
          </cell>
          <cell r="E162">
            <v>12.8</v>
          </cell>
          <cell r="F162">
            <v>12.8</v>
          </cell>
        </row>
        <row r="163">
          <cell r="A163" t="str">
            <v>BF04.047</v>
          </cell>
          <cell r="B163" t="str">
            <v>Jabonera para bañera, con agarradera, cromada, corriente</v>
          </cell>
          <cell r="C163" t="str">
            <v>u</v>
          </cell>
          <cell r="D163">
            <v>1</v>
          </cell>
          <cell r="E163">
            <v>85</v>
          </cell>
          <cell r="F163">
            <v>85</v>
          </cell>
        </row>
        <row r="164">
          <cell r="A164" t="str">
            <v>BF04.048</v>
          </cell>
          <cell r="B164" t="str">
            <v>Jabonera para bañera, sin agarradera, cromada, corriente</v>
          </cell>
          <cell r="C164" t="str">
            <v>u</v>
          </cell>
          <cell r="D164">
            <v>1</v>
          </cell>
          <cell r="E164">
            <v>80</v>
          </cell>
          <cell r="F164">
            <v>80</v>
          </cell>
        </row>
        <row r="165">
          <cell r="A165" t="str">
            <v>BF04.049</v>
          </cell>
          <cell r="B165" t="str">
            <v>Jabonera líquida, cromada, corriente</v>
          </cell>
          <cell r="C165" t="str">
            <v>u</v>
          </cell>
          <cell r="D165">
            <v>1</v>
          </cell>
          <cell r="E165">
            <v>100</v>
          </cell>
          <cell r="F165">
            <v>100</v>
          </cell>
        </row>
        <row r="166">
          <cell r="A166" t="str">
            <v>BF04.050</v>
          </cell>
          <cell r="B166" t="str">
            <v>Papelera empotrada, cromada, corriente</v>
          </cell>
          <cell r="C166" t="str">
            <v>u</v>
          </cell>
          <cell r="D166">
            <v>1</v>
          </cell>
          <cell r="E166">
            <v>99</v>
          </cell>
          <cell r="F166">
            <v>99</v>
          </cell>
        </row>
        <row r="167">
          <cell r="A167" t="str">
            <v>BF04.051</v>
          </cell>
          <cell r="B167" t="str">
            <v>Toallero 24" cromado corriente</v>
          </cell>
          <cell r="C167" t="str">
            <v>u</v>
          </cell>
          <cell r="D167">
            <v>1</v>
          </cell>
          <cell r="E167">
            <v>51</v>
          </cell>
          <cell r="F167">
            <v>51</v>
          </cell>
        </row>
        <row r="168">
          <cell r="A168" t="str">
            <v>BF04.052</v>
          </cell>
          <cell r="B168" t="str">
            <v>Toallero 30" cromado corriente</v>
          </cell>
          <cell r="C168" t="str">
            <v>u</v>
          </cell>
          <cell r="D168">
            <v>1</v>
          </cell>
          <cell r="E168">
            <v>80</v>
          </cell>
          <cell r="F168">
            <v>80</v>
          </cell>
        </row>
        <row r="169">
          <cell r="A169" t="str">
            <v>BF04.053</v>
          </cell>
          <cell r="B169" t="str">
            <v>Toallero 24" acero inoxidable</v>
          </cell>
          <cell r="C169" t="str">
            <v>u</v>
          </cell>
          <cell r="D169">
            <v>1</v>
          </cell>
          <cell r="E169">
            <v>104</v>
          </cell>
          <cell r="F169">
            <v>104</v>
          </cell>
        </row>
        <row r="170">
          <cell r="A170" t="str">
            <v>BF04.054</v>
          </cell>
          <cell r="B170" t="str">
            <v>Toallero 30" acero inoxidable</v>
          </cell>
          <cell r="C170" t="str">
            <v>u</v>
          </cell>
          <cell r="D170">
            <v>1</v>
          </cell>
          <cell r="E170">
            <v>146</v>
          </cell>
          <cell r="F170">
            <v>146</v>
          </cell>
        </row>
        <row r="171">
          <cell r="A171" t="str">
            <v>BL</v>
          </cell>
          <cell r="B171" t="str">
            <v>BLOQUES</v>
          </cell>
          <cell r="D171" t="str">
            <v/>
          </cell>
          <cell r="F171" t="str">
            <v/>
          </cell>
        </row>
        <row r="172">
          <cell r="A172" t="str">
            <v>BL01.</v>
          </cell>
          <cell r="B172" t="str">
            <v>Bloques de Barro</v>
          </cell>
        </row>
        <row r="173">
          <cell r="A173" t="str">
            <v>BL01.001</v>
          </cell>
          <cell r="B173" t="str">
            <v>Bloques de Barro de 4"</v>
          </cell>
          <cell r="C173" t="str">
            <v>u</v>
          </cell>
          <cell r="D173">
            <v>1.08</v>
          </cell>
          <cell r="E173">
            <v>5.94</v>
          </cell>
          <cell r="F173">
            <v>6.42</v>
          </cell>
        </row>
        <row r="174">
          <cell r="A174" t="str">
            <v>BL01.002</v>
          </cell>
          <cell r="B174" t="str">
            <v>Bloques de Barro de 6"</v>
          </cell>
          <cell r="C174" t="str">
            <v>u</v>
          </cell>
          <cell r="D174">
            <v>1.08</v>
          </cell>
          <cell r="E174">
            <v>7.56</v>
          </cell>
          <cell r="F174">
            <v>8.16</v>
          </cell>
        </row>
        <row r="175">
          <cell r="A175" t="str">
            <v>BL01.003</v>
          </cell>
          <cell r="B175" t="str">
            <v>Bloques de Barro de 8"</v>
          </cell>
          <cell r="C175" t="str">
            <v>u</v>
          </cell>
          <cell r="D175">
            <v>1.08</v>
          </cell>
          <cell r="E175">
            <v>10</v>
          </cell>
          <cell r="F175">
            <v>10.8</v>
          </cell>
        </row>
        <row r="176">
          <cell r="A176" t="str">
            <v>BL01.004</v>
          </cell>
          <cell r="B176" t="str">
            <v>Bloques de Barro de 5" (forjados)</v>
          </cell>
          <cell r="C176" t="str">
            <v>u</v>
          </cell>
          <cell r="D176">
            <v>1.08</v>
          </cell>
          <cell r="E176">
            <v>7</v>
          </cell>
          <cell r="F176">
            <v>7.56</v>
          </cell>
        </row>
        <row r="177">
          <cell r="A177" t="str">
            <v>BL02.</v>
          </cell>
          <cell r="B177" t="str">
            <v>Bloques de Cemento</v>
          </cell>
          <cell r="D177" t="str">
            <v/>
          </cell>
          <cell r="F177" t="str">
            <v/>
          </cell>
        </row>
        <row r="178">
          <cell r="A178" t="str">
            <v>BL02.001</v>
          </cell>
          <cell r="B178" t="str">
            <v>Bloque de hormigón 4"</v>
          </cell>
          <cell r="C178" t="str">
            <v>u</v>
          </cell>
          <cell r="D178">
            <v>1.08</v>
          </cell>
          <cell r="E178">
            <v>4.8600000000000003</v>
          </cell>
          <cell r="F178">
            <v>5.25</v>
          </cell>
        </row>
        <row r="179">
          <cell r="A179" t="str">
            <v>BL02.002</v>
          </cell>
          <cell r="B179" t="str">
            <v>Bloque de hormigón 6"</v>
          </cell>
          <cell r="C179" t="str">
            <v>u</v>
          </cell>
          <cell r="D179">
            <v>1.08</v>
          </cell>
          <cell r="E179">
            <v>6.39</v>
          </cell>
          <cell r="F179">
            <v>6.9</v>
          </cell>
        </row>
        <row r="180">
          <cell r="A180" t="str">
            <v>BL02.003</v>
          </cell>
          <cell r="B180" t="str">
            <v>Bloque de hormigón 8"</v>
          </cell>
          <cell r="C180" t="str">
            <v>u</v>
          </cell>
          <cell r="D180">
            <v>1.08</v>
          </cell>
          <cell r="E180">
            <v>8.3699999999999992</v>
          </cell>
          <cell r="F180">
            <v>9.0399999999999991</v>
          </cell>
        </row>
        <row r="181">
          <cell r="A181" t="str">
            <v>BL02.004</v>
          </cell>
          <cell r="B181" t="str">
            <v>Bloque de hormigón 5" para verjas</v>
          </cell>
          <cell r="C181" t="str">
            <v>u</v>
          </cell>
          <cell r="D181">
            <v>1.08</v>
          </cell>
          <cell r="E181">
            <v>5.9</v>
          </cell>
          <cell r="F181">
            <v>6.37</v>
          </cell>
        </row>
        <row r="182">
          <cell r="A182" t="str">
            <v>BL02.005</v>
          </cell>
          <cell r="B182" t="str">
            <v>Bloque de hormigón 10"</v>
          </cell>
          <cell r="C182" t="str">
            <v>u</v>
          </cell>
          <cell r="D182">
            <v>1.08</v>
          </cell>
          <cell r="E182">
            <v>18.8</v>
          </cell>
          <cell r="F182">
            <v>20.3</v>
          </cell>
        </row>
        <row r="183">
          <cell r="A183" t="str">
            <v>BL02.006</v>
          </cell>
          <cell r="B183" t="str">
            <v>Bloque de hormigón 12"</v>
          </cell>
          <cell r="C183" t="str">
            <v>u</v>
          </cell>
          <cell r="D183">
            <v>1.08</v>
          </cell>
          <cell r="E183">
            <v>18.399999999999999</v>
          </cell>
          <cell r="F183">
            <v>19.87</v>
          </cell>
        </row>
        <row r="184">
          <cell r="A184" t="str">
            <v>BL02.007</v>
          </cell>
          <cell r="B184" t="str">
            <v>Bloque Rusticanales de 4", gris</v>
          </cell>
          <cell r="C184" t="str">
            <v>u</v>
          </cell>
          <cell r="D184">
            <v>1.08</v>
          </cell>
          <cell r="E184">
            <v>20.25</v>
          </cell>
          <cell r="F184">
            <v>21.87</v>
          </cell>
        </row>
        <row r="185">
          <cell r="A185" t="str">
            <v>BL02.008</v>
          </cell>
          <cell r="B185" t="str">
            <v>Bloque Rusticanales de 8", gris</v>
          </cell>
          <cell r="C185" t="str">
            <v>u</v>
          </cell>
          <cell r="D185">
            <v>1.08</v>
          </cell>
          <cell r="E185">
            <v>26.95</v>
          </cell>
          <cell r="F185">
            <v>29.11</v>
          </cell>
        </row>
        <row r="186">
          <cell r="A186" t="str">
            <v>BL02.009</v>
          </cell>
          <cell r="B186" t="str">
            <v>Bloque de 6"x8"x8", liso ( 1/2 bloque de 6")</v>
          </cell>
          <cell r="C186" t="str">
            <v>u</v>
          </cell>
          <cell r="D186">
            <v>1.08</v>
          </cell>
          <cell r="E186">
            <v>4.0999999999999996</v>
          </cell>
          <cell r="F186">
            <v>4.43</v>
          </cell>
        </row>
        <row r="187">
          <cell r="A187" t="str">
            <v>BL02.010</v>
          </cell>
          <cell r="B187" t="str">
            <v>Bloque de 8"x8"x8" , liso ( 1/2 bloque de 8")</v>
          </cell>
          <cell r="C187" t="str">
            <v>u</v>
          </cell>
          <cell r="D187">
            <v>1.08</v>
          </cell>
          <cell r="E187">
            <v>5.4</v>
          </cell>
          <cell r="F187">
            <v>5.83</v>
          </cell>
        </row>
        <row r="188">
          <cell r="A188" t="str">
            <v>BL02.011</v>
          </cell>
          <cell r="B188" t="str">
            <v>Bloque ornamental 8"x8"x16", gris (TICARUST)</v>
          </cell>
          <cell r="C188" t="str">
            <v>u</v>
          </cell>
          <cell r="D188">
            <v>1.08</v>
          </cell>
          <cell r="E188">
            <v>17.149999999999999</v>
          </cell>
          <cell r="F188">
            <v>18.52</v>
          </cell>
        </row>
        <row r="189">
          <cell r="A189" t="str">
            <v>BL02.012</v>
          </cell>
          <cell r="B189" t="str">
            <v>Bloque calado 6", tipo persiana</v>
          </cell>
          <cell r="C189" t="str">
            <v>u</v>
          </cell>
          <cell r="D189">
            <v>1.08</v>
          </cell>
          <cell r="E189">
            <v>8</v>
          </cell>
          <cell r="F189">
            <v>8.64</v>
          </cell>
        </row>
        <row r="190">
          <cell r="A190" t="str">
            <v>BL02.013</v>
          </cell>
          <cell r="B190" t="str">
            <v>Acarreo bloque de hormigón 4"</v>
          </cell>
          <cell r="C190" t="str">
            <v>u</v>
          </cell>
          <cell r="D190">
            <v>1.08</v>
          </cell>
          <cell r="E190">
            <v>0.52</v>
          </cell>
          <cell r="F190">
            <v>0.56000000000000005</v>
          </cell>
        </row>
        <row r="191">
          <cell r="A191" t="str">
            <v>BL02.014</v>
          </cell>
          <cell r="B191" t="str">
            <v>Acarreo bloque de hormigón 5", para verjas</v>
          </cell>
          <cell r="C191" t="str">
            <v>u</v>
          </cell>
          <cell r="D191">
            <v>1.08</v>
          </cell>
          <cell r="E191">
            <v>0.55000000000000004</v>
          </cell>
          <cell r="F191">
            <v>0.59</v>
          </cell>
        </row>
        <row r="192">
          <cell r="A192" t="str">
            <v>BL02.015</v>
          </cell>
          <cell r="B192" t="str">
            <v>Acarreo bloque de hormigón 6"</v>
          </cell>
          <cell r="C192" t="str">
            <v>u</v>
          </cell>
          <cell r="D192">
            <v>1.08</v>
          </cell>
          <cell r="E192">
            <v>0.56000000000000005</v>
          </cell>
          <cell r="F192">
            <v>0.6</v>
          </cell>
        </row>
        <row r="193">
          <cell r="A193" t="str">
            <v>BL02.016</v>
          </cell>
          <cell r="B193" t="str">
            <v>Acarreo bloque de hormigón 8"</v>
          </cell>
          <cell r="C193" t="str">
            <v>u</v>
          </cell>
          <cell r="D193">
            <v>1.08</v>
          </cell>
          <cell r="E193">
            <v>0.63</v>
          </cell>
          <cell r="F193">
            <v>0.68</v>
          </cell>
        </row>
        <row r="194">
          <cell r="A194" t="str">
            <v>BL02.017</v>
          </cell>
          <cell r="B194" t="str">
            <v>Acarreo bloque de hormigón 10"</v>
          </cell>
          <cell r="C194" t="str">
            <v>u</v>
          </cell>
          <cell r="D194">
            <v>1.08</v>
          </cell>
          <cell r="E194">
            <v>1</v>
          </cell>
          <cell r="F194">
            <v>1.08</v>
          </cell>
        </row>
        <row r="195">
          <cell r="A195" t="str">
            <v>BL02.018</v>
          </cell>
          <cell r="B195" t="str">
            <v>Acarreo bloque de hormigón 12"</v>
          </cell>
          <cell r="C195" t="str">
            <v>u</v>
          </cell>
          <cell r="D195">
            <v>1.08</v>
          </cell>
          <cell r="E195">
            <v>1.19</v>
          </cell>
          <cell r="F195">
            <v>1.29</v>
          </cell>
        </row>
        <row r="196">
          <cell r="A196" t="str">
            <v>BL02.019</v>
          </cell>
          <cell r="B196" t="str">
            <v>Acarreo Bloque Rusticanales de 4", gris</v>
          </cell>
          <cell r="C196" t="str">
            <v>u</v>
          </cell>
          <cell r="D196">
            <v>1.08</v>
          </cell>
          <cell r="E196">
            <v>0.56999999999999995</v>
          </cell>
          <cell r="F196">
            <v>0.62</v>
          </cell>
        </row>
        <row r="197">
          <cell r="A197" t="str">
            <v>BL02.020</v>
          </cell>
          <cell r="B197" t="str">
            <v>Acarreo Bloque Rusticanales de 8", gris</v>
          </cell>
          <cell r="C197" t="str">
            <v>u</v>
          </cell>
          <cell r="D197">
            <v>1.08</v>
          </cell>
          <cell r="E197">
            <v>0.78</v>
          </cell>
          <cell r="F197">
            <v>0.84</v>
          </cell>
        </row>
        <row r="198">
          <cell r="A198" t="str">
            <v>BL02.021</v>
          </cell>
          <cell r="B198" t="str">
            <v>Acarreo Bloque de 6"x8"x8", liso ( 1/2 Acarreo Bloque de 6")</v>
          </cell>
          <cell r="C198" t="str">
            <v>u</v>
          </cell>
          <cell r="D198">
            <v>1.08</v>
          </cell>
          <cell r="E198">
            <v>0.3</v>
          </cell>
          <cell r="F198">
            <v>0.32</v>
          </cell>
        </row>
        <row r="199">
          <cell r="A199" t="str">
            <v>BL02.022</v>
          </cell>
          <cell r="B199" t="str">
            <v>Acarreo Bloque de 8"x8"x8" , liso ( 1/2 Acarreo Bloque de 8")</v>
          </cell>
          <cell r="C199" t="str">
            <v>u</v>
          </cell>
          <cell r="D199">
            <v>1.08</v>
          </cell>
          <cell r="E199">
            <v>0.34</v>
          </cell>
          <cell r="F199">
            <v>0.37</v>
          </cell>
        </row>
        <row r="200">
          <cell r="A200" t="str">
            <v>BL02.023</v>
          </cell>
          <cell r="B200" t="str">
            <v>Acarreo Bloque ornamental 8"x8"x16", gris (TICARUST)</v>
          </cell>
          <cell r="C200" t="str">
            <v>u</v>
          </cell>
          <cell r="D200">
            <v>1.08</v>
          </cell>
          <cell r="E200">
            <v>0.53</v>
          </cell>
          <cell r="F200">
            <v>0.56999999999999995</v>
          </cell>
        </row>
        <row r="201">
          <cell r="A201" t="str">
            <v>BL02.024</v>
          </cell>
          <cell r="B201" t="str">
            <v>Acarreo Bloque calado 6", tipo persiana</v>
          </cell>
          <cell r="C201" t="str">
            <v>u</v>
          </cell>
          <cell r="D201">
            <v>1.08</v>
          </cell>
          <cell r="E201">
            <v>0.53</v>
          </cell>
          <cell r="F201">
            <v>0.56999999999999995</v>
          </cell>
        </row>
        <row r="202">
          <cell r="A202" t="str">
            <v>BL99.001</v>
          </cell>
          <cell r="B202" t="str">
            <v>Bloques de Cristal</v>
          </cell>
          <cell r="C202" t="str">
            <v>u</v>
          </cell>
          <cell r="D202">
            <v>1.08</v>
          </cell>
          <cell r="E202">
            <v>80</v>
          </cell>
          <cell r="F202">
            <v>86.4</v>
          </cell>
        </row>
        <row r="203">
          <cell r="A203" t="str">
            <v>BL99.011</v>
          </cell>
          <cell r="B203" t="str">
            <v>Acarreo de Bloques de Cristal</v>
          </cell>
          <cell r="C203" t="str">
            <v>u</v>
          </cell>
          <cell r="D203">
            <v>1.08</v>
          </cell>
          <cell r="E203">
            <v>4</v>
          </cell>
          <cell r="F203">
            <v>4.32</v>
          </cell>
        </row>
        <row r="204">
          <cell r="A204" t="str">
            <v>BO</v>
          </cell>
          <cell r="B204" t="str">
            <v>BOMBA DE AGUA PARA CISTERNAS</v>
          </cell>
          <cell r="D204" t="str">
            <v/>
          </cell>
          <cell r="F204" t="str">
            <v/>
          </cell>
        </row>
        <row r="205">
          <cell r="A205" t="str">
            <v>BO01.002</v>
          </cell>
          <cell r="B205" t="str">
            <v>Bomba de 3/4 H.P., sin tanque</v>
          </cell>
          <cell r="C205" t="str">
            <v>u</v>
          </cell>
          <cell r="D205">
            <v>1</v>
          </cell>
          <cell r="E205">
            <v>2500</v>
          </cell>
          <cell r="F205">
            <v>2500</v>
          </cell>
        </row>
        <row r="206">
          <cell r="A206" t="str">
            <v>BO01.008</v>
          </cell>
          <cell r="B206" t="str">
            <v>Tanque hidroneumático de 42 gls, criollo</v>
          </cell>
          <cell r="C206" t="str">
            <v>u</v>
          </cell>
          <cell r="D206">
            <v>1</v>
          </cell>
          <cell r="E206">
            <v>1000</v>
          </cell>
          <cell r="F206">
            <v>1000</v>
          </cell>
        </row>
        <row r="207">
          <cell r="A207" t="str">
            <v>CC</v>
          </cell>
          <cell r="B207" t="str">
            <v>CEMENTOS Y CALES</v>
          </cell>
          <cell r="D207" t="str">
            <v/>
          </cell>
          <cell r="F207" t="str">
            <v/>
          </cell>
        </row>
        <row r="208">
          <cell r="A208" t="str">
            <v>CC01.001</v>
          </cell>
          <cell r="B208" t="str">
            <v>Cal Pomier (50 lbs)</v>
          </cell>
          <cell r="C208" t="str">
            <v>fda</v>
          </cell>
          <cell r="D208">
            <v>1</v>
          </cell>
          <cell r="E208">
            <v>59</v>
          </cell>
          <cell r="F208">
            <v>59</v>
          </cell>
        </row>
        <row r="209">
          <cell r="A209" t="str">
            <v>CC01.002</v>
          </cell>
          <cell r="B209" t="str">
            <v>Cemento Blanco (90 lbs)</v>
          </cell>
          <cell r="C209" t="str">
            <v>fda</v>
          </cell>
          <cell r="D209">
            <v>1</v>
          </cell>
          <cell r="E209">
            <v>180</v>
          </cell>
          <cell r="F209">
            <v>180</v>
          </cell>
        </row>
        <row r="210">
          <cell r="A210" t="str">
            <v>CC01.003</v>
          </cell>
          <cell r="B210" t="str">
            <v>Cemento Gris ("Portland")</v>
          </cell>
          <cell r="C210" t="str">
            <v>fda</v>
          </cell>
          <cell r="D210">
            <v>1</v>
          </cell>
          <cell r="E210">
            <v>69</v>
          </cell>
          <cell r="F210">
            <v>69</v>
          </cell>
        </row>
        <row r="211">
          <cell r="A211" t="str">
            <v>CC02.001</v>
          </cell>
          <cell r="B211" t="str">
            <v>Cemento para Grouting Expansivo</v>
          </cell>
          <cell r="C211" t="str">
            <v>fda</v>
          </cell>
          <cell r="D211">
            <v>1</v>
          </cell>
          <cell r="E211">
            <v>500</v>
          </cell>
          <cell r="F211">
            <v>500</v>
          </cell>
        </row>
        <row r="212">
          <cell r="A212" t="str">
            <v>CC02.002</v>
          </cell>
          <cell r="B212" t="str">
            <v>Cemento para Grouting Portland</v>
          </cell>
          <cell r="C212" t="str">
            <v>fda</v>
          </cell>
          <cell r="D212">
            <v>1</v>
          </cell>
          <cell r="E212">
            <v>67</v>
          </cell>
          <cell r="F212">
            <v>67</v>
          </cell>
        </row>
        <row r="213">
          <cell r="A213" t="str">
            <v>CC02.003</v>
          </cell>
          <cell r="B213" t="str">
            <v>Supracure</v>
          </cell>
          <cell r="C213" t="str">
            <v>gl</v>
          </cell>
          <cell r="D213">
            <v>1</v>
          </cell>
          <cell r="E213">
            <v>97.2</v>
          </cell>
          <cell r="F213">
            <v>97.2</v>
          </cell>
        </row>
        <row r="214">
          <cell r="A214" t="str">
            <v>CC02.004</v>
          </cell>
          <cell r="B214" t="str">
            <v>Superplastificante</v>
          </cell>
          <cell r="C214" t="str">
            <v>gl</v>
          </cell>
          <cell r="D214">
            <v>1</v>
          </cell>
          <cell r="E214">
            <v>91.8</v>
          </cell>
          <cell r="F214">
            <v>91.8</v>
          </cell>
        </row>
        <row r="215">
          <cell r="A215" t="str">
            <v>CC02.002</v>
          </cell>
          <cell r="B215" t="str">
            <v>Cemento para Grouting Portland</v>
          </cell>
          <cell r="C215" t="str">
            <v>fda</v>
          </cell>
          <cell r="D215">
            <v>1</v>
          </cell>
          <cell r="E215">
            <v>67</v>
          </cell>
          <cell r="F215">
            <v>67</v>
          </cell>
        </row>
        <row r="216">
          <cell r="A216" t="str">
            <v>CC02.003</v>
          </cell>
          <cell r="B216" t="str">
            <v>Supracure</v>
          </cell>
          <cell r="C216" t="str">
            <v>gl</v>
          </cell>
          <cell r="D216">
            <v>1</v>
          </cell>
          <cell r="E216">
            <v>97.2</v>
          </cell>
          <cell r="F216">
            <v>97.2</v>
          </cell>
        </row>
        <row r="217">
          <cell r="A217" t="str">
            <v>CC02.004</v>
          </cell>
          <cell r="B217" t="str">
            <v>Superplastificante</v>
          </cell>
          <cell r="C217" t="str">
            <v>gl</v>
          </cell>
          <cell r="D217">
            <v>1</v>
          </cell>
          <cell r="E217">
            <v>91.8</v>
          </cell>
          <cell r="F217">
            <v>91.8</v>
          </cell>
        </row>
        <row r="218">
          <cell r="A218" t="str">
            <v>CE</v>
          </cell>
          <cell r="B218" t="str">
            <v>CERAMICAS</v>
          </cell>
          <cell r="D218" t="str">
            <v/>
          </cell>
          <cell r="F218" t="str">
            <v/>
          </cell>
        </row>
        <row r="219">
          <cell r="A219" t="str">
            <v>CE01.001</v>
          </cell>
          <cell r="B219" t="str">
            <v>Cerámica Criolla 15x15, monocolor</v>
          </cell>
          <cell r="C219" t="str">
            <v>m2</v>
          </cell>
          <cell r="D219">
            <v>1</v>
          </cell>
          <cell r="E219">
            <v>175</v>
          </cell>
          <cell r="F219">
            <v>175</v>
          </cell>
        </row>
        <row r="220">
          <cell r="A220" t="str">
            <v>CE01.002</v>
          </cell>
          <cell r="B220" t="str">
            <v>Cerámica Criolla 15x15, blanca</v>
          </cell>
          <cell r="C220" t="str">
            <v>m2</v>
          </cell>
          <cell r="D220">
            <v>1</v>
          </cell>
          <cell r="E220">
            <v>175</v>
          </cell>
          <cell r="F220">
            <v>175</v>
          </cell>
        </row>
        <row r="221">
          <cell r="A221" t="str">
            <v>CE01.010</v>
          </cell>
          <cell r="B221" t="str">
            <v>Cerámica Importada (Carabela). Costo Medio</v>
          </cell>
          <cell r="C221" t="str">
            <v>m2</v>
          </cell>
          <cell r="D221">
            <v>1</v>
          </cell>
          <cell r="E221">
            <v>250</v>
          </cell>
          <cell r="F221">
            <v>250</v>
          </cell>
        </row>
        <row r="222">
          <cell r="A222" t="str">
            <v>CE01.011</v>
          </cell>
          <cell r="B222" t="str">
            <v>Corte de Chazos</v>
          </cell>
          <cell r="C222" t="str">
            <v>u</v>
          </cell>
          <cell r="D222">
            <v>1</v>
          </cell>
          <cell r="E222">
            <v>2.6</v>
          </cell>
          <cell r="F222">
            <v>2.6</v>
          </cell>
        </row>
        <row r="223">
          <cell r="A223" t="str">
            <v>CE01.012</v>
          </cell>
          <cell r="B223" t="str">
            <v>Estopa</v>
          </cell>
          <cell r="C223" t="str">
            <v>lb</v>
          </cell>
          <cell r="D223">
            <v>1</v>
          </cell>
          <cell r="E223">
            <v>12</v>
          </cell>
          <cell r="F223">
            <v>12</v>
          </cell>
        </row>
        <row r="224">
          <cell r="A224" t="str">
            <v>CE01.021</v>
          </cell>
          <cell r="B224" t="str">
            <v>Zócalos 8x30 Cerámica Importada (Carabela), Costo medio</v>
          </cell>
          <cell r="C224" t="str">
            <v>u</v>
          </cell>
          <cell r="D224">
            <v>1</v>
          </cell>
          <cell r="E224">
            <v>12</v>
          </cell>
          <cell r="F224">
            <v>12</v>
          </cell>
        </row>
        <row r="225">
          <cell r="A225" t="str">
            <v>CJ</v>
          </cell>
          <cell r="B225" t="str">
            <v>CERRAJERIA</v>
          </cell>
          <cell r="D225" t="str">
            <v/>
          </cell>
          <cell r="F225" t="str">
            <v/>
          </cell>
        </row>
        <row r="226">
          <cell r="A226" t="str">
            <v>CJ01.001</v>
          </cell>
          <cell r="B226" t="str">
            <v>Llavín corriente, doble puño con llave y seguro</v>
          </cell>
          <cell r="C226" t="str">
            <v>u</v>
          </cell>
          <cell r="D226">
            <v>1</v>
          </cell>
          <cell r="E226">
            <v>125</v>
          </cell>
          <cell r="F226">
            <v>125</v>
          </cell>
        </row>
        <row r="227">
          <cell r="A227" t="str">
            <v>CJ01.002</v>
          </cell>
          <cell r="B227" t="str">
            <v>Llavín de Calidad, doble puño con llave y seguro</v>
          </cell>
          <cell r="C227" t="str">
            <v>u</v>
          </cell>
          <cell r="D227">
            <v>1</v>
          </cell>
          <cell r="E227">
            <v>425</v>
          </cell>
          <cell r="F227">
            <v>425</v>
          </cell>
        </row>
        <row r="228">
          <cell r="A228" t="str">
            <v>CJ01.003</v>
          </cell>
          <cell r="B228" t="str">
            <v>Bisagras STANLEY 3 1/2" x 3 1/2" doradas</v>
          </cell>
          <cell r="C228" t="str">
            <v>par</v>
          </cell>
          <cell r="D228">
            <v>1</v>
          </cell>
          <cell r="E228">
            <v>44</v>
          </cell>
          <cell r="F228">
            <v>44</v>
          </cell>
        </row>
        <row r="229">
          <cell r="A229" t="str">
            <v>CJ01.004</v>
          </cell>
          <cell r="B229" t="str">
            <v>Bisagras VAIVEN de piso, americana</v>
          </cell>
          <cell r="C229" t="str">
            <v>ud</v>
          </cell>
          <cell r="D229">
            <v>1</v>
          </cell>
          <cell r="E229">
            <v>480</v>
          </cell>
          <cell r="F229">
            <v>480</v>
          </cell>
        </row>
        <row r="230">
          <cell r="A230" t="str">
            <v>CJ01.007</v>
          </cell>
          <cell r="B230" t="str">
            <v>Tornillos de 3" x 14</v>
          </cell>
          <cell r="C230" t="str">
            <v>u</v>
          </cell>
          <cell r="D230">
            <v>1</v>
          </cell>
          <cell r="E230">
            <v>1.95</v>
          </cell>
          <cell r="F230">
            <v>1.95</v>
          </cell>
        </row>
        <row r="231">
          <cell r="A231" t="str">
            <v>CJ01.008</v>
          </cell>
          <cell r="B231" t="str">
            <v>Tarugos plásticos de 3/8" x 2"</v>
          </cell>
          <cell r="C231" t="str">
            <v>u</v>
          </cell>
          <cell r="D231">
            <v>1</v>
          </cell>
          <cell r="E231">
            <v>0.6</v>
          </cell>
          <cell r="F231">
            <v>0.6</v>
          </cell>
        </row>
        <row r="232">
          <cell r="A232" t="str">
            <v>EB</v>
          </cell>
          <cell r="B232" t="str">
            <v>EBANISTERIA</v>
          </cell>
          <cell r="D232" t="str">
            <v/>
          </cell>
          <cell r="F232" t="str">
            <v/>
          </cell>
        </row>
        <row r="233">
          <cell r="A233" t="str">
            <v>EB01.001</v>
          </cell>
          <cell r="B233" t="str">
            <v>Marco de pino en 2" x 4"</v>
          </cell>
          <cell r="C233" t="str">
            <v>p</v>
          </cell>
          <cell r="D233">
            <v>1</v>
          </cell>
          <cell r="E233">
            <v>17.5</v>
          </cell>
          <cell r="F233">
            <v>17.5</v>
          </cell>
        </row>
        <row r="234">
          <cell r="A234" t="str">
            <v>EB01.002</v>
          </cell>
          <cell r="B234" t="str">
            <v>Marco de caoba en 2" x 4"</v>
          </cell>
          <cell r="C234" t="str">
            <v>p</v>
          </cell>
          <cell r="D234">
            <v>1</v>
          </cell>
          <cell r="E234">
            <v>62.5</v>
          </cell>
          <cell r="F234">
            <v>62.5</v>
          </cell>
        </row>
        <row r="235">
          <cell r="A235" t="str">
            <v>EB01.003</v>
          </cell>
          <cell r="B235" t="str">
            <v>Puerta en Plywood 3/16"</v>
          </cell>
          <cell r="C235" t="str">
            <v>p2</v>
          </cell>
          <cell r="D235">
            <v>1</v>
          </cell>
          <cell r="E235">
            <v>35</v>
          </cell>
          <cell r="F235">
            <v>35</v>
          </cell>
        </row>
        <row r="236">
          <cell r="A236" t="str">
            <v>EB01.004</v>
          </cell>
          <cell r="B236" t="str">
            <v>Puerta panelada en Pino</v>
          </cell>
          <cell r="C236" t="str">
            <v>p2</v>
          </cell>
          <cell r="D236">
            <v>1</v>
          </cell>
          <cell r="E236">
            <v>68</v>
          </cell>
          <cell r="F236">
            <v>68</v>
          </cell>
        </row>
        <row r="237">
          <cell r="A237" t="str">
            <v>EB01.005</v>
          </cell>
          <cell r="B237" t="str">
            <v>Puerta panelada en Caoba</v>
          </cell>
          <cell r="C237" t="str">
            <v>p2</v>
          </cell>
          <cell r="D237">
            <v>1</v>
          </cell>
          <cell r="E237">
            <v>180</v>
          </cell>
          <cell r="F237">
            <v>180</v>
          </cell>
        </row>
        <row r="238">
          <cell r="A238" t="str">
            <v>EB01.006</v>
          </cell>
          <cell r="B238" t="str">
            <v>Puerta panelada especial en Caoba (Para Puerta Principal)</v>
          </cell>
          <cell r="C238" t="str">
            <v>p3</v>
          </cell>
          <cell r="D238">
            <v>1</v>
          </cell>
          <cell r="E238">
            <v>250</v>
          </cell>
          <cell r="F238">
            <v>250</v>
          </cell>
        </row>
        <row r="239">
          <cell r="A239" t="str">
            <v>EB01.007</v>
          </cell>
          <cell r="B239" t="str">
            <v>Gabinete de piso en Pino</v>
          </cell>
          <cell r="C239" t="str">
            <v>p</v>
          </cell>
          <cell r="D239">
            <v>1</v>
          </cell>
          <cell r="E239">
            <v>650</v>
          </cell>
          <cell r="F239">
            <v>650</v>
          </cell>
        </row>
        <row r="240">
          <cell r="A240" t="str">
            <v>EB01.008</v>
          </cell>
          <cell r="B240" t="str">
            <v>Gabinete de pared en Pino</v>
          </cell>
          <cell r="C240" t="str">
            <v>p</v>
          </cell>
          <cell r="D240">
            <v>1</v>
          </cell>
          <cell r="E240">
            <v>550</v>
          </cell>
          <cell r="F240">
            <v>550</v>
          </cell>
        </row>
        <row r="241">
          <cell r="A241" t="str">
            <v>EB01.016</v>
          </cell>
          <cell r="B241" t="str">
            <v>Montura puertas (incluye marco y llavín)</v>
          </cell>
          <cell r="C241" t="str">
            <v>u</v>
          </cell>
          <cell r="D241">
            <v>1</v>
          </cell>
          <cell r="E241">
            <v>250</v>
          </cell>
          <cell r="F241">
            <v>250</v>
          </cell>
        </row>
        <row r="242">
          <cell r="A242" t="str">
            <v>EB01.017</v>
          </cell>
          <cell r="B242" t="str">
            <v>Aplicación laca todo costo (por puerta)</v>
          </cell>
          <cell r="C242" t="str">
            <v>u</v>
          </cell>
          <cell r="D242">
            <v>1</v>
          </cell>
          <cell r="E242">
            <v>500</v>
          </cell>
          <cell r="F242">
            <v>500</v>
          </cell>
        </row>
        <row r="243">
          <cell r="A243" t="str">
            <v>EB02.001</v>
          </cell>
          <cell r="B243" t="str">
            <v>Tope de Marmolite "Alpha"</v>
          </cell>
          <cell r="C243" t="str">
            <v>p2</v>
          </cell>
          <cell r="D243">
            <v>1</v>
          </cell>
          <cell r="E243">
            <v>85</v>
          </cell>
          <cell r="F243">
            <v>85</v>
          </cell>
        </row>
        <row r="244">
          <cell r="A244" t="str">
            <v>EB02.002</v>
          </cell>
          <cell r="B244" t="str">
            <v>Tope de Marmolite Natural.  Incluye Instalación.</v>
          </cell>
          <cell r="C244" t="str">
            <v>p2</v>
          </cell>
          <cell r="D244">
            <v>1</v>
          </cell>
          <cell r="E244">
            <v>85</v>
          </cell>
          <cell r="F244">
            <v>85</v>
          </cell>
        </row>
        <row r="245">
          <cell r="A245" t="str">
            <v>EB02.003</v>
          </cell>
          <cell r="B245" t="str">
            <v>Tope de Marmolite Color.  Incluye Instalación.</v>
          </cell>
          <cell r="C245" t="str">
            <v>p2</v>
          </cell>
          <cell r="D245">
            <v>1</v>
          </cell>
          <cell r="E245">
            <v>120</v>
          </cell>
          <cell r="F245">
            <v>120</v>
          </cell>
        </row>
        <row r="246">
          <cell r="A246" t="str">
            <v>EB02.004</v>
          </cell>
          <cell r="B246" t="str">
            <v>Tope de Marmolite - Granitop.  Incluye Instalación.</v>
          </cell>
          <cell r="C246" t="str">
            <v>p2</v>
          </cell>
          <cell r="D246">
            <v>1.08</v>
          </cell>
          <cell r="E246">
            <v>150</v>
          </cell>
          <cell r="F246">
            <v>162</v>
          </cell>
        </row>
        <row r="247">
          <cell r="A247" t="str">
            <v>EL</v>
          </cell>
          <cell r="B247" t="str">
            <v>ELECTRICIDAD</v>
          </cell>
          <cell r="D247" t="str">
            <v/>
          </cell>
          <cell r="F247" t="str">
            <v/>
          </cell>
        </row>
        <row r="248">
          <cell r="A248" t="str">
            <v>EL01.001</v>
          </cell>
          <cell r="B248" t="str">
            <v>Caja rectangular 2x4 de 1/2", americana</v>
          </cell>
          <cell r="C248" t="str">
            <v>u</v>
          </cell>
          <cell r="D248">
            <v>1</v>
          </cell>
          <cell r="E248">
            <v>7.95</v>
          </cell>
          <cell r="F248">
            <v>7.95</v>
          </cell>
        </row>
        <row r="249">
          <cell r="A249" t="str">
            <v>EL01.002</v>
          </cell>
          <cell r="B249" t="str">
            <v>Caja rectangular 2x4 de 3/4", americana</v>
          </cell>
          <cell r="C249" t="str">
            <v>u</v>
          </cell>
          <cell r="D249">
            <v>1</v>
          </cell>
          <cell r="E249">
            <v>8</v>
          </cell>
          <cell r="F249">
            <v>8</v>
          </cell>
        </row>
        <row r="250">
          <cell r="A250" t="str">
            <v>EL01.003</v>
          </cell>
          <cell r="B250" t="str">
            <v>Caja octagonal de 1/2", americana</v>
          </cell>
          <cell r="C250" t="str">
            <v>u</v>
          </cell>
          <cell r="D250">
            <v>1</v>
          </cell>
          <cell r="E250">
            <v>8.9499999999999993</v>
          </cell>
          <cell r="F250">
            <v>8.9499999999999993</v>
          </cell>
        </row>
        <row r="251">
          <cell r="A251" t="str">
            <v>EL01.004</v>
          </cell>
          <cell r="B251" t="str">
            <v>Caja octagonal de 3/4", americana</v>
          </cell>
          <cell r="C251" t="str">
            <v>u</v>
          </cell>
          <cell r="D251">
            <v>1</v>
          </cell>
          <cell r="E251">
            <v>8.9499999999999993</v>
          </cell>
          <cell r="F251">
            <v>8.9499999999999993</v>
          </cell>
        </row>
        <row r="252">
          <cell r="A252" t="str">
            <v>EL01.005</v>
          </cell>
          <cell r="B252" t="str">
            <v>Roseta porcelana americana</v>
          </cell>
          <cell r="C252" t="str">
            <v>u</v>
          </cell>
          <cell r="D252">
            <v>1</v>
          </cell>
          <cell r="E252">
            <v>18</v>
          </cell>
          <cell r="F252">
            <v>18</v>
          </cell>
        </row>
        <row r="253">
          <cell r="A253" t="str">
            <v>EL01.006</v>
          </cell>
          <cell r="B253" t="str">
            <v>Tubo 1/2" x 10', PVC</v>
          </cell>
          <cell r="C253" t="str">
            <v>u</v>
          </cell>
          <cell r="D253">
            <v>1</v>
          </cell>
          <cell r="E253">
            <v>6.95</v>
          </cell>
          <cell r="F253">
            <v>6.95</v>
          </cell>
        </row>
        <row r="254">
          <cell r="A254" t="str">
            <v>EL01.007</v>
          </cell>
          <cell r="B254" t="str">
            <v>Tubo 3/4" x 10', PVC</v>
          </cell>
          <cell r="C254" t="str">
            <v>u</v>
          </cell>
          <cell r="D254">
            <v>1</v>
          </cell>
          <cell r="E254">
            <v>10.95</v>
          </cell>
          <cell r="F254">
            <v>10.95</v>
          </cell>
        </row>
        <row r="255">
          <cell r="A255" t="str">
            <v>EL01.008</v>
          </cell>
          <cell r="B255" t="str">
            <v>Tubo 1" x 10', PVC</v>
          </cell>
          <cell r="C255" t="str">
            <v>u</v>
          </cell>
          <cell r="D255">
            <v>1</v>
          </cell>
          <cell r="E255">
            <v>17</v>
          </cell>
          <cell r="F255">
            <v>17</v>
          </cell>
        </row>
        <row r="256">
          <cell r="A256" t="str">
            <v>EL01.009</v>
          </cell>
          <cell r="B256" t="str">
            <v>Tubo 1 1/2" x 10', PVC</v>
          </cell>
          <cell r="C256" t="str">
            <v>u</v>
          </cell>
          <cell r="D256">
            <v>1</v>
          </cell>
          <cell r="E256">
            <v>20</v>
          </cell>
          <cell r="F256">
            <v>20</v>
          </cell>
        </row>
        <row r="257">
          <cell r="A257" t="str">
            <v>EL01.010</v>
          </cell>
          <cell r="B257" t="str">
            <v>Tubo 2" x 10', PVC</v>
          </cell>
          <cell r="C257" t="str">
            <v>u</v>
          </cell>
          <cell r="D257">
            <v>1</v>
          </cell>
          <cell r="E257">
            <v>23</v>
          </cell>
          <cell r="F257">
            <v>23</v>
          </cell>
        </row>
        <row r="258">
          <cell r="A258" t="str">
            <v>EL01.011</v>
          </cell>
          <cell r="B258" t="str">
            <v>Codo PVC Eléctrico de 1/2"</v>
          </cell>
          <cell r="C258" t="str">
            <v>u</v>
          </cell>
          <cell r="D258">
            <v>1</v>
          </cell>
          <cell r="E258">
            <v>6.95</v>
          </cell>
          <cell r="F258">
            <v>6.95</v>
          </cell>
        </row>
        <row r="259">
          <cell r="A259" t="str">
            <v>EL01.012</v>
          </cell>
          <cell r="B259" t="str">
            <v>Codo PVC Eléctrico de 3/4"</v>
          </cell>
          <cell r="C259" t="str">
            <v>u</v>
          </cell>
          <cell r="D259">
            <v>1</v>
          </cell>
          <cell r="E259">
            <v>10.95</v>
          </cell>
          <cell r="F259">
            <v>10.95</v>
          </cell>
        </row>
        <row r="260">
          <cell r="A260" t="str">
            <v>EL01.013</v>
          </cell>
          <cell r="B260" t="str">
            <v>Alambre Duplo # 18, St.</v>
          </cell>
          <cell r="C260" t="str">
            <v>p</v>
          </cell>
          <cell r="D260">
            <v>1</v>
          </cell>
          <cell r="E260">
            <v>0.86</v>
          </cell>
          <cell r="F260">
            <v>0.86</v>
          </cell>
        </row>
        <row r="261">
          <cell r="A261" t="str">
            <v>EL01.014</v>
          </cell>
          <cell r="B261" t="str">
            <v>Alambre THW # 14, St.</v>
          </cell>
          <cell r="C261" t="str">
            <v>p</v>
          </cell>
          <cell r="D261">
            <v>1</v>
          </cell>
          <cell r="E261">
            <v>0.69</v>
          </cell>
          <cell r="F261">
            <v>0.69</v>
          </cell>
        </row>
        <row r="262">
          <cell r="A262" t="str">
            <v>EL01.015</v>
          </cell>
          <cell r="B262" t="str">
            <v>Alambre THW # 12, St.</v>
          </cell>
          <cell r="C262" t="str">
            <v>p</v>
          </cell>
          <cell r="D262">
            <v>1</v>
          </cell>
          <cell r="E262">
            <v>0.93</v>
          </cell>
          <cell r="F262">
            <v>0.93</v>
          </cell>
        </row>
        <row r="263">
          <cell r="A263" t="str">
            <v>EL01.016</v>
          </cell>
          <cell r="B263" t="str">
            <v>Alambre THW # 10, St.</v>
          </cell>
          <cell r="C263" t="str">
            <v>p</v>
          </cell>
          <cell r="D263">
            <v>1</v>
          </cell>
          <cell r="E263">
            <v>1.5</v>
          </cell>
          <cell r="F263">
            <v>1.5</v>
          </cell>
        </row>
        <row r="264">
          <cell r="A264" t="str">
            <v>EL01.017</v>
          </cell>
          <cell r="B264" t="str">
            <v>Alambre THW # 8, St.</v>
          </cell>
          <cell r="C264" t="str">
            <v>p</v>
          </cell>
          <cell r="D264">
            <v>1</v>
          </cell>
          <cell r="E264">
            <v>2.77</v>
          </cell>
          <cell r="F264">
            <v>2.77</v>
          </cell>
        </row>
        <row r="265">
          <cell r="A265" t="str">
            <v>EL01.018</v>
          </cell>
          <cell r="B265" t="str">
            <v>Alambre THW # 6, St.</v>
          </cell>
          <cell r="C265" t="str">
            <v>p</v>
          </cell>
          <cell r="D265">
            <v>1</v>
          </cell>
          <cell r="E265">
            <v>3.99</v>
          </cell>
          <cell r="F265">
            <v>3.99</v>
          </cell>
        </row>
        <row r="266">
          <cell r="A266" t="str">
            <v>EL01.019</v>
          </cell>
          <cell r="B266" t="str">
            <v>Alambre THW # 4, St.</v>
          </cell>
          <cell r="C266" t="str">
            <v>p</v>
          </cell>
          <cell r="D266">
            <v>1</v>
          </cell>
          <cell r="E266">
            <v>6.3</v>
          </cell>
          <cell r="F266">
            <v>6.3</v>
          </cell>
        </row>
        <row r="267">
          <cell r="A267" t="str">
            <v>EL01.020</v>
          </cell>
          <cell r="B267" t="str">
            <v>Alambre THW # 2, St.</v>
          </cell>
          <cell r="C267" t="str">
            <v>p</v>
          </cell>
          <cell r="D267">
            <v>1</v>
          </cell>
          <cell r="E267">
            <v>9.25</v>
          </cell>
          <cell r="F267">
            <v>9.25</v>
          </cell>
        </row>
        <row r="268">
          <cell r="A268" t="str">
            <v>EL01.021</v>
          </cell>
          <cell r="B268" t="str">
            <v>Alambre THW # 1/0, St.</v>
          </cell>
          <cell r="C268" t="str">
            <v>p</v>
          </cell>
          <cell r="D268">
            <v>1</v>
          </cell>
          <cell r="E268">
            <v>17.739999999999998</v>
          </cell>
          <cell r="F268">
            <v>17.739999999999998</v>
          </cell>
        </row>
        <row r="269">
          <cell r="A269" t="str">
            <v>EL01.022</v>
          </cell>
          <cell r="B269" t="str">
            <v>Tape eléctrico</v>
          </cell>
          <cell r="C269" t="str">
            <v>p</v>
          </cell>
          <cell r="D269">
            <v>1</v>
          </cell>
          <cell r="E269">
            <v>46</v>
          </cell>
          <cell r="F269">
            <v>46</v>
          </cell>
        </row>
        <row r="270">
          <cell r="A270" t="str">
            <v>EL01.023</v>
          </cell>
          <cell r="B270" t="str">
            <v>Interruptor sencillo, luminex</v>
          </cell>
          <cell r="C270" t="str">
            <v>u</v>
          </cell>
          <cell r="D270">
            <v>1</v>
          </cell>
          <cell r="E270">
            <v>16.95</v>
          </cell>
          <cell r="F270">
            <v>16.95</v>
          </cell>
        </row>
        <row r="271">
          <cell r="A271" t="str">
            <v>EL01.024</v>
          </cell>
          <cell r="B271" t="str">
            <v>Interruptor doble, luminex</v>
          </cell>
          <cell r="C271" t="str">
            <v>u</v>
          </cell>
          <cell r="D271">
            <v>1</v>
          </cell>
          <cell r="E271">
            <v>28.95</v>
          </cell>
          <cell r="F271">
            <v>28.95</v>
          </cell>
        </row>
        <row r="272">
          <cell r="A272" t="str">
            <v>EL01.025</v>
          </cell>
          <cell r="B272" t="str">
            <v>Interruptor triple, LUMINEX</v>
          </cell>
          <cell r="C272" t="str">
            <v>u</v>
          </cell>
          <cell r="D272">
            <v>1</v>
          </cell>
          <cell r="E272">
            <v>42</v>
          </cell>
          <cell r="F272">
            <v>42</v>
          </cell>
        </row>
        <row r="273">
          <cell r="A273" t="str">
            <v>EL01.026</v>
          </cell>
          <cell r="B273" t="str">
            <v>Interruptor sencillo de tres vias, Luminex</v>
          </cell>
          <cell r="C273" t="str">
            <v>u</v>
          </cell>
          <cell r="D273">
            <v>1</v>
          </cell>
          <cell r="E273">
            <v>20.95</v>
          </cell>
          <cell r="F273">
            <v>20.95</v>
          </cell>
        </row>
        <row r="274">
          <cell r="A274" t="str">
            <v>EL01.027</v>
          </cell>
          <cell r="B274" t="str">
            <v>Interruptor sencillo de cuatro vias, Vimar</v>
          </cell>
          <cell r="C274" t="str">
            <v>u</v>
          </cell>
          <cell r="D274">
            <v>1</v>
          </cell>
          <cell r="E274">
            <v>62</v>
          </cell>
          <cell r="F274">
            <v>62</v>
          </cell>
        </row>
        <row r="275">
          <cell r="A275" t="str">
            <v>EL01.028</v>
          </cell>
          <cell r="B275" t="str">
            <v>Interruptor piloto americano, Levinton</v>
          </cell>
          <cell r="C275" t="str">
            <v>u</v>
          </cell>
          <cell r="D275">
            <v>1</v>
          </cell>
          <cell r="E275">
            <v>66</v>
          </cell>
          <cell r="F275">
            <v>66</v>
          </cell>
        </row>
        <row r="276">
          <cell r="A276" t="str">
            <v>EL01.029</v>
          </cell>
          <cell r="B276" t="str">
            <v>Tomacorriente doble 110 V.</v>
          </cell>
          <cell r="C276" t="str">
            <v>u</v>
          </cell>
          <cell r="D276">
            <v>1</v>
          </cell>
          <cell r="E276">
            <v>21.95</v>
          </cell>
          <cell r="F276">
            <v>21.95</v>
          </cell>
        </row>
        <row r="277">
          <cell r="A277" t="str">
            <v>EL01.030</v>
          </cell>
          <cell r="B277" t="str">
            <v>Tomacorriente sencillo 220 V.</v>
          </cell>
          <cell r="C277" t="str">
            <v>u</v>
          </cell>
          <cell r="D277">
            <v>1</v>
          </cell>
          <cell r="E277">
            <v>30</v>
          </cell>
          <cell r="F277">
            <v>30</v>
          </cell>
        </row>
        <row r="278">
          <cell r="A278" t="str">
            <v>EL01.031</v>
          </cell>
          <cell r="B278" t="str">
            <v>Boton timbre, Luminex</v>
          </cell>
          <cell r="C278" t="str">
            <v>u</v>
          </cell>
          <cell r="D278">
            <v>1</v>
          </cell>
          <cell r="E278">
            <v>18.95</v>
          </cell>
          <cell r="F278">
            <v>18.95</v>
          </cell>
        </row>
        <row r="279">
          <cell r="A279" t="str">
            <v>EL01.032</v>
          </cell>
          <cell r="B279" t="str">
            <v>Timbre</v>
          </cell>
          <cell r="C279" t="str">
            <v>u</v>
          </cell>
          <cell r="D279">
            <v>1</v>
          </cell>
          <cell r="E279">
            <v>99</v>
          </cell>
          <cell r="F279">
            <v>99</v>
          </cell>
        </row>
        <row r="280">
          <cell r="A280" t="str">
            <v>EL01.036</v>
          </cell>
          <cell r="B280" t="str">
            <v>Caja distribución 2 a 4 circuitos</v>
          </cell>
          <cell r="C280" t="str">
            <v>u</v>
          </cell>
          <cell r="D280">
            <v>1</v>
          </cell>
          <cell r="E280">
            <v>179</v>
          </cell>
          <cell r="F280">
            <v>179</v>
          </cell>
        </row>
        <row r="281">
          <cell r="A281" t="str">
            <v>EL01.037</v>
          </cell>
          <cell r="B281" t="str">
            <v>Caja distribución 4 a 8 circuitos</v>
          </cell>
          <cell r="C281" t="str">
            <v>u</v>
          </cell>
          <cell r="D281">
            <v>1</v>
          </cell>
          <cell r="E281">
            <v>204</v>
          </cell>
          <cell r="F281">
            <v>204</v>
          </cell>
        </row>
        <row r="282">
          <cell r="A282" t="str">
            <v>EL01.038</v>
          </cell>
          <cell r="B282" t="str">
            <v>Caja distribución 8 a 12 circuitos</v>
          </cell>
          <cell r="C282" t="str">
            <v>u</v>
          </cell>
          <cell r="D282">
            <v>1</v>
          </cell>
          <cell r="E282">
            <v>385</v>
          </cell>
          <cell r="F282">
            <v>385</v>
          </cell>
        </row>
        <row r="283">
          <cell r="A283" t="str">
            <v>EL01.039</v>
          </cell>
          <cell r="B283" t="str">
            <v>Caja distribución 8 a 16 circuitos</v>
          </cell>
          <cell r="C283" t="str">
            <v>u</v>
          </cell>
          <cell r="D283">
            <v>1</v>
          </cell>
          <cell r="E283">
            <v>460</v>
          </cell>
          <cell r="F283">
            <v>460</v>
          </cell>
        </row>
        <row r="284">
          <cell r="A284" t="str">
            <v>EL01.040</v>
          </cell>
          <cell r="B284" t="str">
            <v>Caja distribución 12 a 24 circuitos</v>
          </cell>
          <cell r="C284" t="str">
            <v>u</v>
          </cell>
          <cell r="D284">
            <v>1</v>
          </cell>
          <cell r="E284">
            <v>510</v>
          </cell>
          <cell r="F284">
            <v>510</v>
          </cell>
        </row>
        <row r="285">
          <cell r="A285" t="str">
            <v>EL01.040</v>
          </cell>
          <cell r="B285" t="str">
            <v>Breakers</v>
          </cell>
          <cell r="C285" t="str">
            <v>u</v>
          </cell>
          <cell r="D285">
            <v>1</v>
          </cell>
          <cell r="E285">
            <v>60</v>
          </cell>
          <cell r="F285">
            <v>60</v>
          </cell>
        </row>
        <row r="286">
          <cell r="A286" t="str">
            <v>EX</v>
          </cell>
          <cell r="B286" t="str">
            <v>EXCAVACIONES</v>
          </cell>
          <cell r="D286" t="str">
            <v/>
          </cell>
          <cell r="F286" t="str">
            <v/>
          </cell>
        </row>
        <row r="287">
          <cell r="A287" t="str">
            <v>EX01.001</v>
          </cell>
          <cell r="B287" t="str">
            <v>Exc. Roca con Compresor hasta 3.00 m. de profundidad</v>
          </cell>
          <cell r="C287" t="str">
            <v>m3</v>
          </cell>
          <cell r="D287">
            <v>1</v>
          </cell>
          <cell r="E287">
            <v>290</v>
          </cell>
          <cell r="F287">
            <v>290</v>
          </cell>
        </row>
        <row r="288">
          <cell r="A288" t="str">
            <v>EX01.002</v>
          </cell>
          <cell r="B288" t="str">
            <v>Exc. Roca con Compresor  3.01 - 5.00 m de profundidad</v>
          </cell>
          <cell r="C288" t="str">
            <v>m3</v>
          </cell>
          <cell r="D288">
            <v>1</v>
          </cell>
          <cell r="E288">
            <v>310</v>
          </cell>
          <cell r="F288">
            <v>310</v>
          </cell>
        </row>
        <row r="289">
          <cell r="A289" t="str">
            <v>EX01.003</v>
          </cell>
          <cell r="B289" t="str">
            <v>Exc. Roca con Compresor  5.01 - 7.00 m de profundidad</v>
          </cell>
          <cell r="C289" t="str">
            <v>m3</v>
          </cell>
          <cell r="D289">
            <v>1</v>
          </cell>
          <cell r="E289">
            <v>340</v>
          </cell>
          <cell r="F289">
            <v>340</v>
          </cell>
        </row>
        <row r="290">
          <cell r="A290" t="str">
            <v>EX01.004</v>
          </cell>
          <cell r="B290" t="str">
            <v>Exc. Roca Dura a Mano hasta 3 m profundidad</v>
          </cell>
          <cell r="C290" t="str">
            <v>m3</v>
          </cell>
          <cell r="D290">
            <v>1</v>
          </cell>
          <cell r="E290">
            <v>256</v>
          </cell>
          <cell r="F290">
            <v>256</v>
          </cell>
        </row>
        <row r="291">
          <cell r="A291" t="str">
            <v>EX01.005</v>
          </cell>
          <cell r="B291" t="str">
            <v>Exc. Roca Dura a Mano 3.01 - 5.00 m. de profundidad</v>
          </cell>
          <cell r="C291" t="str">
            <v>m3</v>
          </cell>
          <cell r="D291">
            <v>1</v>
          </cell>
          <cell r="E291">
            <v>271</v>
          </cell>
          <cell r="F291">
            <v>271</v>
          </cell>
        </row>
        <row r="292">
          <cell r="A292" t="str">
            <v>EX01.006</v>
          </cell>
          <cell r="B292" t="str">
            <v>Exc. Roca Dura a Mano 5.01 - 7.00 m. de profundidad</v>
          </cell>
          <cell r="C292" t="str">
            <v>m3</v>
          </cell>
          <cell r="D292">
            <v>1</v>
          </cell>
          <cell r="E292">
            <v>293</v>
          </cell>
          <cell r="F292">
            <v>293</v>
          </cell>
        </row>
        <row r="293">
          <cell r="A293" t="str">
            <v>EX01.007</v>
          </cell>
          <cell r="B293" t="str">
            <v>Exc. Roca Blanda a Mano hasta 3.00 m. de profundidad</v>
          </cell>
          <cell r="C293" t="str">
            <v>m3</v>
          </cell>
          <cell r="D293">
            <v>1</v>
          </cell>
          <cell r="E293">
            <v>204</v>
          </cell>
          <cell r="F293">
            <v>204</v>
          </cell>
        </row>
        <row r="294">
          <cell r="A294" t="str">
            <v>EX01.008</v>
          </cell>
          <cell r="B294" t="str">
            <v>Exc. Roca Blanda a Mano 3.01 - 5.00 m. de profundidad</v>
          </cell>
          <cell r="C294" t="str">
            <v>m3</v>
          </cell>
          <cell r="D294">
            <v>1</v>
          </cell>
          <cell r="E294">
            <v>217</v>
          </cell>
          <cell r="F294">
            <v>217</v>
          </cell>
        </row>
        <row r="295">
          <cell r="A295" t="str">
            <v>EX01.009</v>
          </cell>
          <cell r="B295" t="str">
            <v>Exc. Roca Blanda a Mano 5.01 - 7.00 m. de profundidad</v>
          </cell>
          <cell r="C295" t="str">
            <v>m3</v>
          </cell>
          <cell r="D295">
            <v>1</v>
          </cell>
          <cell r="E295">
            <v>235</v>
          </cell>
          <cell r="F295">
            <v>235</v>
          </cell>
        </row>
        <row r="296">
          <cell r="A296" t="str">
            <v>EX01.010</v>
          </cell>
          <cell r="B296" t="str">
            <v>Exc. Roca Tosca a Mano hasta 3.00 m. de profundidad</v>
          </cell>
          <cell r="C296" t="str">
            <v>m3</v>
          </cell>
          <cell r="D296">
            <v>1</v>
          </cell>
          <cell r="E296">
            <v>176</v>
          </cell>
          <cell r="F296">
            <v>176</v>
          </cell>
        </row>
        <row r="297">
          <cell r="A297" t="str">
            <v>EX01.011</v>
          </cell>
          <cell r="B297" t="str">
            <v>Exc. Roca Tosca a Mano 3.01 - 5.00 m. de profundidad</v>
          </cell>
          <cell r="C297" t="str">
            <v>m3</v>
          </cell>
          <cell r="D297">
            <v>1</v>
          </cell>
          <cell r="E297">
            <v>187</v>
          </cell>
          <cell r="F297">
            <v>187</v>
          </cell>
        </row>
        <row r="298">
          <cell r="A298" t="str">
            <v>EX01.012</v>
          </cell>
          <cell r="B298" t="str">
            <v>Exc. Roca Tosca a Mano 5.01 - 7.00 m. de profundidad</v>
          </cell>
          <cell r="C298" t="str">
            <v>m3</v>
          </cell>
          <cell r="D298">
            <v>1</v>
          </cell>
          <cell r="E298">
            <v>202</v>
          </cell>
          <cell r="F298">
            <v>202</v>
          </cell>
        </row>
        <row r="299">
          <cell r="A299" t="str">
            <v>EX02.001</v>
          </cell>
          <cell r="B299" t="str">
            <v>Exc. Caliche a Mano hasta 3.00 m. de profundidad</v>
          </cell>
          <cell r="C299" t="str">
            <v>m3</v>
          </cell>
          <cell r="D299">
            <v>1</v>
          </cell>
          <cell r="E299">
            <v>128</v>
          </cell>
          <cell r="F299">
            <v>128</v>
          </cell>
        </row>
        <row r="300">
          <cell r="A300" t="str">
            <v>EX02.002</v>
          </cell>
          <cell r="B300" t="str">
            <v>Exc. Caliche a Mano 3.01 - 5.00 m. de profundidad</v>
          </cell>
          <cell r="C300" t="str">
            <v>m3</v>
          </cell>
          <cell r="D300">
            <v>1</v>
          </cell>
          <cell r="E300">
            <v>140</v>
          </cell>
          <cell r="F300">
            <v>140</v>
          </cell>
        </row>
        <row r="301">
          <cell r="A301" t="str">
            <v>EX02.003</v>
          </cell>
          <cell r="B301" t="str">
            <v>Exc. Caliche a Mano 5.01 - 7.00 m. de profundidad</v>
          </cell>
          <cell r="C301" t="str">
            <v>m3</v>
          </cell>
          <cell r="D301">
            <v>1</v>
          </cell>
          <cell r="E301">
            <v>153</v>
          </cell>
          <cell r="F301">
            <v>153</v>
          </cell>
        </row>
        <row r="302">
          <cell r="A302" t="str">
            <v>EX03.001</v>
          </cell>
          <cell r="B302" t="str">
            <v>Exc. Tierra a Mano hasta 3.00 m. de profundidad</v>
          </cell>
          <cell r="C302" t="str">
            <v>m3</v>
          </cell>
          <cell r="D302">
            <v>1</v>
          </cell>
          <cell r="E302">
            <v>79</v>
          </cell>
          <cell r="F302">
            <v>79</v>
          </cell>
        </row>
        <row r="303">
          <cell r="A303" t="str">
            <v>EX03.002</v>
          </cell>
          <cell r="B303" t="str">
            <v>Exc. Tierra a Mano 3.01 - 5.00 m. de profundidad</v>
          </cell>
          <cell r="C303" t="str">
            <v>m3</v>
          </cell>
          <cell r="D303">
            <v>1</v>
          </cell>
          <cell r="E303">
            <v>88</v>
          </cell>
          <cell r="F303">
            <v>88</v>
          </cell>
        </row>
        <row r="304">
          <cell r="A304" t="str">
            <v>EX03.003</v>
          </cell>
          <cell r="B304" t="str">
            <v>Exc. Tierra a Mano 5.01 - 7.00 m. de profundidad</v>
          </cell>
          <cell r="C304" t="str">
            <v>m3</v>
          </cell>
          <cell r="D304">
            <v>1</v>
          </cell>
          <cell r="E304">
            <v>96</v>
          </cell>
          <cell r="F304">
            <v>96</v>
          </cell>
        </row>
        <row r="305">
          <cell r="A305" t="str">
            <v>HO</v>
          </cell>
          <cell r="B305" t="str">
            <v>HORMIGON</v>
          </cell>
          <cell r="D305" t="str">
            <v/>
          </cell>
          <cell r="F305" t="str">
            <v/>
          </cell>
        </row>
        <row r="306">
          <cell r="A306" t="str">
            <v>HO01.001</v>
          </cell>
          <cell r="B306" t="str">
            <v>Hormigón industrial 100 kg/cm2</v>
          </cell>
          <cell r="C306" t="str">
            <v>m3</v>
          </cell>
          <cell r="D306">
            <v>1.08</v>
          </cell>
          <cell r="E306">
            <v>970</v>
          </cell>
          <cell r="F306">
            <v>1047.5999999999999</v>
          </cell>
        </row>
        <row r="307">
          <cell r="A307" t="str">
            <v>HO01.002</v>
          </cell>
          <cell r="B307" t="str">
            <v>Hormigón industrial 140 kg/cm2</v>
          </cell>
          <cell r="C307" t="str">
            <v>m3</v>
          </cell>
          <cell r="D307">
            <v>1.08</v>
          </cell>
          <cell r="E307">
            <v>1020</v>
          </cell>
          <cell r="F307">
            <v>1101.5999999999999</v>
          </cell>
        </row>
        <row r="308">
          <cell r="A308" t="str">
            <v>HO01.003</v>
          </cell>
          <cell r="B308" t="str">
            <v>Hormigón industrial 160 kg/cm2</v>
          </cell>
          <cell r="C308" t="str">
            <v>m3</v>
          </cell>
          <cell r="D308">
            <v>1.08</v>
          </cell>
          <cell r="E308">
            <v>1045</v>
          </cell>
          <cell r="F308">
            <v>1128.5999999999999</v>
          </cell>
        </row>
        <row r="309">
          <cell r="A309" t="str">
            <v>HO01.004</v>
          </cell>
          <cell r="B309" t="str">
            <v>Hormigón industrial 180 kg/cm2</v>
          </cell>
          <cell r="C309" t="str">
            <v>m3</v>
          </cell>
          <cell r="D309">
            <v>1.08</v>
          </cell>
          <cell r="E309">
            <v>1090</v>
          </cell>
          <cell r="F309">
            <v>1177.2</v>
          </cell>
        </row>
        <row r="310">
          <cell r="A310" t="str">
            <v>HO01.005</v>
          </cell>
          <cell r="B310" t="str">
            <v>Hormigón industrial 210 kg/cm2</v>
          </cell>
          <cell r="C310" t="str">
            <v>m3</v>
          </cell>
          <cell r="D310">
            <v>1.08</v>
          </cell>
          <cell r="E310">
            <v>1140</v>
          </cell>
          <cell r="F310">
            <v>1231.2</v>
          </cell>
        </row>
        <row r="311">
          <cell r="A311" t="str">
            <v>HO01.006</v>
          </cell>
          <cell r="B311" t="str">
            <v>Hormigón industrial 240 kg/cm3</v>
          </cell>
          <cell r="C311" t="str">
            <v>m3</v>
          </cell>
          <cell r="D311">
            <v>1.08</v>
          </cell>
          <cell r="E311">
            <v>1195</v>
          </cell>
          <cell r="F311">
            <v>1290.5999999999999</v>
          </cell>
        </row>
        <row r="312">
          <cell r="A312" t="str">
            <v>HO01.007</v>
          </cell>
          <cell r="B312" t="str">
            <v>Hormigón industrial 250 kg/cm3</v>
          </cell>
          <cell r="C312" t="str">
            <v>m3</v>
          </cell>
          <cell r="D312">
            <v>1.08</v>
          </cell>
          <cell r="E312">
            <v>1230</v>
          </cell>
          <cell r="F312">
            <v>1328.4</v>
          </cell>
        </row>
        <row r="313">
          <cell r="A313" t="str">
            <v>HO01.008</v>
          </cell>
          <cell r="B313" t="str">
            <v>Hormigón industrial 260 kg/cm3</v>
          </cell>
          <cell r="C313" t="str">
            <v>m3</v>
          </cell>
          <cell r="D313">
            <v>1.08</v>
          </cell>
          <cell r="E313">
            <v>1255</v>
          </cell>
          <cell r="F313">
            <v>1355.4</v>
          </cell>
        </row>
        <row r="314">
          <cell r="A314" t="str">
            <v>HO01.009</v>
          </cell>
          <cell r="B314" t="str">
            <v>Hormigón industrial 280 kg/cm3</v>
          </cell>
          <cell r="C314" t="str">
            <v>m3</v>
          </cell>
          <cell r="D314">
            <v>1.08</v>
          </cell>
          <cell r="E314">
            <v>1310</v>
          </cell>
          <cell r="F314">
            <v>1414.8</v>
          </cell>
        </row>
        <row r="315">
          <cell r="A315" t="str">
            <v>HO01.010</v>
          </cell>
          <cell r="B315" t="str">
            <v>Hormigón industrial 300 kg/cm3</v>
          </cell>
          <cell r="C315" t="str">
            <v>m3</v>
          </cell>
          <cell r="D315">
            <v>1.08</v>
          </cell>
          <cell r="E315">
            <v>1365</v>
          </cell>
          <cell r="F315">
            <v>1474.2</v>
          </cell>
        </row>
        <row r="316">
          <cell r="A316" t="str">
            <v>HO01.011</v>
          </cell>
          <cell r="B316" t="str">
            <v>Hormigón industrial 315 kg/cm3</v>
          </cell>
          <cell r="C316" t="str">
            <v>m3</v>
          </cell>
          <cell r="D316">
            <v>1.08</v>
          </cell>
          <cell r="E316">
            <v>1415</v>
          </cell>
          <cell r="F316">
            <v>1528.2</v>
          </cell>
        </row>
        <row r="317">
          <cell r="A317" t="str">
            <v>HO01.012</v>
          </cell>
          <cell r="B317" t="str">
            <v>Hormigón industrial 350 kg/cm3</v>
          </cell>
          <cell r="C317" t="str">
            <v>m3</v>
          </cell>
          <cell r="D317">
            <v>1.08</v>
          </cell>
          <cell r="E317">
            <v>1510</v>
          </cell>
          <cell r="F317">
            <v>1630.8</v>
          </cell>
        </row>
        <row r="318">
          <cell r="A318" t="str">
            <v>HO01.013</v>
          </cell>
          <cell r="B318" t="str">
            <v>Hormigón industrial 400 kg/cm3</v>
          </cell>
          <cell r="C318" t="str">
            <v>m3</v>
          </cell>
          <cell r="D318">
            <v>1.08</v>
          </cell>
          <cell r="E318">
            <v>1605</v>
          </cell>
          <cell r="F318">
            <v>1733.4</v>
          </cell>
        </row>
        <row r="319">
          <cell r="A319" t="str">
            <v>HO02.001</v>
          </cell>
          <cell r="B319" t="str">
            <v>Instalación de Bomba</v>
          </cell>
          <cell r="C319" t="str">
            <v>vez</v>
          </cell>
          <cell r="D319">
            <v>1.08</v>
          </cell>
          <cell r="E319">
            <v>500</v>
          </cell>
          <cell r="F319">
            <v>540</v>
          </cell>
        </row>
        <row r="320">
          <cell r="A320" t="str">
            <v>HO02.002</v>
          </cell>
          <cell r="B320" t="str">
            <v>Bombeo Hormigón</v>
          </cell>
          <cell r="C320" t="str">
            <v>m3</v>
          </cell>
          <cell r="D320">
            <v>1.08</v>
          </cell>
          <cell r="E320">
            <v>90</v>
          </cell>
          <cell r="F320">
            <v>97.2</v>
          </cell>
        </row>
        <row r="321">
          <cell r="A321" t="str">
            <v>HO02.003</v>
          </cell>
          <cell r="B321" t="str">
            <v>Vaciado y ligado con ligadora</v>
          </cell>
          <cell r="C321" t="str">
            <v>m3</v>
          </cell>
          <cell r="D321">
            <v>1</v>
          </cell>
          <cell r="E321">
            <v>106.52</v>
          </cell>
          <cell r="F321">
            <v>106.52</v>
          </cell>
        </row>
        <row r="322">
          <cell r="A322" t="str">
            <v>HO02.004</v>
          </cell>
          <cell r="B322" t="str">
            <v>Vaciado y ligado a mano</v>
          </cell>
          <cell r="C322" t="str">
            <v>m3</v>
          </cell>
          <cell r="D322">
            <v>1</v>
          </cell>
          <cell r="E322">
            <v>188.27</v>
          </cell>
          <cell r="F322">
            <v>188.27</v>
          </cell>
        </row>
        <row r="323">
          <cell r="A323" t="str">
            <v>HO03.001</v>
          </cell>
          <cell r="B323" t="str">
            <v>Aditivo "PDA 25-R" (5 Gls)</v>
          </cell>
          <cell r="C323" t="str">
            <v>gl</v>
          </cell>
          <cell r="D323">
            <v>1</v>
          </cell>
          <cell r="E323">
            <v>108.61</v>
          </cell>
          <cell r="F323">
            <v>108.61</v>
          </cell>
        </row>
        <row r="324">
          <cell r="A324" t="str">
            <v>HO03.002</v>
          </cell>
          <cell r="B324" t="str">
            <v>Agua (camión de 2,000 - 2,500 gls)</v>
          </cell>
          <cell r="C324" t="str">
            <v>gl</v>
          </cell>
          <cell r="D324">
            <v>1</v>
          </cell>
          <cell r="E324">
            <v>0.1</v>
          </cell>
          <cell r="F324">
            <v>0.1</v>
          </cell>
        </row>
        <row r="325">
          <cell r="A325" t="str">
            <v>HO04.001</v>
          </cell>
          <cell r="B325" t="str">
            <v>Vibrado del Hormigón</v>
          </cell>
          <cell r="C325" t="str">
            <v>m3</v>
          </cell>
          <cell r="D325">
            <v>1</v>
          </cell>
          <cell r="E325">
            <v>0.9</v>
          </cell>
          <cell r="F325">
            <v>0.9</v>
          </cell>
        </row>
        <row r="326">
          <cell r="A326" t="str">
            <v>IM</v>
          </cell>
          <cell r="B326" t="str">
            <v>IMPERMEABILIZANTES</v>
          </cell>
          <cell r="D326" t="str">
            <v/>
          </cell>
          <cell r="F326" t="str">
            <v/>
          </cell>
        </row>
        <row r="327">
          <cell r="A327" t="str">
            <v>IM01.001</v>
          </cell>
          <cell r="B327" t="str">
            <v>Primaseal "TAVARES INDUSTRIALES"</v>
          </cell>
          <cell r="C327" t="str">
            <v>gl</v>
          </cell>
          <cell r="D327">
            <v>1.08</v>
          </cell>
          <cell r="E327">
            <v>40.299999999999997</v>
          </cell>
          <cell r="F327">
            <v>43.52</v>
          </cell>
        </row>
        <row r="328">
          <cell r="A328" t="str">
            <v>IM01.002</v>
          </cell>
          <cell r="B328" t="str">
            <v>Permaseal "TAVARES INDUSTRIALES"</v>
          </cell>
          <cell r="C328" t="str">
            <v>gl</v>
          </cell>
          <cell r="D328">
            <v>1.08</v>
          </cell>
          <cell r="E328">
            <v>113.39</v>
          </cell>
          <cell r="F328">
            <v>122.46</v>
          </cell>
        </row>
        <row r="329">
          <cell r="A329" t="str">
            <v>IM01.003</v>
          </cell>
          <cell r="B329" t="str">
            <v>ALM. , lata de 5 gl.</v>
          </cell>
          <cell r="C329" t="str">
            <v>lta</v>
          </cell>
          <cell r="D329">
            <v>1</v>
          </cell>
          <cell r="E329">
            <v>950</v>
          </cell>
          <cell r="F329">
            <v>950</v>
          </cell>
        </row>
        <row r="330">
          <cell r="A330" t="str">
            <v>IM01.004</v>
          </cell>
          <cell r="B330" t="str">
            <v>Silicool, lata de 5 gl. (Criollo)</v>
          </cell>
          <cell r="C330" t="str">
            <v>lta</v>
          </cell>
          <cell r="D330">
            <v>1</v>
          </cell>
          <cell r="E330">
            <v>875</v>
          </cell>
          <cell r="F330">
            <v>875</v>
          </cell>
        </row>
        <row r="331">
          <cell r="A331" t="str">
            <v>IM01.005</v>
          </cell>
          <cell r="B331" t="str">
            <v>Sellador  de techo criollo "Popular"</v>
          </cell>
          <cell r="C331" t="str">
            <v>gl</v>
          </cell>
          <cell r="D331">
            <v>1</v>
          </cell>
          <cell r="E331">
            <v>728</v>
          </cell>
          <cell r="F331">
            <v>728</v>
          </cell>
        </row>
        <row r="332">
          <cell r="A332" t="str">
            <v>IM01.006</v>
          </cell>
          <cell r="B332" t="str">
            <v>Sellador de techo importado "Surseal", lata 5 gl.</v>
          </cell>
          <cell r="C332" t="str">
            <v>lta</v>
          </cell>
          <cell r="D332">
            <v>1</v>
          </cell>
          <cell r="E332">
            <v>650</v>
          </cell>
          <cell r="F332">
            <v>650</v>
          </cell>
        </row>
        <row r="333">
          <cell r="A333" t="str">
            <v>IM01.007</v>
          </cell>
          <cell r="B333" t="str">
            <v>Sellador de techo importado "Lanco", lata 5 gls.</v>
          </cell>
          <cell r="C333" t="str">
            <v>lta</v>
          </cell>
          <cell r="D333">
            <v>1</v>
          </cell>
          <cell r="E333">
            <v>895</v>
          </cell>
          <cell r="F333">
            <v>895</v>
          </cell>
        </row>
        <row r="334">
          <cell r="A334" t="str">
            <v>IM01.008</v>
          </cell>
          <cell r="B334" t="str">
            <v>Aguapel "P.Q.I.","PROTEX" 5 gls</v>
          </cell>
          <cell r="C334" t="str">
            <v>gl</v>
          </cell>
          <cell r="D334">
            <v>1</v>
          </cell>
          <cell r="E334">
            <v>113.09</v>
          </cell>
          <cell r="F334">
            <v>113.09</v>
          </cell>
        </row>
        <row r="335">
          <cell r="A335" t="str">
            <v>IM01.009</v>
          </cell>
          <cell r="B335" t="str">
            <v>Bitunol instalado, 5 años garantía</v>
          </cell>
          <cell r="C335" t="str">
            <v>m2</v>
          </cell>
          <cell r="D335">
            <v>1</v>
          </cell>
          <cell r="E335">
            <v>165</v>
          </cell>
          <cell r="F335">
            <v>165</v>
          </cell>
        </row>
        <row r="336">
          <cell r="A336" t="str">
            <v>LV</v>
          </cell>
          <cell r="B336" t="str">
            <v>LAVADEROS Y VERTEDEROS DE GRANITO</v>
          </cell>
          <cell r="D336" t="str">
            <v/>
          </cell>
          <cell r="F336" t="str">
            <v/>
          </cell>
        </row>
        <row r="337">
          <cell r="A337" t="str">
            <v>LV01.001</v>
          </cell>
          <cell r="B337" t="str">
            <v>Lavadero doble de granito, 1.50 x 0.50 m.</v>
          </cell>
          <cell r="C337" t="str">
            <v>u</v>
          </cell>
          <cell r="D337">
            <v>1</v>
          </cell>
          <cell r="E337">
            <v>1181</v>
          </cell>
          <cell r="F337">
            <v>1181</v>
          </cell>
        </row>
        <row r="338">
          <cell r="A338" t="str">
            <v>LV01.004</v>
          </cell>
          <cell r="B338" t="str">
            <v>Transporte lavaderos y tina</v>
          </cell>
          <cell r="C338" t="str">
            <v>u</v>
          </cell>
          <cell r="D338">
            <v>1</v>
          </cell>
          <cell r="E338">
            <v>24.75</v>
          </cell>
          <cell r="F338">
            <v>24.75</v>
          </cell>
        </row>
        <row r="339">
          <cell r="A339" t="str">
            <v>LL</v>
          </cell>
          <cell r="B339" t="str">
            <v>LLAVES DE PASO Y VALVULAS</v>
          </cell>
          <cell r="D339" t="str">
            <v/>
          </cell>
          <cell r="F339" t="str">
            <v/>
          </cell>
        </row>
        <row r="340">
          <cell r="A340" t="str">
            <v>LL01.001</v>
          </cell>
          <cell r="B340" t="str">
            <v>Llave de paso RED WHITE de 1/2"</v>
          </cell>
          <cell r="C340" t="str">
            <v>u</v>
          </cell>
          <cell r="D340">
            <v>1</v>
          </cell>
          <cell r="E340">
            <v>98</v>
          </cell>
          <cell r="F340">
            <v>98</v>
          </cell>
        </row>
        <row r="341">
          <cell r="A341" t="str">
            <v>LL01.002</v>
          </cell>
          <cell r="B341" t="str">
            <v>Llave de paso RED WHITE de 3/4"</v>
          </cell>
          <cell r="C341" t="str">
            <v>u</v>
          </cell>
          <cell r="D341">
            <v>1</v>
          </cell>
          <cell r="E341">
            <v>125</v>
          </cell>
          <cell r="F341">
            <v>125</v>
          </cell>
        </row>
        <row r="342">
          <cell r="A342" t="str">
            <v>LL01.003</v>
          </cell>
          <cell r="B342" t="str">
            <v>Llave de paso RED WHITE de 1"</v>
          </cell>
          <cell r="C342" t="str">
            <v>u</v>
          </cell>
          <cell r="D342">
            <v>1</v>
          </cell>
          <cell r="E342">
            <v>176</v>
          </cell>
          <cell r="F342">
            <v>176</v>
          </cell>
        </row>
        <row r="343">
          <cell r="A343" t="str">
            <v>LL01.004</v>
          </cell>
          <cell r="B343" t="str">
            <v>Llave de paso RED WHITE de 1 1/2"</v>
          </cell>
          <cell r="C343" t="str">
            <v>u</v>
          </cell>
          <cell r="D343">
            <v>1</v>
          </cell>
          <cell r="E343">
            <v>315</v>
          </cell>
          <cell r="F343">
            <v>315</v>
          </cell>
        </row>
        <row r="344">
          <cell r="A344" t="str">
            <v>LL01.005</v>
          </cell>
          <cell r="B344" t="str">
            <v>Llave de paso RED WHITE de 2"</v>
          </cell>
          <cell r="C344" t="str">
            <v>u</v>
          </cell>
          <cell r="D344">
            <v>1</v>
          </cell>
          <cell r="E344">
            <v>482</v>
          </cell>
          <cell r="F344">
            <v>482</v>
          </cell>
        </row>
        <row r="345">
          <cell r="A345" t="str">
            <v>LL01.006</v>
          </cell>
          <cell r="B345" t="str">
            <v>Llave de paso RED WHITE de 2 1/2"</v>
          </cell>
          <cell r="C345" t="str">
            <v>u</v>
          </cell>
          <cell r="D345">
            <v>1</v>
          </cell>
          <cell r="E345">
            <v>932</v>
          </cell>
          <cell r="F345">
            <v>932</v>
          </cell>
        </row>
        <row r="346">
          <cell r="A346" t="str">
            <v>LL01.006</v>
          </cell>
          <cell r="B346" t="str">
            <v>Llave de paso RED WHITE de 3"</v>
          </cell>
          <cell r="C346" t="str">
            <v>u</v>
          </cell>
          <cell r="D346">
            <v>1</v>
          </cell>
          <cell r="E346">
            <v>1315</v>
          </cell>
          <cell r="F346">
            <v>1315</v>
          </cell>
        </row>
        <row r="347">
          <cell r="A347" t="str">
            <v>LL02.001</v>
          </cell>
          <cell r="B347" t="str">
            <v>Válvula de cisterna, de 1/2" NIBCO</v>
          </cell>
          <cell r="C347" t="str">
            <v>u</v>
          </cell>
          <cell r="D347">
            <v>1</v>
          </cell>
          <cell r="E347">
            <v>70</v>
          </cell>
          <cell r="F347">
            <v>70</v>
          </cell>
        </row>
        <row r="348">
          <cell r="A348" t="str">
            <v>LL02.002</v>
          </cell>
          <cell r="B348" t="str">
            <v>Válvula de cisterna, de 3/4" NIBCO</v>
          </cell>
          <cell r="C348" t="str">
            <v>u</v>
          </cell>
          <cell r="D348">
            <v>1</v>
          </cell>
          <cell r="E348">
            <v>90</v>
          </cell>
          <cell r="F348">
            <v>90</v>
          </cell>
        </row>
        <row r="349">
          <cell r="A349" t="str">
            <v>LL02.003</v>
          </cell>
          <cell r="B349" t="str">
            <v>Válvula de cisterna, de 1" NIBCO</v>
          </cell>
          <cell r="C349" t="str">
            <v>u</v>
          </cell>
          <cell r="D349">
            <v>1</v>
          </cell>
          <cell r="E349">
            <v>165</v>
          </cell>
          <cell r="F349">
            <v>165</v>
          </cell>
        </row>
        <row r="350">
          <cell r="A350" t="str">
            <v>LL03.001</v>
          </cell>
          <cell r="B350" t="str">
            <v>Cheque horizontal de 1/2" EUROPA</v>
          </cell>
          <cell r="C350" t="str">
            <v>u</v>
          </cell>
          <cell r="D350">
            <v>1</v>
          </cell>
          <cell r="E350">
            <v>38</v>
          </cell>
          <cell r="F350">
            <v>38</v>
          </cell>
        </row>
        <row r="351">
          <cell r="A351" t="str">
            <v>LL03.002</v>
          </cell>
          <cell r="B351" t="str">
            <v>Cheque horizontal de 3/4" EUROPA</v>
          </cell>
          <cell r="C351" t="str">
            <v>u</v>
          </cell>
          <cell r="D351">
            <v>1</v>
          </cell>
          <cell r="E351">
            <v>52</v>
          </cell>
          <cell r="F351">
            <v>52</v>
          </cell>
        </row>
        <row r="352">
          <cell r="A352" t="str">
            <v>LL03.003</v>
          </cell>
          <cell r="B352" t="str">
            <v>Cheque horizontal de 1" EUROPA</v>
          </cell>
          <cell r="C352" t="str">
            <v>u</v>
          </cell>
          <cell r="D352">
            <v>1</v>
          </cell>
          <cell r="E352">
            <v>80</v>
          </cell>
          <cell r="F352">
            <v>80</v>
          </cell>
        </row>
        <row r="353">
          <cell r="A353" t="str">
            <v>LL03.004</v>
          </cell>
          <cell r="B353" t="str">
            <v>Cheque horizontal de 1 1/2" EUROPA</v>
          </cell>
          <cell r="C353" t="str">
            <v>u</v>
          </cell>
          <cell r="D353">
            <v>1</v>
          </cell>
          <cell r="E353">
            <v>136</v>
          </cell>
          <cell r="F353">
            <v>136</v>
          </cell>
        </row>
        <row r="354">
          <cell r="A354" t="str">
            <v>LL03.005</v>
          </cell>
          <cell r="B354" t="str">
            <v>Cheque horizontal de 2" EUROPA</v>
          </cell>
          <cell r="C354" t="str">
            <v>u</v>
          </cell>
          <cell r="D354">
            <v>1</v>
          </cell>
          <cell r="E354">
            <v>205</v>
          </cell>
          <cell r="F354">
            <v>205</v>
          </cell>
        </row>
        <row r="355">
          <cell r="A355" t="str">
            <v>LL03.006</v>
          </cell>
          <cell r="B355" t="str">
            <v>Cheque horizontal de 2 1/2" EUROPA</v>
          </cell>
          <cell r="C355" t="str">
            <v>u</v>
          </cell>
          <cell r="D355">
            <v>1</v>
          </cell>
          <cell r="E355">
            <v>440</v>
          </cell>
          <cell r="F355">
            <v>440</v>
          </cell>
        </row>
        <row r="356">
          <cell r="A356" t="str">
            <v>LL03.007</v>
          </cell>
          <cell r="B356" t="str">
            <v>Cheque horizontal de 3" EUROPA</v>
          </cell>
          <cell r="C356" t="str">
            <v>u</v>
          </cell>
          <cell r="D356">
            <v>1</v>
          </cell>
          <cell r="E356">
            <v>920</v>
          </cell>
          <cell r="F356">
            <v>920</v>
          </cell>
        </row>
        <row r="357">
          <cell r="A357" t="str">
            <v>LL03.008</v>
          </cell>
          <cell r="B357" t="str">
            <v>Cheque horizontal de 4" EUROPA</v>
          </cell>
          <cell r="C357" t="str">
            <v>u</v>
          </cell>
          <cell r="D357">
            <v>1</v>
          </cell>
          <cell r="E357">
            <v>1530</v>
          </cell>
          <cell r="F357">
            <v>1530</v>
          </cell>
        </row>
        <row r="358">
          <cell r="A358" t="str">
            <v>LL03.009</v>
          </cell>
          <cell r="B358" t="str">
            <v>Cheque vertical de 3/4" EUROPA</v>
          </cell>
          <cell r="C358" t="str">
            <v>u</v>
          </cell>
          <cell r="D358">
            <v>1</v>
          </cell>
          <cell r="E358">
            <v>78</v>
          </cell>
          <cell r="F358">
            <v>78</v>
          </cell>
        </row>
        <row r="359">
          <cell r="A359" t="str">
            <v>LL03.010</v>
          </cell>
          <cell r="B359" t="str">
            <v>Cheque vertical de 1" EUROPA</v>
          </cell>
          <cell r="C359" t="str">
            <v>u</v>
          </cell>
          <cell r="D359">
            <v>1</v>
          </cell>
          <cell r="E359">
            <v>86</v>
          </cell>
          <cell r="F359">
            <v>86</v>
          </cell>
        </row>
        <row r="360">
          <cell r="A360" t="str">
            <v>LL03.011</v>
          </cell>
          <cell r="B360" t="str">
            <v>Cheque vertical de 1 1/2" EUROPA</v>
          </cell>
          <cell r="C360" t="str">
            <v>u</v>
          </cell>
          <cell r="D360">
            <v>1</v>
          </cell>
          <cell r="E360">
            <v>178</v>
          </cell>
          <cell r="F360">
            <v>178</v>
          </cell>
        </row>
        <row r="361">
          <cell r="A361" t="str">
            <v>LL03.012</v>
          </cell>
          <cell r="B361" t="str">
            <v>Cheque vertical de 2" EUROPA</v>
          </cell>
          <cell r="C361" t="str">
            <v>u</v>
          </cell>
          <cell r="D361">
            <v>1</v>
          </cell>
          <cell r="E361">
            <v>262</v>
          </cell>
          <cell r="F361">
            <v>262</v>
          </cell>
        </row>
        <row r="362">
          <cell r="A362" t="str">
            <v>LL03.013</v>
          </cell>
          <cell r="B362" t="str">
            <v>Cheque vertical de 2 1/2" EUROPA</v>
          </cell>
          <cell r="C362" t="str">
            <v>u</v>
          </cell>
          <cell r="D362">
            <v>1</v>
          </cell>
          <cell r="E362">
            <v>586</v>
          </cell>
          <cell r="F362">
            <v>586</v>
          </cell>
        </row>
        <row r="363">
          <cell r="A363" t="str">
            <v>LL03.014</v>
          </cell>
          <cell r="B363" t="str">
            <v>Cheque vertical de 3" EUROPA</v>
          </cell>
          <cell r="C363" t="str">
            <v>u</v>
          </cell>
          <cell r="D363">
            <v>1</v>
          </cell>
          <cell r="E363">
            <v>890</v>
          </cell>
          <cell r="F363">
            <v>890</v>
          </cell>
        </row>
        <row r="364">
          <cell r="A364" t="str">
            <v>LL03.015</v>
          </cell>
          <cell r="B364" t="str">
            <v>Cheque vertical de 4" EUROPA</v>
          </cell>
          <cell r="C364" t="str">
            <v>u</v>
          </cell>
          <cell r="D364">
            <v>1</v>
          </cell>
          <cell r="E364">
            <v>1675</v>
          </cell>
          <cell r="F364">
            <v>1675</v>
          </cell>
        </row>
        <row r="365">
          <cell r="A365" t="str">
            <v>LL04.001</v>
          </cell>
          <cell r="B365" t="str">
            <v>Tapa de hierro para cistena 30" x 30"</v>
          </cell>
          <cell r="C365" t="str">
            <v>u</v>
          </cell>
          <cell r="D365">
            <v>1</v>
          </cell>
          <cell r="E365">
            <v>475</v>
          </cell>
          <cell r="F365">
            <v>475</v>
          </cell>
        </row>
        <row r="366">
          <cell r="A366" t="str">
            <v>LL04.002</v>
          </cell>
          <cell r="B366" t="str">
            <v>Tapa de aluminio para cistena 24" x 24"</v>
          </cell>
          <cell r="C366" t="str">
            <v>u</v>
          </cell>
          <cell r="D366">
            <v>1</v>
          </cell>
          <cell r="E366">
            <v>1150</v>
          </cell>
          <cell r="F366">
            <v>1150</v>
          </cell>
        </row>
        <row r="367">
          <cell r="A367" t="str">
            <v>LL04.002</v>
          </cell>
          <cell r="B367" t="str">
            <v>Tapa de aluminio para cistena 24" x 24"</v>
          </cell>
          <cell r="C367" t="str">
            <v>u</v>
          </cell>
          <cell r="D367">
            <v>1</v>
          </cell>
          <cell r="E367">
            <v>1150</v>
          </cell>
          <cell r="F367">
            <v>1150</v>
          </cell>
        </row>
        <row r="368">
          <cell r="A368" t="str">
            <v>MA</v>
          </cell>
          <cell r="B368" t="str">
            <v>MADERAS, CLAVOS, ZINC</v>
          </cell>
          <cell r="D368" t="str">
            <v/>
          </cell>
          <cell r="F368" t="str">
            <v/>
          </cell>
        </row>
        <row r="369">
          <cell r="A369" t="str">
            <v>MA01.001</v>
          </cell>
          <cell r="B369" t="str">
            <v>Pino bruto americano</v>
          </cell>
          <cell r="C369" t="str">
            <v>p2</v>
          </cell>
          <cell r="D369">
            <v>1</v>
          </cell>
          <cell r="E369">
            <v>11.5</v>
          </cell>
          <cell r="F369">
            <v>11.5</v>
          </cell>
        </row>
        <row r="370">
          <cell r="A370" t="str">
            <v>MA01.002</v>
          </cell>
          <cell r="B370" t="str">
            <v>Pino americano tratado</v>
          </cell>
          <cell r="C370" t="str">
            <v>p2</v>
          </cell>
          <cell r="D370">
            <v>1</v>
          </cell>
          <cell r="E370">
            <v>14</v>
          </cell>
          <cell r="F370">
            <v>14</v>
          </cell>
        </row>
        <row r="371">
          <cell r="A371" t="str">
            <v>MA01.003</v>
          </cell>
          <cell r="B371" t="str">
            <v>Caoba bruta</v>
          </cell>
          <cell r="C371" t="str">
            <v>p2</v>
          </cell>
          <cell r="D371">
            <v>1</v>
          </cell>
          <cell r="E371">
            <v>36</v>
          </cell>
          <cell r="F371">
            <v>36</v>
          </cell>
        </row>
        <row r="372">
          <cell r="A372" t="str">
            <v>MA01.004</v>
          </cell>
          <cell r="B372" t="str">
            <v>Plywood  / formaleta 4' x 8' x 3/4" (Dos Caras)</v>
          </cell>
          <cell r="C372" t="str">
            <v>u</v>
          </cell>
          <cell r="D372">
            <v>1</v>
          </cell>
          <cell r="E372">
            <v>550</v>
          </cell>
          <cell r="F372">
            <v>550</v>
          </cell>
        </row>
        <row r="373">
          <cell r="A373" t="str">
            <v>MA01.005</v>
          </cell>
          <cell r="B373" t="str">
            <v xml:space="preserve">Plywood  / formaleta 4' x 8' x 3/4" </v>
          </cell>
          <cell r="C373" t="str">
            <v>u</v>
          </cell>
          <cell r="D373">
            <v>1</v>
          </cell>
          <cell r="E373">
            <v>425</v>
          </cell>
          <cell r="F373">
            <v>425</v>
          </cell>
        </row>
        <row r="374">
          <cell r="A374" t="str">
            <v>MA01.006</v>
          </cell>
          <cell r="B374" t="str">
            <v>Plywood  / formaleta 4' x 8' x 3/8"</v>
          </cell>
          <cell r="C374" t="str">
            <v>u</v>
          </cell>
          <cell r="D374">
            <v>1</v>
          </cell>
          <cell r="E374">
            <v>299</v>
          </cell>
          <cell r="F374">
            <v>299</v>
          </cell>
        </row>
        <row r="375">
          <cell r="A375" t="str">
            <v>MA01.007</v>
          </cell>
          <cell r="B375" t="str">
            <v>Pino cepillado americano</v>
          </cell>
          <cell r="C375" t="str">
            <v>p2</v>
          </cell>
          <cell r="D375">
            <v>1</v>
          </cell>
          <cell r="E375">
            <v>9.75</v>
          </cell>
          <cell r="F375">
            <v>9.75</v>
          </cell>
        </row>
        <row r="376">
          <cell r="A376" t="str">
            <v>MA01.008</v>
          </cell>
          <cell r="B376" t="str">
            <v>Pino cepillado americano Tratado</v>
          </cell>
          <cell r="C376" t="str">
            <v>p2</v>
          </cell>
          <cell r="D376">
            <v>1</v>
          </cell>
          <cell r="E376">
            <v>10.75</v>
          </cell>
          <cell r="F376">
            <v>10.75</v>
          </cell>
        </row>
        <row r="377">
          <cell r="A377" t="str">
            <v>MA02.001</v>
          </cell>
          <cell r="B377" t="str">
            <v>Clavos corrientes</v>
          </cell>
          <cell r="C377" t="str">
            <v>lb</v>
          </cell>
          <cell r="D377">
            <v>1</v>
          </cell>
          <cell r="E377">
            <v>4.95</v>
          </cell>
          <cell r="F377">
            <v>4.95</v>
          </cell>
        </row>
        <row r="378">
          <cell r="A378" t="str">
            <v>MA02.002</v>
          </cell>
          <cell r="B378" t="str">
            <v>Clavos acero</v>
          </cell>
          <cell r="C378" t="str">
            <v>lb</v>
          </cell>
          <cell r="D378">
            <v>1</v>
          </cell>
          <cell r="E378">
            <v>18</v>
          </cell>
          <cell r="F378">
            <v>18</v>
          </cell>
        </row>
        <row r="379">
          <cell r="A379" t="str">
            <v>MA02.003</v>
          </cell>
          <cell r="B379" t="str">
            <v>Clavos Zinc</v>
          </cell>
          <cell r="C379" t="str">
            <v>lb</v>
          </cell>
          <cell r="D379">
            <v>1</v>
          </cell>
          <cell r="E379">
            <v>12.95</v>
          </cell>
          <cell r="F379">
            <v>12.95</v>
          </cell>
        </row>
        <row r="380">
          <cell r="A380" t="str">
            <v>MA03.001</v>
          </cell>
          <cell r="B380" t="str">
            <v>Plancha Zinc acanalado, 3' x 6', calibre 34(p/casetas solamente)</v>
          </cell>
          <cell r="C380" t="str">
            <v>u</v>
          </cell>
          <cell r="D380">
            <v>1</v>
          </cell>
          <cell r="E380">
            <v>45.6</v>
          </cell>
          <cell r="F380">
            <v>45.6</v>
          </cell>
        </row>
        <row r="381">
          <cell r="A381" t="str">
            <v>MA03.002</v>
          </cell>
          <cell r="B381" t="str">
            <v>Plancha Zinc acanalado, 3' x 6', calibre 29</v>
          </cell>
          <cell r="C381" t="str">
            <v>u</v>
          </cell>
          <cell r="D381">
            <v>1</v>
          </cell>
          <cell r="E381">
            <v>57.6</v>
          </cell>
          <cell r="F381">
            <v>57.6</v>
          </cell>
        </row>
        <row r="382">
          <cell r="A382" t="str">
            <v>MA03.003</v>
          </cell>
          <cell r="B382" t="str">
            <v>Plancha Zinc acanalado, 3' x 6', calibre 27</v>
          </cell>
          <cell r="C382" t="str">
            <v>u</v>
          </cell>
          <cell r="D382">
            <v>1</v>
          </cell>
          <cell r="E382">
            <v>68.400000000000006</v>
          </cell>
          <cell r="F382">
            <v>68.400000000000006</v>
          </cell>
        </row>
        <row r="383">
          <cell r="A383" t="str">
            <v>MA03.004</v>
          </cell>
          <cell r="B383" t="str">
            <v>Plancha Zinc acanalado, 3' x 6', calibre 26</v>
          </cell>
          <cell r="C383" t="str">
            <v>u</v>
          </cell>
          <cell r="D383">
            <v>1</v>
          </cell>
          <cell r="E383">
            <v>82.8</v>
          </cell>
          <cell r="F383">
            <v>82.8</v>
          </cell>
        </row>
        <row r="384">
          <cell r="A384" t="str">
            <v>MA03.005</v>
          </cell>
          <cell r="B384" t="str">
            <v>Plancha Zinc acanalado, 3' x 6', calibre 24</v>
          </cell>
          <cell r="C384" t="str">
            <v>u</v>
          </cell>
          <cell r="D384">
            <v>1</v>
          </cell>
          <cell r="E384">
            <v>152</v>
          </cell>
          <cell r="F384">
            <v>152</v>
          </cell>
        </row>
        <row r="385">
          <cell r="A385" t="str">
            <v>MA03.006</v>
          </cell>
          <cell r="B385" t="str">
            <v>Caballete de Zinc de 3', calibre 34</v>
          </cell>
          <cell r="C385" t="str">
            <v>u</v>
          </cell>
          <cell r="D385">
            <v>1</v>
          </cell>
          <cell r="E385">
            <v>19.899999999999999</v>
          </cell>
          <cell r="F385">
            <v>19.899999999999999</v>
          </cell>
        </row>
        <row r="386">
          <cell r="A386" t="str">
            <v>MA03.007</v>
          </cell>
          <cell r="B386" t="str">
            <v>Caballete de Zinc de 3', calibre 29</v>
          </cell>
          <cell r="C386" t="str">
            <v>u</v>
          </cell>
          <cell r="D386">
            <v>1</v>
          </cell>
          <cell r="E386">
            <v>28.55</v>
          </cell>
          <cell r="F386">
            <v>28.55</v>
          </cell>
        </row>
        <row r="387">
          <cell r="A387" t="str">
            <v>MA04.001</v>
          </cell>
          <cell r="B387" t="str">
            <v>Regla para Empañete (preparada)</v>
          </cell>
          <cell r="C387" t="str">
            <v>p2</v>
          </cell>
          <cell r="D387">
            <v>1</v>
          </cell>
          <cell r="E387">
            <v>29</v>
          </cell>
          <cell r="F387">
            <v>29</v>
          </cell>
        </row>
        <row r="388">
          <cell r="A388" t="str">
            <v>MA05.001</v>
          </cell>
          <cell r="B388" t="str">
            <v>Disco de Lija #80</v>
          </cell>
          <cell r="C388" t="str">
            <v>ud</v>
          </cell>
          <cell r="D388">
            <v>1</v>
          </cell>
          <cell r="E388">
            <v>11.5</v>
          </cell>
          <cell r="F388">
            <v>11.5</v>
          </cell>
        </row>
        <row r="389">
          <cell r="A389" t="str">
            <v>MC</v>
          </cell>
          <cell r="B389" t="str">
            <v>MALLAS CICLONICAS</v>
          </cell>
          <cell r="D389" t="str">
            <v/>
          </cell>
          <cell r="F389" t="str">
            <v/>
          </cell>
        </row>
        <row r="390">
          <cell r="A390" t="str">
            <v>MC01.001</v>
          </cell>
          <cell r="B390" t="str">
            <v>Malla ciclónica corriente 6' calibre 9 (Rollo 50' )</v>
          </cell>
          <cell r="C390" t="str">
            <v>u</v>
          </cell>
          <cell r="D390">
            <v>1</v>
          </cell>
          <cell r="E390">
            <v>1087</v>
          </cell>
          <cell r="F390">
            <v>1087</v>
          </cell>
        </row>
        <row r="391">
          <cell r="A391" t="str">
            <v>MC01.002</v>
          </cell>
          <cell r="B391" t="str">
            <v>Malla ciclónica corriente 7' calibre 9 (Rollo 50' )</v>
          </cell>
          <cell r="C391" t="str">
            <v>u</v>
          </cell>
          <cell r="D391">
            <v>1</v>
          </cell>
          <cell r="E391">
            <v>1232</v>
          </cell>
          <cell r="F391">
            <v>1232</v>
          </cell>
        </row>
        <row r="392">
          <cell r="A392" t="str">
            <v>MC01.003</v>
          </cell>
          <cell r="B392" t="str">
            <v>Tubo galvanizado ligero de 1 1/2" x 15"</v>
          </cell>
          <cell r="C392" t="str">
            <v>u</v>
          </cell>
          <cell r="D392">
            <v>1</v>
          </cell>
          <cell r="E392">
            <v>155</v>
          </cell>
          <cell r="F392">
            <v>155</v>
          </cell>
        </row>
        <row r="393">
          <cell r="A393" t="str">
            <v>MC01.004</v>
          </cell>
          <cell r="B393" t="str">
            <v>Tubo galvanizado ligero de 1 1/4" x 20"</v>
          </cell>
          <cell r="C393" t="str">
            <v>u</v>
          </cell>
          <cell r="D393">
            <v>1</v>
          </cell>
          <cell r="E393">
            <v>182</v>
          </cell>
          <cell r="F393">
            <v>182</v>
          </cell>
        </row>
        <row r="394">
          <cell r="A394" t="str">
            <v>MC01.005</v>
          </cell>
          <cell r="B394" t="str">
            <v>Barra tensora de 6'</v>
          </cell>
          <cell r="C394" t="str">
            <v>u</v>
          </cell>
          <cell r="D394">
            <v>1</v>
          </cell>
          <cell r="E394">
            <v>30</v>
          </cell>
          <cell r="F394">
            <v>30</v>
          </cell>
        </row>
        <row r="395">
          <cell r="A395" t="str">
            <v>MC01.006</v>
          </cell>
          <cell r="B395" t="str">
            <v>Abrazadera de 1 1/2"</v>
          </cell>
          <cell r="C395" t="str">
            <v>u</v>
          </cell>
          <cell r="D395">
            <v>1</v>
          </cell>
          <cell r="E395">
            <v>6</v>
          </cell>
          <cell r="F395">
            <v>6</v>
          </cell>
        </row>
        <row r="396">
          <cell r="A396" t="str">
            <v>MC01.007</v>
          </cell>
          <cell r="B396" t="str">
            <v>Copa Final de 1 1/2"</v>
          </cell>
          <cell r="C396" t="str">
            <v>u</v>
          </cell>
          <cell r="D396">
            <v>1</v>
          </cell>
          <cell r="E396">
            <v>6.05</v>
          </cell>
          <cell r="F396">
            <v>6.05</v>
          </cell>
        </row>
        <row r="397">
          <cell r="A397" t="str">
            <v>MC01.008</v>
          </cell>
          <cell r="B397" t="str">
            <v>Terminal de 1 1/4"</v>
          </cell>
          <cell r="C397" t="str">
            <v>u</v>
          </cell>
          <cell r="D397">
            <v>1</v>
          </cell>
          <cell r="E397">
            <v>7</v>
          </cell>
          <cell r="F397">
            <v>7</v>
          </cell>
        </row>
        <row r="398">
          <cell r="A398" t="str">
            <v>MC01.009</v>
          </cell>
          <cell r="B398" t="str">
            <v>Palometa 1 1/2" para tres cuerdas, sencilla</v>
          </cell>
          <cell r="C398" t="str">
            <v>u</v>
          </cell>
          <cell r="D398">
            <v>1</v>
          </cell>
          <cell r="E398">
            <v>25</v>
          </cell>
          <cell r="F398">
            <v>25</v>
          </cell>
        </row>
        <row r="399">
          <cell r="A399" t="str">
            <v>MC01.010</v>
          </cell>
          <cell r="B399" t="str">
            <v>Palometa 1 1/2" para tres cuerdas, doble</v>
          </cell>
          <cell r="C399" t="str">
            <v>u</v>
          </cell>
          <cell r="D399">
            <v>1</v>
          </cell>
          <cell r="E399">
            <v>30</v>
          </cell>
          <cell r="F399">
            <v>30</v>
          </cell>
        </row>
        <row r="400">
          <cell r="A400" t="str">
            <v>MC01.011</v>
          </cell>
          <cell r="B400" t="str">
            <v>Rollo alambre de púas calibre 16 x 110 m.</v>
          </cell>
          <cell r="C400" t="str">
            <v>u</v>
          </cell>
          <cell r="D400">
            <v>1</v>
          </cell>
          <cell r="E400">
            <v>94</v>
          </cell>
          <cell r="F400">
            <v>94</v>
          </cell>
        </row>
        <row r="401">
          <cell r="A401" t="str">
            <v>MC01.012</v>
          </cell>
          <cell r="B401" t="str">
            <v>Rollo alambre de púas calibre 14 x 110 m.</v>
          </cell>
          <cell r="C401" t="str">
            <v>u</v>
          </cell>
          <cell r="D401">
            <v>1</v>
          </cell>
          <cell r="E401">
            <v>183</v>
          </cell>
          <cell r="F401">
            <v>183</v>
          </cell>
        </row>
        <row r="402">
          <cell r="A402" t="str">
            <v>MC01.013</v>
          </cell>
          <cell r="B402" t="str">
            <v>Grapas para alambre de púas.</v>
          </cell>
          <cell r="C402" t="str">
            <v>lb</v>
          </cell>
          <cell r="D402">
            <v>1</v>
          </cell>
          <cell r="E402">
            <v>7</v>
          </cell>
          <cell r="F402">
            <v>7</v>
          </cell>
        </row>
        <row r="403">
          <cell r="A403" t="str">
            <v>MC01.014</v>
          </cell>
          <cell r="B403" t="str">
            <v>Colocación de malla ciclónica de 6' (mano de obra solamente)</v>
          </cell>
          <cell r="C403" t="str">
            <v>m</v>
          </cell>
          <cell r="D403">
            <v>1</v>
          </cell>
          <cell r="E403">
            <v>125</v>
          </cell>
          <cell r="F403">
            <v>125</v>
          </cell>
        </row>
        <row r="404">
          <cell r="A404" t="str">
            <v>MC01.015</v>
          </cell>
          <cell r="B404" t="str">
            <v>Colocación de malla ciclónica de 7' (mano de obra solamente)</v>
          </cell>
          <cell r="C404" t="str">
            <v>m</v>
          </cell>
          <cell r="D404">
            <v>1</v>
          </cell>
          <cell r="E404">
            <v>150</v>
          </cell>
          <cell r="F404">
            <v>150</v>
          </cell>
        </row>
        <row r="405">
          <cell r="A405" t="str">
            <v>OT</v>
          </cell>
          <cell r="B405" t="str">
            <v>OTROS</v>
          </cell>
        </row>
        <row r="406">
          <cell r="A406" t="str">
            <v>OT01.001</v>
          </cell>
          <cell r="B406" t="str">
            <v>Hilo de Nylon 1 lbr</v>
          </cell>
          <cell r="C406" t="str">
            <v>ud</v>
          </cell>
          <cell r="D406">
            <v>1</v>
          </cell>
          <cell r="E406">
            <v>60</v>
          </cell>
          <cell r="F406">
            <v>60</v>
          </cell>
        </row>
        <row r="407">
          <cell r="A407" t="str">
            <v>OT01.002</v>
          </cell>
          <cell r="B407" t="str">
            <v>Cubo de goma #10</v>
          </cell>
          <cell r="C407" t="str">
            <v>ud</v>
          </cell>
          <cell r="D407">
            <v>1</v>
          </cell>
          <cell r="E407">
            <v>52</v>
          </cell>
          <cell r="F407">
            <v>52</v>
          </cell>
        </row>
        <row r="408">
          <cell r="A408" t="str">
            <v>OT01.003</v>
          </cell>
          <cell r="B408" t="str">
            <v>Cubo de goma #8</v>
          </cell>
          <cell r="C408" t="str">
            <v>ud</v>
          </cell>
          <cell r="D408">
            <v>1</v>
          </cell>
          <cell r="E408">
            <v>45</v>
          </cell>
          <cell r="F408">
            <v>45</v>
          </cell>
        </row>
        <row r="409">
          <cell r="A409" t="str">
            <v>OT01.004</v>
          </cell>
          <cell r="B409" t="str">
            <v>Escoba plástica para hojas, tipo EAGLE</v>
          </cell>
          <cell r="C409" t="str">
            <v>ud</v>
          </cell>
          <cell r="D409">
            <v>1</v>
          </cell>
          <cell r="E409">
            <v>73</v>
          </cell>
          <cell r="F409">
            <v>73</v>
          </cell>
        </row>
        <row r="410">
          <cell r="A410" t="str">
            <v>OT01.005</v>
          </cell>
          <cell r="B410" t="str">
            <v>Pala cuadrada "Tramontina"</v>
          </cell>
          <cell r="C410" t="str">
            <v>ud</v>
          </cell>
          <cell r="D410">
            <v>1</v>
          </cell>
          <cell r="E410">
            <v>85</v>
          </cell>
          <cell r="F410">
            <v>85</v>
          </cell>
        </row>
        <row r="411">
          <cell r="A411" t="str">
            <v>OT01.006</v>
          </cell>
          <cell r="B411" t="str">
            <v>Pala redonda "Tramontina"</v>
          </cell>
          <cell r="C411" t="str">
            <v>ud</v>
          </cell>
          <cell r="D411">
            <v>1</v>
          </cell>
          <cell r="E411">
            <v>81</v>
          </cell>
          <cell r="F411">
            <v>81</v>
          </cell>
        </row>
        <row r="412">
          <cell r="A412" t="str">
            <v>OT01.007</v>
          </cell>
          <cell r="B412" t="str">
            <v>Rastrillo para piedras , 14 dientes, USA</v>
          </cell>
          <cell r="C412" t="str">
            <v>ud</v>
          </cell>
          <cell r="D412">
            <v>1</v>
          </cell>
          <cell r="E412">
            <v>335</v>
          </cell>
          <cell r="F412">
            <v>335</v>
          </cell>
        </row>
        <row r="413">
          <cell r="A413" t="str">
            <v>OT01.008</v>
          </cell>
          <cell r="B413" t="str">
            <v>Carretilla de Metal "JEEP", "BRONCO", Taiwan</v>
          </cell>
          <cell r="C413" t="str">
            <v>ud</v>
          </cell>
          <cell r="D413">
            <v>1</v>
          </cell>
          <cell r="E413">
            <v>1160</v>
          </cell>
          <cell r="F413">
            <v>1160</v>
          </cell>
        </row>
        <row r="414">
          <cell r="A414" t="str">
            <v>OT02.001</v>
          </cell>
          <cell r="B414" t="str">
            <v>Gasolina</v>
          </cell>
          <cell r="C414" t="str">
            <v>gl</v>
          </cell>
          <cell r="D414">
            <v>1</v>
          </cell>
          <cell r="E414">
            <v>26</v>
          </cell>
          <cell r="F414">
            <v>26</v>
          </cell>
        </row>
        <row r="415">
          <cell r="A415" t="str">
            <v>OT02.002</v>
          </cell>
          <cell r="B415" t="str">
            <v>Gasoil</v>
          </cell>
          <cell r="C415" t="str">
            <v>gl</v>
          </cell>
          <cell r="D415">
            <v>1</v>
          </cell>
          <cell r="E415">
            <v>16.100000000000001</v>
          </cell>
          <cell r="F415">
            <v>16.100000000000001</v>
          </cell>
        </row>
        <row r="416">
          <cell r="A416" t="str">
            <v>OT02.003</v>
          </cell>
          <cell r="B416" t="str">
            <v>Lubricantes</v>
          </cell>
          <cell r="C416" t="str">
            <v>1/4 gl</v>
          </cell>
          <cell r="D416">
            <v>1</v>
          </cell>
          <cell r="E416">
            <v>30</v>
          </cell>
          <cell r="F416">
            <v>30</v>
          </cell>
        </row>
        <row r="417">
          <cell r="A417" t="str">
            <v>TP</v>
          </cell>
          <cell r="B417" t="str">
            <v>TUBERIAS Y PIEZAS</v>
          </cell>
          <cell r="D417" t="str">
            <v/>
          </cell>
          <cell r="F417" t="str">
            <v/>
          </cell>
        </row>
        <row r="418">
          <cell r="A418" t="str">
            <v>TP01.</v>
          </cell>
          <cell r="B418" t="str">
            <v>Tuberías y Piezas PVC Drenaje</v>
          </cell>
          <cell r="D418" t="str">
            <v/>
          </cell>
          <cell r="F418" t="str">
            <v/>
          </cell>
        </row>
        <row r="419">
          <cell r="A419" t="str">
            <v>TP01.001</v>
          </cell>
          <cell r="B419" t="str">
            <v>Tubo de 1 1/2" x 20' PVC Drenaje</v>
          </cell>
          <cell r="C419" t="str">
            <v>u</v>
          </cell>
          <cell r="D419">
            <v>1</v>
          </cell>
          <cell r="E419">
            <v>38.549999999999997</v>
          </cell>
          <cell r="F419">
            <v>38.549999999999997</v>
          </cell>
        </row>
        <row r="420">
          <cell r="A420" t="str">
            <v>TP01.002</v>
          </cell>
          <cell r="B420" t="str">
            <v>Tubo de 2" x 20' PVC Drenaje</v>
          </cell>
          <cell r="C420" t="str">
            <v>u</v>
          </cell>
          <cell r="D420">
            <v>1</v>
          </cell>
          <cell r="E420">
            <v>46</v>
          </cell>
          <cell r="F420">
            <v>46</v>
          </cell>
        </row>
        <row r="421">
          <cell r="A421" t="str">
            <v>TP01.003</v>
          </cell>
          <cell r="B421" t="str">
            <v>Tubo de 3" x 20' PVC Drenaje</v>
          </cell>
          <cell r="C421" t="str">
            <v>u</v>
          </cell>
          <cell r="D421">
            <v>1</v>
          </cell>
          <cell r="E421">
            <v>73.5</v>
          </cell>
          <cell r="F421">
            <v>73.5</v>
          </cell>
        </row>
        <row r="422">
          <cell r="A422" t="str">
            <v>TP01.004</v>
          </cell>
          <cell r="B422" t="str">
            <v>Tubo de 4" x 20' PVC Drenaje</v>
          </cell>
          <cell r="C422" t="str">
            <v>u</v>
          </cell>
          <cell r="D422">
            <v>1</v>
          </cell>
          <cell r="E422">
            <v>96</v>
          </cell>
          <cell r="F422">
            <v>96</v>
          </cell>
        </row>
        <row r="423">
          <cell r="A423" t="str">
            <v>TP01.005</v>
          </cell>
          <cell r="B423" t="str">
            <v>Tubo de 6" x 20' PVC Drenaje</v>
          </cell>
          <cell r="C423" t="str">
            <v>u</v>
          </cell>
          <cell r="D423">
            <v>1</v>
          </cell>
          <cell r="E423">
            <v>299.5</v>
          </cell>
          <cell r="F423">
            <v>299.5</v>
          </cell>
        </row>
        <row r="424">
          <cell r="A424" t="str">
            <v>TP01.006</v>
          </cell>
          <cell r="B424" t="str">
            <v>Tubo de 2" x 20' PVC SDR-41</v>
          </cell>
          <cell r="C424" t="str">
            <v>u</v>
          </cell>
          <cell r="D424">
            <v>1</v>
          </cell>
          <cell r="E424">
            <v>79</v>
          </cell>
          <cell r="F424">
            <v>79</v>
          </cell>
        </row>
        <row r="425">
          <cell r="A425" t="str">
            <v>TP01.007</v>
          </cell>
          <cell r="B425" t="str">
            <v>Tubo de 3" x 20' PVC SDR-41</v>
          </cell>
          <cell r="C425" t="str">
            <v>u</v>
          </cell>
          <cell r="D425">
            <v>1</v>
          </cell>
          <cell r="E425">
            <v>140</v>
          </cell>
          <cell r="F425">
            <v>140</v>
          </cell>
        </row>
        <row r="426">
          <cell r="A426" t="str">
            <v>TP01.008</v>
          </cell>
          <cell r="B426" t="str">
            <v>Tubo de 4" x 20' PVC SDR-41</v>
          </cell>
          <cell r="C426" t="str">
            <v>u</v>
          </cell>
          <cell r="D426">
            <v>1</v>
          </cell>
          <cell r="E426">
            <v>223</v>
          </cell>
          <cell r="F426">
            <v>223</v>
          </cell>
        </row>
        <row r="427">
          <cell r="A427" t="str">
            <v>TP01.009</v>
          </cell>
          <cell r="B427" t="str">
            <v>Tubo de 6" x 20' PVC SDR-41</v>
          </cell>
          <cell r="C427" t="str">
            <v>u</v>
          </cell>
          <cell r="D427">
            <v>1</v>
          </cell>
          <cell r="E427">
            <v>503</v>
          </cell>
          <cell r="F427">
            <v>503</v>
          </cell>
        </row>
        <row r="428">
          <cell r="A428" t="str">
            <v>TP01.010</v>
          </cell>
          <cell r="B428" t="str">
            <v>Tubo de 2" x 20' PVC SDR-26</v>
          </cell>
          <cell r="C428" t="str">
            <v>u</v>
          </cell>
          <cell r="D428">
            <v>1</v>
          </cell>
          <cell r="E428">
            <v>98.5</v>
          </cell>
          <cell r="F428">
            <v>98.5</v>
          </cell>
        </row>
        <row r="429">
          <cell r="A429" t="str">
            <v>TP01.011</v>
          </cell>
          <cell r="B429" t="str">
            <v>Tubo de 3" x 20' PVC SDR-26</v>
          </cell>
          <cell r="C429" t="str">
            <v>u</v>
          </cell>
          <cell r="D429">
            <v>1</v>
          </cell>
          <cell r="E429">
            <v>233</v>
          </cell>
          <cell r="F429">
            <v>233</v>
          </cell>
        </row>
        <row r="430">
          <cell r="A430" t="str">
            <v>TP01.012</v>
          </cell>
          <cell r="B430" t="str">
            <v>Tubo de 4" x 20' PVC SDR-26</v>
          </cell>
          <cell r="C430" t="str">
            <v>u</v>
          </cell>
          <cell r="D430">
            <v>1</v>
          </cell>
          <cell r="E430">
            <v>363</v>
          </cell>
          <cell r="F430">
            <v>363</v>
          </cell>
        </row>
        <row r="431">
          <cell r="A431" t="str">
            <v>TP01.013</v>
          </cell>
          <cell r="B431" t="str">
            <v>Tubo de 6" x 20' PVC SDR-26</v>
          </cell>
          <cell r="C431" t="str">
            <v>u</v>
          </cell>
          <cell r="D431">
            <v>1</v>
          </cell>
          <cell r="E431">
            <v>761</v>
          </cell>
          <cell r="F431">
            <v>761</v>
          </cell>
        </row>
        <row r="432">
          <cell r="A432" t="str">
            <v>TP01.014</v>
          </cell>
          <cell r="B432" t="str">
            <v>Codo de 2" x 90 Drenaje</v>
          </cell>
          <cell r="C432" t="str">
            <v>u</v>
          </cell>
          <cell r="D432">
            <v>1</v>
          </cell>
          <cell r="E432">
            <v>8.6999999999999993</v>
          </cell>
          <cell r="F432">
            <v>8.6999999999999993</v>
          </cell>
        </row>
        <row r="433">
          <cell r="A433" t="str">
            <v>TP01.015</v>
          </cell>
          <cell r="B433" t="str">
            <v>Codo de 3" x 90 Drenaje</v>
          </cell>
          <cell r="C433" t="str">
            <v>u</v>
          </cell>
          <cell r="D433">
            <v>1</v>
          </cell>
          <cell r="E433">
            <v>20</v>
          </cell>
          <cell r="F433">
            <v>20</v>
          </cell>
        </row>
        <row r="434">
          <cell r="A434" t="str">
            <v>TP01.016</v>
          </cell>
          <cell r="B434" t="str">
            <v>Codo de 4" x 90 Drenaje</v>
          </cell>
          <cell r="C434" t="str">
            <v>u</v>
          </cell>
          <cell r="D434">
            <v>1</v>
          </cell>
          <cell r="E434">
            <v>31.75</v>
          </cell>
          <cell r="F434">
            <v>31.75</v>
          </cell>
        </row>
        <row r="435">
          <cell r="A435" t="str">
            <v>TP01.017</v>
          </cell>
          <cell r="B435" t="str">
            <v>Codo de 6" x 90 Drenaje</v>
          </cell>
          <cell r="C435" t="str">
            <v>u</v>
          </cell>
          <cell r="D435">
            <v>1</v>
          </cell>
          <cell r="E435">
            <v>260</v>
          </cell>
          <cell r="F435">
            <v>260</v>
          </cell>
        </row>
        <row r="436">
          <cell r="A436" t="str">
            <v>TP01.018</v>
          </cell>
          <cell r="B436" t="str">
            <v>Codo de 2" x 45 Drenaje</v>
          </cell>
          <cell r="C436" t="str">
            <v>u</v>
          </cell>
          <cell r="D436">
            <v>1</v>
          </cell>
          <cell r="E436">
            <v>7</v>
          </cell>
          <cell r="F436">
            <v>7</v>
          </cell>
        </row>
        <row r="437">
          <cell r="A437" t="str">
            <v>TP01.019</v>
          </cell>
          <cell r="B437" t="str">
            <v>Codo de 3" x 45 Drenaje</v>
          </cell>
          <cell r="C437" t="str">
            <v>u</v>
          </cell>
          <cell r="D437">
            <v>1</v>
          </cell>
          <cell r="E437">
            <v>15</v>
          </cell>
          <cell r="F437">
            <v>15</v>
          </cell>
        </row>
        <row r="438">
          <cell r="A438" t="str">
            <v>TP01.020</v>
          </cell>
          <cell r="B438" t="str">
            <v>Codo de 4" x 45 Drenaje</v>
          </cell>
          <cell r="C438" t="str">
            <v>u</v>
          </cell>
          <cell r="D438">
            <v>1</v>
          </cell>
          <cell r="E438">
            <v>25</v>
          </cell>
          <cell r="F438">
            <v>25</v>
          </cell>
        </row>
        <row r="439">
          <cell r="A439" t="str">
            <v>TP01.021</v>
          </cell>
          <cell r="B439" t="str">
            <v>Codo de 6" x 45 Drenaje</v>
          </cell>
          <cell r="C439" t="str">
            <v>u</v>
          </cell>
          <cell r="D439">
            <v>1</v>
          </cell>
          <cell r="E439">
            <v>260</v>
          </cell>
          <cell r="F439">
            <v>260</v>
          </cell>
        </row>
        <row r="440">
          <cell r="A440" t="str">
            <v>TP01.022</v>
          </cell>
          <cell r="B440" t="str">
            <v>Yee de 2" PVC Drenaje</v>
          </cell>
          <cell r="C440" t="str">
            <v>u</v>
          </cell>
          <cell r="D440">
            <v>1</v>
          </cell>
          <cell r="E440">
            <v>16</v>
          </cell>
          <cell r="F440">
            <v>16</v>
          </cell>
        </row>
        <row r="441">
          <cell r="A441" t="str">
            <v>TP01.023</v>
          </cell>
          <cell r="B441" t="str">
            <v>Yee de 3" PVC Drenaje</v>
          </cell>
          <cell r="C441" t="str">
            <v>u</v>
          </cell>
          <cell r="D441">
            <v>1</v>
          </cell>
          <cell r="E441">
            <v>33</v>
          </cell>
          <cell r="F441">
            <v>33</v>
          </cell>
        </row>
        <row r="442">
          <cell r="A442" t="str">
            <v>TP01.024</v>
          </cell>
          <cell r="B442" t="str">
            <v>Yee de 4" PVC Drenaje</v>
          </cell>
          <cell r="C442" t="str">
            <v>u</v>
          </cell>
          <cell r="D442">
            <v>1</v>
          </cell>
          <cell r="E442">
            <v>55</v>
          </cell>
          <cell r="F442">
            <v>55</v>
          </cell>
        </row>
        <row r="443">
          <cell r="A443" t="str">
            <v>TP01.025</v>
          </cell>
          <cell r="B443" t="str">
            <v>Yee de 6" PVC Drenaje</v>
          </cell>
          <cell r="C443" t="str">
            <v>u</v>
          </cell>
          <cell r="D443">
            <v>1</v>
          </cell>
          <cell r="E443">
            <v>526</v>
          </cell>
          <cell r="F443">
            <v>526</v>
          </cell>
        </row>
        <row r="444">
          <cell r="A444" t="str">
            <v>TP01.026</v>
          </cell>
          <cell r="B444" t="str">
            <v>Yee reducción, de 3" a 2" PVC Drenaje</v>
          </cell>
          <cell r="C444" t="str">
            <v>u</v>
          </cell>
          <cell r="D444">
            <v>1</v>
          </cell>
          <cell r="E444">
            <v>25</v>
          </cell>
          <cell r="F444">
            <v>25</v>
          </cell>
        </row>
        <row r="445">
          <cell r="A445" t="str">
            <v>TP01.027</v>
          </cell>
          <cell r="B445" t="str">
            <v>Yee reducción, de 4" a 3" PVC Drenaje</v>
          </cell>
          <cell r="C445" t="str">
            <v>u</v>
          </cell>
          <cell r="D445">
            <v>1</v>
          </cell>
          <cell r="E445">
            <v>70</v>
          </cell>
          <cell r="F445">
            <v>70</v>
          </cell>
        </row>
        <row r="446">
          <cell r="A446" t="str">
            <v>TP01.028</v>
          </cell>
          <cell r="B446" t="str">
            <v>Yee reducción, de 4" a 2" PVC Drenaje</v>
          </cell>
          <cell r="C446" t="str">
            <v>u</v>
          </cell>
          <cell r="D446">
            <v>1</v>
          </cell>
          <cell r="E446">
            <v>32</v>
          </cell>
          <cell r="F446">
            <v>32</v>
          </cell>
        </row>
        <row r="447">
          <cell r="A447" t="str">
            <v>TP01.029</v>
          </cell>
          <cell r="B447" t="str">
            <v>Yee reducción, de 6" a 4" PVC Drenaje</v>
          </cell>
          <cell r="C447" t="str">
            <v>u</v>
          </cell>
          <cell r="D447">
            <v>1</v>
          </cell>
          <cell r="E447">
            <v>300</v>
          </cell>
          <cell r="F447">
            <v>300</v>
          </cell>
        </row>
        <row r="448">
          <cell r="A448" t="str">
            <v>TP01.030</v>
          </cell>
          <cell r="B448" t="str">
            <v>Tee de 2" PVC Drenaje</v>
          </cell>
          <cell r="C448" t="str">
            <v>u</v>
          </cell>
          <cell r="D448">
            <v>1</v>
          </cell>
          <cell r="E448">
            <v>14.5</v>
          </cell>
          <cell r="F448">
            <v>14.5</v>
          </cell>
        </row>
        <row r="449">
          <cell r="A449" t="str">
            <v>TP01.031</v>
          </cell>
          <cell r="B449" t="str">
            <v>Tee de 3" PVC Drenaje</v>
          </cell>
          <cell r="C449" t="str">
            <v>u</v>
          </cell>
          <cell r="D449">
            <v>1</v>
          </cell>
          <cell r="E449">
            <v>31</v>
          </cell>
          <cell r="F449">
            <v>31</v>
          </cell>
        </row>
        <row r="450">
          <cell r="A450" t="str">
            <v>TP01.032</v>
          </cell>
          <cell r="B450" t="str">
            <v>Tee de 4" PVC Drenaje</v>
          </cell>
          <cell r="C450" t="str">
            <v>u</v>
          </cell>
          <cell r="D450">
            <v>1</v>
          </cell>
          <cell r="E450">
            <v>50</v>
          </cell>
          <cell r="F450">
            <v>50</v>
          </cell>
        </row>
        <row r="451">
          <cell r="A451" t="str">
            <v>TP01.033</v>
          </cell>
          <cell r="B451" t="str">
            <v>Tee de 6" PVC Drenaje</v>
          </cell>
          <cell r="C451" t="str">
            <v>u</v>
          </cell>
          <cell r="D451">
            <v>1</v>
          </cell>
          <cell r="E451">
            <v>310</v>
          </cell>
          <cell r="F451">
            <v>310</v>
          </cell>
        </row>
        <row r="452">
          <cell r="A452" t="str">
            <v>TP01.034</v>
          </cell>
          <cell r="B452" t="str">
            <v>Tee reducción, de 3" a 2" PVC Drenaje</v>
          </cell>
          <cell r="C452" t="str">
            <v>u</v>
          </cell>
          <cell r="D452">
            <v>1</v>
          </cell>
          <cell r="E452">
            <v>18.75</v>
          </cell>
          <cell r="F452">
            <v>18.75</v>
          </cell>
        </row>
        <row r="453">
          <cell r="A453" t="str">
            <v>TP01.035</v>
          </cell>
          <cell r="B453" t="str">
            <v>Tee reducción, de 4" a 3" PVC Drenaje</v>
          </cell>
          <cell r="C453" t="str">
            <v>u</v>
          </cell>
          <cell r="D453">
            <v>1</v>
          </cell>
          <cell r="E453">
            <v>73</v>
          </cell>
          <cell r="F453">
            <v>73</v>
          </cell>
        </row>
        <row r="454">
          <cell r="A454" t="str">
            <v>TP01.036</v>
          </cell>
          <cell r="B454" t="str">
            <v>Tee reducción, de 4" a 2" PVC Drenaje</v>
          </cell>
          <cell r="C454" t="str">
            <v>u</v>
          </cell>
          <cell r="D454">
            <v>1</v>
          </cell>
          <cell r="E454">
            <v>32</v>
          </cell>
          <cell r="F454">
            <v>32</v>
          </cell>
        </row>
        <row r="455">
          <cell r="A455" t="str">
            <v>TP01.037</v>
          </cell>
          <cell r="B455" t="str">
            <v>Tee reducción, de 6" a 3" PVC Drenaje</v>
          </cell>
          <cell r="C455" t="str">
            <v>u</v>
          </cell>
          <cell r="D455">
            <v>1</v>
          </cell>
          <cell r="E455">
            <v>265</v>
          </cell>
          <cell r="F455">
            <v>265</v>
          </cell>
        </row>
        <row r="456">
          <cell r="A456" t="str">
            <v>TP01.038</v>
          </cell>
          <cell r="B456" t="str">
            <v>Tee reducción, de 6" a 4" PVC Drenaje</v>
          </cell>
          <cell r="C456" t="str">
            <v>u</v>
          </cell>
          <cell r="D456">
            <v>1</v>
          </cell>
          <cell r="E456">
            <v>265</v>
          </cell>
          <cell r="F456">
            <v>265</v>
          </cell>
        </row>
        <row r="457">
          <cell r="A457" t="str">
            <v>TP01.039</v>
          </cell>
          <cell r="B457" t="str">
            <v>Tapón Registro de 2" PVC Drenaje</v>
          </cell>
          <cell r="C457" t="str">
            <v>u</v>
          </cell>
          <cell r="D457">
            <v>1</v>
          </cell>
          <cell r="E457">
            <v>25</v>
          </cell>
          <cell r="F457">
            <v>25</v>
          </cell>
        </row>
        <row r="458">
          <cell r="A458" t="str">
            <v>TP01.040</v>
          </cell>
          <cell r="B458" t="str">
            <v>Tapón Registro de 3" PVC Drenaje</v>
          </cell>
          <cell r="C458" t="str">
            <v>u</v>
          </cell>
          <cell r="D458">
            <v>1</v>
          </cell>
          <cell r="E458">
            <v>55</v>
          </cell>
          <cell r="F458">
            <v>55</v>
          </cell>
        </row>
        <row r="459">
          <cell r="A459" t="str">
            <v>TP01.041</v>
          </cell>
          <cell r="B459" t="str">
            <v>Tapón Registro de 4" PVC Drenaje</v>
          </cell>
          <cell r="C459" t="str">
            <v>u</v>
          </cell>
          <cell r="D459">
            <v>1</v>
          </cell>
          <cell r="E459">
            <v>60</v>
          </cell>
          <cell r="F459">
            <v>60</v>
          </cell>
        </row>
        <row r="460">
          <cell r="A460" t="str">
            <v>TP01.042</v>
          </cell>
          <cell r="B460" t="str">
            <v>Sifón de 1 1/2", PVC</v>
          </cell>
          <cell r="C460" t="str">
            <v>u</v>
          </cell>
          <cell r="D460">
            <v>1</v>
          </cell>
          <cell r="E460">
            <v>41.9</v>
          </cell>
          <cell r="F460">
            <v>41.9</v>
          </cell>
        </row>
        <row r="461">
          <cell r="A461" t="str">
            <v>TP01.043</v>
          </cell>
          <cell r="B461" t="str">
            <v>Sifón de 2", PVC</v>
          </cell>
          <cell r="C461" t="str">
            <v>u</v>
          </cell>
          <cell r="D461">
            <v>1</v>
          </cell>
          <cell r="E461">
            <v>30</v>
          </cell>
          <cell r="F461">
            <v>30</v>
          </cell>
        </row>
        <row r="462">
          <cell r="A462" t="str">
            <v>TP01.044</v>
          </cell>
          <cell r="B462" t="str">
            <v>Sifón de 3", PVC</v>
          </cell>
          <cell r="C462" t="str">
            <v>u</v>
          </cell>
          <cell r="D462">
            <v>1</v>
          </cell>
          <cell r="E462">
            <v>110</v>
          </cell>
          <cell r="F462">
            <v>110</v>
          </cell>
        </row>
        <row r="463">
          <cell r="A463" t="str">
            <v>TP01.045</v>
          </cell>
          <cell r="B463" t="str">
            <v>Sifón de 4", PVC</v>
          </cell>
          <cell r="C463" t="str">
            <v>u</v>
          </cell>
          <cell r="D463">
            <v>1</v>
          </cell>
          <cell r="E463">
            <v>130</v>
          </cell>
          <cell r="F463">
            <v>130</v>
          </cell>
        </row>
        <row r="464">
          <cell r="A464" t="str">
            <v>TP01.046</v>
          </cell>
          <cell r="B464" t="str">
            <v>Reducción de 3" a 1 1/2" PVC Drenaje</v>
          </cell>
          <cell r="C464" t="str">
            <v>u</v>
          </cell>
          <cell r="D464">
            <v>1</v>
          </cell>
          <cell r="E464">
            <v>15.5</v>
          </cell>
          <cell r="F464">
            <v>15.5</v>
          </cell>
        </row>
        <row r="465">
          <cell r="A465" t="str">
            <v>TP01.047</v>
          </cell>
          <cell r="B465" t="str">
            <v>Reducción de 3" a 2" PVC Drenaje</v>
          </cell>
          <cell r="C465" t="str">
            <v>u</v>
          </cell>
          <cell r="D465">
            <v>1</v>
          </cell>
          <cell r="E465">
            <v>10.5</v>
          </cell>
          <cell r="F465">
            <v>10.5</v>
          </cell>
        </row>
        <row r="466">
          <cell r="A466" t="str">
            <v>TP01.048</v>
          </cell>
          <cell r="B466" t="str">
            <v>Reducción de 4" a 3" PVC Drenaje</v>
          </cell>
          <cell r="C466" t="str">
            <v>u</v>
          </cell>
          <cell r="D466">
            <v>1</v>
          </cell>
          <cell r="E466">
            <v>20</v>
          </cell>
          <cell r="F466">
            <v>20</v>
          </cell>
        </row>
        <row r="467">
          <cell r="A467" t="str">
            <v>TP01.049</v>
          </cell>
          <cell r="B467" t="str">
            <v>Reducción de 4" a 2" PVC Drenaje</v>
          </cell>
          <cell r="C467" t="str">
            <v>u</v>
          </cell>
          <cell r="D467">
            <v>1</v>
          </cell>
          <cell r="E467">
            <v>18</v>
          </cell>
          <cell r="F467">
            <v>18</v>
          </cell>
        </row>
        <row r="468">
          <cell r="A468" t="str">
            <v>TP01.050</v>
          </cell>
          <cell r="B468" t="str">
            <v>Reducción de 6" a 4" PVC Drenaje</v>
          </cell>
          <cell r="C468" t="str">
            <v>u</v>
          </cell>
          <cell r="D468">
            <v>1</v>
          </cell>
          <cell r="E468">
            <v>160</v>
          </cell>
          <cell r="F468">
            <v>160</v>
          </cell>
        </row>
        <row r="469">
          <cell r="A469" t="str">
            <v>TP01.051</v>
          </cell>
          <cell r="B469" t="str">
            <v>Cemento PVC criollo, 1 GL (CANO)</v>
          </cell>
          <cell r="C469" t="str">
            <v>u</v>
          </cell>
          <cell r="D469">
            <v>1</v>
          </cell>
          <cell r="E469">
            <v>180</v>
          </cell>
          <cell r="F469">
            <v>180</v>
          </cell>
        </row>
        <row r="470">
          <cell r="A470" t="str">
            <v>TP01.052</v>
          </cell>
          <cell r="B470" t="str">
            <v>Cemento PVC criollo, 1/4 GL (CANO)</v>
          </cell>
          <cell r="C470" t="str">
            <v>u</v>
          </cell>
          <cell r="D470">
            <v>1</v>
          </cell>
          <cell r="E470">
            <v>53</v>
          </cell>
          <cell r="F470">
            <v>53</v>
          </cell>
        </row>
        <row r="471">
          <cell r="A471" t="str">
            <v>TP01.053</v>
          </cell>
          <cell r="B471" t="str">
            <v>Cemento PVC criollo, Pinta (CANO)</v>
          </cell>
          <cell r="C471" t="str">
            <v>u</v>
          </cell>
          <cell r="D471">
            <v>1</v>
          </cell>
          <cell r="E471">
            <v>27</v>
          </cell>
          <cell r="F471">
            <v>27</v>
          </cell>
        </row>
        <row r="472">
          <cell r="A472" t="str">
            <v>TP01.054</v>
          </cell>
          <cell r="B472" t="str">
            <v>Cemento PVC importado, 1000 gramos (TANGIT)</v>
          </cell>
          <cell r="C472" t="str">
            <v>u</v>
          </cell>
          <cell r="D472">
            <v>1</v>
          </cell>
          <cell r="E472">
            <v>230</v>
          </cell>
          <cell r="F472">
            <v>230</v>
          </cell>
        </row>
        <row r="473">
          <cell r="A473" t="str">
            <v>TP01.055</v>
          </cell>
          <cell r="B473" t="str">
            <v>Cemento PVC importado, 500 gramos (TANGIT)</v>
          </cell>
          <cell r="C473" t="str">
            <v>u</v>
          </cell>
          <cell r="D473">
            <v>1</v>
          </cell>
          <cell r="E473">
            <v>133</v>
          </cell>
          <cell r="F473">
            <v>133</v>
          </cell>
        </row>
        <row r="474">
          <cell r="A474" t="str">
            <v>TP01.056</v>
          </cell>
          <cell r="B474" t="str">
            <v>Cemento PVC importado, 250 gramos (TANGIT)</v>
          </cell>
          <cell r="C474" t="str">
            <v>u</v>
          </cell>
          <cell r="D474">
            <v>1</v>
          </cell>
          <cell r="E474">
            <v>78</v>
          </cell>
          <cell r="F474">
            <v>78</v>
          </cell>
        </row>
        <row r="475">
          <cell r="A475" t="str">
            <v>TP01.057</v>
          </cell>
          <cell r="B475" t="str">
            <v>Cemento PVC importado, 125 gramos (TANGIT)</v>
          </cell>
          <cell r="C475" t="str">
            <v>u</v>
          </cell>
          <cell r="D475">
            <v>1</v>
          </cell>
          <cell r="E475">
            <v>47</v>
          </cell>
          <cell r="F475">
            <v>47</v>
          </cell>
        </row>
        <row r="476">
          <cell r="A476" t="str">
            <v>TP02.</v>
          </cell>
          <cell r="B476" t="str">
            <v>Tuberias y Piezas Galvanizadas</v>
          </cell>
          <cell r="D476" t="str">
            <v/>
          </cell>
          <cell r="F476" t="str">
            <v/>
          </cell>
        </row>
        <row r="477">
          <cell r="A477" t="str">
            <v>TP02.001</v>
          </cell>
          <cell r="B477" t="str">
            <v>Tubo de 1/2" x 20', Galvanizado</v>
          </cell>
          <cell r="C477" t="str">
            <v>u</v>
          </cell>
          <cell r="D477">
            <v>1</v>
          </cell>
          <cell r="E477">
            <v>160</v>
          </cell>
          <cell r="F477">
            <v>160</v>
          </cell>
        </row>
        <row r="478">
          <cell r="A478" t="str">
            <v>TP02.002</v>
          </cell>
          <cell r="B478" t="str">
            <v>Tubo de 3/4" x 20', Galvanizado</v>
          </cell>
          <cell r="C478" t="str">
            <v>u</v>
          </cell>
          <cell r="D478">
            <v>1</v>
          </cell>
          <cell r="E478">
            <v>215</v>
          </cell>
          <cell r="F478">
            <v>215</v>
          </cell>
        </row>
        <row r="479">
          <cell r="A479" t="str">
            <v>TP02.003</v>
          </cell>
          <cell r="B479" t="str">
            <v>Tubo de 1" x 20', Galvanizado</v>
          </cell>
          <cell r="C479" t="str">
            <v>u</v>
          </cell>
          <cell r="D479">
            <v>1</v>
          </cell>
          <cell r="E479">
            <v>316</v>
          </cell>
          <cell r="F479">
            <v>316</v>
          </cell>
        </row>
        <row r="480">
          <cell r="A480" t="str">
            <v>TP02.004</v>
          </cell>
          <cell r="B480" t="str">
            <v>Tubo de 1 1/2" x 20', Galvanizado</v>
          </cell>
          <cell r="C480" t="str">
            <v>u</v>
          </cell>
          <cell r="D480">
            <v>1</v>
          </cell>
          <cell r="E480">
            <v>505</v>
          </cell>
          <cell r="F480">
            <v>505</v>
          </cell>
        </row>
        <row r="481">
          <cell r="A481" t="str">
            <v>TP02.005</v>
          </cell>
          <cell r="B481" t="str">
            <v>Tubo de 2" x 20', Galvanizado</v>
          </cell>
          <cell r="C481" t="str">
            <v>u</v>
          </cell>
          <cell r="D481">
            <v>1</v>
          </cell>
          <cell r="E481">
            <v>680</v>
          </cell>
          <cell r="F481">
            <v>680</v>
          </cell>
        </row>
        <row r="482">
          <cell r="A482" t="str">
            <v>TP02.006</v>
          </cell>
          <cell r="B482" t="str">
            <v>Tubo de 2 1/2" x 20', Galvanizado</v>
          </cell>
          <cell r="C482" t="str">
            <v>u</v>
          </cell>
          <cell r="D482">
            <v>1</v>
          </cell>
          <cell r="E482">
            <v>1075</v>
          </cell>
          <cell r="F482">
            <v>1075</v>
          </cell>
        </row>
        <row r="483">
          <cell r="A483" t="str">
            <v>TP02.007</v>
          </cell>
          <cell r="B483" t="str">
            <v>Tubo de 3" x 20', Galvanizado</v>
          </cell>
          <cell r="C483" t="str">
            <v>u</v>
          </cell>
          <cell r="D483">
            <v>1</v>
          </cell>
          <cell r="E483">
            <v>1400</v>
          </cell>
          <cell r="F483">
            <v>1400</v>
          </cell>
        </row>
        <row r="484">
          <cell r="A484" t="str">
            <v>TP02.008</v>
          </cell>
          <cell r="B484" t="str">
            <v>Tubo de 4" x 20', Galvanizado</v>
          </cell>
          <cell r="C484" t="str">
            <v>u</v>
          </cell>
          <cell r="D484">
            <v>1</v>
          </cell>
          <cell r="E484">
            <v>2740</v>
          </cell>
          <cell r="F484">
            <v>2740</v>
          </cell>
        </row>
        <row r="485">
          <cell r="A485" t="str">
            <v>TP02.009</v>
          </cell>
          <cell r="B485" t="str">
            <v>Codo de 1/2" x 90, Galvanizado</v>
          </cell>
          <cell r="C485" t="str">
            <v>u</v>
          </cell>
          <cell r="D485">
            <v>1</v>
          </cell>
          <cell r="E485">
            <v>4.5</v>
          </cell>
          <cell r="F485">
            <v>4.5</v>
          </cell>
        </row>
        <row r="486">
          <cell r="A486" t="str">
            <v>TP02.010</v>
          </cell>
          <cell r="B486" t="str">
            <v>Codo de 3/4" x 90, Galvanizado</v>
          </cell>
          <cell r="C486" t="str">
            <v>u</v>
          </cell>
          <cell r="D486">
            <v>1</v>
          </cell>
          <cell r="E486">
            <v>6.4</v>
          </cell>
          <cell r="F486">
            <v>6.4</v>
          </cell>
        </row>
        <row r="487">
          <cell r="A487" t="str">
            <v>TP02.011</v>
          </cell>
          <cell r="B487" t="str">
            <v>Codo de 1" x 90, Galvanizado</v>
          </cell>
          <cell r="C487" t="str">
            <v>u</v>
          </cell>
          <cell r="D487">
            <v>1</v>
          </cell>
          <cell r="E487">
            <v>7</v>
          </cell>
          <cell r="F487">
            <v>7</v>
          </cell>
        </row>
        <row r="488">
          <cell r="A488" t="str">
            <v>TP02.012</v>
          </cell>
          <cell r="B488" t="str">
            <v>Codo de 1 1/2" x 90, Galvanizado</v>
          </cell>
          <cell r="C488" t="str">
            <v>u</v>
          </cell>
          <cell r="D488">
            <v>1</v>
          </cell>
          <cell r="E488">
            <v>17.5</v>
          </cell>
          <cell r="F488">
            <v>17.5</v>
          </cell>
        </row>
        <row r="489">
          <cell r="A489" t="str">
            <v>TP02.013</v>
          </cell>
          <cell r="B489" t="str">
            <v>Codo de 2" x 90, Galvanizado</v>
          </cell>
          <cell r="C489" t="str">
            <v>u</v>
          </cell>
          <cell r="D489">
            <v>1</v>
          </cell>
          <cell r="E489">
            <v>27</v>
          </cell>
          <cell r="F489">
            <v>27</v>
          </cell>
        </row>
        <row r="490">
          <cell r="A490" t="str">
            <v>TP02.014</v>
          </cell>
          <cell r="B490" t="str">
            <v>Codo de 2 1/2" x 90, Galvanizado</v>
          </cell>
          <cell r="C490" t="str">
            <v>u</v>
          </cell>
          <cell r="D490">
            <v>1</v>
          </cell>
          <cell r="E490">
            <v>35</v>
          </cell>
          <cell r="F490">
            <v>35</v>
          </cell>
        </row>
        <row r="491">
          <cell r="A491" t="str">
            <v>TP02.015</v>
          </cell>
          <cell r="B491" t="str">
            <v>Codo de 3" x 90, Galvanizado</v>
          </cell>
          <cell r="C491" t="str">
            <v>u</v>
          </cell>
          <cell r="D491">
            <v>1</v>
          </cell>
          <cell r="E491">
            <v>52</v>
          </cell>
          <cell r="F491">
            <v>52</v>
          </cell>
        </row>
        <row r="492">
          <cell r="A492" t="str">
            <v>TP02.016</v>
          </cell>
          <cell r="B492" t="str">
            <v>Codo de 4" x 90, Galvanizado</v>
          </cell>
          <cell r="C492" t="str">
            <v>u</v>
          </cell>
          <cell r="D492">
            <v>1</v>
          </cell>
          <cell r="E492">
            <v>126</v>
          </cell>
          <cell r="F492">
            <v>126</v>
          </cell>
        </row>
        <row r="493">
          <cell r="A493" t="str">
            <v>TP02.017</v>
          </cell>
          <cell r="B493" t="str">
            <v>Codo Niple de 1/2" x 90, Galvanizado</v>
          </cell>
          <cell r="C493" t="str">
            <v>u</v>
          </cell>
          <cell r="D493">
            <v>1</v>
          </cell>
          <cell r="E493">
            <v>5.5</v>
          </cell>
          <cell r="F493">
            <v>5.5</v>
          </cell>
        </row>
        <row r="494">
          <cell r="A494" t="str">
            <v>TP02.018</v>
          </cell>
          <cell r="B494" t="str">
            <v>Codo Niple de 3/4" x 90, Galvanizado</v>
          </cell>
          <cell r="C494" t="str">
            <v>u</v>
          </cell>
          <cell r="D494">
            <v>1</v>
          </cell>
          <cell r="E494">
            <v>6.3</v>
          </cell>
          <cell r="F494">
            <v>6.3</v>
          </cell>
        </row>
        <row r="495">
          <cell r="A495" t="str">
            <v>TP02.019</v>
          </cell>
          <cell r="B495" t="str">
            <v>Codo Niple de 1" x 90, Galvanizado</v>
          </cell>
          <cell r="C495" t="str">
            <v>u</v>
          </cell>
          <cell r="D495">
            <v>1</v>
          </cell>
          <cell r="E495">
            <v>11.25</v>
          </cell>
          <cell r="F495">
            <v>11.25</v>
          </cell>
        </row>
        <row r="496">
          <cell r="A496" t="str">
            <v>TP02.020</v>
          </cell>
          <cell r="B496" t="str">
            <v>Codo Niple de 1 1/2" x 90, Galvanizado</v>
          </cell>
          <cell r="C496" t="str">
            <v>u</v>
          </cell>
          <cell r="D496">
            <v>1</v>
          </cell>
          <cell r="E496">
            <v>15</v>
          </cell>
          <cell r="F496">
            <v>15</v>
          </cell>
        </row>
        <row r="497">
          <cell r="A497" t="str">
            <v>TP02.021</v>
          </cell>
          <cell r="B497" t="str">
            <v>Codo Niple de 2" x 90, Galvanizado</v>
          </cell>
          <cell r="C497" t="str">
            <v>u</v>
          </cell>
          <cell r="D497">
            <v>1</v>
          </cell>
          <cell r="E497">
            <v>21</v>
          </cell>
          <cell r="F497">
            <v>21</v>
          </cell>
        </row>
        <row r="498">
          <cell r="A498" t="str">
            <v>TP02.022</v>
          </cell>
          <cell r="B498" t="str">
            <v>Tee de 1/2" , Galvanizada</v>
          </cell>
          <cell r="C498" t="str">
            <v>u</v>
          </cell>
          <cell r="D498">
            <v>1</v>
          </cell>
          <cell r="E498">
            <v>4</v>
          </cell>
          <cell r="F498">
            <v>4</v>
          </cell>
        </row>
        <row r="499">
          <cell r="A499" t="str">
            <v>TP02.023</v>
          </cell>
          <cell r="B499" t="str">
            <v>Tee de 3/4" , Galvanizada</v>
          </cell>
          <cell r="C499" t="str">
            <v>u</v>
          </cell>
          <cell r="D499">
            <v>1</v>
          </cell>
          <cell r="E499">
            <v>5.5</v>
          </cell>
          <cell r="F499">
            <v>5.5</v>
          </cell>
        </row>
        <row r="500">
          <cell r="A500" t="str">
            <v>TP02.024</v>
          </cell>
          <cell r="B500" t="str">
            <v>Tee de 1" , Galvanizada</v>
          </cell>
          <cell r="C500" t="str">
            <v>u</v>
          </cell>
          <cell r="D500">
            <v>1</v>
          </cell>
          <cell r="E500">
            <v>11.5</v>
          </cell>
          <cell r="F500">
            <v>11.5</v>
          </cell>
        </row>
        <row r="501">
          <cell r="A501" t="str">
            <v>TP02.025</v>
          </cell>
          <cell r="B501" t="str">
            <v>Tee de 1 1/2" , Galvanizada</v>
          </cell>
          <cell r="C501" t="str">
            <v>u</v>
          </cell>
          <cell r="D501">
            <v>1</v>
          </cell>
          <cell r="E501">
            <v>22</v>
          </cell>
          <cell r="F501">
            <v>22</v>
          </cell>
        </row>
        <row r="502">
          <cell r="A502" t="str">
            <v>TP02.026</v>
          </cell>
          <cell r="B502" t="str">
            <v>Tee de 2" , Galvanizada</v>
          </cell>
          <cell r="C502" t="str">
            <v>u</v>
          </cell>
          <cell r="D502">
            <v>1</v>
          </cell>
          <cell r="E502">
            <v>45</v>
          </cell>
          <cell r="F502">
            <v>45</v>
          </cell>
        </row>
        <row r="503">
          <cell r="A503" t="str">
            <v>TP02.027</v>
          </cell>
          <cell r="B503" t="str">
            <v>Tee de 2 1/2" , Galvanizada</v>
          </cell>
          <cell r="C503" t="str">
            <v>u</v>
          </cell>
          <cell r="D503">
            <v>1</v>
          </cell>
          <cell r="E503">
            <v>70</v>
          </cell>
          <cell r="F503">
            <v>70</v>
          </cell>
        </row>
        <row r="504">
          <cell r="A504" t="str">
            <v>TP02.028</v>
          </cell>
          <cell r="B504" t="str">
            <v>Tee de 3" , Galvanizada</v>
          </cell>
          <cell r="C504" t="str">
            <v>u</v>
          </cell>
          <cell r="D504">
            <v>1</v>
          </cell>
          <cell r="E504">
            <v>92</v>
          </cell>
          <cell r="F504">
            <v>92</v>
          </cell>
        </row>
        <row r="505">
          <cell r="A505" t="str">
            <v>TP02.029</v>
          </cell>
          <cell r="B505" t="str">
            <v>Tee de 4" , Galvanizada</v>
          </cell>
          <cell r="C505" t="str">
            <v>u</v>
          </cell>
          <cell r="D505">
            <v>1</v>
          </cell>
          <cell r="E505">
            <v>165</v>
          </cell>
          <cell r="F505">
            <v>165</v>
          </cell>
        </row>
        <row r="506">
          <cell r="A506" t="str">
            <v>TP02.030</v>
          </cell>
          <cell r="B506" t="str">
            <v>Unión Universal de 1/2" , Galvanizada</v>
          </cell>
          <cell r="C506" t="str">
            <v>u</v>
          </cell>
          <cell r="D506">
            <v>1</v>
          </cell>
          <cell r="E506">
            <v>19.5</v>
          </cell>
          <cell r="F506">
            <v>19.5</v>
          </cell>
        </row>
        <row r="507">
          <cell r="A507" t="str">
            <v>TP02.031</v>
          </cell>
          <cell r="B507" t="str">
            <v>Unión Universal de 3/4" , Galvanizada</v>
          </cell>
          <cell r="C507" t="str">
            <v>u</v>
          </cell>
          <cell r="D507">
            <v>1</v>
          </cell>
          <cell r="E507">
            <v>25</v>
          </cell>
          <cell r="F507">
            <v>25</v>
          </cell>
        </row>
        <row r="508">
          <cell r="A508" t="str">
            <v>TP02.032</v>
          </cell>
          <cell r="B508" t="str">
            <v>Unión Universal de 1" , Galvanizada</v>
          </cell>
          <cell r="C508" t="str">
            <v>u</v>
          </cell>
          <cell r="D508">
            <v>1</v>
          </cell>
          <cell r="E508">
            <v>30</v>
          </cell>
          <cell r="F508">
            <v>30</v>
          </cell>
        </row>
        <row r="509">
          <cell r="A509" t="str">
            <v>TP02.033</v>
          </cell>
          <cell r="B509" t="str">
            <v>Unión Universal de 1 1/2" , Galvanizada</v>
          </cell>
          <cell r="C509" t="str">
            <v>u</v>
          </cell>
          <cell r="D509">
            <v>1</v>
          </cell>
          <cell r="E509">
            <v>52</v>
          </cell>
          <cell r="F509">
            <v>52</v>
          </cell>
        </row>
        <row r="510">
          <cell r="A510" t="str">
            <v>TP02.034</v>
          </cell>
          <cell r="B510" t="str">
            <v>Unión Universal de 2" , Galvanizada</v>
          </cell>
          <cell r="C510" t="str">
            <v>u</v>
          </cell>
          <cell r="D510">
            <v>1</v>
          </cell>
          <cell r="E510">
            <v>78</v>
          </cell>
          <cell r="F510">
            <v>78</v>
          </cell>
        </row>
        <row r="511">
          <cell r="A511" t="str">
            <v>TP02.035</v>
          </cell>
          <cell r="B511" t="str">
            <v>Unión Universal de 2 1/2" , Galvanizada</v>
          </cell>
          <cell r="C511" t="str">
            <v>u</v>
          </cell>
          <cell r="D511">
            <v>1</v>
          </cell>
          <cell r="E511">
            <v>96</v>
          </cell>
          <cell r="F511">
            <v>96</v>
          </cell>
        </row>
        <row r="512">
          <cell r="A512" t="str">
            <v>TP02.036</v>
          </cell>
          <cell r="B512" t="str">
            <v>Unión Universal de 3" , Galvanizada</v>
          </cell>
          <cell r="C512" t="str">
            <v>u</v>
          </cell>
          <cell r="D512">
            <v>1</v>
          </cell>
          <cell r="E512">
            <v>160</v>
          </cell>
          <cell r="F512">
            <v>160</v>
          </cell>
        </row>
        <row r="513">
          <cell r="A513" t="str">
            <v>TP02.037</v>
          </cell>
          <cell r="B513" t="str">
            <v>Unión Universal de 4" , Galvanizada</v>
          </cell>
          <cell r="C513" t="str">
            <v>u</v>
          </cell>
          <cell r="D513">
            <v>1</v>
          </cell>
          <cell r="E513">
            <v>416</v>
          </cell>
          <cell r="F513">
            <v>416</v>
          </cell>
        </row>
        <row r="514">
          <cell r="A514" t="str">
            <v>TP02.038</v>
          </cell>
          <cell r="B514" t="str">
            <v>Tapón Macho de 1/2" , Galvanizado</v>
          </cell>
          <cell r="C514" t="str">
            <v>u</v>
          </cell>
          <cell r="D514">
            <v>1</v>
          </cell>
          <cell r="E514">
            <v>3</v>
          </cell>
          <cell r="F514">
            <v>3</v>
          </cell>
        </row>
        <row r="515">
          <cell r="A515" t="str">
            <v>TP02.039</v>
          </cell>
          <cell r="B515" t="str">
            <v>Tapón Macho de 3/4" , Galvanizado</v>
          </cell>
          <cell r="C515" t="str">
            <v>u</v>
          </cell>
          <cell r="D515">
            <v>1</v>
          </cell>
          <cell r="E515">
            <v>3.3</v>
          </cell>
          <cell r="F515">
            <v>3.3</v>
          </cell>
        </row>
        <row r="516">
          <cell r="A516" t="str">
            <v>TP02.040</v>
          </cell>
          <cell r="B516" t="str">
            <v>Tapón Macho de 1" , Galvanizado</v>
          </cell>
          <cell r="C516" t="str">
            <v>u</v>
          </cell>
          <cell r="D516">
            <v>1</v>
          </cell>
          <cell r="E516">
            <v>4.4000000000000004</v>
          </cell>
          <cell r="F516">
            <v>4.4000000000000004</v>
          </cell>
        </row>
        <row r="517">
          <cell r="A517" t="str">
            <v>TP02.041</v>
          </cell>
          <cell r="B517" t="str">
            <v>Tapón Macho de 1 1/2" , Galvanizado</v>
          </cell>
          <cell r="C517" t="str">
            <v>u</v>
          </cell>
          <cell r="D517">
            <v>1</v>
          </cell>
          <cell r="E517">
            <v>5.75</v>
          </cell>
          <cell r="F517">
            <v>5.75</v>
          </cell>
        </row>
        <row r="518">
          <cell r="A518" t="str">
            <v>TP02.042</v>
          </cell>
          <cell r="B518" t="str">
            <v>Tapón Macho de 2" , Galvanizado</v>
          </cell>
          <cell r="C518" t="str">
            <v>u</v>
          </cell>
          <cell r="D518">
            <v>1</v>
          </cell>
          <cell r="E518">
            <v>6.75</v>
          </cell>
          <cell r="F518">
            <v>6.75</v>
          </cell>
        </row>
        <row r="519">
          <cell r="A519" t="str">
            <v>TP02.043</v>
          </cell>
          <cell r="B519" t="str">
            <v>Tapón Macho de 2 1/2" , Galvanizado</v>
          </cell>
          <cell r="C519" t="str">
            <v>u</v>
          </cell>
          <cell r="D519">
            <v>1</v>
          </cell>
          <cell r="E519">
            <v>16</v>
          </cell>
          <cell r="F519">
            <v>16</v>
          </cell>
        </row>
        <row r="520">
          <cell r="A520" t="str">
            <v>TP02.044</v>
          </cell>
          <cell r="B520" t="str">
            <v>Tapón Macho de 3" , Galvanizado</v>
          </cell>
          <cell r="C520" t="str">
            <v>u</v>
          </cell>
          <cell r="D520">
            <v>1</v>
          </cell>
          <cell r="E520">
            <v>32</v>
          </cell>
          <cell r="F520">
            <v>32</v>
          </cell>
        </row>
        <row r="521">
          <cell r="A521" t="str">
            <v>TP02.045</v>
          </cell>
          <cell r="B521" t="str">
            <v>Tapón Macho de 4" , Galvanizado</v>
          </cell>
          <cell r="C521" t="str">
            <v>u</v>
          </cell>
          <cell r="D521">
            <v>1</v>
          </cell>
          <cell r="E521">
            <v>56</v>
          </cell>
          <cell r="F521">
            <v>56</v>
          </cell>
        </row>
        <row r="522">
          <cell r="A522" t="str">
            <v>TP02.046</v>
          </cell>
          <cell r="B522" t="str">
            <v>Tapón Hembra de 1/2" , Galvanizado</v>
          </cell>
          <cell r="C522" t="str">
            <v>u</v>
          </cell>
          <cell r="D522">
            <v>1</v>
          </cell>
          <cell r="E522">
            <v>2.2000000000000002</v>
          </cell>
          <cell r="F522">
            <v>2.2000000000000002</v>
          </cell>
        </row>
        <row r="523">
          <cell r="A523" t="str">
            <v>TP02.047</v>
          </cell>
          <cell r="B523" t="str">
            <v>Tapón Hembra de 3/4" , Galvanizado</v>
          </cell>
          <cell r="C523" t="str">
            <v>u</v>
          </cell>
          <cell r="D523">
            <v>1</v>
          </cell>
          <cell r="E523">
            <v>2.75</v>
          </cell>
          <cell r="F523">
            <v>2.75</v>
          </cell>
        </row>
        <row r="524">
          <cell r="A524" t="str">
            <v>TP02.048</v>
          </cell>
          <cell r="B524" t="str">
            <v>Tapón Hembra de 1" , Galvanizado</v>
          </cell>
          <cell r="C524" t="str">
            <v>u</v>
          </cell>
          <cell r="D524">
            <v>1</v>
          </cell>
          <cell r="E524">
            <v>4</v>
          </cell>
          <cell r="F524">
            <v>4</v>
          </cell>
        </row>
        <row r="525">
          <cell r="A525" t="str">
            <v>TP02.049</v>
          </cell>
          <cell r="B525" t="str">
            <v>Tapón Hembra de 1 1/2" , Galvanizado</v>
          </cell>
          <cell r="C525" t="str">
            <v>u</v>
          </cell>
          <cell r="D525">
            <v>1</v>
          </cell>
          <cell r="E525">
            <v>10</v>
          </cell>
          <cell r="F525">
            <v>10</v>
          </cell>
        </row>
        <row r="526">
          <cell r="A526" t="str">
            <v>TP02.050</v>
          </cell>
          <cell r="B526" t="str">
            <v>Tapón Hembra de 2" , Galvanizado</v>
          </cell>
          <cell r="C526" t="str">
            <v>u</v>
          </cell>
          <cell r="D526">
            <v>1</v>
          </cell>
          <cell r="E526">
            <v>14</v>
          </cell>
          <cell r="F526">
            <v>14</v>
          </cell>
        </row>
        <row r="527">
          <cell r="A527" t="str">
            <v>TP02.051</v>
          </cell>
          <cell r="B527" t="str">
            <v>Tapón Hembra de 2 1/2" , Galvanizado</v>
          </cell>
          <cell r="C527" t="str">
            <v>u</v>
          </cell>
          <cell r="D527">
            <v>1</v>
          </cell>
          <cell r="E527">
            <v>21</v>
          </cell>
          <cell r="F527">
            <v>21</v>
          </cell>
        </row>
        <row r="528">
          <cell r="A528" t="str">
            <v>TP02.052</v>
          </cell>
          <cell r="B528" t="str">
            <v>Tapón Hembra de 3" , Galvanizado</v>
          </cell>
          <cell r="C528" t="str">
            <v>u</v>
          </cell>
          <cell r="D528">
            <v>1</v>
          </cell>
          <cell r="E528">
            <v>29</v>
          </cell>
          <cell r="F528">
            <v>29</v>
          </cell>
        </row>
        <row r="529">
          <cell r="A529" t="str">
            <v>TP02.053</v>
          </cell>
          <cell r="B529" t="str">
            <v>Tapón Hembra de 4" , Galvanizado</v>
          </cell>
          <cell r="C529" t="str">
            <v>u</v>
          </cell>
          <cell r="D529">
            <v>1</v>
          </cell>
          <cell r="E529">
            <v>48</v>
          </cell>
          <cell r="F529">
            <v>48</v>
          </cell>
        </row>
        <row r="530">
          <cell r="A530" t="str">
            <v>TP02.054</v>
          </cell>
          <cell r="B530" t="str">
            <v>Reducción "bushing" de 1/2" a 3/8", Galvanizada</v>
          </cell>
          <cell r="C530" t="str">
            <v>u</v>
          </cell>
          <cell r="D530">
            <v>1</v>
          </cell>
          <cell r="E530">
            <v>3.5</v>
          </cell>
          <cell r="F530">
            <v>3.5</v>
          </cell>
        </row>
        <row r="531">
          <cell r="A531" t="str">
            <v>TP02.055</v>
          </cell>
          <cell r="B531" t="str">
            <v>Reducción "bushing" de 3/4" a 1/2", Galvanizada</v>
          </cell>
          <cell r="C531" t="str">
            <v>u</v>
          </cell>
          <cell r="D531">
            <v>1</v>
          </cell>
          <cell r="E531">
            <v>3.75</v>
          </cell>
          <cell r="F531">
            <v>3.75</v>
          </cell>
        </row>
        <row r="532">
          <cell r="A532" t="str">
            <v>TP02.056</v>
          </cell>
          <cell r="B532" t="str">
            <v>Reducción "bushing" de 1" a 3/4", Galvanizada</v>
          </cell>
          <cell r="C532" t="str">
            <v>u</v>
          </cell>
          <cell r="D532">
            <v>1</v>
          </cell>
          <cell r="E532">
            <v>4</v>
          </cell>
          <cell r="F532">
            <v>4</v>
          </cell>
        </row>
        <row r="533">
          <cell r="A533" t="str">
            <v>TP02.057</v>
          </cell>
          <cell r="B533" t="str">
            <v>Reducción "bushing" de 2" a 3/4", Galvanizada</v>
          </cell>
          <cell r="C533" t="str">
            <v>u</v>
          </cell>
          <cell r="D533">
            <v>1</v>
          </cell>
          <cell r="E533">
            <v>14.25</v>
          </cell>
          <cell r="F533">
            <v>14.25</v>
          </cell>
        </row>
        <row r="534">
          <cell r="A534" t="str">
            <v>TP02.058</v>
          </cell>
          <cell r="B534" t="str">
            <v>Reducción "bushing" de 2" a 1", Galvanizada</v>
          </cell>
          <cell r="C534" t="str">
            <v>u</v>
          </cell>
          <cell r="D534">
            <v>1</v>
          </cell>
          <cell r="E534">
            <v>14.25</v>
          </cell>
          <cell r="F534">
            <v>14.25</v>
          </cell>
        </row>
        <row r="535">
          <cell r="A535" t="str">
            <v>TP02.059</v>
          </cell>
          <cell r="B535" t="str">
            <v>Reducción "bushing" de 2 1/2" a 1", Galvanizada</v>
          </cell>
          <cell r="C535" t="str">
            <v>u</v>
          </cell>
          <cell r="D535">
            <v>1</v>
          </cell>
          <cell r="E535">
            <v>24</v>
          </cell>
          <cell r="F535">
            <v>24</v>
          </cell>
        </row>
        <row r="536">
          <cell r="A536" t="str">
            <v>TP02.060</v>
          </cell>
          <cell r="B536" t="str">
            <v>Reducción copa de 1/2" a 3/8", Galvanizada</v>
          </cell>
          <cell r="C536" t="str">
            <v>u</v>
          </cell>
          <cell r="D536">
            <v>1</v>
          </cell>
          <cell r="E536">
            <v>3.75</v>
          </cell>
          <cell r="F536">
            <v>3.75</v>
          </cell>
        </row>
        <row r="537">
          <cell r="A537" t="str">
            <v>TP02.061</v>
          </cell>
          <cell r="B537" t="str">
            <v>Reducción copa de 3/4" a 1/2", Galvanizada</v>
          </cell>
          <cell r="C537" t="str">
            <v>u</v>
          </cell>
          <cell r="D537">
            <v>1</v>
          </cell>
          <cell r="E537">
            <v>5.5</v>
          </cell>
          <cell r="F537">
            <v>5.5</v>
          </cell>
        </row>
        <row r="538">
          <cell r="A538" t="str">
            <v>TP02.062</v>
          </cell>
          <cell r="B538" t="str">
            <v>Reducción copa de 1" a 3/4", Galvanizada</v>
          </cell>
          <cell r="C538" t="str">
            <v>u</v>
          </cell>
          <cell r="D538">
            <v>1</v>
          </cell>
          <cell r="E538">
            <v>7</v>
          </cell>
          <cell r="F538">
            <v>7</v>
          </cell>
        </row>
        <row r="539">
          <cell r="A539" t="str">
            <v>TP02.063</v>
          </cell>
          <cell r="B539" t="str">
            <v>Reducción copa de 2" a 3/4", Galvanizada</v>
          </cell>
          <cell r="C539" t="str">
            <v>u</v>
          </cell>
          <cell r="D539">
            <v>1</v>
          </cell>
          <cell r="E539">
            <v>18.5</v>
          </cell>
          <cell r="F539">
            <v>18.5</v>
          </cell>
        </row>
        <row r="540">
          <cell r="A540" t="str">
            <v>TP02.064</v>
          </cell>
          <cell r="B540" t="str">
            <v>Reducción copa de 2" a 1", Galvanizada</v>
          </cell>
          <cell r="C540" t="str">
            <v>u</v>
          </cell>
          <cell r="D540">
            <v>1</v>
          </cell>
          <cell r="E540">
            <v>18.5</v>
          </cell>
          <cell r="F540">
            <v>18.5</v>
          </cell>
        </row>
        <row r="541">
          <cell r="A541" t="str">
            <v>TP02.065</v>
          </cell>
          <cell r="B541" t="str">
            <v>Reducción copa de 2 1/2" a 1", Galvanizada</v>
          </cell>
          <cell r="C541" t="str">
            <v>u</v>
          </cell>
          <cell r="D541">
            <v>1</v>
          </cell>
          <cell r="E541">
            <v>25.75</v>
          </cell>
          <cell r="F541">
            <v>25.75</v>
          </cell>
        </row>
        <row r="542">
          <cell r="A542" t="str">
            <v>TP02.066</v>
          </cell>
          <cell r="B542" t="str">
            <v>Niple de 1/2" x 4", Galvanizado</v>
          </cell>
          <cell r="C542" t="str">
            <v>u</v>
          </cell>
          <cell r="D542">
            <v>1</v>
          </cell>
          <cell r="E542">
            <v>5</v>
          </cell>
          <cell r="F542">
            <v>5</v>
          </cell>
        </row>
        <row r="543">
          <cell r="A543" t="str">
            <v>TP02.067</v>
          </cell>
          <cell r="B543" t="str">
            <v>Niple de 3/4" x 4", Galvanizado</v>
          </cell>
          <cell r="C543" t="str">
            <v>u</v>
          </cell>
          <cell r="D543">
            <v>1</v>
          </cell>
          <cell r="E543">
            <v>14.5</v>
          </cell>
          <cell r="F543">
            <v>14.5</v>
          </cell>
        </row>
        <row r="544">
          <cell r="A544" t="str">
            <v>TP02.068</v>
          </cell>
          <cell r="B544" t="str">
            <v>Niple de 1" x 4", Galvanizado</v>
          </cell>
          <cell r="C544" t="str">
            <v>u</v>
          </cell>
          <cell r="D544">
            <v>1</v>
          </cell>
          <cell r="E544">
            <v>21.25</v>
          </cell>
          <cell r="F544">
            <v>21.25</v>
          </cell>
        </row>
        <row r="545">
          <cell r="A545" t="str">
            <v>TP02.069</v>
          </cell>
          <cell r="B545" t="str">
            <v>Niple de 1 1/2" x 4", Galvanizado</v>
          </cell>
          <cell r="C545" t="str">
            <v>u</v>
          </cell>
          <cell r="D545">
            <v>1</v>
          </cell>
          <cell r="E545">
            <v>16.2</v>
          </cell>
          <cell r="F545">
            <v>16.2</v>
          </cell>
        </row>
        <row r="546">
          <cell r="A546" t="str">
            <v>TP02.070</v>
          </cell>
          <cell r="B546" t="str">
            <v>Niple de 2" x 4", Galvanizado</v>
          </cell>
          <cell r="C546" t="str">
            <v>u</v>
          </cell>
          <cell r="D546">
            <v>1</v>
          </cell>
          <cell r="E546">
            <v>21.5</v>
          </cell>
          <cell r="F546">
            <v>21.5</v>
          </cell>
        </row>
        <row r="547">
          <cell r="A547" t="str">
            <v>TP02.071</v>
          </cell>
          <cell r="B547" t="str">
            <v>Rollo de Teflon de 1/2"</v>
          </cell>
          <cell r="C547" t="str">
            <v>u</v>
          </cell>
          <cell r="D547">
            <v>1</v>
          </cell>
          <cell r="E547">
            <v>3</v>
          </cell>
          <cell r="F547">
            <v>3</v>
          </cell>
        </row>
        <row r="548">
          <cell r="A548" t="str">
            <v>TP02.072</v>
          </cell>
          <cell r="B548" t="str">
            <v>Rollo de Teflon de 3/4"</v>
          </cell>
          <cell r="C548" t="str">
            <v>u</v>
          </cell>
          <cell r="D548">
            <v>1</v>
          </cell>
          <cell r="E548">
            <v>10.6</v>
          </cell>
          <cell r="F548">
            <v>10.6</v>
          </cell>
        </row>
        <row r="549">
          <cell r="A549" t="str">
            <v>TP03.</v>
          </cell>
          <cell r="B549" t="str">
            <v>Tuberías y Piezas PVC Presión</v>
          </cell>
          <cell r="D549" t="str">
            <v/>
          </cell>
          <cell r="F549" t="str">
            <v/>
          </cell>
        </row>
        <row r="550">
          <cell r="A550" t="str">
            <v>TP03.001</v>
          </cell>
          <cell r="B550" t="str">
            <v>Tubo de 1/2" x 20', PVC SCH-40</v>
          </cell>
          <cell r="C550" t="str">
            <v>u</v>
          </cell>
          <cell r="D550">
            <v>1</v>
          </cell>
          <cell r="E550">
            <v>42</v>
          </cell>
          <cell r="F550">
            <v>42</v>
          </cell>
        </row>
        <row r="551">
          <cell r="A551" t="str">
            <v>TP03.002</v>
          </cell>
          <cell r="B551" t="str">
            <v>Tubo de 3/4" x 20', PVC SCH-40</v>
          </cell>
          <cell r="C551" t="str">
            <v>u</v>
          </cell>
          <cell r="D551">
            <v>1</v>
          </cell>
          <cell r="E551">
            <v>55.5</v>
          </cell>
          <cell r="F551">
            <v>55.5</v>
          </cell>
        </row>
        <row r="552">
          <cell r="A552" t="str">
            <v>TP03.003</v>
          </cell>
          <cell r="B552" t="str">
            <v>Tubo de 1" x 20', PVC SCH-40</v>
          </cell>
          <cell r="C552" t="str">
            <v>u</v>
          </cell>
          <cell r="D552">
            <v>1</v>
          </cell>
          <cell r="E552">
            <v>74</v>
          </cell>
          <cell r="F552">
            <v>74</v>
          </cell>
        </row>
        <row r="553">
          <cell r="A553" t="str">
            <v>TP03.004</v>
          </cell>
          <cell r="B553" t="str">
            <v>Tubo de 1 1/2" x 20', PVC SCH-40</v>
          </cell>
          <cell r="C553" t="str">
            <v>u</v>
          </cell>
          <cell r="D553">
            <v>1</v>
          </cell>
          <cell r="E553">
            <v>130</v>
          </cell>
          <cell r="F553">
            <v>130</v>
          </cell>
        </row>
        <row r="554">
          <cell r="A554" t="str">
            <v>TP03.005</v>
          </cell>
          <cell r="B554" t="str">
            <v>Tubo de 2" x 20', PVC SCH-40</v>
          </cell>
          <cell r="C554" t="str">
            <v>u</v>
          </cell>
          <cell r="D554">
            <v>1</v>
          </cell>
          <cell r="E554">
            <v>185</v>
          </cell>
          <cell r="F554">
            <v>185</v>
          </cell>
        </row>
        <row r="555">
          <cell r="A555" t="str">
            <v>TP03.006</v>
          </cell>
          <cell r="B555" t="str">
            <v>Tubo de 3" x 20', PVC SCH-40</v>
          </cell>
          <cell r="C555" t="str">
            <v>u</v>
          </cell>
          <cell r="D555">
            <v>1</v>
          </cell>
          <cell r="E555">
            <v>324</v>
          </cell>
          <cell r="F555">
            <v>324</v>
          </cell>
        </row>
        <row r="556">
          <cell r="A556" t="str">
            <v>TP03.007</v>
          </cell>
          <cell r="B556" t="str">
            <v>Tubo de 4" x 20', PVC SCH-40</v>
          </cell>
          <cell r="C556" t="str">
            <v>u</v>
          </cell>
          <cell r="D556">
            <v>1</v>
          </cell>
          <cell r="E556">
            <v>519</v>
          </cell>
          <cell r="F556">
            <v>519</v>
          </cell>
        </row>
        <row r="557">
          <cell r="A557" t="str">
            <v>TP03.008</v>
          </cell>
          <cell r="B557" t="str">
            <v>Codo de 1/2" x 90, PVC Presión</v>
          </cell>
          <cell r="C557" t="str">
            <v>u</v>
          </cell>
          <cell r="D557">
            <v>1</v>
          </cell>
          <cell r="E557">
            <v>1.65</v>
          </cell>
          <cell r="F557">
            <v>1.65</v>
          </cell>
        </row>
        <row r="558">
          <cell r="A558" t="str">
            <v>TP03.009</v>
          </cell>
          <cell r="B558" t="str">
            <v>Codo de 3/4" x 90, PVC Presión</v>
          </cell>
          <cell r="C558" t="str">
            <v>u</v>
          </cell>
          <cell r="D558">
            <v>1</v>
          </cell>
          <cell r="E558">
            <v>2.35</v>
          </cell>
          <cell r="F558">
            <v>2.35</v>
          </cell>
        </row>
        <row r="559">
          <cell r="A559" t="str">
            <v>TP03.010</v>
          </cell>
          <cell r="B559" t="str">
            <v>Codo de 1" x 90, PVC Presión</v>
          </cell>
          <cell r="C559" t="str">
            <v>u</v>
          </cell>
          <cell r="D559">
            <v>1</v>
          </cell>
          <cell r="E559">
            <v>5</v>
          </cell>
          <cell r="F559">
            <v>5</v>
          </cell>
        </row>
        <row r="560">
          <cell r="A560" t="str">
            <v>TP03.011</v>
          </cell>
          <cell r="B560" t="str">
            <v>Codo de 1 1/2" x 90, PVC Presión</v>
          </cell>
          <cell r="C560" t="str">
            <v>u</v>
          </cell>
          <cell r="D560">
            <v>1</v>
          </cell>
          <cell r="E560">
            <v>10</v>
          </cell>
          <cell r="F560">
            <v>10</v>
          </cell>
        </row>
        <row r="561">
          <cell r="A561" t="str">
            <v>TP03.012</v>
          </cell>
          <cell r="B561" t="str">
            <v>Codo de 2" x 90, PVC Presión</v>
          </cell>
          <cell r="C561" t="str">
            <v>u</v>
          </cell>
          <cell r="D561">
            <v>1</v>
          </cell>
          <cell r="E561">
            <v>16.5</v>
          </cell>
          <cell r="F561">
            <v>16.5</v>
          </cell>
        </row>
        <row r="562">
          <cell r="A562" t="str">
            <v>TP03.013</v>
          </cell>
          <cell r="B562" t="str">
            <v>Codo de 3" x 90, PVC Presión</v>
          </cell>
          <cell r="C562" t="str">
            <v>u</v>
          </cell>
          <cell r="D562">
            <v>1</v>
          </cell>
          <cell r="E562">
            <v>50</v>
          </cell>
          <cell r="F562">
            <v>50</v>
          </cell>
        </row>
        <row r="563">
          <cell r="A563" t="str">
            <v>TP03.014</v>
          </cell>
          <cell r="B563" t="str">
            <v>Codo de 4" x 90, PVC Presión</v>
          </cell>
          <cell r="C563" t="str">
            <v>u</v>
          </cell>
          <cell r="D563">
            <v>1</v>
          </cell>
          <cell r="E563">
            <v>78</v>
          </cell>
          <cell r="F563">
            <v>78</v>
          </cell>
        </row>
        <row r="564">
          <cell r="A564" t="str">
            <v>TP03.015</v>
          </cell>
          <cell r="B564" t="str">
            <v>Codo de 6" x 90, PVC Presión</v>
          </cell>
          <cell r="C564" t="str">
            <v>u</v>
          </cell>
          <cell r="D564">
            <v>1</v>
          </cell>
          <cell r="E564">
            <v>320</v>
          </cell>
          <cell r="F564">
            <v>320</v>
          </cell>
        </row>
        <row r="565">
          <cell r="A565" t="str">
            <v>TP03.016</v>
          </cell>
          <cell r="B565" t="str">
            <v>Tee de 1/2" , PVC Presión</v>
          </cell>
          <cell r="C565" t="str">
            <v>u</v>
          </cell>
          <cell r="D565">
            <v>1</v>
          </cell>
          <cell r="E565">
            <v>2.5</v>
          </cell>
          <cell r="F565">
            <v>2.5</v>
          </cell>
        </row>
        <row r="566">
          <cell r="A566" t="str">
            <v>TP03.017</v>
          </cell>
          <cell r="B566" t="str">
            <v>Tee de 3/4" , PVC Presión</v>
          </cell>
          <cell r="C566" t="str">
            <v>u</v>
          </cell>
          <cell r="D566">
            <v>1</v>
          </cell>
          <cell r="E566">
            <v>3.25</v>
          </cell>
          <cell r="F566">
            <v>3.25</v>
          </cell>
        </row>
        <row r="567">
          <cell r="A567" t="str">
            <v>TP03.018</v>
          </cell>
          <cell r="B567" t="str">
            <v>Tee de 1" , PVC Presión</v>
          </cell>
          <cell r="C567" t="str">
            <v>u</v>
          </cell>
          <cell r="D567">
            <v>1</v>
          </cell>
          <cell r="E567">
            <v>7</v>
          </cell>
          <cell r="F567">
            <v>7</v>
          </cell>
        </row>
        <row r="568">
          <cell r="A568" t="str">
            <v>TP03.019</v>
          </cell>
          <cell r="B568" t="str">
            <v>Tee de 1 1/2" , PVC Presión</v>
          </cell>
          <cell r="C568" t="str">
            <v>u</v>
          </cell>
          <cell r="D568">
            <v>1</v>
          </cell>
          <cell r="E568">
            <v>14.5</v>
          </cell>
          <cell r="F568">
            <v>14.5</v>
          </cell>
        </row>
        <row r="569">
          <cell r="A569" t="str">
            <v>TP03.020</v>
          </cell>
          <cell r="B569" t="str">
            <v>Tee de 2" , PVC Presión</v>
          </cell>
          <cell r="C569" t="str">
            <v>u</v>
          </cell>
          <cell r="D569">
            <v>1</v>
          </cell>
          <cell r="E569">
            <v>24.5</v>
          </cell>
          <cell r="F569">
            <v>24.5</v>
          </cell>
        </row>
        <row r="570">
          <cell r="A570" t="str">
            <v>TP03.021</v>
          </cell>
          <cell r="B570" t="str">
            <v>Tee de 3" , PVC Presión</v>
          </cell>
          <cell r="C570" t="str">
            <v>u</v>
          </cell>
          <cell r="D570">
            <v>1</v>
          </cell>
          <cell r="E570">
            <v>88.8</v>
          </cell>
          <cell r="F570">
            <v>88.8</v>
          </cell>
        </row>
        <row r="571">
          <cell r="A571" t="str">
            <v>TP03.022</v>
          </cell>
          <cell r="B571" t="str">
            <v>Tee de 4" , PVC Presión</v>
          </cell>
          <cell r="C571" t="str">
            <v>u</v>
          </cell>
          <cell r="D571">
            <v>1</v>
          </cell>
          <cell r="E571">
            <v>144</v>
          </cell>
          <cell r="F571">
            <v>144</v>
          </cell>
        </row>
        <row r="572">
          <cell r="A572" t="str">
            <v>TP03.023</v>
          </cell>
          <cell r="B572" t="str">
            <v>Tee de 6" , PVC Presión</v>
          </cell>
          <cell r="C572" t="str">
            <v>u</v>
          </cell>
          <cell r="D572">
            <v>1</v>
          </cell>
          <cell r="E572">
            <v>355</v>
          </cell>
          <cell r="F572">
            <v>355</v>
          </cell>
        </row>
        <row r="573">
          <cell r="A573" t="str">
            <v>TP03.024</v>
          </cell>
          <cell r="B573" t="str">
            <v>Unión Universal de 1/2" , PVC Presión</v>
          </cell>
          <cell r="C573" t="str">
            <v>u</v>
          </cell>
          <cell r="D573">
            <v>1</v>
          </cell>
          <cell r="E573">
            <v>20</v>
          </cell>
          <cell r="F573">
            <v>20</v>
          </cell>
        </row>
        <row r="574">
          <cell r="A574" t="str">
            <v>TP03.025</v>
          </cell>
          <cell r="B574" t="str">
            <v>Unión Universal de 3/4" , PVC Presión</v>
          </cell>
          <cell r="C574" t="str">
            <v>u</v>
          </cell>
          <cell r="D574">
            <v>1</v>
          </cell>
          <cell r="E574">
            <v>27.5</v>
          </cell>
          <cell r="F574">
            <v>27.5</v>
          </cell>
        </row>
        <row r="575">
          <cell r="A575" t="str">
            <v>TP03.026</v>
          </cell>
          <cell r="B575" t="str">
            <v>Unión Universal de 1" , PVC Presión</v>
          </cell>
          <cell r="C575" t="str">
            <v>u</v>
          </cell>
          <cell r="D575">
            <v>1</v>
          </cell>
          <cell r="E575">
            <v>42</v>
          </cell>
          <cell r="F575">
            <v>42</v>
          </cell>
        </row>
        <row r="576">
          <cell r="A576" t="str">
            <v>TP03.027</v>
          </cell>
          <cell r="B576" t="str">
            <v>Unión Universal de 1 1/2" , PVC Presión</v>
          </cell>
          <cell r="C576" t="str">
            <v>u</v>
          </cell>
          <cell r="D576">
            <v>1</v>
          </cell>
          <cell r="E576">
            <v>69</v>
          </cell>
          <cell r="F576">
            <v>69</v>
          </cell>
        </row>
        <row r="577">
          <cell r="A577" t="str">
            <v>TP03.028</v>
          </cell>
          <cell r="B577" t="str">
            <v>Unión Universal de 2" , PVC Presión</v>
          </cell>
          <cell r="C577" t="str">
            <v>u</v>
          </cell>
          <cell r="D577">
            <v>1</v>
          </cell>
          <cell r="E577">
            <v>79</v>
          </cell>
          <cell r="F577">
            <v>79</v>
          </cell>
        </row>
        <row r="578">
          <cell r="A578" t="str">
            <v>TP03.029</v>
          </cell>
          <cell r="B578" t="str">
            <v>Unión Universal de 3" , PVC Presión</v>
          </cell>
          <cell r="C578" t="str">
            <v>u</v>
          </cell>
          <cell r="D578">
            <v>1</v>
          </cell>
          <cell r="E578">
            <v>166</v>
          </cell>
          <cell r="F578">
            <v>166</v>
          </cell>
        </row>
        <row r="579">
          <cell r="A579" t="str">
            <v>TP03.030</v>
          </cell>
          <cell r="B579" t="str">
            <v>Adaptador Macho de 1/2" , PVC Presión</v>
          </cell>
          <cell r="C579" t="str">
            <v>u</v>
          </cell>
          <cell r="D579">
            <v>1</v>
          </cell>
          <cell r="E579">
            <v>1.75</v>
          </cell>
          <cell r="F579">
            <v>1.75</v>
          </cell>
        </row>
        <row r="580">
          <cell r="A580" t="str">
            <v>TP03.031</v>
          </cell>
          <cell r="B580" t="str">
            <v>Adaptador Macho de 3/4" , PVC Presión</v>
          </cell>
          <cell r="C580" t="str">
            <v>u</v>
          </cell>
          <cell r="D580">
            <v>1</v>
          </cell>
          <cell r="E580">
            <v>2</v>
          </cell>
          <cell r="F580">
            <v>2</v>
          </cell>
        </row>
        <row r="581">
          <cell r="A581" t="str">
            <v>TP03.032</v>
          </cell>
          <cell r="B581" t="str">
            <v>Adaptador Macho de 1" , PVC Presión</v>
          </cell>
          <cell r="C581" t="str">
            <v>u</v>
          </cell>
          <cell r="D581">
            <v>1</v>
          </cell>
          <cell r="E581">
            <v>3</v>
          </cell>
          <cell r="F581">
            <v>3</v>
          </cell>
        </row>
        <row r="582">
          <cell r="A582" t="str">
            <v>TP03.033</v>
          </cell>
          <cell r="B582" t="str">
            <v>Adaptador Macho de 1 1/2" , PVC Presión</v>
          </cell>
          <cell r="C582" t="str">
            <v>u</v>
          </cell>
          <cell r="D582">
            <v>1</v>
          </cell>
          <cell r="E582">
            <v>6.25</v>
          </cell>
          <cell r="F582">
            <v>6.25</v>
          </cell>
        </row>
        <row r="583">
          <cell r="A583" t="str">
            <v>TP03.034</v>
          </cell>
          <cell r="B583" t="str">
            <v>Adaptador Macho de 2" , PVC Presión</v>
          </cell>
          <cell r="C583" t="str">
            <v>u</v>
          </cell>
          <cell r="D583">
            <v>1</v>
          </cell>
          <cell r="E583">
            <v>8.25</v>
          </cell>
          <cell r="F583">
            <v>8.25</v>
          </cell>
        </row>
        <row r="584">
          <cell r="A584" t="str">
            <v>TP03.035</v>
          </cell>
          <cell r="B584" t="str">
            <v>Adaptador Macho de 3" , PVC Presión</v>
          </cell>
          <cell r="C584" t="str">
            <v>u</v>
          </cell>
          <cell r="D584">
            <v>1</v>
          </cell>
          <cell r="E584">
            <v>30</v>
          </cell>
          <cell r="F584">
            <v>30</v>
          </cell>
        </row>
        <row r="585">
          <cell r="A585" t="str">
            <v>TP03.036</v>
          </cell>
          <cell r="B585" t="str">
            <v>Adaptador Macho de 4" , PVC Presión</v>
          </cell>
          <cell r="C585" t="str">
            <v>u</v>
          </cell>
          <cell r="D585">
            <v>1</v>
          </cell>
          <cell r="E585">
            <v>48</v>
          </cell>
          <cell r="F585">
            <v>48</v>
          </cell>
        </row>
        <row r="586">
          <cell r="A586" t="str">
            <v>TP03.037</v>
          </cell>
          <cell r="B586" t="str">
            <v>Adaptador Hembra de 1/2" , PVC Presión</v>
          </cell>
          <cell r="C586" t="str">
            <v>u</v>
          </cell>
          <cell r="D586">
            <v>1</v>
          </cell>
          <cell r="E586">
            <v>1.5</v>
          </cell>
          <cell r="F586">
            <v>1.5</v>
          </cell>
        </row>
        <row r="587">
          <cell r="A587" t="str">
            <v>TP03.038</v>
          </cell>
          <cell r="B587" t="str">
            <v>Adaptador Hembra de 3/4" , PVC Presión</v>
          </cell>
          <cell r="C587" t="str">
            <v>u</v>
          </cell>
          <cell r="D587">
            <v>1</v>
          </cell>
          <cell r="E587">
            <v>2.1</v>
          </cell>
          <cell r="F587">
            <v>2.1</v>
          </cell>
        </row>
        <row r="588">
          <cell r="A588" t="str">
            <v>TP03.039</v>
          </cell>
          <cell r="B588" t="str">
            <v>Adaptador Hembra de 1" , PVC Presión</v>
          </cell>
          <cell r="C588" t="str">
            <v>u</v>
          </cell>
          <cell r="D588">
            <v>1</v>
          </cell>
          <cell r="E588">
            <v>3.35</v>
          </cell>
          <cell r="F588">
            <v>3.35</v>
          </cell>
        </row>
        <row r="589">
          <cell r="A589" t="str">
            <v>TP03.040</v>
          </cell>
          <cell r="B589" t="str">
            <v>Adaptador Hembra de 1 1/2" , PVC Presión</v>
          </cell>
          <cell r="C589" t="str">
            <v>u</v>
          </cell>
          <cell r="D589">
            <v>1</v>
          </cell>
          <cell r="E589">
            <v>6.95</v>
          </cell>
          <cell r="F589">
            <v>6.95</v>
          </cell>
        </row>
        <row r="590">
          <cell r="A590" t="str">
            <v>TP03.041</v>
          </cell>
          <cell r="B590" t="str">
            <v>Adaptador Hembra de 2" , PVC Presión</v>
          </cell>
          <cell r="C590" t="str">
            <v>u</v>
          </cell>
          <cell r="D590">
            <v>1</v>
          </cell>
          <cell r="E590">
            <v>9</v>
          </cell>
          <cell r="F590">
            <v>9</v>
          </cell>
        </row>
        <row r="591">
          <cell r="A591" t="str">
            <v>TP03.042</v>
          </cell>
          <cell r="B591" t="str">
            <v>Adaptador Hembra de 3" , PVC Presión</v>
          </cell>
          <cell r="C591" t="str">
            <v>u</v>
          </cell>
          <cell r="D591">
            <v>1</v>
          </cell>
          <cell r="E591">
            <v>20</v>
          </cell>
          <cell r="F591">
            <v>20</v>
          </cell>
        </row>
        <row r="592">
          <cell r="A592" t="str">
            <v>TP03.043</v>
          </cell>
          <cell r="B592" t="str">
            <v>Adaptador Hembra de 4" , PVC Presión</v>
          </cell>
          <cell r="C592" t="str">
            <v>u</v>
          </cell>
          <cell r="D592">
            <v>1</v>
          </cell>
          <cell r="E592">
            <v>28</v>
          </cell>
          <cell r="F592">
            <v>28</v>
          </cell>
        </row>
        <row r="593">
          <cell r="A593" t="str">
            <v>TP03.044</v>
          </cell>
          <cell r="B593" t="str">
            <v>Reducción  de 3/4" a 1/2", PVC Presión</v>
          </cell>
          <cell r="C593" t="str">
            <v>u</v>
          </cell>
          <cell r="D593">
            <v>1</v>
          </cell>
          <cell r="E593">
            <v>2</v>
          </cell>
          <cell r="F593">
            <v>2</v>
          </cell>
        </row>
        <row r="594">
          <cell r="A594" t="str">
            <v>TP03.045</v>
          </cell>
          <cell r="B594" t="str">
            <v>Reducción  de 1 1/2" a 1", PVC Presión</v>
          </cell>
          <cell r="C594" t="str">
            <v>u</v>
          </cell>
          <cell r="D594">
            <v>1</v>
          </cell>
          <cell r="E594">
            <v>8.25</v>
          </cell>
          <cell r="F594">
            <v>8.25</v>
          </cell>
        </row>
        <row r="595">
          <cell r="A595" t="str">
            <v>TP03.046</v>
          </cell>
          <cell r="B595" t="str">
            <v>Reducción  de 2" a 1", PVC Presión</v>
          </cell>
          <cell r="C595" t="str">
            <v>u</v>
          </cell>
          <cell r="D595">
            <v>1</v>
          </cell>
          <cell r="E595">
            <v>10</v>
          </cell>
          <cell r="F595">
            <v>10</v>
          </cell>
        </row>
        <row r="596">
          <cell r="A596" t="str">
            <v>TP03.047</v>
          </cell>
          <cell r="B596" t="str">
            <v>Reducción  de 4" a 2", PVC Presión</v>
          </cell>
          <cell r="C596" t="str">
            <v>u</v>
          </cell>
          <cell r="D596">
            <v>1</v>
          </cell>
          <cell r="E596">
            <v>39</v>
          </cell>
          <cell r="F596">
            <v>39</v>
          </cell>
        </row>
        <row r="597">
          <cell r="A597" t="str">
            <v>TP03.048</v>
          </cell>
          <cell r="B597" t="str">
            <v>Reducción  de 4" a 3", PVC Presión</v>
          </cell>
          <cell r="C597" t="str">
            <v>u</v>
          </cell>
          <cell r="D597">
            <v>1</v>
          </cell>
          <cell r="E597">
            <v>39</v>
          </cell>
          <cell r="F597">
            <v>39</v>
          </cell>
        </row>
        <row r="598">
          <cell r="A598" t="str">
            <v>PI</v>
          </cell>
          <cell r="B598" t="str">
            <v>PINTURAS</v>
          </cell>
        </row>
        <row r="599">
          <cell r="A599" t="str">
            <v>PI01.001</v>
          </cell>
          <cell r="B599" t="str">
            <v>Latex Eonómica o Pintex</v>
          </cell>
          <cell r="C599" t="str">
            <v>gl</v>
          </cell>
          <cell r="D599">
            <v>1</v>
          </cell>
          <cell r="E599">
            <v>66</v>
          </cell>
          <cell r="F599">
            <v>66</v>
          </cell>
        </row>
        <row r="600">
          <cell r="A600" t="str">
            <v>PI01.002</v>
          </cell>
          <cell r="B600" t="str">
            <v>Acrílica Blanco</v>
          </cell>
          <cell r="C600" t="str">
            <v>gl</v>
          </cell>
          <cell r="D600">
            <v>1</v>
          </cell>
          <cell r="E600">
            <v>105</v>
          </cell>
          <cell r="F600">
            <v>105</v>
          </cell>
        </row>
        <row r="601">
          <cell r="A601" t="str">
            <v>PI01.003</v>
          </cell>
          <cell r="B601" t="str">
            <v>Acrílica (colores separados)</v>
          </cell>
          <cell r="C601" t="str">
            <v>gl</v>
          </cell>
          <cell r="D601">
            <v>1</v>
          </cell>
          <cell r="E601">
            <v>275</v>
          </cell>
          <cell r="F601">
            <v>275</v>
          </cell>
        </row>
        <row r="602">
          <cell r="A602" t="str">
            <v>PI01.004</v>
          </cell>
          <cell r="B602" t="str">
            <v>Mantenimiento</v>
          </cell>
          <cell r="C602" t="str">
            <v>gl</v>
          </cell>
          <cell r="D602">
            <v>1</v>
          </cell>
          <cell r="E602">
            <v>158</v>
          </cell>
          <cell r="F602">
            <v>158</v>
          </cell>
        </row>
        <row r="603">
          <cell r="A603" t="str">
            <v>PI01.005</v>
          </cell>
          <cell r="B603" t="str">
            <v>Mantenimiento Oxido Rojo</v>
          </cell>
          <cell r="C603" t="str">
            <v>gl</v>
          </cell>
          <cell r="D603">
            <v>1</v>
          </cell>
          <cell r="E603">
            <v>153</v>
          </cell>
          <cell r="F603">
            <v>153</v>
          </cell>
        </row>
        <row r="604">
          <cell r="A604" t="str">
            <v>PI01.006</v>
          </cell>
          <cell r="B604" t="str">
            <v>Aguarrás Popular</v>
          </cell>
          <cell r="C604" t="str">
            <v>gl</v>
          </cell>
          <cell r="D604">
            <v>1</v>
          </cell>
          <cell r="E604">
            <v>50</v>
          </cell>
          <cell r="F604">
            <v>50</v>
          </cell>
        </row>
        <row r="605">
          <cell r="A605" t="str">
            <v>PI01.007</v>
          </cell>
          <cell r="B605" t="str">
            <v>Thinner "corriente"</v>
          </cell>
          <cell r="C605" t="str">
            <v>gl</v>
          </cell>
          <cell r="D605">
            <v>1</v>
          </cell>
          <cell r="E605">
            <v>49.95</v>
          </cell>
          <cell r="F605">
            <v>49.95</v>
          </cell>
        </row>
        <row r="606">
          <cell r="A606" t="str">
            <v>PI02.001</v>
          </cell>
          <cell r="B606" t="str">
            <v>Pintura Epóxica</v>
          </cell>
          <cell r="C606" t="str">
            <v>gl</v>
          </cell>
          <cell r="D606">
            <v>1</v>
          </cell>
          <cell r="E606">
            <v>315</v>
          </cell>
          <cell r="F606">
            <v>315</v>
          </cell>
        </row>
        <row r="607">
          <cell r="A607" t="str">
            <v>PI02.002</v>
          </cell>
          <cell r="B607" t="str">
            <v>Ferré</v>
          </cell>
          <cell r="C607" t="str">
            <v>gl</v>
          </cell>
          <cell r="D607">
            <v>1</v>
          </cell>
          <cell r="E607">
            <v>158</v>
          </cell>
          <cell r="F607">
            <v>158</v>
          </cell>
        </row>
        <row r="608">
          <cell r="A608" t="str">
            <v>PI03.001</v>
          </cell>
          <cell r="B608" t="str">
            <v>Piedra sobre Paredes</v>
          </cell>
          <cell r="C608" t="str">
            <v>m2</v>
          </cell>
          <cell r="D608">
            <v>1</v>
          </cell>
          <cell r="E608">
            <v>2</v>
          </cell>
          <cell r="F608">
            <v>2</v>
          </cell>
        </row>
        <row r="609">
          <cell r="A609" t="str">
            <v>PI04.001</v>
          </cell>
          <cell r="B609" t="str">
            <v>Brocha de 4"</v>
          </cell>
          <cell r="C609" t="str">
            <v>ud</v>
          </cell>
          <cell r="D609">
            <v>1.08</v>
          </cell>
          <cell r="E609">
            <v>12</v>
          </cell>
          <cell r="F609">
            <v>12.96</v>
          </cell>
        </row>
        <row r="610">
          <cell r="A610" t="str">
            <v>PZ</v>
          </cell>
          <cell r="B610" t="str">
            <v>PISOS Y ZOCALOS</v>
          </cell>
          <cell r="D610" t="str">
            <v/>
          </cell>
          <cell r="F610" t="str">
            <v/>
          </cell>
        </row>
        <row r="611">
          <cell r="A611" t="str">
            <v>PZ01.</v>
          </cell>
          <cell r="B611" t="str">
            <v>Piso y Zócalos</v>
          </cell>
          <cell r="D611" t="str">
            <v/>
          </cell>
          <cell r="F611" t="str">
            <v/>
          </cell>
        </row>
        <row r="612">
          <cell r="A612" t="str">
            <v>PZ01.001</v>
          </cell>
          <cell r="B612" t="str">
            <v>Piso granito Blanco, 30x30</v>
          </cell>
          <cell r="C612" t="str">
            <v>u</v>
          </cell>
          <cell r="D612">
            <v>1.08</v>
          </cell>
          <cell r="E612">
            <v>16</v>
          </cell>
          <cell r="F612">
            <v>17.28</v>
          </cell>
        </row>
        <row r="613">
          <cell r="A613" t="str">
            <v>PZ01.006</v>
          </cell>
          <cell r="B613" t="str">
            <v>Zócalos granito blanco, 30x07</v>
          </cell>
          <cell r="C613" t="str">
            <v>m</v>
          </cell>
          <cell r="D613">
            <v>1.08</v>
          </cell>
          <cell r="E613">
            <v>28.37</v>
          </cell>
          <cell r="F613">
            <v>30.64</v>
          </cell>
        </row>
        <row r="614">
          <cell r="A614" t="str">
            <v>PZ01.011</v>
          </cell>
          <cell r="B614" t="str">
            <v>Acarreo pisos de granito y mosaicos</v>
          </cell>
          <cell r="C614" t="str">
            <v>u</v>
          </cell>
          <cell r="D614">
            <v>1.08</v>
          </cell>
          <cell r="E614">
            <v>0.74</v>
          </cell>
          <cell r="F614">
            <v>0.8</v>
          </cell>
        </row>
        <row r="615">
          <cell r="A615" t="str">
            <v>PZ01.012</v>
          </cell>
          <cell r="B615" t="str">
            <v>Acarreo zócalos de granito y mosaicos</v>
          </cell>
          <cell r="C615" t="str">
            <v>u</v>
          </cell>
          <cell r="D615">
            <v>1.08</v>
          </cell>
          <cell r="E615">
            <v>0.18</v>
          </cell>
          <cell r="F615">
            <v>0.19</v>
          </cell>
        </row>
        <row r="616">
          <cell r="A616" t="str">
            <v>PZ01.013</v>
          </cell>
          <cell r="B616" t="str">
            <v>Derretido blanco</v>
          </cell>
          <cell r="C616" t="str">
            <v>fda</v>
          </cell>
          <cell r="D616">
            <v>1.08</v>
          </cell>
          <cell r="E616">
            <v>205.57</v>
          </cell>
          <cell r="F616">
            <v>222.02</v>
          </cell>
        </row>
        <row r="617">
          <cell r="A617" t="str">
            <v>PZ01.014</v>
          </cell>
          <cell r="B617" t="str">
            <v>Derretido gris</v>
          </cell>
          <cell r="C617" t="str">
            <v>fda</v>
          </cell>
          <cell r="D617">
            <v>1.08</v>
          </cell>
          <cell r="E617">
            <v>121.28</v>
          </cell>
          <cell r="F617">
            <v>130.97999999999999</v>
          </cell>
        </row>
        <row r="618">
          <cell r="A618" t="str">
            <v>PZ01.015</v>
          </cell>
          <cell r="B618" t="str">
            <v>Derretido Color</v>
          </cell>
          <cell r="C618" t="str">
            <v>fda</v>
          </cell>
          <cell r="D618">
            <v>1.08</v>
          </cell>
          <cell r="E618">
            <v>268.44</v>
          </cell>
          <cell r="F618">
            <v>289.92</v>
          </cell>
        </row>
        <row r="619">
          <cell r="A619" t="str">
            <v>PZ01.018</v>
          </cell>
          <cell r="B619" t="str">
            <v>Corte de chazos de 30</v>
          </cell>
          <cell r="C619" t="str">
            <v>u</v>
          </cell>
          <cell r="D619">
            <v>1</v>
          </cell>
          <cell r="E619">
            <v>2.1</v>
          </cell>
          <cell r="F619">
            <v>2.1</v>
          </cell>
        </row>
        <row r="620">
          <cell r="A620" t="str">
            <v>PZ01.021</v>
          </cell>
          <cell r="B620" t="str">
            <v>Corte de Zócalos</v>
          </cell>
          <cell r="C620" t="str">
            <v>u</v>
          </cell>
          <cell r="D620">
            <v>1</v>
          </cell>
          <cell r="E620">
            <v>1.3</v>
          </cell>
          <cell r="F620">
            <v>1.3</v>
          </cell>
        </row>
        <row r="621">
          <cell r="A621" t="str">
            <v>PZ01.103</v>
          </cell>
          <cell r="B621" t="str">
            <v>Cinta antiresvalante</v>
          </cell>
          <cell r="C621" t="str">
            <v>yd</v>
          </cell>
          <cell r="D621">
            <v>1.08</v>
          </cell>
          <cell r="E621">
            <v>21</v>
          </cell>
          <cell r="F621">
            <v>22.68</v>
          </cell>
        </row>
        <row r="622">
          <cell r="A622" t="str">
            <v>PZ01.201</v>
          </cell>
          <cell r="B622" t="str">
            <v>Vibrazo Rojo, 30x30</v>
          </cell>
          <cell r="C622" t="str">
            <v>u</v>
          </cell>
          <cell r="D622">
            <v>1.08</v>
          </cell>
          <cell r="E622">
            <v>26</v>
          </cell>
          <cell r="F622">
            <v>28.08</v>
          </cell>
        </row>
        <row r="623">
          <cell r="A623" t="str">
            <v>PZ01.202</v>
          </cell>
          <cell r="B623" t="str">
            <v>Vibrazo Gris, 30x30</v>
          </cell>
          <cell r="C623" t="str">
            <v>u</v>
          </cell>
          <cell r="D623">
            <v>1.08</v>
          </cell>
          <cell r="E623">
            <v>18.600000000000001</v>
          </cell>
          <cell r="F623">
            <v>20.09</v>
          </cell>
        </row>
        <row r="624">
          <cell r="A624" t="str">
            <v>PZ01.203</v>
          </cell>
          <cell r="B624" t="str">
            <v>Vibrazo Blanco, 30x30</v>
          </cell>
          <cell r="C624" t="str">
            <v>u</v>
          </cell>
          <cell r="D624">
            <v>1.08</v>
          </cell>
          <cell r="E624">
            <v>20.86</v>
          </cell>
          <cell r="F624">
            <v>22.53</v>
          </cell>
        </row>
        <row r="625">
          <cell r="A625" t="str">
            <v>PZ01.204</v>
          </cell>
          <cell r="B625" t="str">
            <v>Vibrazo Verde, 30x30</v>
          </cell>
          <cell r="C625" t="str">
            <v>u</v>
          </cell>
          <cell r="D625">
            <v>1.08</v>
          </cell>
          <cell r="E625">
            <v>33</v>
          </cell>
          <cell r="F625">
            <v>35.64</v>
          </cell>
        </row>
        <row r="626">
          <cell r="A626" t="str">
            <v>PZ01.221</v>
          </cell>
          <cell r="B626" t="str">
            <v>Zócalos Vibrazo Rojo</v>
          </cell>
          <cell r="C626" t="str">
            <v>ml</v>
          </cell>
          <cell r="D626">
            <v>1.08</v>
          </cell>
          <cell r="E626">
            <v>39</v>
          </cell>
          <cell r="F626">
            <v>42.12</v>
          </cell>
        </row>
        <row r="627">
          <cell r="A627" t="str">
            <v>PZ01.222</v>
          </cell>
          <cell r="B627" t="str">
            <v>Zócalos Vibrazo Gris</v>
          </cell>
          <cell r="C627" t="str">
            <v>ml</v>
          </cell>
          <cell r="D627">
            <v>1.08</v>
          </cell>
          <cell r="E627">
            <v>21</v>
          </cell>
          <cell r="F627">
            <v>22.68</v>
          </cell>
        </row>
        <row r="628">
          <cell r="A628" t="str">
            <v>PZ01.223</v>
          </cell>
          <cell r="B628" t="str">
            <v>Zócalos Vibrazo Blanco</v>
          </cell>
          <cell r="C628" t="str">
            <v>ml</v>
          </cell>
          <cell r="D628">
            <v>1.08</v>
          </cell>
          <cell r="E628">
            <v>28</v>
          </cell>
          <cell r="F628">
            <v>30.24</v>
          </cell>
        </row>
        <row r="629">
          <cell r="A629" t="str">
            <v>PZ01.224</v>
          </cell>
          <cell r="B629" t="str">
            <v>Zócalos Vibrazo Verde</v>
          </cell>
          <cell r="C629" t="str">
            <v>ml</v>
          </cell>
          <cell r="D629">
            <v>1.08</v>
          </cell>
          <cell r="E629">
            <v>53</v>
          </cell>
          <cell r="F629">
            <v>57.24</v>
          </cell>
        </row>
        <row r="630">
          <cell r="A630" t="str">
            <v>PZ01.241</v>
          </cell>
          <cell r="B630" t="str">
            <v>Escalones de Vibrazo Rojo Rústico</v>
          </cell>
          <cell r="C630" t="str">
            <v>ml</v>
          </cell>
          <cell r="D630">
            <v>1.08</v>
          </cell>
          <cell r="E630">
            <v>321.11</v>
          </cell>
          <cell r="F630">
            <v>346.8</v>
          </cell>
        </row>
        <row r="631">
          <cell r="A631" t="str">
            <v>PZ01.242</v>
          </cell>
          <cell r="B631" t="str">
            <v>Acarreo Escalones de Vibrazo Rústico</v>
          </cell>
          <cell r="C631" t="str">
            <v>ml</v>
          </cell>
          <cell r="D631">
            <v>1.08</v>
          </cell>
          <cell r="E631">
            <v>5.71</v>
          </cell>
          <cell r="F631">
            <v>6.17</v>
          </cell>
        </row>
        <row r="632">
          <cell r="A632" t="str">
            <v>PZ01.243</v>
          </cell>
          <cell r="B632" t="str">
            <v>Escalones de Vibrazo Gris</v>
          </cell>
          <cell r="C632" t="str">
            <v>ml</v>
          </cell>
          <cell r="D632">
            <v>1.08</v>
          </cell>
          <cell r="E632">
            <v>195</v>
          </cell>
          <cell r="F632">
            <v>210.6</v>
          </cell>
        </row>
        <row r="633">
          <cell r="A633" t="str">
            <v>PZ01.244</v>
          </cell>
          <cell r="B633" t="str">
            <v>Escalones de Vibrazo Blanco</v>
          </cell>
          <cell r="C633" t="str">
            <v>ml</v>
          </cell>
          <cell r="D633">
            <v>1.08</v>
          </cell>
          <cell r="E633">
            <v>245</v>
          </cell>
          <cell r="F633">
            <v>264.60000000000002</v>
          </cell>
        </row>
        <row r="634">
          <cell r="A634" t="str">
            <v>PZ01.245</v>
          </cell>
          <cell r="B634" t="str">
            <v>Escalones de Vibrazo Verde</v>
          </cell>
          <cell r="C634" t="str">
            <v>ml</v>
          </cell>
          <cell r="D634">
            <v>1.08</v>
          </cell>
          <cell r="E634">
            <v>420</v>
          </cell>
          <cell r="F634">
            <v>453.6</v>
          </cell>
        </row>
        <row r="635">
          <cell r="A635" t="str">
            <v>PZ01.301</v>
          </cell>
          <cell r="B635" t="str">
            <v>Madera (Nogal y Maple) para Pisos</v>
          </cell>
          <cell r="C635" t="str">
            <v>p2</v>
          </cell>
          <cell r="D635">
            <v>1</v>
          </cell>
          <cell r="E635">
            <v>48</v>
          </cell>
          <cell r="F635">
            <v>48</v>
          </cell>
        </row>
        <row r="636">
          <cell r="A636" t="str">
            <v>PZ01.302</v>
          </cell>
          <cell r="B636" t="str">
            <v>Madera (Yatabuas) para Pisos</v>
          </cell>
          <cell r="C636" t="str">
            <v>p2</v>
          </cell>
          <cell r="D636">
            <v>1</v>
          </cell>
          <cell r="E636">
            <v>48</v>
          </cell>
          <cell r="F636">
            <v>48</v>
          </cell>
        </row>
        <row r="637">
          <cell r="A637" t="str">
            <v>PZ01.311</v>
          </cell>
          <cell r="B637" t="str">
            <v>Pisos Madera (Importados) - Costo Menor</v>
          </cell>
          <cell r="C637" t="str">
            <v>m2</v>
          </cell>
          <cell r="D637">
            <v>1.08</v>
          </cell>
          <cell r="E637">
            <v>645</v>
          </cell>
          <cell r="F637">
            <v>696.6</v>
          </cell>
        </row>
        <row r="638">
          <cell r="A638" t="str">
            <v>PZ01.312</v>
          </cell>
          <cell r="B638" t="str">
            <v>Pisos Madera (Importados) - Costo Medio</v>
          </cell>
          <cell r="C638" t="str">
            <v>m2</v>
          </cell>
          <cell r="D638">
            <v>1.08</v>
          </cell>
          <cell r="E638">
            <v>750</v>
          </cell>
          <cell r="F638">
            <v>810</v>
          </cell>
        </row>
        <row r="639">
          <cell r="A639" t="str">
            <v>PZ01.313</v>
          </cell>
          <cell r="B639" t="str">
            <v>Pisos Madera (Importados) - Costo Mayor</v>
          </cell>
          <cell r="C639" t="str">
            <v>m2</v>
          </cell>
          <cell r="D639">
            <v>1.08</v>
          </cell>
          <cell r="E639">
            <v>817</v>
          </cell>
          <cell r="F639">
            <v>882.36</v>
          </cell>
        </row>
        <row r="640">
          <cell r="A640" t="str">
            <v>PZ01.321</v>
          </cell>
          <cell r="B640" t="str">
            <v>Acarreo Pisos de Madera</v>
          </cell>
          <cell r="C640" t="str">
            <v>m2</v>
          </cell>
          <cell r="D640">
            <v>1</v>
          </cell>
          <cell r="E640">
            <v>11</v>
          </cell>
          <cell r="F640">
            <v>11</v>
          </cell>
        </row>
        <row r="641">
          <cell r="A641" t="str">
            <v>PZ01.361</v>
          </cell>
          <cell r="B641" t="str">
            <v>Colocación de Pisos de Madera (Importados)</v>
          </cell>
          <cell r="C641" t="str">
            <v>m2</v>
          </cell>
          <cell r="D641">
            <v>1</v>
          </cell>
          <cell r="E641">
            <v>80</v>
          </cell>
          <cell r="F641">
            <v>80</v>
          </cell>
        </row>
        <row r="642">
          <cell r="A642" t="str">
            <v>PZ02.</v>
          </cell>
          <cell r="B642" t="str">
            <v>Pulimento y Brillado Pisos</v>
          </cell>
          <cell r="D642" t="str">
            <v/>
          </cell>
          <cell r="F642" t="str">
            <v/>
          </cell>
        </row>
        <row r="643">
          <cell r="A643" t="str">
            <v>PZ02.001</v>
          </cell>
          <cell r="B643" t="str">
            <v>Pulimento Básico</v>
          </cell>
          <cell r="C643" t="str">
            <v>m2</v>
          </cell>
          <cell r="D643">
            <v>1.08</v>
          </cell>
          <cell r="E643">
            <v>45</v>
          </cell>
          <cell r="F643">
            <v>48.6</v>
          </cell>
        </row>
        <row r="644">
          <cell r="A644" t="str">
            <v>PZ02.004</v>
          </cell>
          <cell r="B644" t="str">
            <v>Cristalizado pisos (40 m2 mínimo)</v>
          </cell>
          <cell r="C644" t="str">
            <v>m2</v>
          </cell>
          <cell r="D644">
            <v>1.08</v>
          </cell>
          <cell r="E644">
            <v>24.5</v>
          </cell>
          <cell r="F644">
            <v>26.46</v>
          </cell>
        </row>
        <row r="645">
          <cell r="A645" t="str">
            <v>PZ02.006</v>
          </cell>
          <cell r="B645" t="str">
            <v>Pulimento y Cristalizado</v>
          </cell>
          <cell r="C645" t="str">
            <v>m2</v>
          </cell>
          <cell r="D645">
            <v>1.08</v>
          </cell>
          <cell r="E645">
            <v>69.5</v>
          </cell>
          <cell r="F645">
            <v>75.06</v>
          </cell>
        </row>
        <row r="646">
          <cell r="A646" t="str">
            <v>PZ02.007</v>
          </cell>
          <cell r="B646" t="str">
            <v>Pulimento de Escalón</v>
          </cell>
          <cell r="C646" t="str">
            <v>m</v>
          </cell>
          <cell r="D646">
            <v>1.08</v>
          </cell>
          <cell r="E646">
            <v>54</v>
          </cell>
          <cell r="F646">
            <v>58.32</v>
          </cell>
        </row>
        <row r="647">
          <cell r="A647" t="str">
            <v>PZ02.009</v>
          </cell>
          <cell r="B647" t="str">
            <v>Limpieza de Zócalos</v>
          </cell>
          <cell r="C647" t="str">
            <v>m</v>
          </cell>
          <cell r="D647">
            <v>1.08</v>
          </cell>
          <cell r="E647">
            <v>13.93</v>
          </cell>
          <cell r="F647">
            <v>15.04</v>
          </cell>
        </row>
        <row r="648">
          <cell r="A648" t="str">
            <v>SC</v>
          </cell>
          <cell r="B648" t="str">
            <v>SELLADORES, CURADORES Y ENDURECEDORES CONCRETO</v>
          </cell>
          <cell r="D648" t="str">
            <v/>
          </cell>
          <cell r="F648" t="str">
            <v/>
          </cell>
        </row>
        <row r="649">
          <cell r="A649" t="str">
            <v>SC01.001</v>
          </cell>
          <cell r="B649" t="str">
            <v>Proshield transparente (Sella y Cura) (5 gls)</v>
          </cell>
          <cell r="C649" t="str">
            <v>gl</v>
          </cell>
          <cell r="D649">
            <v>1</v>
          </cell>
          <cell r="E649">
            <v>221</v>
          </cell>
          <cell r="F649">
            <v>221</v>
          </cell>
        </row>
        <row r="650">
          <cell r="A650" t="str">
            <v>SC01.002</v>
          </cell>
          <cell r="B650" t="str">
            <v>Tripleseal transparente (Sella, cura y endurece) (5 gls)</v>
          </cell>
          <cell r="C650" t="str">
            <v>gl</v>
          </cell>
          <cell r="D650">
            <v>1</v>
          </cell>
          <cell r="E650">
            <v>341</v>
          </cell>
          <cell r="F650">
            <v>341</v>
          </cell>
        </row>
        <row r="651">
          <cell r="A651" t="str">
            <v>SC01.003</v>
          </cell>
          <cell r="B651" t="str">
            <v>Silicone Seal (Protector Hormigón Visto) (5 gls)</v>
          </cell>
          <cell r="C651" t="str">
            <v>gl</v>
          </cell>
          <cell r="D651">
            <v>1</v>
          </cell>
          <cell r="E651">
            <v>280</v>
          </cell>
          <cell r="F651">
            <v>280</v>
          </cell>
        </row>
        <row r="652">
          <cell r="A652" t="str">
            <v>SC01.004</v>
          </cell>
          <cell r="B652" t="str">
            <v>Proplate (Endurecedor metálico para pisos) (100 lb)</v>
          </cell>
          <cell r="C652" t="str">
            <v>lb</v>
          </cell>
          <cell r="D652">
            <v>1</v>
          </cell>
          <cell r="E652">
            <v>9.65</v>
          </cell>
          <cell r="F652">
            <v>9.65</v>
          </cell>
        </row>
        <row r="653">
          <cell r="A653" t="str">
            <v>VP</v>
          </cell>
          <cell r="B653" t="str">
            <v>VENTANAS Y PUERTAS ALUMINIO</v>
          </cell>
          <cell r="D653" t="str">
            <v/>
          </cell>
          <cell r="F653" t="str">
            <v/>
          </cell>
        </row>
        <row r="654">
          <cell r="A654" t="str">
            <v>VP01.001</v>
          </cell>
          <cell r="B654" t="str">
            <v>Ventana Salomónica, manig., aluminio natural, vidrio natural</v>
          </cell>
          <cell r="C654" t="str">
            <v>p2</v>
          </cell>
          <cell r="D654">
            <v>1</v>
          </cell>
          <cell r="E654">
            <v>72</v>
          </cell>
          <cell r="F654">
            <v>72</v>
          </cell>
        </row>
        <row r="655">
          <cell r="A655" t="str">
            <v>VP01.002</v>
          </cell>
          <cell r="B655" t="str">
            <v>Ventana Salomónica, manig., aluminio blanco</v>
          </cell>
          <cell r="C655" t="str">
            <v>p2</v>
          </cell>
          <cell r="D655">
            <v>1</v>
          </cell>
          <cell r="E655">
            <v>78</v>
          </cell>
          <cell r="F655">
            <v>78</v>
          </cell>
        </row>
        <row r="656">
          <cell r="A656" t="str">
            <v>VP01.003</v>
          </cell>
          <cell r="B656" t="str">
            <v>Ventana Salomónica, manig., aluminio natural, vidrio bronce</v>
          </cell>
          <cell r="C656" t="str">
            <v>p2</v>
          </cell>
          <cell r="D656">
            <v>1</v>
          </cell>
          <cell r="E656">
            <v>80</v>
          </cell>
          <cell r="F656">
            <v>80</v>
          </cell>
        </row>
        <row r="657">
          <cell r="A657" t="str">
            <v>VP01.004</v>
          </cell>
          <cell r="B657" t="str">
            <v>Ventana Salomónica, manig., aluminio bronce</v>
          </cell>
          <cell r="C657" t="str">
            <v>p2</v>
          </cell>
          <cell r="D657">
            <v>1</v>
          </cell>
          <cell r="E657">
            <v>79.5</v>
          </cell>
          <cell r="F657">
            <v>79.5</v>
          </cell>
        </row>
        <row r="658">
          <cell r="A658" t="str">
            <v>VP01.005</v>
          </cell>
          <cell r="B658" t="str">
            <v>Ventana Salomónica, manig., aluminio bronce, vidrio bronce</v>
          </cell>
          <cell r="C658" t="str">
            <v>p2</v>
          </cell>
          <cell r="D658">
            <v>1</v>
          </cell>
          <cell r="E658">
            <v>82</v>
          </cell>
          <cell r="F658">
            <v>82</v>
          </cell>
        </row>
        <row r="659">
          <cell r="A659" t="str">
            <v>VP01.006</v>
          </cell>
          <cell r="B659" t="str">
            <v>Ventana Salomónica, manig., aluminio bronce, vidrio natural</v>
          </cell>
          <cell r="C659" t="str">
            <v>p2</v>
          </cell>
          <cell r="D659">
            <v>1</v>
          </cell>
          <cell r="E659">
            <v>74</v>
          </cell>
          <cell r="F659">
            <v>74</v>
          </cell>
        </row>
        <row r="660">
          <cell r="A660" t="str">
            <v>VP01.007</v>
          </cell>
          <cell r="B660" t="str">
            <v>Ventana Salomónica, palanca., aluminio y vidrio claro</v>
          </cell>
          <cell r="C660" t="str">
            <v>p2</v>
          </cell>
          <cell r="D660">
            <v>1</v>
          </cell>
          <cell r="E660">
            <v>53</v>
          </cell>
          <cell r="F660">
            <v>53</v>
          </cell>
        </row>
        <row r="661">
          <cell r="A661" t="str">
            <v>VP01.008</v>
          </cell>
          <cell r="B661" t="str">
            <v>Ventana Salomónica, palanca, aluminio blanco</v>
          </cell>
          <cell r="C661" t="str">
            <v>p2</v>
          </cell>
          <cell r="D661">
            <v>1</v>
          </cell>
          <cell r="E661">
            <v>59</v>
          </cell>
          <cell r="F661">
            <v>59</v>
          </cell>
        </row>
        <row r="662">
          <cell r="A662" t="str">
            <v>VP01.009</v>
          </cell>
          <cell r="B662" t="str">
            <v>Ventana Salomónica, palanca, aluminio natural, vidrio bronce</v>
          </cell>
          <cell r="C662" t="str">
            <v>p2</v>
          </cell>
          <cell r="D662">
            <v>1</v>
          </cell>
          <cell r="E662">
            <v>61</v>
          </cell>
          <cell r="F662">
            <v>61</v>
          </cell>
        </row>
        <row r="663">
          <cell r="A663" t="str">
            <v>VP01.010</v>
          </cell>
          <cell r="B663" t="str">
            <v>Ventana Salomónica, palanca, aluminio bronce, vidrio natural</v>
          </cell>
          <cell r="C663" t="str">
            <v>p2</v>
          </cell>
          <cell r="D663">
            <v>1</v>
          </cell>
          <cell r="E663">
            <v>55</v>
          </cell>
          <cell r="F663">
            <v>55</v>
          </cell>
        </row>
        <row r="664">
          <cell r="A664" t="str">
            <v>VP01.011</v>
          </cell>
          <cell r="B664" t="str">
            <v>Ventana Salomónica, palanca, aluminio bronce</v>
          </cell>
          <cell r="C664" t="str">
            <v>p2</v>
          </cell>
          <cell r="D664">
            <v>1</v>
          </cell>
          <cell r="E664">
            <v>60.5</v>
          </cell>
          <cell r="F664">
            <v>60.5</v>
          </cell>
        </row>
        <row r="665">
          <cell r="A665" t="str">
            <v>VP01.012</v>
          </cell>
          <cell r="B665" t="str">
            <v>Ventana Salomónica, palanca, aluminio bronce, vidrio bronce</v>
          </cell>
          <cell r="C665" t="str">
            <v>p2</v>
          </cell>
          <cell r="D665">
            <v>1</v>
          </cell>
          <cell r="E665">
            <v>63</v>
          </cell>
          <cell r="F665">
            <v>63</v>
          </cell>
        </row>
        <row r="666">
          <cell r="A666" t="str">
            <v>VP01.013</v>
          </cell>
          <cell r="B666" t="str">
            <v>Ventana abisagrada aluminio anod., vidrio claro</v>
          </cell>
          <cell r="C666" t="str">
            <v>p2</v>
          </cell>
          <cell r="D666">
            <v>1</v>
          </cell>
          <cell r="E666">
            <v>308</v>
          </cell>
          <cell r="F666">
            <v>308</v>
          </cell>
        </row>
        <row r="667">
          <cell r="A667" t="str">
            <v>VP01.014</v>
          </cell>
          <cell r="B667" t="str">
            <v>Ventana abisagrada aluminio anod., vidrio bronce</v>
          </cell>
          <cell r="C667" t="str">
            <v>p2</v>
          </cell>
          <cell r="D667">
            <v>1</v>
          </cell>
          <cell r="E667">
            <v>312.2</v>
          </cell>
          <cell r="F667">
            <v>312.2</v>
          </cell>
        </row>
        <row r="668">
          <cell r="A668" t="str">
            <v>VP01.015</v>
          </cell>
          <cell r="B668" t="str">
            <v>Ventana abisagrada aluminio bronce, vidrio claro</v>
          </cell>
          <cell r="C668" t="str">
            <v>p2</v>
          </cell>
          <cell r="D668">
            <v>1</v>
          </cell>
          <cell r="E668">
            <v>329</v>
          </cell>
          <cell r="F668">
            <v>329</v>
          </cell>
        </row>
        <row r="669">
          <cell r="A669" t="str">
            <v>VP01.016</v>
          </cell>
          <cell r="B669" t="str">
            <v>Ventana abisagrada aluminio bronce, vidrio bronce</v>
          </cell>
          <cell r="C669" t="str">
            <v>p2</v>
          </cell>
          <cell r="D669">
            <v>1</v>
          </cell>
          <cell r="E669">
            <v>333.2</v>
          </cell>
          <cell r="F669">
            <v>333.2</v>
          </cell>
        </row>
        <row r="670">
          <cell r="A670" t="str">
            <v>VP01.017</v>
          </cell>
          <cell r="B670" t="str">
            <v>Ventana proyectada aluminio anod., vidrio claro</v>
          </cell>
          <cell r="C670" t="str">
            <v>p2</v>
          </cell>
          <cell r="D670">
            <v>1</v>
          </cell>
          <cell r="E670">
            <v>336</v>
          </cell>
          <cell r="F670">
            <v>336</v>
          </cell>
        </row>
        <row r="671">
          <cell r="A671" t="str">
            <v>VP01.018</v>
          </cell>
          <cell r="B671" t="str">
            <v>Ventana proyectada aluminio anod., vidrio bronce</v>
          </cell>
          <cell r="C671" t="str">
            <v>p2</v>
          </cell>
          <cell r="D671">
            <v>1</v>
          </cell>
          <cell r="E671">
            <v>340.2</v>
          </cell>
          <cell r="F671">
            <v>340.2</v>
          </cell>
        </row>
        <row r="672">
          <cell r="A672" t="str">
            <v>VP01.019</v>
          </cell>
          <cell r="B672" t="str">
            <v>Ventana proyectada aluminio bronce, vidrio claro</v>
          </cell>
          <cell r="C672" t="str">
            <v>p2</v>
          </cell>
          <cell r="D672">
            <v>1</v>
          </cell>
          <cell r="E672">
            <v>359.8</v>
          </cell>
          <cell r="F672">
            <v>359.8</v>
          </cell>
        </row>
        <row r="673">
          <cell r="A673" t="str">
            <v>VP01.020</v>
          </cell>
          <cell r="B673" t="str">
            <v>Ventana proyectada aluminio bronce, vidrio bronce</v>
          </cell>
          <cell r="C673" t="str">
            <v>p2</v>
          </cell>
          <cell r="D673">
            <v>1</v>
          </cell>
          <cell r="E673">
            <v>364</v>
          </cell>
          <cell r="F673">
            <v>364</v>
          </cell>
        </row>
        <row r="674">
          <cell r="A674" t="str">
            <v>VP01.021</v>
          </cell>
          <cell r="B674" t="str">
            <v>Ventana corrediza aluminio anod., vidrio claro</v>
          </cell>
          <cell r="C674" t="str">
            <v>p2</v>
          </cell>
          <cell r="D674">
            <v>1</v>
          </cell>
          <cell r="E674">
            <v>86.5</v>
          </cell>
          <cell r="F674">
            <v>86.5</v>
          </cell>
        </row>
        <row r="675">
          <cell r="A675" t="str">
            <v>VP01.022</v>
          </cell>
          <cell r="B675" t="str">
            <v>Ventana corrediza aluminio anod., vidrio bronce</v>
          </cell>
          <cell r="C675" t="str">
            <v>p2</v>
          </cell>
          <cell r="D675">
            <v>1</v>
          </cell>
          <cell r="E675">
            <v>90.5</v>
          </cell>
          <cell r="F675">
            <v>90.5</v>
          </cell>
        </row>
        <row r="676">
          <cell r="A676" t="str">
            <v>VP01.023</v>
          </cell>
          <cell r="B676" t="str">
            <v>Ventana corrediza aluminio bronce, vidrio claro</v>
          </cell>
          <cell r="C676" t="str">
            <v>p2</v>
          </cell>
          <cell r="D676">
            <v>1</v>
          </cell>
          <cell r="E676">
            <v>92.5</v>
          </cell>
          <cell r="F676">
            <v>92.5</v>
          </cell>
        </row>
        <row r="677">
          <cell r="A677" t="str">
            <v>VP01.024</v>
          </cell>
          <cell r="B677" t="str">
            <v>Ventana corrediza aluminio bronce, vidrio bronce</v>
          </cell>
          <cell r="C677" t="str">
            <v>p2</v>
          </cell>
          <cell r="D677">
            <v>1</v>
          </cell>
          <cell r="E677">
            <v>96.5</v>
          </cell>
          <cell r="F677">
            <v>96.5</v>
          </cell>
        </row>
        <row r="678">
          <cell r="A678" t="str">
            <v>VP02.001</v>
          </cell>
          <cell r="B678" t="str">
            <v>Puerta corrediza 7', aluminio anod.,vidrio claro</v>
          </cell>
          <cell r="C678" t="str">
            <v>p2</v>
          </cell>
          <cell r="D678">
            <v>1</v>
          </cell>
          <cell r="E678">
            <v>88</v>
          </cell>
          <cell r="F678">
            <v>88</v>
          </cell>
        </row>
        <row r="679">
          <cell r="A679" t="str">
            <v>VP02.002</v>
          </cell>
          <cell r="B679" t="str">
            <v>Puerta corrediza 7', aluminio anod.,vidrio bronce</v>
          </cell>
          <cell r="C679" t="str">
            <v>p2</v>
          </cell>
          <cell r="D679">
            <v>1</v>
          </cell>
          <cell r="E679">
            <v>92</v>
          </cell>
          <cell r="F679">
            <v>92</v>
          </cell>
        </row>
        <row r="680">
          <cell r="A680" t="str">
            <v>VP02.003</v>
          </cell>
          <cell r="B680" t="str">
            <v>Puerta corrediza 7', aluminio bronce,vidrio claro</v>
          </cell>
          <cell r="C680" t="str">
            <v>p2</v>
          </cell>
          <cell r="D680">
            <v>1</v>
          </cell>
          <cell r="E680">
            <v>94</v>
          </cell>
          <cell r="F680">
            <v>94</v>
          </cell>
        </row>
        <row r="681">
          <cell r="A681" t="str">
            <v>VP02.004</v>
          </cell>
          <cell r="B681" t="str">
            <v>Puerta corrediza 7', aluminio bronce,vidrio bronce</v>
          </cell>
          <cell r="C681" t="str">
            <v>p2</v>
          </cell>
          <cell r="D681">
            <v>1</v>
          </cell>
          <cell r="E681">
            <v>98</v>
          </cell>
          <cell r="F681">
            <v>98</v>
          </cell>
        </row>
        <row r="682">
          <cell r="A682" t="str">
            <v>VP02.005</v>
          </cell>
          <cell r="B682" t="str">
            <v>Puerta corrediza 8', aluminio anod.,vidrio claro</v>
          </cell>
          <cell r="C682" t="str">
            <v>p2</v>
          </cell>
          <cell r="D682">
            <v>1</v>
          </cell>
          <cell r="E682">
            <v>91</v>
          </cell>
          <cell r="F682">
            <v>91</v>
          </cell>
        </row>
        <row r="683">
          <cell r="A683" t="str">
            <v>VP02.006</v>
          </cell>
          <cell r="B683" t="str">
            <v>Puerta corrediza 8', aluminio anod.,vidrio bronce</v>
          </cell>
          <cell r="C683" t="str">
            <v>p2</v>
          </cell>
          <cell r="D683">
            <v>1</v>
          </cell>
          <cell r="E683">
            <v>95</v>
          </cell>
          <cell r="F683">
            <v>95</v>
          </cell>
        </row>
        <row r="684">
          <cell r="A684" t="str">
            <v>VP02.007</v>
          </cell>
          <cell r="B684" t="str">
            <v>Puerta corrediza 8', aluminio bronce,vidrio claro</v>
          </cell>
          <cell r="C684" t="str">
            <v>p2</v>
          </cell>
          <cell r="D684">
            <v>1</v>
          </cell>
          <cell r="E684">
            <v>97</v>
          </cell>
          <cell r="F684">
            <v>97</v>
          </cell>
        </row>
        <row r="685">
          <cell r="A685" t="str">
            <v>VP02.008</v>
          </cell>
          <cell r="B685" t="str">
            <v>Puerta corrediza 8', aluminio bronce,vidrio bronce</v>
          </cell>
          <cell r="C685" t="str">
            <v>p2</v>
          </cell>
          <cell r="D685">
            <v>1</v>
          </cell>
          <cell r="E685">
            <v>101</v>
          </cell>
          <cell r="F685">
            <v>101</v>
          </cell>
        </row>
        <row r="686">
          <cell r="A686" t="str">
            <v>VP02.009</v>
          </cell>
          <cell r="B686" t="str">
            <v>Puerta comerc. 1 hoja, 1 m., aluminio anod.,v. claro</v>
          </cell>
          <cell r="C686" t="str">
            <v>u</v>
          </cell>
          <cell r="D686">
            <v>1</v>
          </cell>
          <cell r="E686">
            <v>6200</v>
          </cell>
          <cell r="F686">
            <v>6200</v>
          </cell>
        </row>
        <row r="687">
          <cell r="A687" t="str">
            <v>VP02.010</v>
          </cell>
          <cell r="B687" t="str">
            <v>Puerta comerc. 1 hoja, 1 m., aluminio anod.,v. bronce</v>
          </cell>
          <cell r="C687" t="str">
            <v>u</v>
          </cell>
          <cell r="D687">
            <v>1</v>
          </cell>
          <cell r="E687">
            <v>6300</v>
          </cell>
          <cell r="F687">
            <v>6300</v>
          </cell>
        </row>
        <row r="688">
          <cell r="A688" t="str">
            <v>VP02.011</v>
          </cell>
          <cell r="B688" t="str">
            <v>Puerta comerc. 1 hoja, 1 m., aluminio bronce,v. claro</v>
          </cell>
          <cell r="C688" t="str">
            <v>u</v>
          </cell>
          <cell r="D688">
            <v>1</v>
          </cell>
          <cell r="E688">
            <v>6550</v>
          </cell>
          <cell r="F688">
            <v>6550</v>
          </cell>
        </row>
        <row r="689">
          <cell r="A689" t="str">
            <v>VP02.012</v>
          </cell>
          <cell r="B689" t="str">
            <v>Puerta comerc. 1 hoja, 1 m., aluminio bronce,v. bronce</v>
          </cell>
          <cell r="C689" t="str">
            <v>u</v>
          </cell>
          <cell r="D689">
            <v>1</v>
          </cell>
          <cell r="E689">
            <v>6650</v>
          </cell>
          <cell r="F689">
            <v>6650</v>
          </cell>
        </row>
        <row r="690">
          <cell r="A690" t="str">
            <v>VP02.013</v>
          </cell>
          <cell r="B690" t="str">
            <v>Puerta comerc. 1 hoja, 1 m., aluminio natural,v. claro</v>
          </cell>
          <cell r="C690" t="str">
            <v>u</v>
          </cell>
          <cell r="D690">
            <v>1</v>
          </cell>
          <cell r="E690">
            <v>5850</v>
          </cell>
          <cell r="F690">
            <v>5850</v>
          </cell>
        </row>
        <row r="691">
          <cell r="A691" t="str">
            <v>VP02.014</v>
          </cell>
          <cell r="B691" t="str">
            <v>Puerta comerc. 2 hojas, 2 m., aluminio anod.,v. claro</v>
          </cell>
          <cell r="C691" t="str">
            <v>u</v>
          </cell>
          <cell r="D691">
            <v>1</v>
          </cell>
          <cell r="E691">
            <v>10100</v>
          </cell>
          <cell r="F691">
            <v>10100</v>
          </cell>
        </row>
        <row r="692">
          <cell r="A692" t="str">
            <v>VP02.015</v>
          </cell>
          <cell r="B692" t="str">
            <v>Puerta comerc. 2 hojas, 2 m., aluminio anod.,v. bronce</v>
          </cell>
          <cell r="C692" t="str">
            <v>u</v>
          </cell>
          <cell r="D692">
            <v>1</v>
          </cell>
          <cell r="E692">
            <v>10300</v>
          </cell>
          <cell r="F692">
            <v>10300</v>
          </cell>
        </row>
        <row r="693">
          <cell r="A693" t="str">
            <v>VP02.016</v>
          </cell>
          <cell r="B693" t="str">
            <v>Puerta comerc. 2 hojas, 2 m., aluminio bronce,v. claro</v>
          </cell>
          <cell r="C693" t="str">
            <v>u</v>
          </cell>
          <cell r="D693">
            <v>1</v>
          </cell>
          <cell r="E693">
            <v>10600</v>
          </cell>
          <cell r="F693">
            <v>10600</v>
          </cell>
        </row>
        <row r="694">
          <cell r="A694" t="str">
            <v>VP02.017</v>
          </cell>
          <cell r="B694" t="str">
            <v>Puerta comerc. 2 hojas, 2 m., aluminio bronce,v. bronce</v>
          </cell>
          <cell r="C694" t="str">
            <v>u</v>
          </cell>
          <cell r="D694">
            <v>1</v>
          </cell>
          <cell r="E694">
            <v>10800</v>
          </cell>
          <cell r="F694">
            <v>10800</v>
          </cell>
        </row>
        <row r="695">
          <cell r="A695" t="str">
            <v>VP02.018</v>
          </cell>
          <cell r="B695" t="str">
            <v>Puerta comerc. 2 hojas, 2 m., aluminio natural,v. claro</v>
          </cell>
          <cell r="C695" t="str">
            <v>u</v>
          </cell>
          <cell r="D695">
            <v>1</v>
          </cell>
          <cell r="E695">
            <v>9650</v>
          </cell>
          <cell r="F695">
            <v>9650</v>
          </cell>
        </row>
        <row r="696">
          <cell r="A696" t="str">
            <v>VP03.001</v>
          </cell>
          <cell r="B696" t="str">
            <v>Celosías de vidrio natural</v>
          </cell>
          <cell r="C696" t="str">
            <v>u</v>
          </cell>
          <cell r="D696">
            <v>1</v>
          </cell>
          <cell r="E696">
            <v>27.5</v>
          </cell>
          <cell r="F696">
            <v>27.5</v>
          </cell>
        </row>
        <row r="697">
          <cell r="A697" t="str">
            <v>VP03.002</v>
          </cell>
          <cell r="B697" t="str">
            <v>Celosías de vidrio bronce</v>
          </cell>
          <cell r="C697" t="str">
            <v>u</v>
          </cell>
          <cell r="D697">
            <v>1</v>
          </cell>
          <cell r="E697">
            <v>34</v>
          </cell>
          <cell r="F697">
            <v>34</v>
          </cell>
        </row>
        <row r="698">
          <cell r="A698" t="str">
            <v>VP03.003</v>
          </cell>
          <cell r="B698" t="str">
            <v>Operador de manigueta color aluminio o bronce</v>
          </cell>
          <cell r="C698" t="str">
            <v>u</v>
          </cell>
          <cell r="D698">
            <v>1</v>
          </cell>
          <cell r="E698">
            <v>31</v>
          </cell>
          <cell r="F698">
            <v>31</v>
          </cell>
        </row>
        <row r="699">
          <cell r="A699" t="str">
            <v>VP03.004</v>
          </cell>
          <cell r="B699" t="str">
            <v>Operador de palanca aluminio natural</v>
          </cell>
          <cell r="C699" t="str">
            <v>u</v>
          </cell>
          <cell r="D699">
            <v>1</v>
          </cell>
          <cell r="E699">
            <v>16</v>
          </cell>
          <cell r="F699">
            <v>16</v>
          </cell>
        </row>
        <row r="700">
          <cell r="A700" t="str">
            <v>VP03.005</v>
          </cell>
          <cell r="B700" t="str">
            <v>Acarreo normal</v>
          </cell>
          <cell r="C700" t="str">
            <v>%</v>
          </cell>
          <cell r="D700">
            <v>1</v>
          </cell>
          <cell r="E700">
            <v>2</v>
          </cell>
          <cell r="F700">
            <v>2</v>
          </cell>
        </row>
        <row r="701">
          <cell r="A701" t="str">
            <v>VP03.006</v>
          </cell>
          <cell r="B701" t="str">
            <v>Acarreo mínimo</v>
          </cell>
          <cell r="C701" t="str">
            <v>vje</v>
          </cell>
          <cell r="D701">
            <v>1</v>
          </cell>
          <cell r="E701">
            <v>50</v>
          </cell>
          <cell r="F701">
            <v>50</v>
          </cell>
        </row>
        <row r="702">
          <cell r="A702" t="str">
            <v>VP03.007</v>
          </cell>
          <cell r="B702" t="str">
            <v>Instalación altura normal</v>
          </cell>
          <cell r="C702" t="str">
            <v>p2</v>
          </cell>
          <cell r="D702">
            <v>1</v>
          </cell>
          <cell r="E702">
            <v>2.5</v>
          </cell>
          <cell r="F702">
            <v>2.5</v>
          </cell>
        </row>
        <row r="703">
          <cell r="A703" t="str">
            <v>VP03.008</v>
          </cell>
          <cell r="B703" t="str">
            <v>Instalación altura mayor de lo normal, se requiere escalera o andamio</v>
          </cell>
          <cell r="C703" t="str">
            <v>p2</v>
          </cell>
          <cell r="D703">
            <v>1</v>
          </cell>
          <cell r="E703">
            <v>2.5</v>
          </cell>
          <cell r="F703">
            <v>2.5</v>
          </cell>
        </row>
        <row r="704">
          <cell r="A704" t="str">
            <v>VP03.009</v>
          </cell>
          <cell r="B704" t="str">
            <v>Rejas por ventanas diseño sencillo</v>
          </cell>
          <cell r="C704" t="str">
            <v>pc</v>
          </cell>
          <cell r="D704">
            <v>1</v>
          </cell>
          <cell r="E704">
            <v>45</v>
          </cell>
          <cell r="F704">
            <v>45</v>
          </cell>
        </row>
        <row r="705">
          <cell r="A705" t="str">
            <v>VP03.010</v>
          </cell>
          <cell r="B705" t="str">
            <v>Silicone en tubo</v>
          </cell>
          <cell r="C705" t="str">
            <v>u</v>
          </cell>
          <cell r="D705">
            <v>1</v>
          </cell>
          <cell r="E705">
            <v>53</v>
          </cell>
          <cell r="F705">
            <v>53</v>
          </cell>
        </row>
        <row r="706">
          <cell r="A706" t="str">
            <v>VP03.011</v>
          </cell>
          <cell r="B706" t="str">
            <v>Masilla blanca "Relly-on", tubo</v>
          </cell>
          <cell r="C706" t="str">
            <v>u</v>
          </cell>
          <cell r="D706">
            <v>1</v>
          </cell>
          <cell r="E706">
            <v>23</v>
          </cell>
          <cell r="F706">
            <v>23</v>
          </cell>
        </row>
        <row r="707">
          <cell r="A707" t="str">
            <v>YS</v>
          </cell>
          <cell r="B707" t="str">
            <v>YESO Y PLAFONES (TODO COSTO)</v>
          </cell>
          <cell r="D707" t="str">
            <v/>
          </cell>
          <cell r="F707" t="str">
            <v/>
          </cell>
        </row>
        <row r="708">
          <cell r="A708" t="str">
            <v>YS01.001</v>
          </cell>
          <cell r="B708" t="str">
            <v>Cornisa</v>
          </cell>
          <cell r="C708" t="str">
            <v>m</v>
          </cell>
          <cell r="D708">
            <v>1</v>
          </cell>
          <cell r="E708">
            <v>80</v>
          </cell>
          <cell r="F708">
            <v>80</v>
          </cell>
        </row>
        <row r="709">
          <cell r="A709" t="str">
            <v>YS02.001</v>
          </cell>
          <cell r="B709" t="str">
            <v>Plafón (directo sobre la losa vaciada)</v>
          </cell>
          <cell r="C709" t="str">
            <v>m2</v>
          </cell>
          <cell r="D709">
            <v>1</v>
          </cell>
          <cell r="E709">
            <v>80</v>
          </cell>
          <cell r="F709">
            <v>80</v>
          </cell>
        </row>
        <row r="710">
          <cell r="A710" t="str">
            <v>YS02.002</v>
          </cell>
          <cell r="B710" t="str">
            <v>Plafón en láminas</v>
          </cell>
          <cell r="C710" t="str">
            <v>m2</v>
          </cell>
          <cell r="D710">
            <v>1</v>
          </cell>
          <cell r="E710">
            <v>280</v>
          </cell>
          <cell r="F710">
            <v>280</v>
          </cell>
        </row>
        <row r="711">
          <cell r="A711" t="str">
            <v>YS02.003</v>
          </cell>
          <cell r="B711" t="str">
            <v>Plafón Sheet Rock - Instalado</v>
          </cell>
          <cell r="C711" t="str">
            <v>m2</v>
          </cell>
          <cell r="D711">
            <v>1.08</v>
          </cell>
          <cell r="E711">
            <v>450</v>
          </cell>
          <cell r="F711">
            <v>486</v>
          </cell>
        </row>
        <row r="712">
          <cell r="A712" t="str">
            <v>YS03.001</v>
          </cell>
          <cell r="B712" t="str">
            <v>Rosetas</v>
          </cell>
          <cell r="C712" t="str">
            <v>u</v>
          </cell>
          <cell r="D712">
            <v>1</v>
          </cell>
          <cell r="E712">
            <v>100</v>
          </cell>
          <cell r="F712">
            <v>100</v>
          </cell>
        </row>
        <row r="713">
          <cell r="A713" t="str">
            <v>YS02.002</v>
          </cell>
          <cell r="B713" t="str">
            <v>Plafón en láminas</v>
          </cell>
          <cell r="C713" t="str">
            <v>m2</v>
          </cell>
          <cell r="D713">
            <v>1</v>
          </cell>
          <cell r="E713">
            <v>280</v>
          </cell>
          <cell r="F713">
            <v>280</v>
          </cell>
        </row>
        <row r="714">
          <cell r="A714" t="str">
            <v>YS02.003</v>
          </cell>
          <cell r="B714" t="str">
            <v>Plafón Sheet Rock - Instalado</v>
          </cell>
          <cell r="C714" t="str">
            <v>m2</v>
          </cell>
          <cell r="D714">
            <v>1.08</v>
          </cell>
          <cell r="E714">
            <v>450</v>
          </cell>
          <cell r="F714">
            <v>486</v>
          </cell>
        </row>
        <row r="715">
          <cell r="A715" t="str">
            <v>YS03.001</v>
          </cell>
          <cell r="B715" t="str">
            <v>Rosetas</v>
          </cell>
          <cell r="C715" t="str">
            <v>u</v>
          </cell>
          <cell r="D715">
            <v>1</v>
          </cell>
          <cell r="E715">
            <v>100</v>
          </cell>
          <cell r="F715">
            <v>100</v>
          </cell>
        </row>
        <row r="716">
          <cell r="A716" t="str">
            <v>MO</v>
          </cell>
          <cell r="B716" t="str">
            <v xml:space="preserve">MANO DE OBRA </v>
          </cell>
          <cell r="D716" t="str">
            <v/>
          </cell>
          <cell r="F716" t="str">
            <v/>
          </cell>
        </row>
        <row r="717">
          <cell r="A717" t="str">
            <v>MO01-30.</v>
          </cell>
          <cell r="B717" t="str">
            <v>Albañileria</v>
          </cell>
          <cell r="D717" t="str">
            <v/>
          </cell>
          <cell r="F717" t="str">
            <v/>
          </cell>
        </row>
        <row r="718">
          <cell r="A718" t="str">
            <v>MO01.</v>
          </cell>
          <cell r="B718" t="str">
            <v>Colocacion de Bloques</v>
          </cell>
          <cell r="D718" t="str">
            <v/>
          </cell>
          <cell r="F718" t="str">
            <v/>
          </cell>
        </row>
        <row r="719">
          <cell r="A719" t="str">
            <v>MO01.001</v>
          </cell>
          <cell r="B719" t="str">
            <v>Colocación Bloques de 4"x8"x16"</v>
          </cell>
          <cell r="C719" t="str">
            <v>u</v>
          </cell>
          <cell r="D719">
            <v>1</v>
          </cell>
          <cell r="E719">
            <v>4.28</v>
          </cell>
          <cell r="F719">
            <v>4.28</v>
          </cell>
        </row>
        <row r="720">
          <cell r="A720" t="str">
            <v>MO01.002</v>
          </cell>
          <cell r="B720" t="str">
            <v>Colocación Bloques de 6"x8"x16"</v>
          </cell>
          <cell r="C720" t="str">
            <v>u</v>
          </cell>
          <cell r="D720">
            <v>1</v>
          </cell>
          <cell r="E720">
            <v>3.57</v>
          </cell>
          <cell r="F720">
            <v>3.57</v>
          </cell>
        </row>
        <row r="721">
          <cell r="A721" t="str">
            <v>MO01.004</v>
          </cell>
          <cell r="B721" t="str">
            <v>Colocación Bloques de 8"x8"x16"</v>
          </cell>
          <cell r="C721" t="str">
            <v>u</v>
          </cell>
          <cell r="D721">
            <v>1</v>
          </cell>
          <cell r="E721">
            <v>3.96</v>
          </cell>
          <cell r="F721">
            <v>3.96</v>
          </cell>
        </row>
        <row r="722">
          <cell r="A722" t="str">
            <v>MO01.008</v>
          </cell>
          <cell r="B722" t="str">
            <v>Colocación Bloques de Cristal</v>
          </cell>
          <cell r="C722" t="str">
            <v>u</v>
          </cell>
          <cell r="D722">
            <v>1</v>
          </cell>
          <cell r="E722">
            <v>21.75</v>
          </cell>
          <cell r="F722">
            <v>21.75</v>
          </cell>
        </row>
        <row r="723">
          <cell r="A723" t="str">
            <v>MO02.</v>
          </cell>
          <cell r="B723" t="str">
            <v>Empañetes, Terminación de Paredes y Plafones</v>
          </cell>
          <cell r="D723" t="str">
            <v/>
          </cell>
          <cell r="F723" t="str">
            <v/>
          </cell>
        </row>
        <row r="724">
          <cell r="A724" t="str">
            <v>MO02.001</v>
          </cell>
          <cell r="B724" t="str">
            <v>Fraguache con Escoba</v>
          </cell>
          <cell r="C724" t="str">
            <v>m2</v>
          </cell>
          <cell r="D724">
            <v>1</v>
          </cell>
          <cell r="E724">
            <v>4.13</v>
          </cell>
          <cell r="F724">
            <v>4.13</v>
          </cell>
        </row>
        <row r="725">
          <cell r="A725" t="str">
            <v>MO02.002</v>
          </cell>
          <cell r="B725" t="str">
            <v>Careteo con Llana</v>
          </cell>
          <cell r="C725" t="str">
            <v>m2</v>
          </cell>
          <cell r="D725">
            <v>1</v>
          </cell>
          <cell r="E725">
            <v>7</v>
          </cell>
          <cell r="F725">
            <v>7</v>
          </cell>
        </row>
        <row r="726">
          <cell r="A726" t="str">
            <v>MO02.010</v>
          </cell>
          <cell r="B726" t="str">
            <v>Empañete en Interior, en Paredes, Maestrado y a Plomo</v>
          </cell>
          <cell r="C726" t="str">
            <v>m2</v>
          </cell>
          <cell r="D726">
            <v>1</v>
          </cell>
          <cell r="E726">
            <v>19.11</v>
          </cell>
          <cell r="F726">
            <v>19.11</v>
          </cell>
        </row>
        <row r="727">
          <cell r="A727" t="str">
            <v>MO02.011</v>
          </cell>
          <cell r="B727" t="str">
            <v>Empañete Exterior, Maestrado y a Plomo (Sin Andamios)</v>
          </cell>
          <cell r="C727" t="str">
            <v>m2</v>
          </cell>
          <cell r="D727">
            <v>1</v>
          </cell>
          <cell r="E727">
            <v>34.549999999999997</v>
          </cell>
          <cell r="F727">
            <v>34.549999999999997</v>
          </cell>
        </row>
        <row r="728">
          <cell r="A728" t="str">
            <v>MO02.012</v>
          </cell>
          <cell r="B728" t="str">
            <v>Empañete en Techos y Vigas</v>
          </cell>
          <cell r="C728" t="str">
            <v>m2</v>
          </cell>
          <cell r="D728">
            <v>1</v>
          </cell>
          <cell r="E728">
            <v>38</v>
          </cell>
          <cell r="F728">
            <v>38</v>
          </cell>
        </row>
        <row r="729">
          <cell r="A729" t="str">
            <v>MO02.013</v>
          </cell>
          <cell r="B729" t="str">
            <v>Empañete en Columnas Aisladas desde 20 cms. de Ancho en Adelate</v>
          </cell>
          <cell r="C729" t="str">
            <v>m2</v>
          </cell>
          <cell r="D729">
            <v>1</v>
          </cell>
          <cell r="E729">
            <v>38.29</v>
          </cell>
          <cell r="F729">
            <v>38.29</v>
          </cell>
        </row>
        <row r="730">
          <cell r="A730" t="str">
            <v>MO02.014</v>
          </cell>
          <cell r="B730" t="str">
            <v>Empañete en Techos, Maestrado y a nivel, 2 cms. minimo</v>
          </cell>
          <cell r="C730" t="str">
            <v>m2</v>
          </cell>
          <cell r="D730">
            <v>1</v>
          </cell>
          <cell r="E730">
            <v>53.42</v>
          </cell>
          <cell r="F730">
            <v>53.42</v>
          </cell>
        </row>
        <row r="731">
          <cell r="A731" t="str">
            <v>MO02.024</v>
          </cell>
          <cell r="B731" t="str">
            <v>Cantos en Vigas, Columnas, Antepechos y Mochetas</v>
          </cell>
          <cell r="C731" t="str">
            <v>m</v>
          </cell>
          <cell r="D731">
            <v>1</v>
          </cell>
          <cell r="E731">
            <v>12.83</v>
          </cell>
          <cell r="F731">
            <v>12.83</v>
          </cell>
        </row>
        <row r="732">
          <cell r="A732" t="str">
            <v>MO02.026</v>
          </cell>
          <cell r="B732" t="str">
            <v>Goteros Colgantes</v>
          </cell>
          <cell r="C732" t="str">
            <v>m</v>
          </cell>
          <cell r="D732">
            <v>1</v>
          </cell>
          <cell r="E732">
            <v>29.62</v>
          </cell>
          <cell r="F732">
            <v>29.62</v>
          </cell>
        </row>
        <row r="733">
          <cell r="A733" t="str">
            <v>MO03.</v>
          </cell>
          <cell r="B733" t="str">
            <v>Terminacion de Techos e Impermeabilización</v>
          </cell>
          <cell r="D733" t="str">
            <v/>
          </cell>
          <cell r="F733" t="str">
            <v/>
          </cell>
        </row>
        <row r="734">
          <cell r="A734" t="str">
            <v>MO03.001</v>
          </cell>
          <cell r="B734" t="str">
            <v>Zabaleta en Techos</v>
          </cell>
          <cell r="C734" t="str">
            <v>m</v>
          </cell>
          <cell r="D734">
            <v>1</v>
          </cell>
          <cell r="E734">
            <v>13.33</v>
          </cell>
          <cell r="F734">
            <v>13.33</v>
          </cell>
        </row>
        <row r="735">
          <cell r="A735" t="str">
            <v>MO03.003</v>
          </cell>
          <cell r="B735" t="str">
            <v>Fino Techo Horizontal, sin Incluir Subida de Materiales</v>
          </cell>
          <cell r="C735" t="str">
            <v>m2</v>
          </cell>
          <cell r="D735">
            <v>1</v>
          </cell>
          <cell r="E735">
            <v>25</v>
          </cell>
          <cell r="F735">
            <v>25</v>
          </cell>
        </row>
        <row r="736">
          <cell r="A736" t="str">
            <v>MO03.004</v>
          </cell>
          <cell r="B736" t="str">
            <v>Fino Techo Inclinado, sin Incluir Subida de Materiales</v>
          </cell>
          <cell r="C736" t="str">
            <v>m2</v>
          </cell>
          <cell r="D736">
            <v>1</v>
          </cell>
          <cell r="E736">
            <v>15.38</v>
          </cell>
          <cell r="F736">
            <v>15.38</v>
          </cell>
        </row>
        <row r="737">
          <cell r="A737" t="str">
            <v>MO03.005</v>
          </cell>
          <cell r="B737" t="str">
            <v>Fino Techo Tipo Bermuda, Cantos, sin Incluir Subida de Materiales</v>
          </cell>
          <cell r="C737" t="str">
            <v>m2</v>
          </cell>
          <cell r="D737">
            <v>1</v>
          </cell>
          <cell r="E737">
            <v>58.46</v>
          </cell>
          <cell r="F737">
            <v>58.46</v>
          </cell>
        </row>
        <row r="738">
          <cell r="A738" t="str">
            <v>MO04.</v>
          </cell>
          <cell r="B738" t="str">
            <v>Construcción  de Pisos y Colocación de Zocalos</v>
          </cell>
          <cell r="D738" t="str">
            <v/>
          </cell>
          <cell r="F738" t="str">
            <v/>
          </cell>
        </row>
        <row r="739">
          <cell r="A739" t="str">
            <v>MO04.004</v>
          </cell>
          <cell r="B739" t="str">
            <v>Piso horm.  frotado con espesor de 10 cms</v>
          </cell>
          <cell r="C739" t="str">
            <v>m2</v>
          </cell>
          <cell r="D739">
            <v>1</v>
          </cell>
          <cell r="E739">
            <v>27.5</v>
          </cell>
          <cell r="F739">
            <v>27.5</v>
          </cell>
        </row>
        <row r="740">
          <cell r="A740" t="str">
            <v>MO04.006</v>
          </cell>
          <cell r="B740" t="str">
            <v>Piso horm.  pulido marcado a violín, con espesor de 10 cms</v>
          </cell>
          <cell r="C740" t="str">
            <v>m2</v>
          </cell>
          <cell r="D740">
            <v>1</v>
          </cell>
          <cell r="E740">
            <v>38.82</v>
          </cell>
          <cell r="F740">
            <v>38.82</v>
          </cell>
        </row>
        <row r="741">
          <cell r="A741" t="str">
            <v>MO04.014</v>
          </cell>
          <cell r="B741" t="str">
            <v>Colcoc. Piso mosaico de granito 30x30 cms</v>
          </cell>
          <cell r="C741" t="str">
            <v>m2</v>
          </cell>
          <cell r="D741">
            <v>1</v>
          </cell>
          <cell r="E741">
            <v>45</v>
          </cell>
          <cell r="F741">
            <v>45</v>
          </cell>
        </row>
        <row r="742">
          <cell r="A742" t="str">
            <v>MO04.020</v>
          </cell>
          <cell r="B742" t="str">
            <v>Coloc. Vibrazo 30x30 cms</v>
          </cell>
          <cell r="C742" t="str">
            <v>m2</v>
          </cell>
          <cell r="D742">
            <v>1</v>
          </cell>
          <cell r="E742">
            <v>45</v>
          </cell>
          <cell r="F742">
            <v>45</v>
          </cell>
        </row>
        <row r="743">
          <cell r="A743" t="str">
            <v>MO04.023</v>
          </cell>
          <cell r="B743" t="str">
            <v>Coloc. Pisos de Madera</v>
          </cell>
          <cell r="C743" t="str">
            <v>m2</v>
          </cell>
          <cell r="D743">
            <v>1</v>
          </cell>
          <cell r="E743">
            <v>73.13</v>
          </cell>
          <cell r="F743">
            <v>73.13</v>
          </cell>
        </row>
        <row r="744">
          <cell r="A744" t="str">
            <v>MO04.027</v>
          </cell>
          <cell r="B744" t="str">
            <v>Piso de Losetas Cerámica Importada 15x15 -20x20 cms, más Base y Nivel</v>
          </cell>
          <cell r="C744" t="str">
            <v>m2</v>
          </cell>
          <cell r="D744">
            <v>1</v>
          </cell>
          <cell r="E744">
            <v>91.58</v>
          </cell>
          <cell r="F744">
            <v>91.58</v>
          </cell>
        </row>
        <row r="745">
          <cell r="A745" t="str">
            <v>MO04.028</v>
          </cell>
          <cell r="B745" t="str">
            <v>Piso de Losetas Cerámica Criolla 15x15 -20x20 cms, sin Base y Nivel</v>
          </cell>
          <cell r="C745" t="str">
            <v>m2</v>
          </cell>
          <cell r="D745">
            <v>1</v>
          </cell>
          <cell r="E745">
            <v>72.5</v>
          </cell>
          <cell r="F745">
            <v>72.5</v>
          </cell>
        </row>
        <row r="746">
          <cell r="A746" t="str">
            <v>MO04.029</v>
          </cell>
          <cell r="B746" t="str">
            <v>Piso de Losetas Cerámica Criolla 15x15 -20x20 cms, más Base y Nivel</v>
          </cell>
          <cell r="C746" t="str">
            <v>m2</v>
          </cell>
          <cell r="D746">
            <v>1</v>
          </cell>
          <cell r="E746">
            <v>87</v>
          </cell>
          <cell r="F746">
            <v>87</v>
          </cell>
        </row>
        <row r="747">
          <cell r="A747" t="str">
            <v>MO04.036</v>
          </cell>
          <cell r="B747" t="str">
            <v>Colocación de Zócalos Corrientes</v>
          </cell>
          <cell r="C747" t="str">
            <v>m</v>
          </cell>
          <cell r="D747">
            <v>1</v>
          </cell>
          <cell r="E747">
            <v>19.77</v>
          </cell>
          <cell r="F747">
            <v>19.77</v>
          </cell>
        </row>
        <row r="748">
          <cell r="A748" t="str">
            <v>MO04.037</v>
          </cell>
          <cell r="B748" t="str">
            <v>Colocación de Zócalos Corrientes para Escaleras</v>
          </cell>
          <cell r="C748" t="str">
            <v>m</v>
          </cell>
          <cell r="D748">
            <v>1</v>
          </cell>
          <cell r="E748">
            <v>33.46</v>
          </cell>
          <cell r="F748">
            <v>33.46</v>
          </cell>
        </row>
        <row r="749">
          <cell r="A749" t="str">
            <v>MO04.042</v>
          </cell>
          <cell r="B749" t="str">
            <v>Quicios y Entre Puertas</v>
          </cell>
          <cell r="C749" t="str">
            <v>m</v>
          </cell>
          <cell r="D749">
            <v>1</v>
          </cell>
          <cell r="E749">
            <v>32.83</v>
          </cell>
          <cell r="F749">
            <v>32.83</v>
          </cell>
        </row>
        <row r="750">
          <cell r="A750" t="str">
            <v>MO05.</v>
          </cell>
          <cell r="B750" t="str">
            <v>Escalones</v>
          </cell>
        </row>
        <row r="751">
          <cell r="A751" t="str">
            <v>MO05.001</v>
          </cell>
          <cell r="B751" t="str">
            <v>Confección de Escalones Revestidos de Mezcla</v>
          </cell>
          <cell r="C751" t="str">
            <v>m</v>
          </cell>
          <cell r="D751">
            <v>1</v>
          </cell>
          <cell r="E751">
            <v>48.13</v>
          </cell>
          <cell r="F751">
            <v>48.13</v>
          </cell>
        </row>
        <row r="752">
          <cell r="A752" t="str">
            <v>MO05.002</v>
          </cell>
          <cell r="B752" t="str">
            <v>Terminación de Escalones de Cemento</v>
          </cell>
          <cell r="C752" t="str">
            <v>m</v>
          </cell>
          <cell r="D752">
            <v>1</v>
          </cell>
          <cell r="E752">
            <v>28.52</v>
          </cell>
          <cell r="F752">
            <v>28.52</v>
          </cell>
        </row>
        <row r="753">
          <cell r="A753" t="str">
            <v>MO05.003</v>
          </cell>
          <cell r="B753" t="str">
            <v>Montura Escalones en Escaleras (Huellas y Contra Huellas)</v>
          </cell>
          <cell r="C753" t="str">
            <v>m</v>
          </cell>
          <cell r="D753">
            <v>1</v>
          </cell>
          <cell r="E753">
            <v>54.38</v>
          </cell>
          <cell r="F753">
            <v>54.38</v>
          </cell>
        </row>
        <row r="754">
          <cell r="A754" t="str">
            <v>MO05.004</v>
          </cell>
          <cell r="B754" t="str">
            <v>Revestimiento Escalones en mosaicos</v>
          </cell>
          <cell r="C754" t="str">
            <v>m</v>
          </cell>
          <cell r="D754">
            <v>1</v>
          </cell>
          <cell r="E754">
            <v>45.79</v>
          </cell>
          <cell r="F754">
            <v>45.79</v>
          </cell>
        </row>
        <row r="755">
          <cell r="A755" t="str">
            <v>MO05.005</v>
          </cell>
          <cell r="B755" t="str">
            <v>Montura de escalones en accesos de granito</v>
          </cell>
          <cell r="C755" t="str">
            <v>m</v>
          </cell>
          <cell r="D755">
            <v>1</v>
          </cell>
          <cell r="E755">
            <v>62.14</v>
          </cell>
          <cell r="F755">
            <v>62.14</v>
          </cell>
        </row>
        <row r="756">
          <cell r="A756" t="str">
            <v>MO05.006</v>
          </cell>
          <cell r="B756" t="str">
            <v>Escalones revestido cerámica criolla, incluyendo huella y c. h. y vuelo</v>
          </cell>
          <cell r="C756" t="str">
            <v>m</v>
          </cell>
          <cell r="D756">
            <v>1</v>
          </cell>
          <cell r="E756">
            <v>88.78</v>
          </cell>
          <cell r="F756">
            <v>88.78</v>
          </cell>
        </row>
        <row r="757">
          <cell r="A757" t="str">
            <v>MO05.007</v>
          </cell>
          <cell r="B757" t="str">
            <v>Escalones revestido cerámica importada, incluyendo huella y c. h. y vuelo</v>
          </cell>
          <cell r="C757" t="str">
            <v>m</v>
          </cell>
          <cell r="D757">
            <v>1</v>
          </cell>
          <cell r="E757">
            <v>108.75</v>
          </cell>
          <cell r="F757">
            <v>108.75</v>
          </cell>
        </row>
        <row r="758">
          <cell r="A758" t="str">
            <v>MO05.008</v>
          </cell>
          <cell r="B758" t="str">
            <v>Confección escalones y revestimiento de ladrillos</v>
          </cell>
          <cell r="C758" t="str">
            <v>m</v>
          </cell>
          <cell r="D758">
            <v>1</v>
          </cell>
          <cell r="E758">
            <v>111.54</v>
          </cell>
          <cell r="F758">
            <v>111.54</v>
          </cell>
        </row>
        <row r="759">
          <cell r="A759" t="str">
            <v>MO05.009</v>
          </cell>
          <cell r="B759" t="str">
            <v>Revestimiento de escalones en ladrillos</v>
          </cell>
          <cell r="C759" t="str">
            <v>m</v>
          </cell>
          <cell r="D759">
            <v>1</v>
          </cell>
          <cell r="E759">
            <v>91.58</v>
          </cell>
          <cell r="F759">
            <v>91.58</v>
          </cell>
        </row>
        <row r="760">
          <cell r="A760" t="str">
            <v>MO06.</v>
          </cell>
          <cell r="B760" t="str">
            <v>Revestimiento de Paredes de Baños</v>
          </cell>
          <cell r="D760" t="str">
            <v/>
          </cell>
          <cell r="F760" t="str">
            <v/>
          </cell>
        </row>
        <row r="761">
          <cell r="A761" t="str">
            <v>MO06.007</v>
          </cell>
          <cell r="B761" t="str">
            <v>Bañera revestida de azulejos, altura 30 cms, hasta 1.50 m. de largo</v>
          </cell>
          <cell r="C761" t="str">
            <v>u</v>
          </cell>
          <cell r="D761">
            <v>1</v>
          </cell>
          <cell r="E761">
            <v>580</v>
          </cell>
          <cell r="F761">
            <v>580</v>
          </cell>
        </row>
        <row r="762">
          <cell r="A762" t="str">
            <v>MO06.008</v>
          </cell>
          <cell r="B762" t="str">
            <v>Bañera revestida de azulejos, altura 30 cms, 1.50 - 1.80 m de largo</v>
          </cell>
          <cell r="C762" t="str">
            <v>u</v>
          </cell>
          <cell r="D762">
            <v>1</v>
          </cell>
          <cell r="E762">
            <v>669.23</v>
          </cell>
          <cell r="F762">
            <v>669.23</v>
          </cell>
        </row>
        <row r="763">
          <cell r="A763" t="str">
            <v>MO06.014</v>
          </cell>
          <cell r="B763" t="str">
            <v>Mochetas de cerámica importada</v>
          </cell>
          <cell r="C763" t="str">
            <v>m</v>
          </cell>
          <cell r="D763">
            <v>1</v>
          </cell>
          <cell r="E763">
            <v>66.92</v>
          </cell>
          <cell r="F763">
            <v>66.92</v>
          </cell>
        </row>
        <row r="764">
          <cell r="A764" t="str">
            <v>MO06.015</v>
          </cell>
          <cell r="B764" t="str">
            <v>Coloc en paredes de losetas de cerámica criolla de 15x15 - 20x20 cms</v>
          </cell>
          <cell r="C764" t="str">
            <v>m</v>
          </cell>
          <cell r="D764">
            <v>1</v>
          </cell>
          <cell r="E764">
            <v>82.86</v>
          </cell>
          <cell r="F764">
            <v>82.86</v>
          </cell>
        </row>
        <row r="765">
          <cell r="A765" t="str">
            <v>MO06.016</v>
          </cell>
          <cell r="B765" t="str">
            <v>Coloc en paredes de losetas de cerámica importada de 15x15 - 20x20 cms</v>
          </cell>
          <cell r="C765" t="str">
            <v>m2</v>
          </cell>
          <cell r="D765">
            <v>1</v>
          </cell>
          <cell r="E765">
            <v>91.58</v>
          </cell>
          <cell r="F765">
            <v>91.58</v>
          </cell>
        </row>
        <row r="766">
          <cell r="A766" t="str">
            <v>MO06.019</v>
          </cell>
          <cell r="B766" t="str">
            <v>Hechura de base para baño</v>
          </cell>
          <cell r="C766" t="str">
            <v>u</v>
          </cell>
          <cell r="D766">
            <v>1</v>
          </cell>
          <cell r="E766">
            <v>72.5</v>
          </cell>
          <cell r="F766">
            <v>72.5</v>
          </cell>
        </row>
        <row r="767">
          <cell r="A767" t="str">
            <v>MO06.020</v>
          </cell>
          <cell r="B767" t="str">
            <v>Hechura de meseta de baño</v>
          </cell>
          <cell r="C767" t="str">
            <v>u</v>
          </cell>
          <cell r="D767">
            <v>1</v>
          </cell>
          <cell r="E767">
            <v>189.13</v>
          </cell>
          <cell r="F767">
            <v>189.13</v>
          </cell>
        </row>
        <row r="768">
          <cell r="A768" t="str">
            <v>MO06.025</v>
          </cell>
          <cell r="B768" t="str">
            <v>Preparación superficie para colocar pisos</v>
          </cell>
          <cell r="C768" t="str">
            <v>m2</v>
          </cell>
          <cell r="D768">
            <v>1</v>
          </cell>
          <cell r="E768">
            <v>9.89</v>
          </cell>
          <cell r="F768">
            <v>9.89</v>
          </cell>
        </row>
        <row r="769">
          <cell r="A769" t="str">
            <v>MO07.</v>
          </cell>
          <cell r="B769" t="str">
            <v>Instalación Accesorios de Baños</v>
          </cell>
          <cell r="D769" t="str">
            <v/>
          </cell>
          <cell r="F769" t="str">
            <v/>
          </cell>
        </row>
        <row r="770">
          <cell r="A770" t="str">
            <v>MO07.004</v>
          </cell>
          <cell r="B770" t="str">
            <v>Montura de botiquin de lujo, empotrado</v>
          </cell>
          <cell r="C770" t="str">
            <v>u</v>
          </cell>
          <cell r="D770">
            <v>1</v>
          </cell>
          <cell r="E770">
            <v>435</v>
          </cell>
          <cell r="F770">
            <v>435</v>
          </cell>
        </row>
        <row r="771">
          <cell r="A771" t="str">
            <v>MO07.005</v>
          </cell>
          <cell r="B771" t="str">
            <v>Montura de accesorios empotrados</v>
          </cell>
          <cell r="C771" t="str">
            <v>u</v>
          </cell>
          <cell r="D771">
            <v>1</v>
          </cell>
          <cell r="E771">
            <v>62.14</v>
          </cell>
          <cell r="F771">
            <v>62.14</v>
          </cell>
        </row>
        <row r="772">
          <cell r="A772" t="str">
            <v>MO07.006</v>
          </cell>
          <cell r="B772" t="str">
            <v>Montura de accesorios atornillados</v>
          </cell>
          <cell r="C772" t="str">
            <v>u</v>
          </cell>
          <cell r="D772">
            <v>1</v>
          </cell>
          <cell r="E772">
            <v>43.5</v>
          </cell>
          <cell r="F772">
            <v>43.5</v>
          </cell>
        </row>
        <row r="773">
          <cell r="A773" t="str">
            <v>MO07.007</v>
          </cell>
          <cell r="B773" t="str">
            <v>Montura de papelera porta servilletas</v>
          </cell>
          <cell r="C773" t="str">
            <v>u</v>
          </cell>
          <cell r="D773">
            <v>1</v>
          </cell>
          <cell r="E773">
            <v>43.5</v>
          </cell>
          <cell r="F773">
            <v>43.5</v>
          </cell>
        </row>
        <row r="774">
          <cell r="A774" t="str">
            <v>MO07.008</v>
          </cell>
          <cell r="B774" t="str">
            <v>Montura de repisas corrientes para baños</v>
          </cell>
          <cell r="C774" t="str">
            <v>u</v>
          </cell>
          <cell r="D774">
            <v>1</v>
          </cell>
          <cell r="E774">
            <v>72.5</v>
          </cell>
          <cell r="F774">
            <v>72.5</v>
          </cell>
        </row>
        <row r="775">
          <cell r="A775" t="str">
            <v>MO10.</v>
          </cell>
          <cell r="B775" t="str">
            <v>Trabajos en marmol</v>
          </cell>
          <cell r="D775" t="str">
            <v/>
          </cell>
          <cell r="F775" t="str">
            <v/>
          </cell>
        </row>
        <row r="776">
          <cell r="A776" t="str">
            <v>MO10.001</v>
          </cell>
          <cell r="B776" t="str">
            <v>Colocació Pisos de mármol</v>
          </cell>
          <cell r="C776" t="str">
            <v>m2</v>
          </cell>
          <cell r="D776">
            <v>1</v>
          </cell>
          <cell r="E776">
            <v>118.42</v>
          </cell>
          <cell r="F776">
            <v>118.42</v>
          </cell>
        </row>
        <row r="777">
          <cell r="A777" t="str">
            <v>MO13.</v>
          </cell>
          <cell r="B777" t="str">
            <v>Lavaderos, Vertederos, Desagues, Registros y Trampas de Grasas</v>
          </cell>
          <cell r="D777" t="str">
            <v/>
          </cell>
          <cell r="F777" t="str">
            <v/>
          </cell>
        </row>
        <row r="778">
          <cell r="A778" t="str">
            <v>MO13.007</v>
          </cell>
          <cell r="B778" t="str">
            <v>Confección de registro de más  de 60 x 60 cms (medida interior)</v>
          </cell>
          <cell r="C778" t="str">
            <v>u</v>
          </cell>
          <cell r="D778">
            <v>1</v>
          </cell>
          <cell r="E778">
            <v>308</v>
          </cell>
          <cell r="F778">
            <v>308</v>
          </cell>
        </row>
        <row r="779">
          <cell r="A779" t="str">
            <v>MO13.008</v>
          </cell>
          <cell r="B779" t="str">
            <v>Confección de trampa de grasa</v>
          </cell>
          <cell r="C779" t="str">
            <v>u</v>
          </cell>
          <cell r="D779">
            <v>1</v>
          </cell>
          <cell r="E779">
            <v>510</v>
          </cell>
          <cell r="F779">
            <v>510</v>
          </cell>
        </row>
        <row r="780">
          <cell r="A780" t="str">
            <v>MO14.</v>
          </cell>
          <cell r="B780" t="str">
            <v>Labores Varias</v>
          </cell>
          <cell r="D780" t="str">
            <v/>
          </cell>
          <cell r="F780" t="str">
            <v/>
          </cell>
        </row>
        <row r="781">
          <cell r="A781" t="str">
            <v>MO14.006</v>
          </cell>
          <cell r="B781" t="str">
            <v>Llenar huecos de bloques, bastones a 0.60m.</v>
          </cell>
          <cell r="C781" t="str">
            <v>u</v>
          </cell>
          <cell r="D781">
            <v>1</v>
          </cell>
          <cell r="E781">
            <v>0.49</v>
          </cell>
          <cell r="F781">
            <v>0.49</v>
          </cell>
        </row>
        <row r="782">
          <cell r="A782" t="str">
            <v>MO14.010</v>
          </cell>
          <cell r="B782" t="str">
            <v>Corte y amarre de varillas en bloques, bastones a 0.60 m.</v>
          </cell>
          <cell r="C782" t="str">
            <v>u</v>
          </cell>
          <cell r="D782">
            <v>1</v>
          </cell>
          <cell r="E782">
            <v>0.25</v>
          </cell>
          <cell r="F782">
            <v>0.25</v>
          </cell>
        </row>
        <row r="783">
          <cell r="A783" t="str">
            <v>MO15.</v>
          </cell>
          <cell r="B783" t="str">
            <v>Subir Materiales por Planta</v>
          </cell>
          <cell r="D783" t="str">
            <v/>
          </cell>
          <cell r="F783" t="str">
            <v/>
          </cell>
        </row>
        <row r="784">
          <cell r="A784" t="str">
            <v>MO15.001</v>
          </cell>
          <cell r="B784" t="str">
            <v>Subir ARENA por meseta un nivel</v>
          </cell>
          <cell r="C784" t="str">
            <v>m3</v>
          </cell>
          <cell r="D784">
            <v>1</v>
          </cell>
          <cell r="E784">
            <v>25.31</v>
          </cell>
          <cell r="F784">
            <v>25.31</v>
          </cell>
        </row>
        <row r="785">
          <cell r="A785" t="str">
            <v>MO15.002</v>
          </cell>
          <cell r="B785" t="str">
            <v>Subir ARENA por polea al 2do. nivel</v>
          </cell>
          <cell r="C785" t="str">
            <v>m3</v>
          </cell>
          <cell r="D785">
            <v>1</v>
          </cell>
          <cell r="E785">
            <v>40.5</v>
          </cell>
          <cell r="F785">
            <v>40.5</v>
          </cell>
        </row>
        <row r="786">
          <cell r="A786" t="str">
            <v>MO15.003</v>
          </cell>
          <cell r="B786" t="str">
            <v>Subir ARENA por polea al 3er. nivel</v>
          </cell>
          <cell r="C786" t="str">
            <v>m3</v>
          </cell>
          <cell r="D786">
            <v>1</v>
          </cell>
          <cell r="E786">
            <v>57.86</v>
          </cell>
          <cell r="F786">
            <v>57.86</v>
          </cell>
        </row>
        <row r="787">
          <cell r="A787" t="str">
            <v>MO15.004</v>
          </cell>
          <cell r="B787" t="str">
            <v>Subir ARENA por polea al 4to. nivel</v>
          </cell>
          <cell r="C787" t="str">
            <v>m3</v>
          </cell>
          <cell r="D787">
            <v>1</v>
          </cell>
          <cell r="E787">
            <v>81</v>
          </cell>
          <cell r="F787">
            <v>81</v>
          </cell>
        </row>
        <row r="788">
          <cell r="A788" t="str">
            <v>MO15.007</v>
          </cell>
          <cell r="B788" t="str">
            <v>Subir GRAVA por meseta un nivel</v>
          </cell>
          <cell r="C788" t="str">
            <v>m3</v>
          </cell>
          <cell r="D788">
            <v>1</v>
          </cell>
          <cell r="E788">
            <v>33.75</v>
          </cell>
          <cell r="F788">
            <v>33.75</v>
          </cell>
        </row>
        <row r="789">
          <cell r="A789" t="str">
            <v>MO15.008</v>
          </cell>
          <cell r="B789" t="str">
            <v>Subir GRAVA por polea al 2do. nivel</v>
          </cell>
          <cell r="C789" t="str">
            <v>m3</v>
          </cell>
          <cell r="D789">
            <v>1</v>
          </cell>
          <cell r="E789">
            <v>50.63</v>
          </cell>
          <cell r="F789">
            <v>50.63</v>
          </cell>
        </row>
        <row r="790">
          <cell r="A790" t="str">
            <v>MO15.009</v>
          </cell>
          <cell r="B790" t="str">
            <v>Subir GRAVA por polea al 3er. nivel</v>
          </cell>
          <cell r="C790" t="str">
            <v>m3</v>
          </cell>
          <cell r="D790">
            <v>1</v>
          </cell>
          <cell r="E790">
            <v>81</v>
          </cell>
          <cell r="F790">
            <v>81</v>
          </cell>
        </row>
        <row r="791">
          <cell r="A791" t="str">
            <v>MO15.010</v>
          </cell>
          <cell r="B791" t="str">
            <v>Subir GRAVA por polea al 4to. nivel</v>
          </cell>
          <cell r="C791" t="str">
            <v>m3</v>
          </cell>
          <cell r="D791">
            <v>1</v>
          </cell>
          <cell r="E791">
            <v>101.25</v>
          </cell>
          <cell r="F791">
            <v>101.25</v>
          </cell>
        </row>
        <row r="792">
          <cell r="A792" t="str">
            <v>MO15.013</v>
          </cell>
          <cell r="B792" t="str">
            <v>Subir cemento gris y blanco, cal y derretido por polea al 2do. nivel</v>
          </cell>
          <cell r="C792" t="str">
            <v>fda</v>
          </cell>
          <cell r="D792">
            <v>1</v>
          </cell>
          <cell r="E792">
            <v>1.69</v>
          </cell>
          <cell r="F792">
            <v>1.69</v>
          </cell>
        </row>
        <row r="793">
          <cell r="A793" t="str">
            <v>MO15.014</v>
          </cell>
          <cell r="B793" t="str">
            <v>Subir cemento gris y blanco, cal y derretido por polea al 3er. nivel</v>
          </cell>
          <cell r="C793" t="str">
            <v>fda</v>
          </cell>
          <cell r="D793">
            <v>2</v>
          </cell>
          <cell r="E793">
            <v>2.7</v>
          </cell>
          <cell r="F793">
            <v>5.4</v>
          </cell>
        </row>
        <row r="794">
          <cell r="A794" t="str">
            <v>MO15.015</v>
          </cell>
          <cell r="B794" t="str">
            <v>Subir cemento gris y blanco, cal y derretido por polea al 4to. nivel</v>
          </cell>
          <cell r="C794" t="str">
            <v>fda</v>
          </cell>
          <cell r="D794">
            <v>3</v>
          </cell>
          <cell r="E794">
            <v>3.68</v>
          </cell>
          <cell r="F794">
            <v>11.04</v>
          </cell>
        </row>
        <row r="795">
          <cell r="A795" t="str">
            <v>MO15.033</v>
          </cell>
          <cell r="B795" t="str">
            <v>Subir bloques de 6" por polea al 2do. nivel</v>
          </cell>
          <cell r="C795" t="str">
            <v>u</v>
          </cell>
          <cell r="D795">
            <v>1</v>
          </cell>
          <cell r="E795">
            <v>0.45</v>
          </cell>
          <cell r="F795">
            <v>0.45</v>
          </cell>
        </row>
        <row r="796">
          <cell r="A796" t="str">
            <v>MO15.034</v>
          </cell>
          <cell r="B796" t="str">
            <v>Subir bloques de 6" por polea al 3er. nivel</v>
          </cell>
          <cell r="C796" t="str">
            <v>u</v>
          </cell>
          <cell r="D796">
            <v>2</v>
          </cell>
          <cell r="E796">
            <v>0.68</v>
          </cell>
          <cell r="F796">
            <v>1.36</v>
          </cell>
        </row>
        <row r="797">
          <cell r="A797" t="str">
            <v>MO15.035</v>
          </cell>
          <cell r="B797" t="str">
            <v>Subir bloques de 6" por polea al 4to. nivel</v>
          </cell>
          <cell r="C797" t="str">
            <v>u</v>
          </cell>
          <cell r="D797">
            <v>3</v>
          </cell>
          <cell r="E797">
            <v>0.9</v>
          </cell>
          <cell r="F797">
            <v>2.7</v>
          </cell>
        </row>
        <row r="798">
          <cell r="A798" t="str">
            <v>MO15.043</v>
          </cell>
          <cell r="B798" t="str">
            <v>Subir bloques de 8" por polea al 2do. nivel</v>
          </cell>
          <cell r="C798" t="str">
            <v>u</v>
          </cell>
          <cell r="D798">
            <v>1</v>
          </cell>
          <cell r="E798">
            <v>0.56999999999999995</v>
          </cell>
          <cell r="F798">
            <v>0.56999999999999995</v>
          </cell>
        </row>
        <row r="799">
          <cell r="A799" t="str">
            <v>MO15.044</v>
          </cell>
          <cell r="B799" t="str">
            <v>Subir bloques de 8" por polea al 3er. nivel</v>
          </cell>
          <cell r="C799" t="str">
            <v>u</v>
          </cell>
          <cell r="D799">
            <v>2</v>
          </cell>
          <cell r="E799">
            <v>0.85</v>
          </cell>
          <cell r="F799">
            <v>1.7</v>
          </cell>
        </row>
        <row r="800">
          <cell r="A800" t="str">
            <v>MO15.045</v>
          </cell>
          <cell r="B800" t="str">
            <v>Subir bloques de 8" por polea al 4to. nivel</v>
          </cell>
          <cell r="C800" t="str">
            <v>u</v>
          </cell>
          <cell r="D800">
            <v>3</v>
          </cell>
          <cell r="E800">
            <v>1.1399999999999999</v>
          </cell>
          <cell r="F800">
            <v>3.42</v>
          </cell>
        </row>
        <row r="801">
          <cell r="A801" t="str">
            <v>MO31.</v>
          </cell>
          <cell r="B801" t="str">
            <v>Carpintería</v>
          </cell>
          <cell r="D801" t="str">
            <v/>
          </cell>
          <cell r="F801" t="str">
            <v/>
          </cell>
        </row>
        <row r="802">
          <cell r="A802" t="str">
            <v>MO31.001</v>
          </cell>
          <cell r="B802" t="str">
            <v>MO Encofrado y desencofrado, columnas hasta 30x30</v>
          </cell>
          <cell r="C802" t="str">
            <v>m</v>
          </cell>
          <cell r="D802">
            <v>1</v>
          </cell>
          <cell r="E802">
            <v>52</v>
          </cell>
          <cell r="F802">
            <v>52</v>
          </cell>
        </row>
        <row r="803">
          <cell r="A803" t="str">
            <v>MO31.002</v>
          </cell>
          <cell r="B803" t="str">
            <v>MO Encofrado y desencofrado, col de 40 hasta 50</v>
          </cell>
          <cell r="C803" t="str">
            <v>m</v>
          </cell>
          <cell r="D803">
            <v>1</v>
          </cell>
          <cell r="E803">
            <v>66</v>
          </cell>
          <cell r="F803">
            <v>66</v>
          </cell>
        </row>
        <row r="804">
          <cell r="A804" t="str">
            <v>MO31.003</v>
          </cell>
          <cell r="B804" t="str">
            <v>MO Encofrado y desencofrado, columnas y vigas de amarre</v>
          </cell>
          <cell r="C804" t="str">
            <v>m</v>
          </cell>
          <cell r="D804">
            <v>1</v>
          </cell>
          <cell r="E804">
            <v>25</v>
          </cell>
          <cell r="F804">
            <v>25</v>
          </cell>
        </row>
        <row r="805">
          <cell r="A805" t="str">
            <v>MO31.004</v>
          </cell>
          <cell r="B805" t="str">
            <v>MO Encofrado y desencofrado, muros por cara</v>
          </cell>
          <cell r="C805" t="str">
            <v>m2</v>
          </cell>
          <cell r="D805">
            <v>1</v>
          </cell>
          <cell r="E805">
            <v>86</v>
          </cell>
          <cell r="F805">
            <v>86</v>
          </cell>
        </row>
        <row r="806">
          <cell r="A806" t="str">
            <v>MO31.005</v>
          </cell>
          <cell r="B806" t="str">
            <v>MO Encofrado y desencofrado, vigas 20x40, hasta 3.6 m.</v>
          </cell>
          <cell r="C806" t="str">
            <v>m</v>
          </cell>
          <cell r="D806">
            <v>1</v>
          </cell>
          <cell r="E806">
            <v>49</v>
          </cell>
          <cell r="F806">
            <v>49</v>
          </cell>
        </row>
        <row r="807">
          <cell r="A807" t="str">
            <v>MO31.006</v>
          </cell>
          <cell r="B807" t="str">
            <v>MO Encofrado y desencofrado, vigas 30x50, hasta 3.6 m.</v>
          </cell>
          <cell r="C807" t="str">
            <v>m</v>
          </cell>
          <cell r="D807">
            <v>1</v>
          </cell>
          <cell r="E807">
            <v>64</v>
          </cell>
          <cell r="F807">
            <v>64</v>
          </cell>
        </row>
        <row r="808">
          <cell r="A808" t="str">
            <v>MO31.007</v>
          </cell>
          <cell r="B808" t="str">
            <v>MO Encofrado y desencofrado, vigas 30x60, hasta 3.6 m.</v>
          </cell>
          <cell r="C808" t="str">
            <v>m</v>
          </cell>
          <cell r="D808">
            <v>1</v>
          </cell>
          <cell r="E808">
            <v>72</v>
          </cell>
          <cell r="F808">
            <v>72</v>
          </cell>
        </row>
        <row r="809">
          <cell r="A809" t="str">
            <v>MO31.008</v>
          </cell>
          <cell r="B809" t="str">
            <v>MO Encofrado y desencofrado, vigas 40x80, hasta 3.6 m.</v>
          </cell>
          <cell r="C809" t="str">
            <v>m</v>
          </cell>
          <cell r="D809">
            <v>1</v>
          </cell>
          <cell r="E809">
            <v>96</v>
          </cell>
          <cell r="F809">
            <v>96</v>
          </cell>
        </row>
        <row r="810">
          <cell r="A810" t="str">
            <v>MO31.009</v>
          </cell>
          <cell r="B810" t="str">
            <v>MO Encofrado y desencofrado, dinteles 0.20, hasta 2 m.</v>
          </cell>
          <cell r="C810" t="str">
            <v>m</v>
          </cell>
          <cell r="D810">
            <v>1</v>
          </cell>
          <cell r="E810">
            <v>28</v>
          </cell>
          <cell r="F810">
            <v>28</v>
          </cell>
        </row>
        <row r="811">
          <cell r="A811" t="str">
            <v>MO31.010</v>
          </cell>
          <cell r="B811" t="str">
            <v>MO Encofrado y desencofrado, losas planas, hasta 2.75 m. de altura</v>
          </cell>
          <cell r="C811" t="str">
            <v>m2</v>
          </cell>
          <cell r="D811">
            <v>1</v>
          </cell>
          <cell r="E811">
            <v>37</v>
          </cell>
          <cell r="F811">
            <v>37</v>
          </cell>
        </row>
        <row r="812">
          <cell r="A812" t="str">
            <v>MO31.011</v>
          </cell>
          <cell r="B812" t="str">
            <v>MO Encofrado y desencofrado, losas en varias aguas.</v>
          </cell>
          <cell r="C812" t="str">
            <v>m2</v>
          </cell>
          <cell r="D812">
            <v>1</v>
          </cell>
          <cell r="E812">
            <v>78</v>
          </cell>
          <cell r="F812">
            <v>78</v>
          </cell>
        </row>
        <row r="813">
          <cell r="A813" t="str">
            <v>MO31.012</v>
          </cell>
          <cell r="B813" t="str">
            <v>MO Encofrado y desencofrado, rampas escaleras.</v>
          </cell>
          <cell r="C813" t="str">
            <v>u</v>
          </cell>
          <cell r="D813">
            <v>1</v>
          </cell>
          <cell r="E813">
            <v>450</v>
          </cell>
          <cell r="F813">
            <v>450</v>
          </cell>
        </row>
        <row r="814">
          <cell r="A814" t="str">
            <v>MO31.013</v>
          </cell>
          <cell r="B814" t="str">
            <v xml:space="preserve">MO Encofrado y desencofrado, zapatas columnas </v>
          </cell>
          <cell r="C814" t="str">
            <v>u</v>
          </cell>
          <cell r="D814">
            <v>1</v>
          </cell>
          <cell r="E814">
            <v>120</v>
          </cell>
          <cell r="F814">
            <v>120</v>
          </cell>
        </row>
        <row r="815">
          <cell r="A815" t="str">
            <v>MO31.014</v>
          </cell>
          <cell r="B815" t="str">
            <v>MO Encofrado y desencofrado, zapatas columnas combinadas</v>
          </cell>
          <cell r="C815" t="str">
            <v>u</v>
          </cell>
          <cell r="D815">
            <v>1</v>
          </cell>
          <cell r="E815">
            <v>240</v>
          </cell>
          <cell r="F815">
            <v>240</v>
          </cell>
        </row>
        <row r="816">
          <cell r="A816" t="str">
            <v>MO31.015</v>
          </cell>
          <cell r="B816" t="str">
            <v>MO Encofrado y desencofrado, Muros y Nucleos de Ascensor</v>
          </cell>
          <cell r="C816" t="str">
            <v>m3</v>
          </cell>
          <cell r="D816">
            <v>1</v>
          </cell>
          <cell r="E816">
            <v>666.55</v>
          </cell>
          <cell r="F816">
            <v>666.55</v>
          </cell>
        </row>
        <row r="817">
          <cell r="A817" t="str">
            <v>MO31.016</v>
          </cell>
          <cell r="B817" t="str">
            <v>MO Encofrado y desencofrado, antepechos</v>
          </cell>
          <cell r="C817" t="str">
            <v>m</v>
          </cell>
          <cell r="D817">
            <v>1</v>
          </cell>
          <cell r="E817">
            <v>25</v>
          </cell>
          <cell r="F817">
            <v>25</v>
          </cell>
        </row>
        <row r="818">
          <cell r="A818" t="str">
            <v>MO31.101</v>
          </cell>
          <cell r="B818" t="str">
            <v>Coloc. láminas de Asbesto Cemento</v>
          </cell>
          <cell r="C818" t="str">
            <v>m2</v>
          </cell>
          <cell r="D818">
            <v>1</v>
          </cell>
          <cell r="E818">
            <v>29</v>
          </cell>
          <cell r="F818">
            <v>29</v>
          </cell>
        </row>
        <row r="819">
          <cell r="A819" t="str">
            <v>MO31.102</v>
          </cell>
          <cell r="B819" t="str">
            <v>Coloc. Caballete de Asbesto</v>
          </cell>
          <cell r="C819" t="str">
            <v>u</v>
          </cell>
          <cell r="D819">
            <v>1</v>
          </cell>
          <cell r="E819">
            <v>5.0999999999999996</v>
          </cell>
          <cell r="F819">
            <v>5.0999999999999996</v>
          </cell>
        </row>
        <row r="820">
          <cell r="A820" t="str">
            <v>MO31.103</v>
          </cell>
          <cell r="B820" t="str">
            <v>Coloc. láminas de Zinc Acanalado</v>
          </cell>
          <cell r="C820" t="str">
            <v>m2</v>
          </cell>
          <cell r="D820">
            <v>1</v>
          </cell>
          <cell r="E820">
            <v>18</v>
          </cell>
          <cell r="F820">
            <v>18</v>
          </cell>
        </row>
        <row r="821">
          <cell r="A821" t="str">
            <v>MO31.104</v>
          </cell>
          <cell r="B821" t="str">
            <v>Coloc. Caballete de Zinc</v>
          </cell>
          <cell r="C821" t="str">
            <v>u</v>
          </cell>
          <cell r="D821">
            <v>1</v>
          </cell>
          <cell r="E821">
            <v>3.6</v>
          </cell>
          <cell r="F821">
            <v>3.6</v>
          </cell>
        </row>
        <row r="822">
          <cell r="A822" t="str">
            <v>MO36.</v>
          </cell>
          <cell r="B822" t="str">
            <v>Electricidad</v>
          </cell>
          <cell r="D822" t="str">
            <v/>
          </cell>
          <cell r="F822" t="str">
            <v/>
          </cell>
        </row>
        <row r="823">
          <cell r="A823" t="str">
            <v>MO36.001</v>
          </cell>
          <cell r="B823" t="str">
            <v>Coloc. Luces</v>
          </cell>
          <cell r="C823" t="str">
            <v>u</v>
          </cell>
          <cell r="D823">
            <v>1</v>
          </cell>
          <cell r="E823">
            <v>96</v>
          </cell>
          <cell r="F823">
            <v>96</v>
          </cell>
        </row>
        <row r="824">
          <cell r="A824" t="str">
            <v>MO36.002</v>
          </cell>
          <cell r="B824" t="str">
            <v>Coloc. Tomacorrientes 110 v.</v>
          </cell>
          <cell r="C824" t="str">
            <v>u</v>
          </cell>
          <cell r="D824">
            <v>1</v>
          </cell>
          <cell r="E824">
            <v>96</v>
          </cell>
          <cell r="F824">
            <v>96</v>
          </cell>
        </row>
        <row r="825">
          <cell r="A825" t="str">
            <v>MO36.003</v>
          </cell>
          <cell r="B825" t="str">
            <v>Coloc. Tomacorrientes 220 v.</v>
          </cell>
          <cell r="C825" t="str">
            <v>u</v>
          </cell>
          <cell r="D825">
            <v>1</v>
          </cell>
          <cell r="E825">
            <v>112</v>
          </cell>
          <cell r="F825">
            <v>112</v>
          </cell>
        </row>
        <row r="826">
          <cell r="A826" t="str">
            <v>MO36.004</v>
          </cell>
          <cell r="B826" t="str">
            <v>Coloc. Interruptores sencillos.</v>
          </cell>
          <cell r="C826" t="str">
            <v>u</v>
          </cell>
          <cell r="D826">
            <v>1</v>
          </cell>
          <cell r="E826">
            <v>96</v>
          </cell>
          <cell r="F826">
            <v>96</v>
          </cell>
        </row>
        <row r="827">
          <cell r="A827" t="str">
            <v>MO36.005</v>
          </cell>
          <cell r="B827" t="str">
            <v>Coloc. interruptores dobles.</v>
          </cell>
          <cell r="C827" t="str">
            <v>u</v>
          </cell>
          <cell r="D827">
            <v>1</v>
          </cell>
          <cell r="E827">
            <v>112</v>
          </cell>
          <cell r="F827">
            <v>112</v>
          </cell>
        </row>
        <row r="828">
          <cell r="A828" t="str">
            <v>MO36.006</v>
          </cell>
          <cell r="B828" t="str">
            <v>Coloc. interruptores triples</v>
          </cell>
          <cell r="C828" t="str">
            <v>u</v>
          </cell>
          <cell r="D828">
            <v>1</v>
          </cell>
          <cell r="E828">
            <v>128</v>
          </cell>
          <cell r="F828">
            <v>128</v>
          </cell>
        </row>
        <row r="829">
          <cell r="A829" t="str">
            <v>MO36.007</v>
          </cell>
          <cell r="B829" t="str">
            <v>Coloc. interruptores tres vías</v>
          </cell>
          <cell r="C829" t="str">
            <v>u</v>
          </cell>
          <cell r="D829">
            <v>1</v>
          </cell>
          <cell r="E829">
            <v>128</v>
          </cell>
          <cell r="F829">
            <v>128</v>
          </cell>
        </row>
        <row r="830">
          <cell r="A830" t="str">
            <v>MO36.009</v>
          </cell>
          <cell r="B830" t="str">
            <v>Coloc. interruptores pilotos</v>
          </cell>
          <cell r="C830" t="str">
            <v>u</v>
          </cell>
          <cell r="D830">
            <v>1</v>
          </cell>
          <cell r="E830">
            <v>112</v>
          </cell>
          <cell r="F830">
            <v>112</v>
          </cell>
        </row>
        <row r="831">
          <cell r="A831" t="str">
            <v>MO36.010</v>
          </cell>
          <cell r="B831" t="str">
            <v>Coloc. interruptor seguridad 30 a</v>
          </cell>
          <cell r="C831" t="str">
            <v>u</v>
          </cell>
          <cell r="D831">
            <v>1</v>
          </cell>
          <cell r="E831">
            <v>112</v>
          </cell>
          <cell r="F831">
            <v>112</v>
          </cell>
        </row>
        <row r="832">
          <cell r="A832" t="str">
            <v>MO36.011</v>
          </cell>
          <cell r="B832" t="str">
            <v>Coloc. interruptor seguridad 60 a</v>
          </cell>
          <cell r="C832" t="str">
            <v>u</v>
          </cell>
          <cell r="D832">
            <v>1</v>
          </cell>
          <cell r="E832">
            <v>192</v>
          </cell>
          <cell r="F832">
            <v>192</v>
          </cell>
        </row>
        <row r="833">
          <cell r="A833" t="str">
            <v>MO36.012</v>
          </cell>
          <cell r="B833" t="str">
            <v>Coloc. interruptor seguridad 100 a</v>
          </cell>
          <cell r="C833" t="str">
            <v>u</v>
          </cell>
          <cell r="D833">
            <v>1</v>
          </cell>
          <cell r="E833">
            <v>240</v>
          </cell>
          <cell r="F833">
            <v>240</v>
          </cell>
        </row>
        <row r="834">
          <cell r="A834" t="str">
            <v>MO36.013</v>
          </cell>
          <cell r="B834" t="str">
            <v>Coloc. paneles de distribución.</v>
          </cell>
          <cell r="C834" t="str">
            <v>u</v>
          </cell>
          <cell r="D834">
            <v>1</v>
          </cell>
          <cell r="E834">
            <v>192</v>
          </cell>
          <cell r="F834">
            <v>192</v>
          </cell>
        </row>
        <row r="835">
          <cell r="A835" t="str">
            <v>MO36.014</v>
          </cell>
          <cell r="B835" t="str">
            <v>Coloc. Breakers</v>
          </cell>
          <cell r="C835" t="str">
            <v>u</v>
          </cell>
          <cell r="D835">
            <v>1</v>
          </cell>
          <cell r="E835">
            <v>96</v>
          </cell>
          <cell r="F835">
            <v>96</v>
          </cell>
        </row>
        <row r="836">
          <cell r="A836" t="str">
            <v>MO36.015</v>
          </cell>
          <cell r="B836" t="str">
            <v>Coloc. Botón Timbre</v>
          </cell>
          <cell r="C836" t="str">
            <v>u</v>
          </cell>
          <cell r="D836">
            <v>1</v>
          </cell>
          <cell r="E836">
            <v>96</v>
          </cell>
          <cell r="F836">
            <v>96</v>
          </cell>
        </row>
        <row r="837">
          <cell r="A837" t="str">
            <v>MO36.016</v>
          </cell>
          <cell r="B837" t="str">
            <v>Coloc.  timbre corriente</v>
          </cell>
          <cell r="C837" t="str">
            <v>u</v>
          </cell>
          <cell r="D837">
            <v>1</v>
          </cell>
          <cell r="E837">
            <v>96</v>
          </cell>
          <cell r="F837">
            <v>96</v>
          </cell>
        </row>
        <row r="838">
          <cell r="A838" t="str">
            <v>MO41-70.</v>
          </cell>
          <cell r="B838" t="str">
            <v>Plomería</v>
          </cell>
          <cell r="D838" t="str">
            <v/>
          </cell>
          <cell r="F838" t="str">
            <v/>
          </cell>
        </row>
        <row r="839">
          <cell r="A839" t="str">
            <v>MO41.</v>
          </cell>
          <cell r="B839" t="str">
            <v>Montura Bidet,Inodoros y Orinales</v>
          </cell>
          <cell r="D839" t="str">
            <v/>
          </cell>
          <cell r="F839" t="str">
            <v/>
          </cell>
        </row>
        <row r="840">
          <cell r="A840" t="str">
            <v>MO41.001</v>
          </cell>
          <cell r="B840" t="str">
            <v>Inodoros de Dos Cuerpos</v>
          </cell>
          <cell r="C840" t="str">
            <v>u</v>
          </cell>
          <cell r="D840">
            <v>1</v>
          </cell>
          <cell r="E840">
            <v>200</v>
          </cell>
          <cell r="F840">
            <v>200</v>
          </cell>
        </row>
        <row r="841">
          <cell r="A841" t="str">
            <v>MO42.</v>
          </cell>
          <cell r="B841" t="str">
            <v>Montura Lavamanos</v>
          </cell>
          <cell r="D841" t="str">
            <v/>
          </cell>
          <cell r="F841" t="str">
            <v/>
          </cell>
        </row>
        <row r="842">
          <cell r="A842" t="str">
            <v>MO42.003</v>
          </cell>
          <cell r="B842" t="str">
            <v>Lavamanos de mueble o empotrado</v>
          </cell>
          <cell r="C842" t="str">
            <v>u</v>
          </cell>
          <cell r="D842">
            <v>1</v>
          </cell>
          <cell r="E842">
            <v>238</v>
          </cell>
          <cell r="F842">
            <v>238</v>
          </cell>
        </row>
        <row r="843">
          <cell r="A843" t="str">
            <v>MO43.</v>
          </cell>
          <cell r="B843" t="str">
            <v>Montura Bañeras y Duchas</v>
          </cell>
          <cell r="D843" t="str">
            <v/>
          </cell>
          <cell r="F843" t="str">
            <v/>
          </cell>
        </row>
        <row r="844">
          <cell r="A844" t="str">
            <v>MO43.001</v>
          </cell>
          <cell r="B844" t="str">
            <v>Bañera liviana.</v>
          </cell>
          <cell r="C844" t="str">
            <v>u</v>
          </cell>
          <cell r="D844">
            <v>1</v>
          </cell>
          <cell r="E844">
            <v>238</v>
          </cell>
          <cell r="F844">
            <v>238</v>
          </cell>
        </row>
        <row r="845">
          <cell r="A845" t="str">
            <v>MO43.002</v>
          </cell>
          <cell r="B845" t="str">
            <v>Bañera pesada de hierro</v>
          </cell>
          <cell r="C845" t="str">
            <v>u</v>
          </cell>
          <cell r="D845">
            <v>1</v>
          </cell>
          <cell r="E845">
            <v>400</v>
          </cell>
          <cell r="F845">
            <v>400</v>
          </cell>
        </row>
        <row r="846">
          <cell r="A846" t="str">
            <v>MO43.003</v>
          </cell>
          <cell r="B846" t="str">
            <v>Bañera especial de hierro, tipo "Romano"</v>
          </cell>
          <cell r="C846" t="str">
            <v>u</v>
          </cell>
          <cell r="D846">
            <v>1</v>
          </cell>
          <cell r="E846">
            <v>479</v>
          </cell>
          <cell r="F846">
            <v>479</v>
          </cell>
        </row>
        <row r="847">
          <cell r="A847" t="str">
            <v>MO43.004</v>
          </cell>
          <cell r="B847" t="str">
            <v>Mezcladora de baño</v>
          </cell>
          <cell r="C847" t="str">
            <v>u</v>
          </cell>
          <cell r="D847">
            <v>1</v>
          </cell>
          <cell r="E847">
            <v>163</v>
          </cell>
          <cell r="F847">
            <v>163</v>
          </cell>
        </row>
        <row r="848">
          <cell r="A848" t="str">
            <v>MO43.005</v>
          </cell>
          <cell r="B848" t="str">
            <v>Llave para ducha, empotrada.</v>
          </cell>
          <cell r="C848" t="str">
            <v>u</v>
          </cell>
          <cell r="D848">
            <v>1</v>
          </cell>
          <cell r="E848">
            <v>81</v>
          </cell>
          <cell r="F848">
            <v>81</v>
          </cell>
        </row>
        <row r="849">
          <cell r="A849" t="str">
            <v>MO43.006</v>
          </cell>
          <cell r="B849" t="str">
            <v>Terminación de baño.</v>
          </cell>
          <cell r="C849" t="str">
            <v>u</v>
          </cell>
          <cell r="D849">
            <v>1</v>
          </cell>
          <cell r="E849">
            <v>50</v>
          </cell>
          <cell r="F849">
            <v>50</v>
          </cell>
        </row>
        <row r="850">
          <cell r="A850" t="str">
            <v>MO43.007</v>
          </cell>
          <cell r="B850" t="str">
            <v>Ducha tipo teléfono.</v>
          </cell>
          <cell r="C850" t="str">
            <v>u</v>
          </cell>
          <cell r="D850">
            <v>1</v>
          </cell>
          <cell r="E850">
            <v>50</v>
          </cell>
          <cell r="F850">
            <v>50</v>
          </cell>
        </row>
        <row r="851">
          <cell r="A851" t="str">
            <v>MO44.</v>
          </cell>
          <cell r="B851" t="str">
            <v>Montura de Fregaderos</v>
          </cell>
          <cell r="D851" t="str">
            <v/>
          </cell>
          <cell r="F851" t="str">
            <v/>
          </cell>
        </row>
        <row r="852">
          <cell r="A852" t="str">
            <v>MO44.003</v>
          </cell>
          <cell r="B852" t="str">
            <v>Fregadero acero inoxidable de dos cámaras.</v>
          </cell>
          <cell r="C852" t="str">
            <v>u</v>
          </cell>
          <cell r="D852">
            <v>1</v>
          </cell>
          <cell r="E852">
            <v>219</v>
          </cell>
          <cell r="F852">
            <v>219</v>
          </cell>
        </row>
        <row r="853">
          <cell r="A853" t="str">
            <v>MO45.</v>
          </cell>
          <cell r="B853" t="str">
            <v>Terminación Lavaderos y Vertederos</v>
          </cell>
          <cell r="D853" t="str">
            <v/>
          </cell>
          <cell r="F853" t="str">
            <v/>
          </cell>
        </row>
        <row r="854">
          <cell r="A854" t="str">
            <v>MO45.002</v>
          </cell>
          <cell r="B854" t="str">
            <v>Lavadero de dos cámaras.</v>
          </cell>
          <cell r="C854" t="str">
            <v>u</v>
          </cell>
          <cell r="D854">
            <v>1</v>
          </cell>
          <cell r="E854">
            <v>100</v>
          </cell>
          <cell r="F854">
            <v>100</v>
          </cell>
        </row>
        <row r="855">
          <cell r="A855" t="str">
            <v>MO46.</v>
          </cell>
          <cell r="B855" t="str">
            <v>Instalación Calentadores de Agua,Lavadoras, Neveras, Bebederos y Filtros</v>
          </cell>
          <cell r="D855" t="str">
            <v/>
          </cell>
          <cell r="F855" t="str">
            <v/>
          </cell>
        </row>
        <row r="856">
          <cell r="A856" t="str">
            <v>MO46.002</v>
          </cell>
          <cell r="B856" t="str">
            <v>Calentadores eléctricos domésticos, 18 a 50 gls.</v>
          </cell>
          <cell r="C856" t="str">
            <v>u</v>
          </cell>
          <cell r="D856">
            <v>1</v>
          </cell>
          <cell r="E856">
            <v>438</v>
          </cell>
          <cell r="F856">
            <v>438</v>
          </cell>
        </row>
        <row r="857">
          <cell r="A857" t="str">
            <v>MO46.004</v>
          </cell>
          <cell r="B857" t="str">
            <v>Lavadoras automáticas, domésticas.</v>
          </cell>
          <cell r="C857" t="str">
            <v>u</v>
          </cell>
          <cell r="D857">
            <v>1</v>
          </cell>
          <cell r="E857">
            <v>144</v>
          </cell>
          <cell r="F857">
            <v>144</v>
          </cell>
        </row>
        <row r="858">
          <cell r="A858" t="str">
            <v>MO47.</v>
          </cell>
          <cell r="B858" t="str">
            <v>Desagües Aparatos, por Salida</v>
          </cell>
          <cell r="D858" t="str">
            <v/>
          </cell>
          <cell r="F858" t="str">
            <v/>
          </cell>
        </row>
        <row r="859">
          <cell r="A859" t="str">
            <v>MO47.001</v>
          </cell>
          <cell r="B859" t="str">
            <v>Desagües de aparatos de 2"</v>
          </cell>
          <cell r="C859" t="str">
            <v>u</v>
          </cell>
          <cell r="D859">
            <v>1</v>
          </cell>
          <cell r="E859">
            <v>88</v>
          </cell>
          <cell r="F859">
            <v>88</v>
          </cell>
        </row>
        <row r="860">
          <cell r="A860" t="str">
            <v>MO47.002</v>
          </cell>
          <cell r="B860" t="str">
            <v>Desagües de aparatos de 3" y 4"</v>
          </cell>
          <cell r="C860" t="str">
            <v>u</v>
          </cell>
          <cell r="D860">
            <v>1</v>
          </cell>
          <cell r="E860">
            <v>100</v>
          </cell>
          <cell r="F860">
            <v>100</v>
          </cell>
        </row>
        <row r="861">
          <cell r="A861" t="str">
            <v>MO47.003</v>
          </cell>
          <cell r="B861" t="str">
            <v>Desagües de inodoros de pared.</v>
          </cell>
          <cell r="C861" t="str">
            <v>u</v>
          </cell>
          <cell r="D861">
            <v>1</v>
          </cell>
          <cell r="E861">
            <v>106</v>
          </cell>
          <cell r="F861">
            <v>106</v>
          </cell>
        </row>
        <row r="862">
          <cell r="A862" t="str">
            <v>MO47.004</v>
          </cell>
          <cell r="B862" t="str">
            <v>Desagües de piso en 2" con parrilla.</v>
          </cell>
          <cell r="C862" t="str">
            <v>u</v>
          </cell>
          <cell r="D862">
            <v>1</v>
          </cell>
          <cell r="E862">
            <v>106</v>
          </cell>
          <cell r="F862">
            <v>106</v>
          </cell>
        </row>
        <row r="863">
          <cell r="A863" t="str">
            <v>MO47.005</v>
          </cell>
          <cell r="B863" t="str">
            <v>Desagües de piso en 3" y 4", con parrilla.</v>
          </cell>
          <cell r="C863" t="str">
            <v>u</v>
          </cell>
          <cell r="D863">
            <v>1</v>
          </cell>
          <cell r="E863">
            <v>125</v>
          </cell>
          <cell r="F863">
            <v>125</v>
          </cell>
        </row>
        <row r="864">
          <cell r="A864" t="str">
            <v>MO48.</v>
          </cell>
          <cell r="B864" t="str">
            <v>Instalación Trampa Grasa y Cámara de Inspección</v>
          </cell>
          <cell r="D864" t="str">
            <v/>
          </cell>
          <cell r="F864" t="str">
            <v/>
          </cell>
        </row>
        <row r="865">
          <cell r="A865" t="str">
            <v>MO48.001</v>
          </cell>
          <cell r="B865" t="str">
            <v>Trampa de Grasa de una cámara</v>
          </cell>
          <cell r="C865" t="str">
            <v>u</v>
          </cell>
          <cell r="D865">
            <v>1</v>
          </cell>
          <cell r="E865">
            <v>113</v>
          </cell>
          <cell r="F865">
            <v>113</v>
          </cell>
        </row>
        <row r="866">
          <cell r="A866" t="str">
            <v>MO48.004</v>
          </cell>
          <cell r="B866" t="str">
            <v>Cámara de inspección en tub. de 3" y 4"</v>
          </cell>
          <cell r="C866" t="str">
            <v>u</v>
          </cell>
          <cell r="D866">
            <v>1</v>
          </cell>
          <cell r="E866">
            <v>100</v>
          </cell>
          <cell r="F866">
            <v>100</v>
          </cell>
        </row>
        <row r="867">
          <cell r="A867" t="str">
            <v>MO48.</v>
          </cell>
          <cell r="B867" t="str">
            <v>Conexión al Séptico y al Filtrante</v>
          </cell>
          <cell r="D867" t="str">
            <v/>
          </cell>
          <cell r="F867" t="str">
            <v/>
          </cell>
        </row>
        <row r="868">
          <cell r="A868" t="str">
            <v>MO48.009</v>
          </cell>
          <cell r="B868" t="str">
            <v>Conexión Cloaca.</v>
          </cell>
          <cell r="C868" t="str">
            <v>u</v>
          </cell>
          <cell r="D868">
            <v>1</v>
          </cell>
          <cell r="E868">
            <v>250</v>
          </cell>
          <cell r="F868">
            <v>250</v>
          </cell>
        </row>
        <row r="869">
          <cell r="A869" t="str">
            <v>MO49.</v>
          </cell>
          <cell r="B869" t="str">
            <v>Bajante o Ventilación por Planta</v>
          </cell>
          <cell r="D869" t="str">
            <v/>
          </cell>
          <cell r="F869" t="str">
            <v/>
          </cell>
        </row>
        <row r="870">
          <cell r="A870" t="str">
            <v>MO49.002</v>
          </cell>
          <cell r="B870" t="str">
            <v>Bajante o ventilación de 3" ó 4"</v>
          </cell>
          <cell r="C870" t="str">
            <v>u</v>
          </cell>
          <cell r="D870">
            <v>1</v>
          </cell>
          <cell r="E870">
            <v>113</v>
          </cell>
          <cell r="F870">
            <v>113</v>
          </cell>
        </row>
        <row r="871">
          <cell r="A871" t="str">
            <v>MO50.</v>
          </cell>
          <cell r="B871" t="str">
            <v>Colocación Desagüe Pluvial por Planta</v>
          </cell>
          <cell r="D871" t="str">
            <v/>
          </cell>
          <cell r="F871" t="str">
            <v/>
          </cell>
        </row>
        <row r="872">
          <cell r="A872" t="str">
            <v>MO50.002</v>
          </cell>
          <cell r="B872" t="str">
            <v>Desagüe pluvial de 3" ó 4"</v>
          </cell>
          <cell r="C872" t="str">
            <v>u</v>
          </cell>
          <cell r="D872">
            <v>1</v>
          </cell>
          <cell r="E872">
            <v>81</v>
          </cell>
          <cell r="F872">
            <v>81</v>
          </cell>
        </row>
        <row r="873">
          <cell r="A873" t="str">
            <v>MO51.</v>
          </cell>
          <cell r="B873" t="str">
            <v>Arrastre Domicilio fuera cada Baño</v>
          </cell>
          <cell r="D873" t="str">
            <v/>
          </cell>
          <cell r="F873" t="str">
            <v/>
          </cell>
        </row>
        <row r="874">
          <cell r="A874" t="str">
            <v>MO51.001</v>
          </cell>
          <cell r="B874" t="str">
            <v>Arrastre en tubería de 2"</v>
          </cell>
          <cell r="C874" t="str">
            <v>m</v>
          </cell>
          <cell r="D874">
            <v>1</v>
          </cell>
          <cell r="E874">
            <v>3.1</v>
          </cell>
          <cell r="F874">
            <v>3.1</v>
          </cell>
        </row>
        <row r="875">
          <cell r="A875" t="str">
            <v>MO51.002</v>
          </cell>
          <cell r="B875" t="str">
            <v>Arrastre en tubería de 3" ó 4"</v>
          </cell>
          <cell r="C875" t="str">
            <v>m</v>
          </cell>
          <cell r="D875">
            <v>1</v>
          </cell>
          <cell r="E875">
            <v>4.8</v>
          </cell>
          <cell r="F875">
            <v>4.8</v>
          </cell>
        </row>
        <row r="876">
          <cell r="A876" t="str">
            <v>MO52.</v>
          </cell>
          <cell r="B876" t="str">
            <v>Salidas de Agua Aparatos Sanitarios</v>
          </cell>
          <cell r="D876" t="str">
            <v/>
          </cell>
          <cell r="F876" t="str">
            <v/>
          </cell>
        </row>
        <row r="877">
          <cell r="A877" t="str">
            <v>MO52.001</v>
          </cell>
          <cell r="B877" t="str">
            <v>Salida de Agua en tuberias de 1/2" ó 3/4"</v>
          </cell>
          <cell r="C877" t="str">
            <v>u</v>
          </cell>
          <cell r="D877">
            <v>1</v>
          </cell>
          <cell r="E877">
            <v>125</v>
          </cell>
          <cell r="F877">
            <v>125</v>
          </cell>
        </row>
        <row r="878">
          <cell r="A878" t="str">
            <v>MO53.</v>
          </cell>
          <cell r="B878" t="str">
            <v>Tuberias de Agua Potable Fuera Cada Baño</v>
          </cell>
          <cell r="D878" t="str">
            <v/>
          </cell>
          <cell r="F878" t="str">
            <v/>
          </cell>
        </row>
        <row r="879">
          <cell r="A879" t="str">
            <v>MO53.001</v>
          </cell>
          <cell r="B879" t="str">
            <v>Tub. galvanizada de 1/2" ó 3/4"</v>
          </cell>
          <cell r="C879" t="str">
            <v>m</v>
          </cell>
          <cell r="D879">
            <v>1</v>
          </cell>
          <cell r="E879">
            <v>5</v>
          </cell>
          <cell r="F879">
            <v>5</v>
          </cell>
        </row>
        <row r="880">
          <cell r="A880" t="str">
            <v>MO54.</v>
          </cell>
          <cell r="B880" t="str">
            <v>Columna de Abastecimiento de Agua por Planta</v>
          </cell>
          <cell r="D880" t="str">
            <v/>
          </cell>
          <cell r="F880" t="str">
            <v/>
          </cell>
        </row>
        <row r="881">
          <cell r="A881" t="str">
            <v>MO54.003</v>
          </cell>
          <cell r="B881" t="str">
            <v>Tub. galvanizada de 1 1/2" ó 2"</v>
          </cell>
          <cell r="C881" t="str">
            <v>u</v>
          </cell>
          <cell r="D881">
            <v>1</v>
          </cell>
          <cell r="E881">
            <v>100</v>
          </cell>
          <cell r="F881">
            <v>100</v>
          </cell>
        </row>
        <row r="882">
          <cell r="A882" t="str">
            <v>MO55.</v>
          </cell>
          <cell r="B882" t="str">
            <v>Instalación de Llaves de Paso y de Chorro</v>
          </cell>
          <cell r="D882" t="str">
            <v/>
          </cell>
          <cell r="F882" t="str">
            <v/>
          </cell>
        </row>
        <row r="883">
          <cell r="A883" t="str">
            <v>MO55.001</v>
          </cell>
          <cell r="B883" t="str">
            <v>Llave de Paso de 1/2" ó 3/4"</v>
          </cell>
          <cell r="C883" t="str">
            <v>u</v>
          </cell>
          <cell r="D883">
            <v>1</v>
          </cell>
          <cell r="E883">
            <v>63</v>
          </cell>
          <cell r="F883">
            <v>63</v>
          </cell>
        </row>
        <row r="884">
          <cell r="A884" t="str">
            <v>MO56.</v>
          </cell>
          <cell r="B884" t="str">
            <v>Sistema Completo de Tubos y Válvulas nec.para montura de Bomba de Agua</v>
          </cell>
          <cell r="D884" t="str">
            <v/>
          </cell>
          <cell r="F884" t="str">
            <v/>
          </cell>
        </row>
        <row r="885">
          <cell r="A885" t="str">
            <v>MO56.001</v>
          </cell>
          <cell r="B885" t="str">
            <v>Circuito en tuberia de 1/2" ó 3/4"</v>
          </cell>
          <cell r="C885" t="str">
            <v>u</v>
          </cell>
          <cell r="D885">
            <v>1</v>
          </cell>
          <cell r="E885">
            <v>1250</v>
          </cell>
          <cell r="F885">
            <v>1250</v>
          </cell>
        </row>
        <row r="886">
          <cell r="A886" t="str">
            <v>MO57.</v>
          </cell>
          <cell r="B886" t="str">
            <v>Montura Bomba de Agua sin el Circuito</v>
          </cell>
          <cell r="D886" t="str">
            <v/>
          </cell>
          <cell r="F886" t="str">
            <v/>
          </cell>
        </row>
        <row r="887">
          <cell r="A887" t="str">
            <v>MO57.001</v>
          </cell>
          <cell r="B887" t="str">
            <v>Bomba de Agua, tuberia de 1/2" ó 3/4"</v>
          </cell>
          <cell r="C887" t="str">
            <v>u</v>
          </cell>
          <cell r="D887">
            <v>1</v>
          </cell>
          <cell r="E887">
            <v>625</v>
          </cell>
          <cell r="F887">
            <v>625</v>
          </cell>
        </row>
        <row r="888">
          <cell r="A888" t="str">
            <v>MO58.</v>
          </cell>
          <cell r="B888" t="str">
            <v>Empalme a Tuberia de Agua Existente</v>
          </cell>
          <cell r="D888" t="str">
            <v/>
          </cell>
          <cell r="F888" t="str">
            <v/>
          </cell>
        </row>
        <row r="889">
          <cell r="A889" t="str">
            <v>MO58.001</v>
          </cell>
          <cell r="B889" t="str">
            <v>Empalme a tuberias de 1/2" ó 3/4"</v>
          </cell>
          <cell r="C889" t="str">
            <v>u</v>
          </cell>
          <cell r="D889">
            <v>1</v>
          </cell>
          <cell r="E889">
            <v>119</v>
          </cell>
          <cell r="F889">
            <v>119</v>
          </cell>
        </row>
        <row r="890">
          <cell r="A890" t="str">
            <v>MO59.</v>
          </cell>
          <cell r="B890" t="str">
            <v>Empalme a Tuberias Drenaje Existente</v>
          </cell>
          <cell r="D890" t="str">
            <v/>
          </cell>
          <cell r="F890" t="str">
            <v/>
          </cell>
        </row>
        <row r="891">
          <cell r="A891" t="str">
            <v>MO59.001</v>
          </cell>
          <cell r="B891" t="str">
            <v>Empalme a tuberias de 2"</v>
          </cell>
          <cell r="C891" t="str">
            <v>u</v>
          </cell>
          <cell r="D891">
            <v>1</v>
          </cell>
          <cell r="E891">
            <v>100</v>
          </cell>
          <cell r="F891">
            <v>100</v>
          </cell>
        </row>
        <row r="892">
          <cell r="A892" t="str">
            <v>MO59.002</v>
          </cell>
          <cell r="B892" t="str">
            <v>Empalme a tuberias de 3"</v>
          </cell>
          <cell r="C892" t="str">
            <v>u</v>
          </cell>
          <cell r="D892">
            <v>1</v>
          </cell>
          <cell r="E892">
            <v>125</v>
          </cell>
          <cell r="F892">
            <v>125</v>
          </cell>
        </row>
        <row r="893">
          <cell r="A893" t="str">
            <v>MO59.003</v>
          </cell>
          <cell r="B893" t="str">
            <v>Empalme a tuberias de 4"</v>
          </cell>
          <cell r="C893" t="str">
            <v>u</v>
          </cell>
          <cell r="D893">
            <v>1</v>
          </cell>
          <cell r="E893">
            <v>150</v>
          </cell>
          <cell r="F893">
            <v>150</v>
          </cell>
        </row>
        <row r="894">
          <cell r="A894" t="str">
            <v>MO71.</v>
          </cell>
          <cell r="B894" t="str">
            <v>Pintura</v>
          </cell>
          <cell r="D894" t="str">
            <v/>
          </cell>
          <cell r="F894" t="str">
            <v/>
          </cell>
        </row>
        <row r="895">
          <cell r="A895" t="str">
            <v>MO71.001</v>
          </cell>
          <cell r="B895" t="str">
            <v>Mano de obra pintura de agua, dos manos, p. lisa, sin piedra</v>
          </cell>
          <cell r="C895" t="str">
            <v>m2</v>
          </cell>
          <cell r="D895">
            <v>1</v>
          </cell>
          <cell r="E895">
            <v>4.8</v>
          </cell>
          <cell r="F895">
            <v>4.8</v>
          </cell>
        </row>
        <row r="896">
          <cell r="A896" t="str">
            <v>MO71.002</v>
          </cell>
          <cell r="B896" t="str">
            <v>Mano de obra pintura de agua, 1era. mano, p. lisa, sin piedra</v>
          </cell>
          <cell r="C896" t="str">
            <v>m2</v>
          </cell>
          <cell r="D896">
            <v>1</v>
          </cell>
          <cell r="E896">
            <v>2.6</v>
          </cell>
          <cell r="F896">
            <v>2.6</v>
          </cell>
        </row>
        <row r="897">
          <cell r="A897" t="str">
            <v>MO71.003</v>
          </cell>
          <cell r="B897" t="str">
            <v>Mano de obra pintura de agua, 2da. mano,  pared lisa</v>
          </cell>
          <cell r="C897" t="str">
            <v>m2</v>
          </cell>
          <cell r="D897">
            <v>1</v>
          </cell>
          <cell r="E897">
            <v>2.2000000000000002</v>
          </cell>
          <cell r="F897">
            <v>2.2000000000000002</v>
          </cell>
        </row>
        <row r="898">
          <cell r="A898" t="str">
            <v>MO71.009</v>
          </cell>
          <cell r="B898" t="str">
            <v>Mano de obra Pintura Impermeabilizante, 1era. mano</v>
          </cell>
          <cell r="C898" t="str">
            <v>m2</v>
          </cell>
          <cell r="D898">
            <v>1</v>
          </cell>
          <cell r="E898">
            <v>2.5</v>
          </cell>
          <cell r="F898">
            <v>2.5</v>
          </cell>
        </row>
        <row r="899">
          <cell r="A899" t="str">
            <v>MO71.010</v>
          </cell>
          <cell r="B899" t="str">
            <v>Mano de obra Pintura Impermeabilizante, 2da. mano</v>
          </cell>
          <cell r="C899" t="str">
            <v>m2</v>
          </cell>
          <cell r="D899">
            <v>1</v>
          </cell>
          <cell r="E899">
            <v>2.1</v>
          </cell>
          <cell r="F899">
            <v>2.1</v>
          </cell>
        </row>
        <row r="900">
          <cell r="A900" t="str">
            <v>MO76.</v>
          </cell>
          <cell r="B900" t="str">
            <v>Jornales Diarios Albañileria</v>
          </cell>
        </row>
        <row r="901">
          <cell r="A901" t="str">
            <v>MO76.001</v>
          </cell>
          <cell r="B901" t="str">
            <v>Técnico No Calificado o Peón</v>
          </cell>
          <cell r="C901" t="str">
            <v>día</v>
          </cell>
          <cell r="D901">
            <v>1</v>
          </cell>
          <cell r="E901">
            <v>104</v>
          </cell>
          <cell r="F901">
            <v>104</v>
          </cell>
        </row>
        <row r="902">
          <cell r="A902" t="str">
            <v>MO76.002</v>
          </cell>
          <cell r="B902" t="str">
            <v>Técnico Calificado</v>
          </cell>
          <cell r="C902" t="str">
            <v>día</v>
          </cell>
          <cell r="D902">
            <v>1</v>
          </cell>
          <cell r="E902">
            <v>118</v>
          </cell>
          <cell r="F902">
            <v>118</v>
          </cell>
        </row>
        <row r="903">
          <cell r="A903" t="str">
            <v>MO76.003</v>
          </cell>
          <cell r="B903" t="str">
            <v>Ayudante</v>
          </cell>
          <cell r="C903" t="str">
            <v>día</v>
          </cell>
          <cell r="D903">
            <v>1</v>
          </cell>
          <cell r="E903">
            <v>130</v>
          </cell>
          <cell r="F903">
            <v>130</v>
          </cell>
        </row>
        <row r="904">
          <cell r="A904" t="str">
            <v>MO76.004</v>
          </cell>
          <cell r="B904" t="str">
            <v>Operario Tercera Categoría</v>
          </cell>
          <cell r="C904" t="str">
            <v>día</v>
          </cell>
          <cell r="D904">
            <v>1</v>
          </cell>
          <cell r="E904">
            <v>163</v>
          </cell>
          <cell r="F904">
            <v>163</v>
          </cell>
        </row>
        <row r="905">
          <cell r="A905" t="str">
            <v>MO76.005</v>
          </cell>
          <cell r="B905" t="str">
            <v>Operario Segunda Categoría</v>
          </cell>
          <cell r="C905" t="str">
            <v>día</v>
          </cell>
          <cell r="D905">
            <v>1</v>
          </cell>
          <cell r="E905">
            <v>196</v>
          </cell>
          <cell r="F905">
            <v>196</v>
          </cell>
        </row>
        <row r="906">
          <cell r="A906" t="str">
            <v>MO76.006</v>
          </cell>
          <cell r="B906" t="str">
            <v>Operario Primera Categoría</v>
          </cell>
          <cell r="C906" t="str">
            <v>día</v>
          </cell>
          <cell r="D906">
            <v>1</v>
          </cell>
          <cell r="E906">
            <v>261</v>
          </cell>
          <cell r="F906">
            <v>261</v>
          </cell>
        </row>
        <row r="907">
          <cell r="A907" t="str">
            <v>MO76.007</v>
          </cell>
          <cell r="B907" t="str">
            <v>Maestro</v>
          </cell>
          <cell r="C907" t="str">
            <v>día</v>
          </cell>
          <cell r="D907">
            <v>1</v>
          </cell>
          <cell r="E907">
            <v>300</v>
          </cell>
          <cell r="F907">
            <v>300</v>
          </cell>
        </row>
        <row r="908">
          <cell r="A908" t="str">
            <v>MO77.</v>
          </cell>
          <cell r="B908" t="str">
            <v>Jornales Diarios Carpintería</v>
          </cell>
        </row>
        <row r="909">
          <cell r="A909" t="str">
            <v>MO77.001</v>
          </cell>
          <cell r="B909" t="str">
            <v>Técnico No Calificado o Peón</v>
          </cell>
          <cell r="C909" t="str">
            <v>día</v>
          </cell>
          <cell r="D909">
            <v>1</v>
          </cell>
          <cell r="E909">
            <v>104</v>
          </cell>
          <cell r="F909">
            <v>104</v>
          </cell>
        </row>
        <row r="910">
          <cell r="A910" t="str">
            <v>MO77.002</v>
          </cell>
          <cell r="B910" t="str">
            <v>Ayudante</v>
          </cell>
          <cell r="C910" t="str">
            <v>día</v>
          </cell>
          <cell r="D910">
            <v>1</v>
          </cell>
          <cell r="E910">
            <v>130</v>
          </cell>
          <cell r="F910">
            <v>130</v>
          </cell>
        </row>
        <row r="911">
          <cell r="A911" t="str">
            <v>MO77.003</v>
          </cell>
          <cell r="B911" t="str">
            <v>Carpintero Segunda Categoría</v>
          </cell>
          <cell r="C911" t="str">
            <v>día</v>
          </cell>
          <cell r="D911">
            <v>1</v>
          </cell>
          <cell r="E911">
            <v>196</v>
          </cell>
          <cell r="F911">
            <v>196</v>
          </cell>
        </row>
        <row r="912">
          <cell r="A912" t="str">
            <v>MO77.004</v>
          </cell>
          <cell r="B912" t="str">
            <v>Carpintero Primera Categoría</v>
          </cell>
          <cell r="C912" t="str">
            <v>día</v>
          </cell>
          <cell r="D912">
            <v>1</v>
          </cell>
          <cell r="E912">
            <v>261</v>
          </cell>
          <cell r="F912">
            <v>261</v>
          </cell>
        </row>
        <row r="913">
          <cell r="A913" t="str">
            <v>MO78.</v>
          </cell>
          <cell r="B913" t="str">
            <v>Jornales Diarios Plomería</v>
          </cell>
        </row>
        <row r="914">
          <cell r="A914" t="str">
            <v>MO78.001</v>
          </cell>
          <cell r="B914" t="str">
            <v>Peón Plomero</v>
          </cell>
          <cell r="C914" t="str">
            <v>día</v>
          </cell>
          <cell r="D914">
            <v>1</v>
          </cell>
          <cell r="E914">
            <v>130</v>
          </cell>
          <cell r="F914">
            <v>130</v>
          </cell>
        </row>
        <row r="915">
          <cell r="A915" t="str">
            <v>MO78.002</v>
          </cell>
          <cell r="B915" t="str">
            <v>Ayudante Plomero</v>
          </cell>
          <cell r="C915" t="str">
            <v>día</v>
          </cell>
          <cell r="D915">
            <v>1</v>
          </cell>
          <cell r="E915">
            <v>196</v>
          </cell>
          <cell r="F915">
            <v>196</v>
          </cell>
        </row>
        <row r="916">
          <cell r="A916" t="str">
            <v>MO78.003</v>
          </cell>
          <cell r="B916" t="str">
            <v>Plomero</v>
          </cell>
          <cell r="C916" t="str">
            <v>día</v>
          </cell>
          <cell r="D916">
            <v>1</v>
          </cell>
          <cell r="E916">
            <v>261</v>
          </cell>
          <cell r="F916">
            <v>261</v>
          </cell>
        </row>
        <row r="917">
          <cell r="A917" t="str">
            <v>MO78.004</v>
          </cell>
          <cell r="B917" t="str">
            <v>Maestro Plomero</v>
          </cell>
          <cell r="C917" t="str">
            <v>día</v>
          </cell>
          <cell r="D917">
            <v>1</v>
          </cell>
          <cell r="E917">
            <v>457</v>
          </cell>
          <cell r="F917">
            <v>457</v>
          </cell>
        </row>
        <row r="918">
          <cell r="A918" t="str">
            <v>MO78.004</v>
          </cell>
          <cell r="B918" t="str">
            <v>Maestro Plomero</v>
          </cell>
          <cell r="C918" t="str">
            <v>día</v>
          </cell>
          <cell r="D918">
            <v>1</v>
          </cell>
          <cell r="E918">
            <v>457</v>
          </cell>
          <cell r="F918">
            <v>457</v>
          </cell>
        </row>
        <row r="919">
          <cell r="A919" t="str">
            <v>99.</v>
          </cell>
          <cell r="B919" t="str">
            <v>DE LOS ANALISIS DE COSTOS</v>
          </cell>
          <cell r="F919" t="str">
            <v/>
          </cell>
        </row>
        <row r="920">
          <cell r="A920" t="str">
            <v>99.001</v>
          </cell>
          <cell r="B920" t="str">
            <v>Ligado y Vaciado a Mano</v>
          </cell>
          <cell r="C920" t="str">
            <v>m3</v>
          </cell>
          <cell r="D920">
            <v>1</v>
          </cell>
          <cell r="E920">
            <v>188.02</v>
          </cell>
          <cell r="F920">
            <v>188.02</v>
          </cell>
        </row>
        <row r="921">
          <cell r="A921" t="str">
            <v>99.002</v>
          </cell>
          <cell r="B921" t="str">
            <v>Ligado y Vaciado con Ligadora de 2 Fundas</v>
          </cell>
          <cell r="C921" t="str">
            <v>m3</v>
          </cell>
          <cell r="D921">
            <v>1</v>
          </cell>
          <cell r="E921">
            <v>81.459999999999994</v>
          </cell>
          <cell r="F921">
            <v>81.459999999999994</v>
          </cell>
        </row>
        <row r="922">
          <cell r="A922" t="str">
            <v>99.003</v>
          </cell>
          <cell r="B922" t="str">
            <v>Ligado y Vaciado con Ligadora de 2 Fundas y Winche</v>
          </cell>
          <cell r="C922" t="str">
            <v>m3</v>
          </cell>
          <cell r="D922">
            <v>1</v>
          </cell>
          <cell r="E922">
            <v>115.02</v>
          </cell>
          <cell r="F922">
            <v>115.02</v>
          </cell>
        </row>
        <row r="923">
          <cell r="A923" t="str">
            <v>99.011</v>
          </cell>
          <cell r="B923" t="str">
            <v>Hormigón (1:3:5) a Mano</v>
          </cell>
          <cell r="C923" t="str">
            <v>m3</v>
          </cell>
          <cell r="D923">
            <v>1</v>
          </cell>
          <cell r="E923">
            <v>945.07</v>
          </cell>
          <cell r="F923">
            <v>945.07</v>
          </cell>
        </row>
        <row r="924">
          <cell r="A924" t="str">
            <v>99.012</v>
          </cell>
          <cell r="B924" t="str">
            <v>Hormigón (1:3:5) En Ligadora</v>
          </cell>
          <cell r="C924" t="str">
            <v>m3</v>
          </cell>
          <cell r="D924">
            <v>1</v>
          </cell>
          <cell r="E924">
            <v>798.01</v>
          </cell>
          <cell r="F924">
            <v>798.01</v>
          </cell>
        </row>
        <row r="925">
          <cell r="A925" t="str">
            <v>99.013</v>
          </cell>
          <cell r="B925" t="str">
            <v>Hormigón (1:3:5) En Ligadora y Winche</v>
          </cell>
          <cell r="C925" t="str">
            <v>m3</v>
          </cell>
          <cell r="D925">
            <v>1</v>
          </cell>
          <cell r="E925">
            <v>844.33</v>
          </cell>
          <cell r="F925">
            <v>844.33</v>
          </cell>
        </row>
        <row r="926">
          <cell r="A926" t="str">
            <v>99.022</v>
          </cell>
          <cell r="B926" t="str">
            <v>Hormigón (1:2:4) En Ligadora</v>
          </cell>
          <cell r="C926" t="str">
            <v>m3</v>
          </cell>
          <cell r="D926">
            <v>1</v>
          </cell>
          <cell r="E926">
            <v>916.42</v>
          </cell>
          <cell r="F926">
            <v>916.42</v>
          </cell>
        </row>
        <row r="927">
          <cell r="A927" t="str">
            <v>99.023</v>
          </cell>
          <cell r="B927" t="str">
            <v>Hormigón (1:2:4) En Ligadora y Winche</v>
          </cell>
          <cell r="C927" t="str">
            <v>m3</v>
          </cell>
          <cell r="D927">
            <v>1</v>
          </cell>
          <cell r="E927">
            <v>961.73</v>
          </cell>
          <cell r="F927">
            <v>961.73</v>
          </cell>
        </row>
        <row r="928">
          <cell r="A928" t="str">
            <v>99.024</v>
          </cell>
          <cell r="B928" t="str">
            <v>Hormigón (1:2:4) Vaciado a Mano</v>
          </cell>
          <cell r="C928" t="str">
            <v>m3</v>
          </cell>
          <cell r="D928">
            <v>1</v>
          </cell>
          <cell r="E928">
            <v>1060.28</v>
          </cell>
          <cell r="F928">
            <v>1060.28</v>
          </cell>
        </row>
        <row r="929">
          <cell r="A929" t="str">
            <v>99.024</v>
          </cell>
          <cell r="B929" t="str">
            <v>Hormigón (1:2:4) Vaciado a Mano</v>
          </cell>
          <cell r="C929" t="str">
            <v>m3</v>
          </cell>
          <cell r="D929">
            <v>1</v>
          </cell>
          <cell r="E929">
            <v>1060.28</v>
          </cell>
          <cell r="F929">
            <v>1060.28</v>
          </cell>
        </row>
        <row r="930">
          <cell r="A930" t="str">
            <v>99.201</v>
          </cell>
          <cell r="B930" t="str">
            <v xml:space="preserve">Mortero (1:3) </v>
          </cell>
          <cell r="C930" t="str">
            <v>m3</v>
          </cell>
          <cell r="D930">
            <v>1</v>
          </cell>
          <cell r="E930">
            <v>1036.04</v>
          </cell>
          <cell r="F930">
            <v>1036.04</v>
          </cell>
        </row>
        <row r="931">
          <cell r="A931" t="str">
            <v>99.202</v>
          </cell>
          <cell r="B931" t="str">
            <v>Mezcla de Empañete</v>
          </cell>
          <cell r="C931" t="str">
            <v>m3</v>
          </cell>
          <cell r="D931">
            <v>1</v>
          </cell>
          <cell r="E931">
            <v>452.14</v>
          </cell>
          <cell r="F931">
            <v>452.14</v>
          </cell>
        </row>
        <row r="932">
          <cell r="A932">
            <v>99.203000000000003</v>
          </cell>
          <cell r="B932" t="str">
            <v>Mortero (1:4) para empañete</v>
          </cell>
          <cell r="C932" t="str">
            <v>m3</v>
          </cell>
          <cell r="D932">
            <v>1</v>
          </cell>
          <cell r="E932">
            <v>1218.02</v>
          </cell>
          <cell r="F932">
            <v>1218.02</v>
          </cell>
        </row>
        <row r="933">
          <cell r="A933">
            <v>99.203999999999994</v>
          </cell>
          <cell r="B933" t="str">
            <v xml:space="preserve">Mortero (1:2) </v>
          </cell>
          <cell r="C933" t="str">
            <v>m3</v>
          </cell>
          <cell r="D933">
            <v>1</v>
          </cell>
          <cell r="E933">
            <v>1680.68</v>
          </cell>
          <cell r="F933">
            <v>1680.68</v>
          </cell>
        </row>
        <row r="934">
          <cell r="A934">
            <v>99.204999999999998</v>
          </cell>
          <cell r="B934" t="str">
            <v>Mezcla de cal y arena para pisos</v>
          </cell>
          <cell r="C934" t="str">
            <v>m3</v>
          </cell>
          <cell r="D934">
            <v>1</v>
          </cell>
          <cell r="E934">
            <v>419.3</v>
          </cell>
          <cell r="F934">
            <v>419.3</v>
          </cell>
        </row>
        <row r="935">
          <cell r="A935">
            <v>99.206000000000003</v>
          </cell>
          <cell r="B935" t="str">
            <v>Mortero (1:10) para colocar pisos</v>
          </cell>
          <cell r="C935" t="str">
            <v>m3</v>
          </cell>
          <cell r="D935">
            <v>1</v>
          </cell>
          <cell r="E935">
            <v>934.22</v>
          </cell>
          <cell r="F935">
            <v>934.22</v>
          </cell>
        </row>
        <row r="936">
          <cell r="A936" t="str">
            <v>99.901</v>
          </cell>
          <cell r="B936" t="str">
            <v>Mortero (1:2) en Techo</v>
          </cell>
          <cell r="C936" t="str">
            <v>m3</v>
          </cell>
          <cell r="D936">
            <v>1</v>
          </cell>
          <cell r="E936">
            <v>1958.27</v>
          </cell>
          <cell r="F936">
            <v>1958.27</v>
          </cell>
        </row>
        <row r="937">
          <cell r="A937" t="str">
            <v>99.901</v>
          </cell>
          <cell r="B937" t="str">
            <v>Mortero (1:2) en Techo</v>
          </cell>
          <cell r="C937" t="str">
            <v>m3</v>
          </cell>
          <cell r="D937">
            <v>1</v>
          </cell>
          <cell r="E937">
            <v>1958.27</v>
          </cell>
          <cell r="F937">
            <v>1958.27</v>
          </cell>
        </row>
        <row r="938">
          <cell r="A938" t="str">
            <v>05.101</v>
          </cell>
          <cell r="B938" t="str">
            <v xml:space="preserve">Muros de Bloques de Hormigón 8" </v>
          </cell>
          <cell r="C938" t="str">
            <v>m2</v>
          </cell>
          <cell r="D938">
            <v>1</v>
          </cell>
          <cell r="E938">
            <v>294.55</v>
          </cell>
          <cell r="F938">
            <v>294.55</v>
          </cell>
        </row>
        <row r="939">
          <cell r="A939" t="str">
            <v>05.201</v>
          </cell>
          <cell r="B939" t="str">
            <v xml:space="preserve">Muros de Bloques de Hormigón 6" </v>
          </cell>
          <cell r="C939" t="str">
            <v>m2</v>
          </cell>
          <cell r="D939">
            <v>1</v>
          </cell>
          <cell r="E939">
            <v>200.3</v>
          </cell>
          <cell r="F939">
            <v>200.3</v>
          </cell>
        </row>
        <row r="940">
          <cell r="A940" t="str">
            <v>05.301</v>
          </cell>
          <cell r="B940" t="str">
            <v xml:space="preserve">Muros de Bloques de Hormigón 4" </v>
          </cell>
          <cell r="C940" t="str">
            <v>m2</v>
          </cell>
          <cell r="D940">
            <v>1</v>
          </cell>
          <cell r="E940">
            <v>174.08</v>
          </cell>
          <cell r="F940">
            <v>174.08</v>
          </cell>
        </row>
        <row r="941">
          <cell r="A941" t="str">
            <v>05.301</v>
          </cell>
          <cell r="B941" t="str">
            <v>Muros de Bloques de Hormigón 4"</v>
          </cell>
          <cell r="C941" t="str">
            <v>m2</v>
          </cell>
          <cell r="D941">
            <v>1</v>
          </cell>
          <cell r="E941">
            <v>174.08</v>
          </cell>
          <cell r="F941">
            <v>174.08</v>
          </cell>
        </row>
        <row r="942">
          <cell r="A942" t="str">
            <v>07.2-1</v>
          </cell>
          <cell r="B942" t="str">
            <v>Cantos</v>
          </cell>
          <cell r="C942" t="str">
            <v>m</v>
          </cell>
          <cell r="D942">
            <v>1</v>
          </cell>
          <cell r="E942">
            <v>24.39</v>
          </cell>
          <cell r="F942">
            <v>24.39</v>
          </cell>
        </row>
        <row r="943">
          <cell r="A943" t="str">
            <v>07.1-1</v>
          </cell>
          <cell r="B943" t="str">
            <v>Empañete maestreado Exterior</v>
          </cell>
          <cell r="C943" t="str">
            <v>m2</v>
          </cell>
          <cell r="D943">
            <v>1</v>
          </cell>
          <cell r="E943">
            <v>113.55</v>
          </cell>
          <cell r="F943">
            <v>113.55</v>
          </cell>
        </row>
        <row r="944">
          <cell r="A944" t="str">
            <v>07.1-2</v>
          </cell>
          <cell r="B944" t="str">
            <v>Empañete maestreado Interior</v>
          </cell>
          <cell r="C944" t="str">
            <v>m2</v>
          </cell>
          <cell r="D944">
            <v>1</v>
          </cell>
          <cell r="E944">
            <v>61</v>
          </cell>
          <cell r="F944">
            <v>61</v>
          </cell>
        </row>
      </sheetData>
      <sheetData sheetId="1">
        <row r="4">
          <cell r="A4" t="str">
            <v>Id.</v>
          </cell>
        </row>
      </sheetData>
      <sheetData sheetId="2">
        <row r="4">
          <cell r="A4" t="str">
            <v>Id.</v>
          </cell>
        </row>
      </sheetData>
      <sheetData sheetId="3">
        <row r="4">
          <cell r="A4" t="str">
            <v>Id.</v>
          </cell>
        </row>
      </sheetData>
      <sheetData sheetId="4">
        <row r="4">
          <cell r="A4" t="str">
            <v>Id.</v>
          </cell>
        </row>
      </sheetData>
      <sheetData sheetId="5">
        <row r="4">
          <cell r="A4" t="str">
            <v>Id.</v>
          </cell>
        </row>
      </sheetData>
      <sheetData sheetId="6">
        <row r="4">
          <cell r="A4" t="str">
            <v>Id.</v>
          </cell>
        </row>
      </sheetData>
      <sheetData sheetId="7">
        <row r="4">
          <cell r="A4" t="str">
            <v>Id.</v>
          </cell>
        </row>
      </sheetData>
      <sheetData sheetId="8">
        <row r="4">
          <cell r="A4" t="str">
            <v>Id.</v>
          </cell>
        </row>
      </sheetData>
      <sheetData sheetId="9">
        <row r="4">
          <cell r="A4" t="str">
            <v>Id.</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ow r="4">
          <cell r="A4" t="str">
            <v>Id.</v>
          </cell>
        </row>
      </sheetData>
      <sheetData sheetId="32"/>
      <sheetData sheetId="33">
        <row r="4">
          <cell r="A4" t="str">
            <v>Id.</v>
          </cell>
        </row>
      </sheetData>
      <sheetData sheetId="34"/>
      <sheetData sheetId="35"/>
      <sheetData sheetId="36"/>
      <sheetData sheetId="37"/>
      <sheetData sheetId="38"/>
      <sheetData sheetId="39"/>
      <sheetData sheetId="40"/>
      <sheetData sheetId="41">
        <row r="4">
          <cell r="A4" t="str">
            <v>Id.</v>
          </cell>
        </row>
      </sheetData>
      <sheetData sheetId="42">
        <row r="5">
          <cell r="B5">
            <v>2</v>
          </cell>
        </row>
      </sheetData>
      <sheetData sheetId="43">
        <row r="4">
          <cell r="A4" t="str">
            <v>Id.</v>
          </cell>
        </row>
      </sheetData>
      <sheetData sheetId="44"/>
      <sheetData sheetId="45"/>
      <sheetData sheetId="46"/>
      <sheetData sheetId="47"/>
      <sheetData sheetId="48"/>
      <sheetData sheetId="49"/>
      <sheetData sheetId="50"/>
      <sheetData sheetId="51">
        <row r="4">
          <cell r="A4" t="str">
            <v>Id.</v>
          </cell>
        </row>
      </sheetData>
      <sheetData sheetId="52"/>
      <sheetData sheetId="53">
        <row r="4">
          <cell r="A4" t="str">
            <v>Id.</v>
          </cell>
        </row>
      </sheetData>
      <sheetData sheetId="54"/>
      <sheetData sheetId="55"/>
      <sheetData sheetId="56"/>
      <sheetData sheetId="57"/>
      <sheetData sheetId="58"/>
      <sheetData sheetId="59"/>
      <sheetData sheetId="60"/>
      <sheetData sheetId="61">
        <row r="4">
          <cell r="A4" t="str">
            <v>Id.</v>
          </cell>
        </row>
      </sheetData>
      <sheetData sheetId="62"/>
      <sheetData sheetId="63">
        <row r="4">
          <cell r="A4" t="str">
            <v>Id.</v>
          </cell>
        </row>
      </sheetData>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ow r="4">
          <cell r="A4" t="str">
            <v>Id.</v>
          </cell>
        </row>
      </sheetData>
      <sheetData sheetId="81"/>
      <sheetData sheetId="82">
        <row r="4">
          <cell r="A4" t="str">
            <v>Id.</v>
          </cell>
        </row>
      </sheetData>
      <sheetData sheetId="83"/>
      <sheetData sheetId="84"/>
      <sheetData sheetId="85"/>
      <sheetData sheetId="86"/>
      <sheetData sheetId="87"/>
      <sheetData sheetId="88"/>
      <sheetData sheetId="89"/>
      <sheetData sheetId="90">
        <row r="4">
          <cell r="A4" t="str">
            <v>Id.</v>
          </cell>
        </row>
      </sheetData>
      <sheetData sheetId="91"/>
      <sheetData sheetId="92">
        <row r="4">
          <cell r="A4" t="str">
            <v>Id.</v>
          </cell>
        </row>
      </sheetData>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sheetName val="INS"/>
      <sheetName val="RNDIMTO"/>
      <sheetName val="M.O."/>
      <sheetName val="ANA"/>
      <sheetName val="RESU"/>
      <sheetName val="INDISE"/>
      <sheetName val="Hoja1"/>
      <sheetName val="Hoja2"/>
      <sheetName val="Hoja3"/>
      <sheetName val="RECLAMACION 3"/>
      <sheetName val="INSU"/>
      <sheetName val="MO"/>
      <sheetName val="Ins 2"/>
      <sheetName val="INSUMOS"/>
    </sheetNames>
    <sheetDataSet>
      <sheetData sheetId="0">
        <row r="561">
          <cell r="D561">
            <v>36.01</v>
          </cell>
        </row>
      </sheetData>
      <sheetData sheetId="1" refreshError="1">
        <row r="561">
          <cell r="D561">
            <v>36.01</v>
          </cell>
        </row>
      </sheetData>
      <sheetData sheetId="2"/>
      <sheetData sheetId="3"/>
      <sheetData sheetId="4"/>
      <sheetData sheetId="5"/>
      <sheetData sheetId="6"/>
      <sheetData sheetId="7">
        <row r="568">
          <cell r="D568" t="str">
            <v>m3</v>
          </cell>
        </row>
      </sheetData>
      <sheetData sheetId="8"/>
      <sheetData sheetId="9"/>
      <sheetData sheetId="10">
        <row r="568">
          <cell r="D568" t="str">
            <v>m3</v>
          </cell>
        </row>
      </sheetData>
      <sheetData sheetId="11"/>
      <sheetData sheetId="12"/>
      <sheetData sheetId="13" refreshError="1"/>
      <sheetData sheetId="1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C.S."/>
      <sheetName val="PRESU"/>
      <sheetName val="ANALISIS "/>
      <sheetName val="analisis basicos"/>
      <sheetName val="Analisis Complementarios "/>
      <sheetName val="COLOCACION DE TUBERIA"/>
      <sheetName val="MOVIMIENTO DE TIERRA"/>
      <sheetName val=" MOVIMIENTO DE TIERRA EQUIPO"/>
      <sheetName val="ANCLAJES DE H.A."/>
      <sheetName val="REGISTROS DE LADRILLOS Y H.A. "/>
      <sheetName val="RECLAMACION 1."/>
      <sheetName val="ANALISIS CASETAS"/>
      <sheetName val="VERJA NUEVA"/>
      <sheetName val="Precios"/>
    </sheetNames>
    <sheetDataSet>
      <sheetData sheetId="0" refreshError="1">
        <row r="9">
          <cell r="D9">
            <v>1500</v>
          </cell>
        </row>
        <row r="133">
          <cell r="D133">
            <v>1350</v>
          </cell>
        </row>
      </sheetData>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s>
    <sheetDataSet>
      <sheetData sheetId="0"/>
      <sheetData sheetId="1"/>
      <sheetData sheetId="2"/>
      <sheetData sheetId="3"/>
      <sheetData sheetId="4"/>
      <sheetData sheetId="5"/>
      <sheetData sheetId="6"/>
      <sheetData sheetId="7"/>
      <sheetData sheetId="8"/>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
      <sheetName val="MO"/>
      <sheetName val="HORM_&amp;_MORT"/>
      <sheetName val="MUROS"/>
      <sheetName val="TERMINACION"/>
      <sheetName val="ANAL"/>
      <sheetName val="MEMO"/>
      <sheetName val="COF"/>
      <sheetName val="SEPAR"/>
    </sheetNames>
    <sheetDataSet>
      <sheetData sheetId="0"/>
      <sheetData sheetId="1"/>
      <sheetData sheetId="2"/>
      <sheetData sheetId="3"/>
      <sheetData sheetId="4"/>
      <sheetData sheetId="5"/>
      <sheetData sheetId="6"/>
      <sheetData sheetId="7"/>
      <sheetData sheetId="8"/>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ANA"/>
      <sheetName val="Analisis (2)"/>
      <sheetName val="1"/>
    </sheetNames>
    <sheetDataSet>
      <sheetData sheetId="0">
        <row r="10">
          <cell r="C10">
            <v>578</v>
          </cell>
        </row>
      </sheetData>
      <sheetData sheetId="1"/>
      <sheetData sheetId="2"/>
      <sheetData sheetId="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sheetNames>
    <sheetDataSet>
      <sheetData sheetId="0"/>
      <sheetData sheetId="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rel(OBINSA)"/>
    </sheetNames>
    <sheetDataSet>
      <sheetData sheetId="0">
        <row r="107">
          <cell r="H107">
            <v>8351734.1800199989</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Presentacion "/>
      <sheetName val="Cubicación"/>
      <sheetName val="Resumen"/>
      <sheetName val="Flujograma 2"/>
      <sheetName val="Pago Cubicaciones"/>
    </sheetNames>
    <sheetDataSet>
      <sheetData sheetId="0" refreshError="1"/>
      <sheetData sheetId="1">
        <row r="138">
          <cell r="P138">
            <v>91254.508800000011</v>
          </cell>
        </row>
        <row r="269">
          <cell r="P269">
            <v>88180.369600000005</v>
          </cell>
        </row>
        <row r="401">
          <cell r="P401">
            <v>66039.507599999997</v>
          </cell>
        </row>
        <row r="535">
          <cell r="P535">
            <v>67281.496400000004</v>
          </cell>
        </row>
        <row r="653">
          <cell r="P653">
            <v>73941.508800000011</v>
          </cell>
        </row>
        <row r="768">
          <cell r="P768">
            <v>86583.652799999996</v>
          </cell>
        </row>
        <row r="883">
          <cell r="P883">
            <v>101637.17000000001</v>
          </cell>
        </row>
        <row r="998">
          <cell r="P998">
            <v>73941.508800000011</v>
          </cell>
        </row>
        <row r="1113">
          <cell r="P1113">
            <v>73941.508800000011</v>
          </cell>
        </row>
        <row r="1231">
          <cell r="P1231">
            <v>74255.358400000012</v>
          </cell>
        </row>
        <row r="1346">
          <cell r="P1346">
            <v>74993.118400000007</v>
          </cell>
        </row>
        <row r="1461">
          <cell r="P1461">
            <v>74993.118400000007</v>
          </cell>
        </row>
        <row r="1576">
          <cell r="P1576">
            <v>65108.816400000003</v>
          </cell>
        </row>
        <row r="1690">
          <cell r="P1690">
            <v>74255.358400000012</v>
          </cell>
        </row>
        <row r="1805">
          <cell r="P1805">
            <v>66975.940800000011</v>
          </cell>
        </row>
        <row r="1920">
          <cell r="P1920">
            <v>74255.358400000012</v>
          </cell>
        </row>
        <row r="2037">
          <cell r="P2037">
            <v>102212.40239999999</v>
          </cell>
        </row>
        <row r="2150">
          <cell r="P2150">
            <v>137598.35320000001</v>
          </cell>
        </row>
      </sheetData>
      <sheetData sheetId="2"/>
      <sheetData sheetId="3" refreshError="1"/>
      <sheetData sheetId="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Villas"/>
      <sheetName val="Piscina"/>
      <sheetName val="Análisis"/>
      <sheetName val="Palapas"/>
      <sheetName val="Presentación"/>
    </sheetNames>
    <sheetDataSet>
      <sheetData sheetId="0">
        <row r="80">
          <cell r="E80">
            <v>44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47"/>
  <sheetViews>
    <sheetView showGridLines="0" showZeros="0" tabSelected="1" view="pageBreakPreview" zoomScaleNormal="100" zoomScaleSheetLayoutView="100" workbookViewId="0">
      <selection activeCell="A538" sqref="A538:XFD1048576"/>
    </sheetView>
  </sheetViews>
  <sheetFormatPr baseColWidth="10" defaultColWidth="11.42578125" defaultRowHeight="12.75"/>
  <cols>
    <col min="1" max="1" width="8.7109375" style="1" customWidth="1"/>
    <col min="2" max="2" width="59.140625" style="247" customWidth="1"/>
    <col min="3" max="3" width="10.85546875" style="3" customWidth="1"/>
    <col min="4" max="4" width="6.85546875" style="1" customWidth="1"/>
    <col min="5" max="5" width="13" style="3" customWidth="1"/>
    <col min="6" max="6" width="18.28515625" style="2" customWidth="1"/>
    <col min="7" max="7" width="17.42578125" style="4" bestFit="1" customWidth="1"/>
    <col min="8" max="8" width="14.5703125" style="4" bestFit="1" customWidth="1"/>
    <col min="9" max="9" width="14.5703125" style="5" bestFit="1" customWidth="1"/>
    <col min="10" max="10" width="12.28515625" style="4" bestFit="1" customWidth="1"/>
    <col min="11" max="12" width="11.42578125" style="4"/>
    <col min="13" max="13" width="11.42578125" style="6"/>
    <col min="14" max="16384" width="11.42578125" style="4"/>
  </cols>
  <sheetData>
    <row r="1" spans="1:8" ht="18" customHeight="1"/>
    <row r="2" spans="1:8" ht="15">
      <c r="A2" s="309"/>
      <c r="B2" s="309"/>
      <c r="C2" s="309"/>
      <c r="D2" s="309"/>
      <c r="E2" s="309"/>
      <c r="F2" s="309"/>
    </row>
    <row r="3" spans="1:8" ht="15">
      <c r="A3" s="309"/>
      <c r="B3" s="309"/>
      <c r="C3" s="309"/>
      <c r="D3" s="309"/>
      <c r="E3" s="309"/>
      <c r="F3" s="309"/>
    </row>
    <row r="4" spans="1:8">
      <c r="A4" s="7"/>
      <c r="B4" s="248"/>
      <c r="C4" s="8"/>
      <c r="D4" s="7"/>
      <c r="E4" s="8"/>
      <c r="F4" s="7"/>
    </row>
    <row r="5" spans="1:8">
      <c r="A5" s="310"/>
      <c r="B5" s="310"/>
      <c r="C5" s="8"/>
      <c r="D5" s="7"/>
      <c r="E5" s="8"/>
      <c r="F5" s="7"/>
    </row>
    <row r="6" spans="1:8">
      <c r="A6" s="307" t="s">
        <v>438</v>
      </c>
      <c r="B6" s="308"/>
      <c r="C6" s="308"/>
      <c r="D6" s="308"/>
      <c r="E6" s="308"/>
      <c r="F6" s="308"/>
    </row>
    <row r="7" spans="1:8">
      <c r="A7" s="312" t="s">
        <v>417</v>
      </c>
      <c r="B7" s="312"/>
      <c r="C7" s="56"/>
      <c r="D7" s="57"/>
      <c r="E7" s="56"/>
      <c r="F7" s="56"/>
    </row>
    <row r="8" spans="1:8">
      <c r="A8" s="9" t="s">
        <v>0</v>
      </c>
      <c r="B8" s="249"/>
      <c r="C8" s="10"/>
      <c r="D8" s="65"/>
      <c r="E8" s="11" t="s">
        <v>1</v>
      </c>
      <c r="F8" s="12"/>
    </row>
    <row r="9" spans="1:8">
      <c r="A9" s="314"/>
      <c r="B9" s="314"/>
      <c r="C9" s="314"/>
      <c r="D9" s="314"/>
      <c r="E9" s="314"/>
      <c r="F9" s="314"/>
    </row>
    <row r="10" spans="1:8">
      <c r="A10" s="58" t="s">
        <v>2</v>
      </c>
      <c r="B10" s="250" t="s">
        <v>3</v>
      </c>
      <c r="C10" s="59" t="s">
        <v>4</v>
      </c>
      <c r="D10" s="58" t="s">
        <v>5</v>
      </c>
      <c r="E10" s="60" t="s">
        <v>6</v>
      </c>
      <c r="F10" s="59" t="s">
        <v>7</v>
      </c>
    </row>
    <row r="11" spans="1:8">
      <c r="A11" s="13"/>
      <c r="B11" s="251"/>
      <c r="C11" s="14"/>
      <c r="D11" s="13"/>
      <c r="E11" s="14"/>
      <c r="F11" s="13"/>
    </row>
    <row r="12" spans="1:8">
      <c r="A12" s="69" t="s">
        <v>8</v>
      </c>
      <c r="B12" s="252" t="s">
        <v>105</v>
      </c>
      <c r="C12" s="70"/>
      <c r="D12" s="71"/>
      <c r="E12" s="72"/>
      <c r="F12" s="73"/>
      <c r="G12" s="15"/>
      <c r="H12" s="16"/>
    </row>
    <row r="13" spans="1:8">
      <c r="A13" s="74"/>
      <c r="B13" s="253"/>
      <c r="C13" s="70"/>
      <c r="D13" s="71"/>
      <c r="E13" s="72"/>
      <c r="F13" s="73"/>
      <c r="G13" s="15"/>
      <c r="H13" s="16"/>
    </row>
    <row r="14" spans="1:8">
      <c r="A14" s="75">
        <v>1</v>
      </c>
      <c r="B14" s="254" t="s">
        <v>9</v>
      </c>
      <c r="C14" s="76"/>
      <c r="D14" s="77"/>
      <c r="E14" s="78"/>
      <c r="F14" s="79"/>
      <c r="G14" s="15"/>
      <c r="H14" s="16"/>
    </row>
    <row r="15" spans="1:8">
      <c r="A15" s="80">
        <v>1.1000000000000001</v>
      </c>
      <c r="B15" s="81" t="s">
        <v>82</v>
      </c>
      <c r="C15" s="70">
        <v>3854.84</v>
      </c>
      <c r="D15" s="82" t="s">
        <v>10</v>
      </c>
      <c r="E15" s="83"/>
      <c r="F15" s="84">
        <f t="shared" ref="F15:F35" si="0">ROUND(C15*E15,2)</f>
        <v>0</v>
      </c>
      <c r="G15" s="17"/>
    </row>
    <row r="16" spans="1:8">
      <c r="A16" s="85"/>
      <c r="B16" s="255"/>
      <c r="C16" s="70"/>
      <c r="D16" s="86"/>
      <c r="E16" s="72"/>
      <c r="F16" s="84">
        <f t="shared" si="0"/>
        <v>0</v>
      </c>
      <c r="G16" s="17"/>
    </row>
    <row r="17" spans="1:11">
      <c r="A17" s="85">
        <v>2</v>
      </c>
      <c r="B17" s="256" t="s">
        <v>11</v>
      </c>
      <c r="C17" s="70"/>
      <c r="D17" s="86"/>
      <c r="E17" s="72"/>
      <c r="F17" s="84">
        <f t="shared" si="0"/>
        <v>0</v>
      </c>
      <c r="G17" s="17"/>
    </row>
    <row r="18" spans="1:11">
      <c r="A18" s="87">
        <v>2.1</v>
      </c>
      <c r="B18" s="81" t="s">
        <v>106</v>
      </c>
      <c r="C18" s="70">
        <v>12394.74</v>
      </c>
      <c r="D18" s="88" t="s">
        <v>12</v>
      </c>
      <c r="E18" s="72"/>
      <c r="F18" s="84">
        <f t="shared" si="0"/>
        <v>0</v>
      </c>
      <c r="G18" s="17"/>
    </row>
    <row r="19" spans="1:11">
      <c r="A19" s="87">
        <v>2.2000000000000002</v>
      </c>
      <c r="B19" s="81" t="s">
        <v>13</v>
      </c>
      <c r="C19" s="70">
        <v>12000.92</v>
      </c>
      <c r="D19" s="88" t="s">
        <v>14</v>
      </c>
      <c r="E19" s="72"/>
      <c r="F19" s="84">
        <f t="shared" si="0"/>
        <v>0</v>
      </c>
      <c r="G19" s="17"/>
    </row>
    <row r="20" spans="1:11">
      <c r="A20" s="87">
        <v>2.2999999999999998</v>
      </c>
      <c r="B20" s="257" t="s">
        <v>84</v>
      </c>
      <c r="C20" s="70">
        <v>367.56</v>
      </c>
      <c r="D20" s="88" t="s">
        <v>107</v>
      </c>
      <c r="E20" s="89"/>
      <c r="F20" s="84">
        <f t="shared" si="0"/>
        <v>0</v>
      </c>
      <c r="G20" s="17"/>
    </row>
    <row r="21" spans="1:11" ht="25.5">
      <c r="A21" s="87">
        <v>2.4</v>
      </c>
      <c r="B21" s="257" t="s">
        <v>16</v>
      </c>
      <c r="C21" s="90">
        <v>2800.46</v>
      </c>
      <c r="D21" s="88" t="s">
        <v>17</v>
      </c>
      <c r="E21" s="72"/>
      <c r="F21" s="84">
        <f t="shared" si="0"/>
        <v>0</v>
      </c>
      <c r="G21" s="17"/>
      <c r="K21" s="6"/>
    </row>
    <row r="22" spans="1:11" ht="25.5">
      <c r="A22" s="87">
        <v>2.5</v>
      </c>
      <c r="B22" s="258" t="s">
        <v>18</v>
      </c>
      <c r="C22" s="90">
        <v>11668.57</v>
      </c>
      <c r="D22" s="91" t="s">
        <v>86</v>
      </c>
      <c r="E22" s="72"/>
      <c r="F22" s="84">
        <f t="shared" si="0"/>
        <v>0</v>
      </c>
      <c r="G22" s="17"/>
      <c r="K22" s="6"/>
    </row>
    <row r="23" spans="1:11" ht="25.5">
      <c r="A23" s="87">
        <v>2.6</v>
      </c>
      <c r="B23" s="258" t="s">
        <v>87</v>
      </c>
      <c r="C23" s="90">
        <v>2866.18</v>
      </c>
      <c r="D23" s="88" t="s">
        <v>17</v>
      </c>
      <c r="E23" s="72"/>
      <c r="F23" s="84">
        <f t="shared" si="0"/>
        <v>0</v>
      </c>
      <c r="G23" s="17"/>
      <c r="H23" s="6"/>
    </row>
    <row r="24" spans="1:11">
      <c r="A24" s="92"/>
      <c r="B24" s="259"/>
      <c r="C24" s="93"/>
      <c r="D24" s="94"/>
      <c r="E24" s="72"/>
      <c r="F24" s="84">
        <f t="shared" si="0"/>
        <v>0</v>
      </c>
      <c r="G24" s="17"/>
    </row>
    <row r="25" spans="1:11">
      <c r="A25" s="95">
        <v>3</v>
      </c>
      <c r="B25" s="252" t="s">
        <v>20</v>
      </c>
      <c r="C25" s="96"/>
      <c r="D25" s="82"/>
      <c r="E25" s="72"/>
      <c r="F25" s="84">
        <f t="shared" si="0"/>
        <v>0</v>
      </c>
      <c r="G25" s="17"/>
    </row>
    <row r="26" spans="1:11">
      <c r="A26" s="97">
        <v>3.1</v>
      </c>
      <c r="B26" s="260" t="s">
        <v>21</v>
      </c>
      <c r="C26" s="70">
        <v>3213.07</v>
      </c>
      <c r="D26" s="82" t="s">
        <v>10</v>
      </c>
      <c r="E26" s="72"/>
      <c r="F26" s="84">
        <f t="shared" si="0"/>
        <v>0</v>
      </c>
      <c r="G26" s="40"/>
    </row>
    <row r="27" spans="1:11">
      <c r="A27" s="97">
        <v>3.2</v>
      </c>
      <c r="B27" s="260" t="s">
        <v>108</v>
      </c>
      <c r="C27" s="70">
        <v>713.13</v>
      </c>
      <c r="D27" s="82" t="s">
        <v>10</v>
      </c>
      <c r="E27" s="83"/>
      <c r="F27" s="84">
        <f t="shared" si="0"/>
        <v>0</v>
      </c>
      <c r="G27" s="17"/>
    </row>
    <row r="28" spans="1:11">
      <c r="A28" s="98"/>
      <c r="B28" s="253"/>
      <c r="C28" s="70"/>
      <c r="D28" s="82"/>
      <c r="E28" s="72"/>
      <c r="F28" s="84">
        <f t="shared" si="0"/>
        <v>0</v>
      </c>
      <c r="G28" s="17"/>
    </row>
    <row r="29" spans="1:11">
      <c r="A29" s="95">
        <v>4</v>
      </c>
      <c r="B29" s="252" t="s">
        <v>109</v>
      </c>
      <c r="C29" s="96"/>
      <c r="D29" s="82"/>
      <c r="E29" s="72"/>
      <c r="F29" s="84">
        <f t="shared" si="0"/>
        <v>0</v>
      </c>
      <c r="G29" s="17"/>
    </row>
    <row r="30" spans="1:11">
      <c r="A30" s="97">
        <v>4.0999999999999996</v>
      </c>
      <c r="B30" s="260" t="s">
        <v>110</v>
      </c>
      <c r="C30" s="70">
        <v>56.18</v>
      </c>
      <c r="D30" s="82" t="s">
        <v>10</v>
      </c>
      <c r="E30" s="72"/>
      <c r="F30" s="84">
        <f t="shared" si="0"/>
        <v>0</v>
      </c>
      <c r="G30" s="17"/>
    </row>
    <row r="31" spans="1:11">
      <c r="A31" s="97"/>
      <c r="B31" s="260"/>
      <c r="C31" s="70"/>
      <c r="D31" s="82"/>
      <c r="E31" s="72"/>
      <c r="F31" s="84"/>
      <c r="G31" s="17"/>
    </row>
    <row r="32" spans="1:11">
      <c r="A32" s="95">
        <v>5</v>
      </c>
      <c r="B32" s="252" t="s">
        <v>22</v>
      </c>
      <c r="C32" s="70"/>
      <c r="D32" s="82"/>
      <c r="E32" s="72"/>
      <c r="F32" s="84">
        <f t="shared" si="0"/>
        <v>0</v>
      </c>
      <c r="G32" s="40"/>
    </row>
    <row r="33" spans="1:13">
      <c r="A33" s="97">
        <v>5.0999999999999996</v>
      </c>
      <c r="B33" s="260" t="s">
        <v>23</v>
      </c>
      <c r="C33" s="70">
        <v>3119.49</v>
      </c>
      <c r="D33" s="82" t="s">
        <v>10</v>
      </c>
      <c r="E33" s="72"/>
      <c r="F33" s="84">
        <f t="shared" si="0"/>
        <v>0</v>
      </c>
      <c r="G33" s="17"/>
      <c r="H33" s="6"/>
    </row>
    <row r="34" spans="1:13">
      <c r="A34" s="97">
        <v>5.2</v>
      </c>
      <c r="B34" s="260" t="s">
        <v>111</v>
      </c>
      <c r="C34" s="70">
        <v>679.17</v>
      </c>
      <c r="D34" s="82" t="s">
        <v>10</v>
      </c>
      <c r="E34" s="72"/>
      <c r="F34" s="84">
        <f t="shared" si="0"/>
        <v>0</v>
      </c>
      <c r="G34" s="17"/>
      <c r="H34" s="6"/>
      <c r="M34" s="18"/>
    </row>
    <row r="35" spans="1:13">
      <c r="A35" s="87">
        <v>5.3</v>
      </c>
      <c r="B35" s="260" t="s">
        <v>112</v>
      </c>
      <c r="C35" s="70">
        <v>56.18</v>
      </c>
      <c r="D35" s="82" t="s">
        <v>10</v>
      </c>
      <c r="E35" s="72"/>
      <c r="F35" s="84">
        <f t="shared" si="0"/>
        <v>0</v>
      </c>
      <c r="G35" s="17"/>
      <c r="H35" s="6"/>
      <c r="M35" s="18"/>
    </row>
    <row r="36" spans="1:13">
      <c r="A36" s="87"/>
      <c r="B36" s="260"/>
      <c r="C36" s="96"/>
      <c r="D36" s="82"/>
      <c r="E36" s="72"/>
      <c r="F36" s="84"/>
      <c r="G36" s="17"/>
      <c r="H36" s="6"/>
      <c r="M36" s="18"/>
    </row>
    <row r="37" spans="1:13">
      <c r="A37" s="99">
        <v>6</v>
      </c>
      <c r="B37" s="252" t="s">
        <v>24</v>
      </c>
      <c r="C37" s="100"/>
      <c r="D37" s="101"/>
      <c r="E37" s="102"/>
      <c r="F37" s="103"/>
      <c r="G37" s="17"/>
      <c r="H37" s="6"/>
    </row>
    <row r="38" spans="1:13">
      <c r="A38" s="104">
        <v>5.0999999999999996</v>
      </c>
      <c r="B38" s="81" t="s">
        <v>25</v>
      </c>
      <c r="C38" s="70">
        <v>1</v>
      </c>
      <c r="D38" s="105" t="s">
        <v>26</v>
      </c>
      <c r="E38" s="89"/>
      <c r="F38" s="84">
        <f t="shared" ref="F38:F43" si="1">ROUND(C38*E38,2)</f>
        <v>0</v>
      </c>
      <c r="G38" s="17"/>
      <c r="J38" s="3"/>
    </row>
    <row r="39" spans="1:13" s="16" customFormat="1">
      <c r="A39" s="104">
        <v>5.2</v>
      </c>
      <c r="B39" s="81" t="s">
        <v>27</v>
      </c>
      <c r="C39" s="70">
        <v>3</v>
      </c>
      <c r="D39" s="105" t="s">
        <v>26</v>
      </c>
      <c r="E39" s="89"/>
      <c r="F39" s="84">
        <f t="shared" si="1"/>
        <v>0</v>
      </c>
      <c r="G39" s="17"/>
      <c r="I39" s="5"/>
      <c r="J39" s="41"/>
      <c r="M39" s="19"/>
    </row>
    <row r="40" spans="1:13">
      <c r="A40" s="104">
        <v>5.3</v>
      </c>
      <c r="B40" s="81" t="s">
        <v>28</v>
      </c>
      <c r="C40" s="70">
        <v>6</v>
      </c>
      <c r="D40" s="105" t="s">
        <v>26</v>
      </c>
      <c r="E40" s="89"/>
      <c r="F40" s="84">
        <f t="shared" si="1"/>
        <v>0</v>
      </c>
      <c r="G40" s="17"/>
      <c r="J40" s="3"/>
    </row>
    <row r="41" spans="1:13">
      <c r="A41" s="104">
        <v>5.4</v>
      </c>
      <c r="B41" s="81" t="s">
        <v>29</v>
      </c>
      <c r="C41" s="70">
        <v>4</v>
      </c>
      <c r="D41" s="105" t="s">
        <v>26</v>
      </c>
      <c r="E41" s="89"/>
      <c r="F41" s="84">
        <f t="shared" si="1"/>
        <v>0</v>
      </c>
      <c r="G41" s="17"/>
      <c r="J41" s="41"/>
    </row>
    <row r="42" spans="1:13">
      <c r="A42" s="104">
        <v>5.5</v>
      </c>
      <c r="B42" s="81" t="s">
        <v>30</v>
      </c>
      <c r="C42" s="70">
        <v>1</v>
      </c>
      <c r="D42" s="105" t="s">
        <v>26</v>
      </c>
      <c r="E42" s="89"/>
      <c r="F42" s="84">
        <f t="shared" si="1"/>
        <v>0</v>
      </c>
      <c r="G42" s="17"/>
      <c r="J42" s="3"/>
    </row>
    <row r="43" spans="1:13">
      <c r="A43" s="104">
        <v>5.6</v>
      </c>
      <c r="B43" s="81" t="s">
        <v>31</v>
      </c>
      <c r="C43" s="70">
        <v>2</v>
      </c>
      <c r="D43" s="105" t="s">
        <v>26</v>
      </c>
      <c r="E43" s="89"/>
      <c r="F43" s="84">
        <f t="shared" si="1"/>
        <v>0</v>
      </c>
      <c r="G43" s="17"/>
      <c r="J43" s="41"/>
    </row>
    <row r="44" spans="1:13">
      <c r="A44" s="104"/>
      <c r="B44" s="81"/>
      <c r="C44" s="70"/>
      <c r="D44" s="105"/>
      <c r="E44" s="89"/>
      <c r="F44" s="84"/>
      <c r="G44" s="17"/>
      <c r="J44" s="41"/>
    </row>
    <row r="45" spans="1:13" s="16" customFormat="1">
      <c r="A45" s="99">
        <v>7</v>
      </c>
      <c r="B45" s="106" t="s">
        <v>32</v>
      </c>
      <c r="C45" s="100"/>
      <c r="D45" s="101"/>
      <c r="E45" s="102"/>
      <c r="F45" s="103"/>
      <c r="G45" s="17"/>
      <c r="I45" s="5"/>
      <c r="J45" s="41"/>
      <c r="M45" s="19"/>
    </row>
    <row r="46" spans="1:13">
      <c r="A46" s="104">
        <v>7.1</v>
      </c>
      <c r="B46" s="81" t="s">
        <v>33</v>
      </c>
      <c r="C46" s="83">
        <v>225</v>
      </c>
      <c r="D46" s="105" t="s">
        <v>26</v>
      </c>
      <c r="E46" s="89"/>
      <c r="F46" s="84">
        <f t="shared" ref="F46:F47" si="2">ROUND(C46*E46,2)</f>
        <v>0</v>
      </c>
      <c r="G46" s="17"/>
    </row>
    <row r="47" spans="1:13">
      <c r="A47" s="107"/>
      <c r="B47" s="108"/>
      <c r="C47" s="109"/>
      <c r="D47" s="110"/>
      <c r="E47" s="89"/>
      <c r="F47" s="111">
        <f t="shared" si="2"/>
        <v>0</v>
      </c>
      <c r="G47" s="17"/>
    </row>
    <row r="48" spans="1:13" ht="25.5">
      <c r="A48" s="112">
        <v>8</v>
      </c>
      <c r="B48" s="261" t="s">
        <v>113</v>
      </c>
      <c r="C48" s="83"/>
      <c r="D48" s="88"/>
      <c r="E48" s="83"/>
      <c r="F48" s="113"/>
      <c r="G48" s="17"/>
    </row>
    <row r="49" spans="1:9">
      <c r="A49" s="114">
        <v>8.1</v>
      </c>
      <c r="B49" s="262" t="s">
        <v>34</v>
      </c>
      <c r="C49" s="115"/>
      <c r="D49" s="116"/>
      <c r="E49" s="83"/>
      <c r="F49" s="117"/>
      <c r="G49" s="17"/>
      <c r="H49" s="6"/>
    </row>
    <row r="50" spans="1:9" ht="15">
      <c r="A50" s="118" t="s">
        <v>88</v>
      </c>
      <c r="B50" s="263" t="s">
        <v>35</v>
      </c>
      <c r="C50" s="83">
        <v>50</v>
      </c>
      <c r="D50" s="88" t="s">
        <v>10</v>
      </c>
      <c r="E50" s="83"/>
      <c r="F50" s="117">
        <f>ROUND(E50*C50,2)</f>
        <v>0</v>
      </c>
      <c r="G50" s="17"/>
      <c r="H50" s="6"/>
      <c r="I50" s="61"/>
    </row>
    <row r="51" spans="1:9">
      <c r="A51" s="118" t="s">
        <v>89</v>
      </c>
      <c r="B51" s="263" t="s">
        <v>36</v>
      </c>
      <c r="C51" s="83">
        <v>25</v>
      </c>
      <c r="D51" s="88" t="s">
        <v>10</v>
      </c>
      <c r="E51" s="83"/>
      <c r="F51" s="117">
        <f>ROUND(E51*C51,2)</f>
        <v>0</v>
      </c>
      <c r="G51" s="17"/>
      <c r="H51" s="6"/>
      <c r="I51" s="20"/>
    </row>
    <row r="52" spans="1:9">
      <c r="A52" s="118" t="s">
        <v>90</v>
      </c>
      <c r="B52" s="263" t="s">
        <v>37</v>
      </c>
      <c r="C52" s="83">
        <v>15</v>
      </c>
      <c r="D52" s="88" t="s">
        <v>10</v>
      </c>
      <c r="E52" s="83"/>
      <c r="F52" s="117">
        <f>ROUND(E52*C52,2)</f>
        <v>0</v>
      </c>
      <c r="G52" s="17"/>
      <c r="H52" s="6"/>
      <c r="I52" s="20"/>
    </row>
    <row r="53" spans="1:9">
      <c r="A53" s="118" t="s">
        <v>91</v>
      </c>
      <c r="B53" s="263" t="s">
        <v>38</v>
      </c>
      <c r="C53" s="83">
        <v>25</v>
      </c>
      <c r="D53" s="88" t="s">
        <v>10</v>
      </c>
      <c r="E53" s="83"/>
      <c r="F53" s="117">
        <f>ROUND(E53*C53,2)</f>
        <v>0</v>
      </c>
      <c r="G53" s="17"/>
      <c r="H53" s="6"/>
      <c r="I53" s="20"/>
    </row>
    <row r="54" spans="1:9">
      <c r="A54" s="118" t="s">
        <v>92</v>
      </c>
      <c r="B54" s="263" t="s">
        <v>39</v>
      </c>
      <c r="C54" s="83">
        <v>10</v>
      </c>
      <c r="D54" s="88" t="s">
        <v>10</v>
      </c>
      <c r="E54" s="83"/>
      <c r="F54" s="117">
        <f>ROUND(E54*C54,2)</f>
        <v>0</v>
      </c>
      <c r="G54" s="17"/>
      <c r="H54" s="6"/>
      <c r="I54" s="20"/>
    </row>
    <row r="55" spans="1:9">
      <c r="A55" s="118"/>
      <c r="B55" s="263"/>
      <c r="C55" s="83"/>
      <c r="D55" s="88"/>
      <c r="E55" s="83"/>
      <c r="F55" s="117"/>
      <c r="G55" s="17"/>
      <c r="H55" s="6"/>
    </row>
    <row r="56" spans="1:9">
      <c r="A56" s="114">
        <v>8.1999999999999993</v>
      </c>
      <c r="B56" s="262" t="s">
        <v>114</v>
      </c>
      <c r="C56" s="115"/>
      <c r="D56" s="116"/>
      <c r="E56" s="83"/>
      <c r="F56" s="117"/>
      <c r="G56" s="17"/>
      <c r="H56" s="6"/>
    </row>
    <row r="57" spans="1:9">
      <c r="A57" s="118" t="s">
        <v>93</v>
      </c>
      <c r="B57" s="81" t="s">
        <v>40</v>
      </c>
      <c r="C57" s="83">
        <v>25</v>
      </c>
      <c r="D57" s="105" t="s">
        <v>26</v>
      </c>
      <c r="E57" s="119"/>
      <c r="F57" s="117">
        <f>ROUND(E57*C57,2)</f>
        <v>0</v>
      </c>
      <c r="G57" s="17"/>
      <c r="H57" s="6"/>
    </row>
    <row r="58" spans="1:9">
      <c r="A58" s="118" t="s">
        <v>94</v>
      </c>
      <c r="B58" s="81" t="s">
        <v>41</v>
      </c>
      <c r="C58" s="83">
        <v>50</v>
      </c>
      <c r="D58" s="105" t="s">
        <v>26</v>
      </c>
      <c r="E58" s="119"/>
      <c r="F58" s="117">
        <f>ROUND(E58*C58,2)</f>
        <v>0</v>
      </c>
      <c r="G58" s="17"/>
      <c r="H58" s="6"/>
    </row>
    <row r="59" spans="1:9">
      <c r="A59" s="118" t="s">
        <v>95</v>
      </c>
      <c r="B59" s="81" t="s">
        <v>42</v>
      </c>
      <c r="C59" s="83">
        <v>15</v>
      </c>
      <c r="D59" s="105" t="s">
        <v>26</v>
      </c>
      <c r="E59" s="119"/>
      <c r="F59" s="117">
        <f>ROUND(E59*C59,2)</f>
        <v>0</v>
      </c>
      <c r="G59" s="17"/>
      <c r="H59" s="6"/>
    </row>
    <row r="60" spans="1:9">
      <c r="A60" s="118" t="s">
        <v>96</v>
      </c>
      <c r="B60" s="81" t="s">
        <v>43</v>
      </c>
      <c r="C60" s="83">
        <v>15</v>
      </c>
      <c r="D60" s="105" t="s">
        <v>26</v>
      </c>
      <c r="E60" s="119"/>
      <c r="F60" s="117">
        <f>ROUND(E60*C60,2)</f>
        <v>0</v>
      </c>
      <c r="G60" s="17"/>
      <c r="H60" s="6"/>
    </row>
    <row r="61" spans="1:9">
      <c r="A61" s="118" t="s">
        <v>97</v>
      </c>
      <c r="B61" s="81" t="s">
        <v>44</v>
      </c>
      <c r="C61" s="83">
        <v>20</v>
      </c>
      <c r="D61" s="105" t="s">
        <v>26</v>
      </c>
      <c r="E61" s="120"/>
      <c r="F61" s="117">
        <f>ROUND(E61*C61,2)</f>
        <v>0</v>
      </c>
      <c r="G61" s="17"/>
      <c r="H61" s="6"/>
    </row>
    <row r="62" spans="1:9">
      <c r="A62" s="118"/>
      <c r="B62" s="263"/>
      <c r="C62" s="83"/>
      <c r="D62" s="88"/>
      <c r="E62" s="83"/>
      <c r="F62" s="117"/>
      <c r="G62" s="17"/>
      <c r="H62" s="6"/>
    </row>
    <row r="63" spans="1:9">
      <c r="A63" s="114">
        <v>8.3000000000000007</v>
      </c>
      <c r="B63" s="262" t="s">
        <v>45</v>
      </c>
      <c r="C63" s="115"/>
      <c r="D63" s="116"/>
      <c r="E63" s="121"/>
      <c r="F63" s="117"/>
      <c r="G63" s="17"/>
      <c r="H63" s="6"/>
    </row>
    <row r="64" spans="1:9">
      <c r="A64" s="118" t="s">
        <v>98</v>
      </c>
      <c r="B64" s="264" t="s">
        <v>46</v>
      </c>
      <c r="C64" s="83">
        <v>30</v>
      </c>
      <c r="D64" s="88" t="s">
        <v>99</v>
      </c>
      <c r="E64" s="122"/>
      <c r="F64" s="117">
        <f>ROUND(E64*C64,2)</f>
        <v>0</v>
      </c>
      <c r="G64" s="17"/>
      <c r="H64" s="6"/>
    </row>
    <row r="65" spans="1:13">
      <c r="A65" s="118" t="s">
        <v>100</v>
      </c>
      <c r="B65" s="264" t="s">
        <v>47</v>
      </c>
      <c r="C65" s="83">
        <v>30</v>
      </c>
      <c r="D65" s="88" t="s">
        <v>99</v>
      </c>
      <c r="E65" s="122"/>
      <c r="F65" s="117">
        <f>ROUND(E65*C65,2)</f>
        <v>0</v>
      </c>
      <c r="G65" s="17"/>
      <c r="H65" s="6"/>
    </row>
    <row r="66" spans="1:13">
      <c r="A66" s="118" t="s">
        <v>101</v>
      </c>
      <c r="B66" s="264" t="s">
        <v>48</v>
      </c>
      <c r="C66" s="83">
        <v>25</v>
      </c>
      <c r="D66" s="88" t="s">
        <v>49</v>
      </c>
      <c r="E66" s="122"/>
      <c r="F66" s="117">
        <f>ROUND(E66*C66,2)</f>
        <v>0</v>
      </c>
      <c r="G66" s="17"/>
      <c r="H66" s="6"/>
    </row>
    <row r="67" spans="1:13">
      <c r="A67" s="118"/>
      <c r="B67" s="263"/>
      <c r="C67" s="83"/>
      <c r="D67" s="88"/>
      <c r="E67" s="122"/>
      <c r="F67" s="117"/>
      <c r="G67" s="17"/>
      <c r="H67" s="6"/>
    </row>
    <row r="68" spans="1:13">
      <c r="A68" s="123">
        <v>9</v>
      </c>
      <c r="B68" s="265" t="s">
        <v>102</v>
      </c>
      <c r="C68" s="124"/>
      <c r="D68" s="125"/>
      <c r="E68" s="120"/>
      <c r="F68" s="126"/>
      <c r="G68" s="17"/>
    </row>
    <row r="69" spans="1:13">
      <c r="A69" s="127">
        <v>9.1</v>
      </c>
      <c r="B69" s="264" t="s">
        <v>50</v>
      </c>
      <c r="C69" s="124">
        <v>135</v>
      </c>
      <c r="D69" s="125" t="s">
        <v>14</v>
      </c>
      <c r="E69" s="128"/>
      <c r="F69" s="126">
        <f t="shared" ref="F69:F71" si="3">ROUND((C69*E69),2)</f>
        <v>0</v>
      </c>
      <c r="G69" s="17"/>
    </row>
    <row r="70" spans="1:13">
      <c r="A70" s="127">
        <f>+A69+0.1</f>
        <v>9.1999999999999993</v>
      </c>
      <c r="B70" s="264" t="s">
        <v>51</v>
      </c>
      <c r="C70" s="124">
        <v>135</v>
      </c>
      <c r="D70" s="125" t="s">
        <v>10</v>
      </c>
      <c r="E70" s="128"/>
      <c r="F70" s="126">
        <f t="shared" si="3"/>
        <v>0</v>
      </c>
      <c r="G70" s="17"/>
    </row>
    <row r="71" spans="1:13">
      <c r="A71" s="127">
        <f t="shared" ref="A71:A75" si="4">+A70+0.1</f>
        <v>9.2999999999999989</v>
      </c>
      <c r="B71" s="264" t="s">
        <v>115</v>
      </c>
      <c r="C71" s="124">
        <v>22.5</v>
      </c>
      <c r="D71" s="125" t="s">
        <v>15</v>
      </c>
      <c r="E71" s="128"/>
      <c r="F71" s="126">
        <f t="shared" si="3"/>
        <v>0</v>
      </c>
      <c r="G71" s="17"/>
    </row>
    <row r="72" spans="1:13" s="22" customFormat="1" ht="25.5">
      <c r="A72" s="127">
        <f t="shared" si="4"/>
        <v>9.3999999999999986</v>
      </c>
      <c r="B72" s="264" t="s">
        <v>116</v>
      </c>
      <c r="C72" s="129">
        <v>229.32</v>
      </c>
      <c r="D72" s="130" t="s">
        <v>17</v>
      </c>
      <c r="E72" s="72"/>
      <c r="F72" s="131">
        <f t="shared" ref="F72" si="5">ROUND(E72*C72,2)</f>
        <v>0</v>
      </c>
      <c r="G72" s="17"/>
      <c r="I72" s="21"/>
      <c r="M72" s="23"/>
    </row>
    <row r="73" spans="1:13">
      <c r="A73" s="127">
        <f t="shared" si="4"/>
        <v>9.4999999999999982</v>
      </c>
      <c r="B73" s="264" t="s">
        <v>52</v>
      </c>
      <c r="C73" s="124">
        <v>135</v>
      </c>
      <c r="D73" s="125" t="s">
        <v>14</v>
      </c>
      <c r="E73" s="128"/>
      <c r="F73" s="126">
        <f t="shared" ref="F73" si="6">ROUND((C73*E73),2)</f>
        <v>0</v>
      </c>
      <c r="G73" s="17"/>
    </row>
    <row r="74" spans="1:13" s="22" customFormat="1">
      <c r="A74" s="127">
        <f t="shared" si="4"/>
        <v>9.5999999999999979</v>
      </c>
      <c r="B74" s="264" t="s">
        <v>53</v>
      </c>
      <c r="C74" s="124">
        <v>135</v>
      </c>
      <c r="D74" s="130" t="s">
        <v>10</v>
      </c>
      <c r="E74" s="128"/>
      <c r="F74" s="132">
        <f>ROUND(C74*E74,2)</f>
        <v>0</v>
      </c>
      <c r="G74" s="17"/>
      <c r="I74" s="21"/>
      <c r="M74" s="23"/>
    </row>
    <row r="75" spans="1:13" s="22" customFormat="1" ht="25.5">
      <c r="A75" s="127">
        <f t="shared" si="4"/>
        <v>9.6999999999999975</v>
      </c>
      <c r="B75" s="264" t="s">
        <v>117</v>
      </c>
      <c r="C75" s="124">
        <v>22.5</v>
      </c>
      <c r="D75" s="130" t="s">
        <v>15</v>
      </c>
      <c r="E75" s="128"/>
      <c r="F75" s="132">
        <f>ROUND(C75*E75,2)</f>
        <v>0</v>
      </c>
      <c r="G75" s="17"/>
      <c r="I75" s="21"/>
      <c r="M75" s="23"/>
    </row>
    <row r="76" spans="1:13">
      <c r="A76" s="133"/>
      <c r="B76" s="266"/>
      <c r="C76" s="134"/>
      <c r="D76" s="135"/>
      <c r="E76" s="134"/>
      <c r="F76" s="136"/>
      <c r="G76" s="17"/>
    </row>
    <row r="77" spans="1:13">
      <c r="A77" s="137">
        <v>10</v>
      </c>
      <c r="B77" s="266" t="s">
        <v>54</v>
      </c>
      <c r="C77" s="138"/>
      <c r="D77" s="135"/>
      <c r="E77" s="134"/>
      <c r="F77" s="136"/>
      <c r="G77" s="17"/>
      <c r="H77" s="24"/>
    </row>
    <row r="78" spans="1:13">
      <c r="A78" s="139">
        <f>+A77+0.1</f>
        <v>10.1</v>
      </c>
      <c r="B78" s="81" t="s">
        <v>55</v>
      </c>
      <c r="C78" s="83">
        <v>7709.68</v>
      </c>
      <c r="D78" s="105" t="s">
        <v>10</v>
      </c>
      <c r="E78" s="89"/>
      <c r="F78" s="84">
        <f t="shared" ref="F78:F83" si="7">ROUND(C78*E78,2)</f>
        <v>0</v>
      </c>
      <c r="G78" s="17"/>
    </row>
    <row r="79" spans="1:13">
      <c r="A79" s="139">
        <f t="shared" ref="A79:A83" si="8">+A78+0.1</f>
        <v>10.199999999999999</v>
      </c>
      <c r="B79" s="81" t="s">
        <v>56</v>
      </c>
      <c r="C79" s="83">
        <v>4625.8100000000004</v>
      </c>
      <c r="D79" s="105" t="s">
        <v>14</v>
      </c>
      <c r="E79" s="89"/>
      <c r="F79" s="84">
        <f t="shared" si="7"/>
        <v>0</v>
      </c>
      <c r="G79" s="17"/>
      <c r="H79" s="6"/>
    </row>
    <row r="80" spans="1:13" ht="25.5">
      <c r="A80" s="139">
        <f t="shared" si="8"/>
        <v>10.299999999999999</v>
      </c>
      <c r="B80" s="258" t="s">
        <v>57</v>
      </c>
      <c r="C80" s="140">
        <v>300.68</v>
      </c>
      <c r="D80" s="141" t="s">
        <v>15</v>
      </c>
      <c r="E80" s="72"/>
      <c r="F80" s="84">
        <f t="shared" si="7"/>
        <v>0</v>
      </c>
      <c r="G80" s="17"/>
    </row>
    <row r="81" spans="1:13">
      <c r="A81" s="139">
        <f t="shared" si="8"/>
        <v>10.399999999999999</v>
      </c>
      <c r="B81" s="258" t="s">
        <v>58</v>
      </c>
      <c r="C81" s="83">
        <v>4625.8100000000004</v>
      </c>
      <c r="D81" s="88" t="s">
        <v>14</v>
      </c>
      <c r="E81" s="89"/>
      <c r="F81" s="113">
        <f t="shared" si="7"/>
        <v>0</v>
      </c>
      <c r="G81" s="17"/>
    </row>
    <row r="82" spans="1:13" ht="12.75" customHeight="1">
      <c r="A82" s="139">
        <f t="shared" si="8"/>
        <v>10.499999999999998</v>
      </c>
      <c r="B82" s="258" t="s">
        <v>59</v>
      </c>
      <c r="C82" s="83">
        <v>6499</v>
      </c>
      <c r="D82" s="88" t="s">
        <v>14</v>
      </c>
      <c r="E82" s="89"/>
      <c r="F82" s="113">
        <f t="shared" si="7"/>
        <v>0</v>
      </c>
      <c r="G82" s="17"/>
    </row>
    <row r="83" spans="1:13">
      <c r="A83" s="139">
        <f t="shared" si="8"/>
        <v>10.599999999999998</v>
      </c>
      <c r="B83" s="81" t="s">
        <v>60</v>
      </c>
      <c r="C83" s="83">
        <v>17138.63</v>
      </c>
      <c r="D83" s="88" t="s">
        <v>61</v>
      </c>
      <c r="E83" s="89"/>
      <c r="F83" s="113">
        <f t="shared" si="7"/>
        <v>0</v>
      </c>
      <c r="G83" s="17"/>
    </row>
    <row r="84" spans="1:13">
      <c r="A84" s="142"/>
      <c r="B84" s="267"/>
      <c r="C84" s="134"/>
      <c r="D84" s="135"/>
      <c r="E84" s="144"/>
      <c r="F84" s="136"/>
      <c r="G84" s="17"/>
    </row>
    <row r="85" spans="1:13" ht="63.75">
      <c r="A85" s="145">
        <v>11</v>
      </c>
      <c r="B85" s="268" t="s">
        <v>62</v>
      </c>
      <c r="C85" s="120">
        <v>3854.84</v>
      </c>
      <c r="D85" s="130" t="s">
        <v>10</v>
      </c>
      <c r="E85" s="120"/>
      <c r="F85" s="132">
        <f>ROUND(C85*E85,2)</f>
        <v>0</v>
      </c>
      <c r="G85" s="17"/>
      <c r="I85" s="25"/>
    </row>
    <row r="86" spans="1:13">
      <c r="A86" s="99"/>
      <c r="B86" s="261"/>
      <c r="C86" s="70"/>
      <c r="D86" s="105"/>
      <c r="E86" s="89"/>
      <c r="F86" s="146"/>
      <c r="G86" s="17"/>
    </row>
    <row r="87" spans="1:13" ht="25.5">
      <c r="A87" s="147">
        <v>12</v>
      </c>
      <c r="B87" s="258" t="s">
        <v>63</v>
      </c>
      <c r="C87" s="70">
        <v>3854.84</v>
      </c>
      <c r="D87" s="105" t="s">
        <v>10</v>
      </c>
      <c r="E87" s="89"/>
      <c r="F87" s="132">
        <f>ROUND(C87*E87,2)</f>
        <v>0</v>
      </c>
      <c r="G87" s="17"/>
    </row>
    <row r="88" spans="1:13">
      <c r="A88" s="148"/>
      <c r="B88" s="269" t="s">
        <v>64</v>
      </c>
      <c r="C88" s="149"/>
      <c r="D88" s="150"/>
      <c r="E88" s="151"/>
      <c r="F88" s="152">
        <f>SUM(F12:F87)</f>
        <v>0</v>
      </c>
      <c r="G88" s="17"/>
      <c r="H88" s="16"/>
      <c r="I88" s="42"/>
    </row>
    <row r="89" spans="1:13">
      <c r="A89" s="153"/>
      <c r="B89" s="270"/>
      <c r="C89" s="134"/>
      <c r="D89" s="135"/>
      <c r="E89" s="154"/>
      <c r="F89" s="155"/>
      <c r="G89" s="17"/>
      <c r="H89" s="16"/>
    </row>
    <row r="90" spans="1:13" ht="25.5">
      <c r="A90" s="156" t="s">
        <v>118</v>
      </c>
      <c r="B90" s="271" t="s">
        <v>119</v>
      </c>
      <c r="C90" s="157"/>
      <c r="D90" s="158"/>
      <c r="E90" s="154"/>
      <c r="F90" s="159"/>
      <c r="G90" s="17"/>
      <c r="H90" s="16"/>
    </row>
    <row r="91" spans="1:13">
      <c r="A91" s="156"/>
      <c r="B91" s="271"/>
      <c r="C91" s="157"/>
      <c r="D91" s="158"/>
      <c r="E91" s="154"/>
      <c r="F91" s="159"/>
      <c r="G91" s="17"/>
      <c r="H91" s="16"/>
    </row>
    <row r="92" spans="1:13">
      <c r="A92" s="156" t="s">
        <v>120</v>
      </c>
      <c r="B92" s="271" t="s">
        <v>121</v>
      </c>
      <c r="C92" s="157"/>
      <c r="D92" s="158"/>
      <c r="E92" s="154"/>
      <c r="F92" s="159"/>
      <c r="G92" s="17"/>
      <c r="H92" s="16"/>
    </row>
    <row r="93" spans="1:13">
      <c r="A93" s="156"/>
      <c r="B93" s="271"/>
      <c r="C93" s="157"/>
      <c r="D93" s="158"/>
      <c r="E93" s="154"/>
      <c r="F93" s="159"/>
      <c r="G93" s="17"/>
      <c r="H93" s="16"/>
    </row>
    <row r="94" spans="1:13">
      <c r="A94" s="160">
        <v>1</v>
      </c>
      <c r="B94" s="272" t="s">
        <v>122</v>
      </c>
      <c r="C94" s="161"/>
      <c r="D94" s="162"/>
      <c r="E94" s="163"/>
      <c r="F94" s="164"/>
      <c r="G94" s="17"/>
      <c r="H94" s="16"/>
    </row>
    <row r="95" spans="1:13" s="5" customFormat="1">
      <c r="A95" s="165">
        <v>1.1000000000000001</v>
      </c>
      <c r="B95" s="273" t="s">
        <v>123</v>
      </c>
      <c r="C95" s="161">
        <v>102</v>
      </c>
      <c r="D95" s="162" t="s">
        <v>15</v>
      </c>
      <c r="E95" s="163"/>
      <c r="F95" s="166">
        <f t="shared" ref="F95:F99" si="9">ROUND(C95*E95,2)</f>
        <v>0</v>
      </c>
      <c r="G95" s="17"/>
      <c r="H95" s="16"/>
      <c r="J95" s="4"/>
      <c r="K95" s="4"/>
      <c r="L95" s="4"/>
      <c r="M95" s="6"/>
    </row>
    <row r="96" spans="1:13" s="5" customFormat="1">
      <c r="A96" s="165">
        <v>1.2</v>
      </c>
      <c r="B96" s="273" t="s">
        <v>124</v>
      </c>
      <c r="C96" s="161">
        <v>132.6</v>
      </c>
      <c r="D96" s="162" t="s">
        <v>15</v>
      </c>
      <c r="E96" s="72"/>
      <c r="F96" s="166">
        <f t="shared" si="9"/>
        <v>0</v>
      </c>
      <c r="G96" s="17"/>
      <c r="H96" s="16"/>
      <c r="J96" s="4"/>
      <c r="K96" s="4"/>
      <c r="L96" s="4"/>
      <c r="M96" s="6"/>
    </row>
    <row r="97" spans="1:13" s="5" customFormat="1" ht="25.5">
      <c r="A97" s="165">
        <v>1.3</v>
      </c>
      <c r="B97" s="257" t="s">
        <v>16</v>
      </c>
      <c r="C97" s="161">
        <v>127.5</v>
      </c>
      <c r="D97" s="162" t="s">
        <v>15</v>
      </c>
      <c r="E97" s="163"/>
      <c r="F97" s="166">
        <f t="shared" si="9"/>
        <v>0</v>
      </c>
      <c r="G97" s="17"/>
      <c r="H97" s="16"/>
      <c r="J97" s="4"/>
      <c r="K97" s="4"/>
      <c r="L97" s="4"/>
      <c r="M97" s="6"/>
    </row>
    <row r="98" spans="1:13" s="5" customFormat="1">
      <c r="A98" s="165">
        <v>1.4</v>
      </c>
      <c r="B98" s="273" t="s">
        <v>125</v>
      </c>
      <c r="C98" s="161">
        <v>127.5</v>
      </c>
      <c r="D98" s="162" t="s">
        <v>15</v>
      </c>
      <c r="E98" s="163"/>
      <c r="F98" s="166">
        <f t="shared" si="9"/>
        <v>0</v>
      </c>
      <c r="G98" s="17"/>
      <c r="H98" s="16"/>
      <c r="J98" s="4"/>
      <c r="K98" s="4"/>
      <c r="L98" s="4"/>
      <c r="M98" s="6"/>
    </row>
    <row r="99" spans="1:13" s="5" customFormat="1">
      <c r="A99" s="165">
        <v>1.5</v>
      </c>
      <c r="B99" s="273" t="s">
        <v>126</v>
      </c>
      <c r="C99" s="161">
        <v>102</v>
      </c>
      <c r="D99" s="162" t="s">
        <v>15</v>
      </c>
      <c r="E99" s="163"/>
      <c r="F99" s="166">
        <f t="shared" si="9"/>
        <v>0</v>
      </c>
      <c r="G99" s="17"/>
      <c r="H99" s="16"/>
      <c r="J99" s="4"/>
      <c r="K99" s="4"/>
      <c r="L99" s="4"/>
      <c r="M99" s="6"/>
    </row>
    <row r="100" spans="1:13" s="5" customFormat="1">
      <c r="A100" s="156"/>
      <c r="B100" s="271"/>
      <c r="C100" s="157"/>
      <c r="D100" s="158"/>
      <c r="E100" s="154"/>
      <c r="F100" s="159"/>
      <c r="G100" s="17"/>
      <c r="H100" s="16"/>
      <c r="J100" s="4"/>
      <c r="K100" s="4"/>
      <c r="L100" s="4"/>
      <c r="M100" s="6"/>
    </row>
    <row r="101" spans="1:13" s="5" customFormat="1">
      <c r="A101" s="137">
        <v>2</v>
      </c>
      <c r="B101" s="266" t="s">
        <v>54</v>
      </c>
      <c r="C101" s="157"/>
      <c r="D101" s="158"/>
      <c r="E101" s="154"/>
      <c r="F101" s="159"/>
      <c r="G101" s="17"/>
      <c r="H101" s="16"/>
      <c r="J101" s="4"/>
      <c r="K101" s="4"/>
      <c r="L101" s="4"/>
      <c r="M101" s="6"/>
    </row>
    <row r="102" spans="1:13" s="5" customFormat="1">
      <c r="A102" s="139">
        <f t="shared" ref="A102:A104" si="10">+A101+0.1</f>
        <v>2.1</v>
      </c>
      <c r="B102" s="264" t="s">
        <v>58</v>
      </c>
      <c r="C102" s="83">
        <v>510</v>
      </c>
      <c r="D102" s="88" t="s">
        <v>14</v>
      </c>
      <c r="E102" s="89"/>
      <c r="F102" s="113">
        <f t="shared" ref="F102:F104" si="11">ROUND(C102*E102,2)</f>
        <v>0</v>
      </c>
      <c r="G102" s="17"/>
      <c r="H102" s="16"/>
      <c r="J102" s="4"/>
      <c r="K102" s="4"/>
      <c r="L102" s="4"/>
      <c r="M102" s="6"/>
    </row>
    <row r="103" spans="1:13" s="5" customFormat="1">
      <c r="A103" s="139">
        <f t="shared" si="10"/>
        <v>2.2000000000000002</v>
      </c>
      <c r="B103" s="264" t="s">
        <v>59</v>
      </c>
      <c r="C103" s="83">
        <v>637.5</v>
      </c>
      <c r="D103" s="88" t="s">
        <v>14</v>
      </c>
      <c r="E103" s="89"/>
      <c r="F103" s="113">
        <f t="shared" si="11"/>
        <v>0</v>
      </c>
      <c r="G103" s="17"/>
      <c r="H103" s="16"/>
      <c r="J103" s="4"/>
      <c r="K103" s="4"/>
      <c r="L103" s="4"/>
      <c r="M103" s="6"/>
    </row>
    <row r="104" spans="1:13" s="5" customFormat="1">
      <c r="A104" s="139">
        <f t="shared" si="10"/>
        <v>2.3000000000000003</v>
      </c>
      <c r="B104" s="81" t="s">
        <v>60</v>
      </c>
      <c r="C104" s="83">
        <v>1919.78</v>
      </c>
      <c r="D104" s="88" t="s">
        <v>61</v>
      </c>
      <c r="E104" s="89"/>
      <c r="F104" s="113">
        <f t="shared" si="11"/>
        <v>0</v>
      </c>
      <c r="G104" s="17"/>
      <c r="H104" s="16"/>
      <c r="J104" s="4"/>
      <c r="K104" s="4"/>
      <c r="L104" s="4"/>
      <c r="M104" s="6"/>
    </row>
    <row r="105" spans="1:13" s="5" customFormat="1">
      <c r="A105" s="156"/>
      <c r="B105" s="271"/>
      <c r="C105" s="157"/>
      <c r="D105" s="158"/>
      <c r="E105" s="154"/>
      <c r="F105" s="159"/>
      <c r="G105" s="17"/>
      <c r="H105" s="16"/>
      <c r="J105" s="4"/>
      <c r="K105" s="4"/>
      <c r="L105" s="4"/>
      <c r="M105" s="6"/>
    </row>
    <row r="106" spans="1:13" s="5" customFormat="1">
      <c r="A106" s="167" t="s">
        <v>127</v>
      </c>
      <c r="B106" s="271" t="s">
        <v>128</v>
      </c>
      <c r="C106" s="157"/>
      <c r="D106" s="158"/>
      <c r="E106" s="154"/>
      <c r="F106" s="159"/>
      <c r="G106" s="17"/>
      <c r="H106" s="16"/>
      <c r="J106" s="4"/>
      <c r="K106" s="4"/>
      <c r="L106" s="4"/>
      <c r="M106" s="6"/>
    </row>
    <row r="107" spans="1:13" s="5" customFormat="1">
      <c r="A107" s="167"/>
      <c r="B107" s="271"/>
      <c r="C107" s="157"/>
      <c r="D107" s="158"/>
      <c r="E107" s="154"/>
      <c r="F107" s="159"/>
      <c r="G107" s="17"/>
      <c r="H107" s="16"/>
      <c r="J107" s="4"/>
      <c r="K107" s="4"/>
      <c r="L107" s="4"/>
      <c r="M107" s="6"/>
    </row>
    <row r="108" spans="1:13" s="5" customFormat="1">
      <c r="A108" s="168">
        <v>1</v>
      </c>
      <c r="B108" s="271" t="s">
        <v>129</v>
      </c>
      <c r="C108" s="157"/>
      <c r="D108" s="158"/>
      <c r="E108" s="154"/>
      <c r="F108" s="159"/>
      <c r="G108" s="17"/>
      <c r="H108" s="16"/>
      <c r="J108" s="4"/>
      <c r="K108" s="4"/>
      <c r="L108" s="4"/>
      <c r="M108" s="6"/>
    </row>
    <row r="109" spans="1:13" s="5" customFormat="1">
      <c r="A109" s="169">
        <f>+A108+0.1</f>
        <v>1.1000000000000001</v>
      </c>
      <c r="B109" s="274" t="s">
        <v>130</v>
      </c>
      <c r="C109" s="170">
        <v>3</v>
      </c>
      <c r="D109" s="171" t="s">
        <v>131</v>
      </c>
      <c r="E109" s="172"/>
      <c r="F109" s="113">
        <f t="shared" ref="F109:F172" si="12">ROUND(C109*E109,2)</f>
        <v>0</v>
      </c>
      <c r="G109" s="17"/>
      <c r="H109" s="16"/>
      <c r="J109" s="4"/>
      <c r="K109" s="4"/>
      <c r="L109" s="4"/>
      <c r="M109" s="6"/>
    </row>
    <row r="110" spans="1:13" s="5" customFormat="1">
      <c r="A110" s="169">
        <f t="shared" ref="A110:A112" si="13">+A109+0.1</f>
        <v>1.2000000000000002</v>
      </c>
      <c r="B110" s="274" t="s">
        <v>132</v>
      </c>
      <c r="C110" s="170">
        <v>43586.3</v>
      </c>
      <c r="D110" s="171" t="s">
        <v>14</v>
      </c>
      <c r="E110" s="172"/>
      <c r="F110" s="113">
        <f t="shared" si="12"/>
        <v>0</v>
      </c>
      <c r="G110" s="17"/>
      <c r="H110" s="16"/>
      <c r="J110" s="4"/>
      <c r="K110" s="4"/>
      <c r="L110" s="4"/>
      <c r="M110" s="6"/>
    </row>
    <row r="111" spans="1:13" s="5" customFormat="1">
      <c r="A111" s="169">
        <f t="shared" si="13"/>
        <v>1.3000000000000003</v>
      </c>
      <c r="B111" s="274" t="s">
        <v>133</v>
      </c>
      <c r="C111" s="170">
        <v>5735.02</v>
      </c>
      <c r="D111" s="171" t="s">
        <v>134</v>
      </c>
      <c r="E111" s="172"/>
      <c r="F111" s="113">
        <f t="shared" si="12"/>
        <v>0</v>
      </c>
      <c r="G111" s="17"/>
      <c r="H111" s="16"/>
      <c r="J111" s="4"/>
      <c r="K111" s="4"/>
      <c r="L111" s="4"/>
      <c r="M111" s="6"/>
    </row>
    <row r="112" spans="1:13" s="5" customFormat="1" ht="25.5">
      <c r="A112" s="169">
        <f t="shared" si="13"/>
        <v>1.4000000000000004</v>
      </c>
      <c r="B112" s="274" t="s">
        <v>135</v>
      </c>
      <c r="C112" s="170">
        <v>10288.64</v>
      </c>
      <c r="D112" s="171" t="s">
        <v>134</v>
      </c>
      <c r="E112" s="72"/>
      <c r="F112" s="113">
        <f t="shared" si="12"/>
        <v>0</v>
      </c>
      <c r="G112" s="17"/>
      <c r="H112" s="16"/>
      <c r="J112" s="4"/>
      <c r="K112" s="4"/>
      <c r="L112" s="4"/>
      <c r="M112" s="6"/>
    </row>
    <row r="113" spans="1:13" s="5" customFormat="1">
      <c r="A113" s="173"/>
      <c r="B113" s="275"/>
      <c r="C113" s="157"/>
      <c r="D113" s="173"/>
      <c r="E113" s="174"/>
      <c r="F113" s="136">
        <f t="shared" si="12"/>
        <v>0</v>
      </c>
      <c r="G113" s="17"/>
      <c r="H113" s="16"/>
      <c r="J113" s="4"/>
      <c r="K113" s="4"/>
      <c r="L113" s="4"/>
      <c r="M113" s="6"/>
    </row>
    <row r="114" spans="1:13" s="5" customFormat="1">
      <c r="A114" s="156" t="s">
        <v>136</v>
      </c>
      <c r="B114" s="271" t="s">
        <v>137</v>
      </c>
      <c r="C114" s="157"/>
      <c r="D114" s="158"/>
      <c r="E114" s="154"/>
      <c r="F114" s="136">
        <f t="shared" si="12"/>
        <v>0</v>
      </c>
      <c r="G114" s="17"/>
      <c r="H114" s="16"/>
      <c r="J114" s="4"/>
      <c r="K114" s="4"/>
      <c r="L114" s="4"/>
      <c r="M114" s="6"/>
    </row>
    <row r="115" spans="1:13" s="5" customFormat="1">
      <c r="A115" s="168">
        <v>1</v>
      </c>
      <c r="B115" s="271" t="s">
        <v>122</v>
      </c>
      <c r="C115" s="157"/>
      <c r="D115" s="158"/>
      <c r="E115" s="154"/>
      <c r="F115" s="136">
        <f t="shared" si="12"/>
        <v>0</v>
      </c>
      <c r="G115" s="17"/>
      <c r="H115" s="16"/>
      <c r="J115" s="4"/>
      <c r="K115" s="4"/>
      <c r="L115" s="4"/>
      <c r="M115" s="6"/>
    </row>
    <row r="116" spans="1:13" s="5" customFormat="1">
      <c r="A116" s="169">
        <v>1.1000000000000001</v>
      </c>
      <c r="B116" s="274" t="s">
        <v>138</v>
      </c>
      <c r="C116" s="170">
        <v>85</v>
      </c>
      <c r="D116" s="171" t="s">
        <v>12</v>
      </c>
      <c r="E116" s="72"/>
      <c r="F116" s="113">
        <f t="shared" si="12"/>
        <v>0</v>
      </c>
      <c r="G116" s="17"/>
      <c r="H116" s="16"/>
      <c r="J116" s="4"/>
      <c r="K116" s="4"/>
      <c r="L116" s="4"/>
      <c r="M116" s="6"/>
    </row>
    <row r="117" spans="1:13" s="5" customFormat="1">
      <c r="A117" s="169">
        <v>1.2</v>
      </c>
      <c r="B117" s="274" t="s">
        <v>139</v>
      </c>
      <c r="C117" s="170">
        <v>42.5</v>
      </c>
      <c r="D117" s="171" t="s">
        <v>19</v>
      </c>
      <c r="E117" s="72"/>
      <c r="F117" s="113">
        <f t="shared" si="12"/>
        <v>0</v>
      </c>
      <c r="G117" s="17"/>
      <c r="H117" s="16"/>
      <c r="J117" s="4"/>
      <c r="K117" s="4"/>
      <c r="L117" s="4"/>
      <c r="M117" s="6"/>
    </row>
    <row r="118" spans="1:13" s="5" customFormat="1" ht="25.5">
      <c r="A118" s="169">
        <v>1.3</v>
      </c>
      <c r="B118" s="274" t="s">
        <v>140</v>
      </c>
      <c r="C118" s="170">
        <v>51</v>
      </c>
      <c r="D118" s="171" t="s">
        <v>141</v>
      </c>
      <c r="E118" s="172"/>
      <c r="F118" s="113">
        <f t="shared" si="12"/>
        <v>0</v>
      </c>
      <c r="G118" s="17"/>
      <c r="H118" s="16"/>
      <c r="J118" s="4"/>
      <c r="K118" s="4"/>
      <c r="L118" s="4"/>
      <c r="M118" s="6"/>
    </row>
    <row r="119" spans="1:13" s="5" customFormat="1" ht="25.5">
      <c r="A119" s="169">
        <v>1.4</v>
      </c>
      <c r="B119" s="274" t="s">
        <v>142</v>
      </c>
      <c r="C119" s="170">
        <v>110.5</v>
      </c>
      <c r="D119" s="171" t="s">
        <v>385</v>
      </c>
      <c r="E119" s="72"/>
      <c r="F119" s="113">
        <f t="shared" si="12"/>
        <v>0</v>
      </c>
      <c r="G119" s="17"/>
      <c r="H119" s="16"/>
      <c r="J119" s="4"/>
      <c r="K119" s="4"/>
      <c r="L119" s="4"/>
      <c r="M119" s="6"/>
    </row>
    <row r="120" spans="1:13" s="5" customFormat="1">
      <c r="A120" s="175"/>
      <c r="B120" s="276"/>
      <c r="C120" s="170"/>
      <c r="D120" s="171"/>
      <c r="E120" s="172"/>
      <c r="F120" s="113">
        <f t="shared" si="12"/>
        <v>0</v>
      </c>
      <c r="G120" s="17"/>
      <c r="H120" s="16"/>
      <c r="J120" s="4"/>
      <c r="K120" s="4"/>
      <c r="L120" s="4"/>
      <c r="M120" s="6"/>
    </row>
    <row r="121" spans="1:13" s="5" customFormat="1">
      <c r="A121" s="176">
        <v>2</v>
      </c>
      <c r="B121" s="276" t="s">
        <v>143</v>
      </c>
      <c r="C121" s="170"/>
      <c r="D121" s="171"/>
      <c r="E121" s="172"/>
      <c r="F121" s="113">
        <f t="shared" si="12"/>
        <v>0</v>
      </c>
      <c r="G121" s="17"/>
      <c r="H121" s="16"/>
      <c r="J121" s="4"/>
      <c r="K121" s="4"/>
      <c r="L121" s="4"/>
      <c r="M121" s="6"/>
    </row>
    <row r="122" spans="1:13" s="5" customFormat="1">
      <c r="A122" s="169">
        <v>2.1</v>
      </c>
      <c r="B122" s="274" t="s">
        <v>144</v>
      </c>
      <c r="C122" s="170">
        <v>10.79</v>
      </c>
      <c r="D122" s="171" t="s">
        <v>15</v>
      </c>
      <c r="E122" s="172"/>
      <c r="F122" s="113">
        <f t="shared" si="12"/>
        <v>0</v>
      </c>
      <c r="G122" s="17"/>
      <c r="H122" s="16"/>
      <c r="J122" s="4"/>
      <c r="K122" s="4"/>
      <c r="L122" s="4"/>
      <c r="M122" s="6"/>
    </row>
    <row r="123" spans="1:13" s="5" customFormat="1">
      <c r="A123" s="169">
        <v>2.2000000000000002</v>
      </c>
      <c r="B123" s="274" t="s">
        <v>145</v>
      </c>
      <c r="C123" s="170">
        <v>0.22</v>
      </c>
      <c r="D123" s="171" t="s">
        <v>15</v>
      </c>
      <c r="E123" s="172"/>
      <c r="F123" s="113">
        <f t="shared" si="12"/>
        <v>0</v>
      </c>
      <c r="G123" s="17"/>
      <c r="H123" s="16"/>
      <c r="J123" s="4"/>
      <c r="K123" s="4"/>
      <c r="L123" s="4"/>
      <c r="M123" s="6"/>
    </row>
    <row r="124" spans="1:13" s="5" customFormat="1">
      <c r="A124" s="169">
        <v>2.2999999999999998</v>
      </c>
      <c r="B124" s="274" t="s">
        <v>146</v>
      </c>
      <c r="C124" s="170">
        <v>10.47</v>
      </c>
      <c r="D124" s="171" t="s">
        <v>15</v>
      </c>
      <c r="E124" s="172"/>
      <c r="F124" s="113">
        <f t="shared" si="12"/>
        <v>0</v>
      </c>
      <c r="G124" s="17"/>
      <c r="H124" s="16"/>
      <c r="J124" s="4"/>
      <c r="K124" s="4"/>
      <c r="L124" s="4"/>
      <c r="M124" s="6"/>
    </row>
    <row r="125" spans="1:13" s="5" customFormat="1">
      <c r="A125" s="169">
        <v>2.4</v>
      </c>
      <c r="B125" s="274" t="s">
        <v>147</v>
      </c>
      <c r="C125" s="170">
        <v>1.81</v>
      </c>
      <c r="D125" s="171" t="s">
        <v>15</v>
      </c>
      <c r="E125" s="172"/>
      <c r="F125" s="113">
        <f t="shared" si="12"/>
        <v>0</v>
      </c>
      <c r="G125" s="17"/>
      <c r="H125" s="16"/>
      <c r="J125" s="4"/>
      <c r="K125" s="4"/>
      <c r="L125" s="4"/>
      <c r="M125" s="6"/>
    </row>
    <row r="126" spans="1:13" s="5" customFormat="1">
      <c r="A126" s="169">
        <v>2.6</v>
      </c>
      <c r="B126" s="274" t="s">
        <v>148</v>
      </c>
      <c r="C126" s="170">
        <v>1.8</v>
      </c>
      <c r="D126" s="171" t="s">
        <v>15</v>
      </c>
      <c r="E126" s="172"/>
      <c r="F126" s="113">
        <f t="shared" si="12"/>
        <v>0</v>
      </c>
      <c r="G126" s="17"/>
      <c r="H126" s="16"/>
      <c r="J126" s="4"/>
      <c r="K126" s="4"/>
      <c r="L126" s="4"/>
      <c r="M126" s="6"/>
    </row>
    <row r="127" spans="1:13" s="5" customFormat="1">
      <c r="A127" s="169">
        <v>2.7</v>
      </c>
      <c r="B127" s="274" t="s">
        <v>149</v>
      </c>
      <c r="C127" s="170">
        <v>29.27</v>
      </c>
      <c r="D127" s="171" t="s">
        <v>10</v>
      </c>
      <c r="E127" s="172"/>
      <c r="F127" s="113">
        <f t="shared" si="12"/>
        <v>0</v>
      </c>
      <c r="G127" s="17"/>
      <c r="H127" s="16"/>
      <c r="J127" s="4"/>
      <c r="K127" s="4"/>
      <c r="L127" s="4"/>
      <c r="M127" s="6"/>
    </row>
    <row r="128" spans="1:13" s="5" customFormat="1">
      <c r="A128" s="177"/>
      <c r="B128" s="271"/>
      <c r="C128" s="157"/>
      <c r="D128" s="158"/>
      <c r="E128" s="154"/>
      <c r="F128" s="136">
        <f t="shared" si="12"/>
        <v>0</v>
      </c>
      <c r="G128" s="17"/>
      <c r="H128" s="16"/>
      <c r="J128" s="4"/>
      <c r="K128" s="4"/>
      <c r="L128" s="4"/>
      <c r="M128" s="6"/>
    </row>
    <row r="129" spans="1:13" s="5" customFormat="1">
      <c r="A129" s="168">
        <v>3</v>
      </c>
      <c r="B129" s="271" t="s">
        <v>150</v>
      </c>
      <c r="C129" s="157"/>
      <c r="D129" s="158"/>
      <c r="E129" s="154"/>
      <c r="F129" s="136">
        <f t="shared" si="12"/>
        <v>0</v>
      </c>
      <c r="G129" s="17"/>
      <c r="H129" s="16"/>
      <c r="J129" s="4"/>
      <c r="K129" s="4"/>
      <c r="L129" s="4"/>
      <c r="M129" s="6"/>
    </row>
    <row r="130" spans="1:13" s="5" customFormat="1">
      <c r="A130" s="178">
        <v>3.1</v>
      </c>
      <c r="B130" s="277" t="s">
        <v>151</v>
      </c>
      <c r="C130" s="179">
        <v>70.42</v>
      </c>
      <c r="D130" s="180" t="s">
        <v>14</v>
      </c>
      <c r="E130" s="172"/>
      <c r="F130" s="113">
        <f t="shared" si="12"/>
        <v>0</v>
      </c>
      <c r="G130" s="17"/>
      <c r="H130" s="16"/>
      <c r="J130" s="4"/>
      <c r="K130" s="4"/>
      <c r="L130" s="4"/>
      <c r="M130" s="6"/>
    </row>
    <row r="131" spans="1:13" s="5" customFormat="1">
      <c r="A131" s="178">
        <v>3.2</v>
      </c>
      <c r="B131" s="277" t="s">
        <v>152</v>
      </c>
      <c r="C131" s="179">
        <v>18.670000000000002</v>
      </c>
      <c r="D131" s="180" t="s">
        <v>14</v>
      </c>
      <c r="E131" s="172"/>
      <c r="F131" s="113">
        <f t="shared" si="12"/>
        <v>0</v>
      </c>
      <c r="G131" s="17"/>
      <c r="H131" s="16"/>
      <c r="J131" s="4"/>
      <c r="K131" s="4"/>
      <c r="L131" s="4"/>
      <c r="M131" s="6"/>
    </row>
    <row r="132" spans="1:13" s="5" customFormat="1">
      <c r="A132" s="178">
        <v>3.3</v>
      </c>
      <c r="B132" s="277" t="s">
        <v>153</v>
      </c>
      <c r="C132" s="179">
        <v>1.45</v>
      </c>
      <c r="D132" s="180" t="s">
        <v>14</v>
      </c>
      <c r="E132" s="172"/>
      <c r="F132" s="113">
        <f t="shared" si="12"/>
        <v>0</v>
      </c>
      <c r="G132" s="17"/>
      <c r="H132" s="16"/>
      <c r="J132" s="4"/>
      <c r="K132" s="4"/>
      <c r="L132" s="4"/>
      <c r="M132" s="6"/>
    </row>
    <row r="133" spans="1:13" s="5" customFormat="1">
      <c r="A133" s="178">
        <v>3.4</v>
      </c>
      <c r="B133" s="277" t="s">
        <v>154</v>
      </c>
      <c r="C133" s="179">
        <v>61.65</v>
      </c>
      <c r="D133" s="180" t="s">
        <v>14</v>
      </c>
      <c r="E133" s="172"/>
      <c r="F133" s="113">
        <f t="shared" si="12"/>
        <v>0</v>
      </c>
      <c r="G133" s="17"/>
      <c r="H133" s="16"/>
      <c r="J133" s="4"/>
      <c r="K133" s="4"/>
      <c r="L133" s="4"/>
      <c r="M133" s="6"/>
    </row>
    <row r="134" spans="1:13" s="5" customFormat="1">
      <c r="A134" s="178">
        <v>3.5</v>
      </c>
      <c r="B134" s="277" t="s">
        <v>155</v>
      </c>
      <c r="C134" s="179">
        <v>8.77</v>
      </c>
      <c r="D134" s="180" t="s">
        <v>14</v>
      </c>
      <c r="E134" s="172"/>
      <c r="F134" s="113">
        <f t="shared" si="12"/>
        <v>0</v>
      </c>
      <c r="G134" s="17"/>
      <c r="H134" s="16"/>
      <c r="J134" s="4"/>
      <c r="K134" s="4"/>
      <c r="L134" s="4"/>
      <c r="M134" s="6"/>
    </row>
    <row r="135" spans="1:13" s="5" customFormat="1">
      <c r="A135" s="178">
        <v>3.5</v>
      </c>
      <c r="B135" s="277" t="s">
        <v>156</v>
      </c>
      <c r="C135" s="179">
        <v>88</v>
      </c>
      <c r="D135" s="180" t="s">
        <v>10</v>
      </c>
      <c r="E135" s="172"/>
      <c r="F135" s="113">
        <f t="shared" si="12"/>
        <v>0</v>
      </c>
      <c r="G135" s="17"/>
      <c r="H135" s="16"/>
      <c r="J135" s="4"/>
      <c r="K135" s="4"/>
      <c r="L135" s="4"/>
      <c r="M135" s="6"/>
    </row>
    <row r="136" spans="1:13" s="5" customFormat="1">
      <c r="A136" s="178">
        <v>3.6</v>
      </c>
      <c r="B136" s="277" t="s">
        <v>157</v>
      </c>
      <c r="C136" s="179">
        <v>88.75</v>
      </c>
      <c r="D136" s="180" t="s">
        <v>10</v>
      </c>
      <c r="E136" s="172"/>
      <c r="F136" s="113">
        <f t="shared" si="12"/>
        <v>0</v>
      </c>
      <c r="G136" s="17"/>
      <c r="H136" s="16"/>
      <c r="J136" s="4"/>
      <c r="K136" s="4"/>
      <c r="L136" s="4"/>
      <c r="M136" s="6"/>
    </row>
    <row r="137" spans="1:13" s="5" customFormat="1">
      <c r="A137" s="177"/>
      <c r="B137" s="271"/>
      <c r="C137" s="157"/>
      <c r="D137" s="158"/>
      <c r="E137" s="154"/>
      <c r="F137" s="136">
        <f t="shared" si="12"/>
        <v>0</v>
      </c>
      <c r="G137" s="17"/>
      <c r="H137" s="16"/>
      <c r="J137" s="4"/>
      <c r="K137" s="4"/>
      <c r="L137" s="4"/>
      <c r="M137" s="6"/>
    </row>
    <row r="138" spans="1:13" s="5" customFormat="1">
      <c r="A138" s="168">
        <v>4</v>
      </c>
      <c r="B138" s="271" t="s">
        <v>158</v>
      </c>
      <c r="C138" s="157"/>
      <c r="D138" s="158"/>
      <c r="E138" s="154"/>
      <c r="F138" s="136">
        <f t="shared" si="12"/>
        <v>0</v>
      </c>
      <c r="G138" s="17"/>
      <c r="H138" s="16"/>
      <c r="J138" s="4"/>
      <c r="K138" s="4"/>
      <c r="L138" s="4"/>
      <c r="M138" s="6"/>
    </row>
    <row r="139" spans="1:13" s="5" customFormat="1" ht="38.25">
      <c r="A139" s="169">
        <v>4.0999999999999996</v>
      </c>
      <c r="B139" s="274" t="s">
        <v>159</v>
      </c>
      <c r="C139" s="170">
        <v>2</v>
      </c>
      <c r="D139" s="171" t="s">
        <v>26</v>
      </c>
      <c r="E139" s="172"/>
      <c r="F139" s="113">
        <f t="shared" si="12"/>
        <v>0</v>
      </c>
      <c r="G139" s="17"/>
      <c r="H139" s="16"/>
      <c r="J139" s="4"/>
      <c r="K139" s="4"/>
      <c r="L139" s="4"/>
      <c r="M139" s="6"/>
    </row>
    <row r="140" spans="1:13" s="5" customFormat="1">
      <c r="A140" s="169">
        <v>4.2</v>
      </c>
      <c r="B140" s="274" t="s">
        <v>160</v>
      </c>
      <c r="C140" s="170">
        <v>2</v>
      </c>
      <c r="D140" s="171" t="s">
        <v>26</v>
      </c>
      <c r="E140" s="172"/>
      <c r="F140" s="113">
        <f t="shared" si="12"/>
        <v>0</v>
      </c>
      <c r="G140" s="17"/>
      <c r="H140" s="16"/>
      <c r="J140" s="4"/>
      <c r="K140" s="4"/>
      <c r="L140" s="4"/>
      <c r="M140" s="6"/>
    </row>
    <row r="141" spans="1:13" s="5" customFormat="1">
      <c r="A141" s="169">
        <v>4.3</v>
      </c>
      <c r="B141" s="274" t="s">
        <v>161</v>
      </c>
      <c r="C141" s="170">
        <v>2</v>
      </c>
      <c r="D141" s="171" t="s">
        <v>26</v>
      </c>
      <c r="E141" s="172"/>
      <c r="F141" s="113">
        <f t="shared" si="12"/>
        <v>0</v>
      </c>
      <c r="G141" s="17"/>
      <c r="H141" s="16"/>
      <c r="J141" s="4"/>
      <c r="K141" s="4"/>
      <c r="L141" s="4"/>
      <c r="M141" s="6"/>
    </row>
    <row r="142" spans="1:13" s="5" customFormat="1">
      <c r="A142" s="181"/>
      <c r="B142" s="278"/>
      <c r="C142" s="157"/>
      <c r="D142" s="158"/>
      <c r="E142" s="154"/>
      <c r="F142" s="136">
        <f t="shared" si="12"/>
        <v>0</v>
      </c>
      <c r="G142" s="17"/>
      <c r="H142" s="16"/>
      <c r="J142" s="4"/>
      <c r="K142" s="4"/>
      <c r="L142" s="4"/>
      <c r="M142" s="6"/>
    </row>
    <row r="143" spans="1:13" s="5" customFormat="1" ht="25.5">
      <c r="A143" s="168">
        <v>5</v>
      </c>
      <c r="B143" s="271" t="s">
        <v>162</v>
      </c>
      <c r="C143" s="157">
        <v>0</v>
      </c>
      <c r="D143" s="158"/>
      <c r="E143" s="154"/>
      <c r="F143" s="136">
        <f t="shared" si="12"/>
        <v>0</v>
      </c>
      <c r="G143" s="17"/>
      <c r="H143" s="16"/>
      <c r="J143" s="4"/>
      <c r="K143" s="4"/>
      <c r="L143" s="4"/>
      <c r="M143" s="6"/>
    </row>
    <row r="144" spans="1:13" s="5" customFormat="1" ht="25.5">
      <c r="A144" s="169">
        <v>5.0999999999999996</v>
      </c>
      <c r="B144" s="274" t="s">
        <v>428</v>
      </c>
      <c r="C144" s="170">
        <v>2</v>
      </c>
      <c r="D144" s="171" t="s">
        <v>26</v>
      </c>
      <c r="E144" s="172"/>
      <c r="F144" s="113">
        <f t="shared" si="12"/>
        <v>0</v>
      </c>
      <c r="G144" s="17"/>
      <c r="H144" s="16"/>
      <c r="J144" s="4"/>
      <c r="K144" s="4"/>
      <c r="L144" s="4"/>
      <c r="M144" s="6"/>
    </row>
    <row r="145" spans="1:13" s="5" customFormat="1">
      <c r="A145" s="169">
        <v>5.2</v>
      </c>
      <c r="B145" s="274" t="s">
        <v>163</v>
      </c>
      <c r="C145" s="170">
        <v>2</v>
      </c>
      <c r="D145" s="171" t="s">
        <v>26</v>
      </c>
      <c r="E145" s="172"/>
      <c r="F145" s="113">
        <f t="shared" si="12"/>
        <v>0</v>
      </c>
      <c r="G145" s="17"/>
      <c r="H145" s="16"/>
      <c r="J145" s="4"/>
      <c r="K145" s="4"/>
      <c r="L145" s="4"/>
      <c r="M145" s="6"/>
    </row>
    <row r="146" spans="1:13" s="5" customFormat="1" ht="14.25" customHeight="1">
      <c r="A146" s="169">
        <v>5.3</v>
      </c>
      <c r="B146" s="274" t="s">
        <v>164</v>
      </c>
      <c r="C146" s="170">
        <v>4</v>
      </c>
      <c r="D146" s="171" t="s">
        <v>10</v>
      </c>
      <c r="E146" s="172"/>
      <c r="F146" s="113">
        <f t="shared" si="12"/>
        <v>0</v>
      </c>
      <c r="G146" s="17"/>
      <c r="H146" s="16"/>
      <c r="J146" s="4"/>
      <c r="K146" s="4"/>
      <c r="L146" s="4"/>
      <c r="M146" s="6"/>
    </row>
    <row r="147" spans="1:13" s="5" customFormat="1" ht="14.25" customHeight="1">
      <c r="A147" s="169">
        <v>5.4</v>
      </c>
      <c r="B147" s="274" t="s">
        <v>165</v>
      </c>
      <c r="C147" s="170">
        <v>3</v>
      </c>
      <c r="D147" s="171" t="s">
        <v>26</v>
      </c>
      <c r="E147" s="172"/>
      <c r="F147" s="113">
        <f t="shared" si="12"/>
        <v>0</v>
      </c>
      <c r="G147" s="17"/>
      <c r="H147" s="16"/>
      <c r="J147" s="4"/>
      <c r="K147" s="4"/>
      <c r="L147" s="4"/>
      <c r="M147" s="6"/>
    </row>
    <row r="148" spans="1:13" s="5" customFormat="1" ht="15" customHeight="1">
      <c r="A148" s="169">
        <v>5.5</v>
      </c>
      <c r="B148" s="274" t="s">
        <v>166</v>
      </c>
      <c r="C148" s="170">
        <v>2</v>
      </c>
      <c r="D148" s="171" t="s">
        <v>26</v>
      </c>
      <c r="E148" s="172"/>
      <c r="F148" s="113">
        <f t="shared" si="12"/>
        <v>0</v>
      </c>
      <c r="G148" s="17"/>
      <c r="H148" s="16"/>
      <c r="J148" s="4"/>
      <c r="K148" s="4"/>
      <c r="L148" s="4"/>
      <c r="M148" s="6"/>
    </row>
    <row r="149" spans="1:13" s="5" customFormat="1" ht="25.5">
      <c r="A149" s="169">
        <v>5.6</v>
      </c>
      <c r="B149" s="274" t="s">
        <v>167</v>
      </c>
      <c r="C149" s="170">
        <v>1</v>
      </c>
      <c r="D149" s="171" t="s">
        <v>168</v>
      </c>
      <c r="E149" s="172"/>
      <c r="F149" s="113">
        <f t="shared" si="12"/>
        <v>0</v>
      </c>
      <c r="G149" s="17"/>
      <c r="H149" s="16"/>
      <c r="J149" s="4"/>
      <c r="K149" s="4"/>
      <c r="L149" s="4"/>
      <c r="M149" s="6"/>
    </row>
    <row r="150" spans="1:13" s="5" customFormat="1">
      <c r="A150" s="156"/>
      <c r="B150" s="271"/>
      <c r="C150" s="157"/>
      <c r="D150" s="158"/>
      <c r="E150" s="154"/>
      <c r="F150" s="136">
        <f t="shared" si="12"/>
        <v>0</v>
      </c>
      <c r="G150" s="17"/>
      <c r="H150" s="16"/>
      <c r="J150" s="4"/>
      <c r="K150" s="4"/>
      <c r="L150" s="4"/>
      <c r="M150" s="6"/>
    </row>
    <row r="151" spans="1:13" s="5" customFormat="1">
      <c r="A151" s="156" t="s">
        <v>169</v>
      </c>
      <c r="B151" s="271" t="s">
        <v>170</v>
      </c>
      <c r="C151" s="157">
        <v>0</v>
      </c>
      <c r="D151" s="158"/>
      <c r="E151" s="154"/>
      <c r="F151" s="136">
        <f t="shared" si="12"/>
        <v>0</v>
      </c>
      <c r="G151" s="17"/>
      <c r="H151" s="16"/>
      <c r="J151" s="4"/>
      <c r="K151" s="4"/>
      <c r="L151" s="4"/>
      <c r="M151" s="6"/>
    </row>
    <row r="152" spans="1:13" s="5" customFormat="1">
      <c r="A152" s="168">
        <v>1</v>
      </c>
      <c r="B152" s="271" t="s">
        <v>122</v>
      </c>
      <c r="C152" s="157"/>
      <c r="D152" s="158"/>
      <c r="E152" s="154"/>
      <c r="F152" s="136">
        <f t="shared" si="12"/>
        <v>0</v>
      </c>
      <c r="G152" s="17"/>
      <c r="H152" s="16"/>
      <c r="J152" s="4"/>
      <c r="K152" s="4"/>
      <c r="L152" s="4"/>
      <c r="M152" s="6"/>
    </row>
    <row r="153" spans="1:13" s="5" customFormat="1">
      <c r="A153" s="169">
        <v>1.1000000000000001</v>
      </c>
      <c r="B153" s="274" t="s">
        <v>138</v>
      </c>
      <c r="C153" s="170">
        <v>11</v>
      </c>
      <c r="D153" s="171" t="s">
        <v>83</v>
      </c>
      <c r="E153" s="72"/>
      <c r="F153" s="113">
        <f t="shared" si="12"/>
        <v>0</v>
      </c>
      <c r="G153" s="17"/>
      <c r="H153" s="16"/>
      <c r="J153" s="4"/>
      <c r="K153" s="4"/>
      <c r="L153" s="4"/>
      <c r="M153" s="6"/>
    </row>
    <row r="154" spans="1:13" s="5" customFormat="1">
      <c r="A154" s="169">
        <v>1.2</v>
      </c>
      <c r="B154" s="274" t="s">
        <v>171</v>
      </c>
      <c r="C154" s="170">
        <v>4.4000000000000004</v>
      </c>
      <c r="D154" s="171" t="s">
        <v>86</v>
      </c>
      <c r="E154" s="72"/>
      <c r="F154" s="113">
        <f t="shared" si="12"/>
        <v>0</v>
      </c>
      <c r="G154" s="17"/>
      <c r="H154" s="16"/>
      <c r="J154" s="4"/>
      <c r="K154" s="4"/>
      <c r="L154" s="4"/>
      <c r="M154" s="6"/>
    </row>
    <row r="155" spans="1:13" s="5" customFormat="1" ht="25.5">
      <c r="A155" s="169">
        <v>1.3</v>
      </c>
      <c r="B155" s="274" t="s">
        <v>172</v>
      </c>
      <c r="C155" s="170">
        <v>5.28</v>
      </c>
      <c r="D155" s="171" t="s">
        <v>85</v>
      </c>
      <c r="E155" s="172"/>
      <c r="F155" s="113">
        <f t="shared" si="12"/>
        <v>0</v>
      </c>
      <c r="G155" s="17"/>
      <c r="H155" s="16"/>
      <c r="J155" s="4"/>
      <c r="K155" s="4"/>
      <c r="L155" s="4"/>
      <c r="M155" s="6"/>
    </row>
    <row r="156" spans="1:13" s="5" customFormat="1" ht="25.5">
      <c r="A156" s="169">
        <v>1.4</v>
      </c>
      <c r="B156" s="274" t="s">
        <v>173</v>
      </c>
      <c r="C156" s="170">
        <v>14.3</v>
      </c>
      <c r="D156" s="171" t="s">
        <v>85</v>
      </c>
      <c r="E156" s="72"/>
      <c r="F156" s="113">
        <f t="shared" si="12"/>
        <v>0</v>
      </c>
      <c r="G156" s="17"/>
      <c r="H156" s="16"/>
      <c r="J156" s="4"/>
      <c r="K156" s="4"/>
      <c r="L156" s="4"/>
      <c r="M156" s="6"/>
    </row>
    <row r="157" spans="1:13" s="5" customFormat="1">
      <c r="A157" s="177"/>
      <c r="B157" s="271"/>
      <c r="C157" s="157"/>
      <c r="D157" s="158"/>
      <c r="E157" s="154"/>
      <c r="F157" s="136">
        <f t="shared" si="12"/>
        <v>0</v>
      </c>
      <c r="G157" s="17"/>
      <c r="H157" s="16"/>
      <c r="J157" s="4"/>
      <c r="K157" s="4"/>
      <c r="L157" s="4"/>
      <c r="M157" s="6"/>
    </row>
    <row r="158" spans="1:13" s="5" customFormat="1">
      <c r="A158" s="168">
        <v>2</v>
      </c>
      <c r="B158" s="271" t="s">
        <v>174</v>
      </c>
      <c r="C158" s="157"/>
      <c r="D158" s="158"/>
      <c r="E158" s="154"/>
      <c r="F158" s="136">
        <f t="shared" si="12"/>
        <v>0</v>
      </c>
      <c r="G158" s="17"/>
      <c r="H158" s="16"/>
      <c r="J158" s="4"/>
      <c r="K158" s="4"/>
      <c r="L158" s="4"/>
      <c r="M158" s="6"/>
    </row>
    <row r="159" spans="1:13" s="5" customFormat="1">
      <c r="A159" s="169">
        <v>2.1</v>
      </c>
      <c r="B159" s="274" t="s">
        <v>175</v>
      </c>
      <c r="C159" s="170">
        <v>0.64</v>
      </c>
      <c r="D159" s="171" t="s">
        <v>15</v>
      </c>
      <c r="E159" s="172"/>
      <c r="F159" s="113">
        <f t="shared" si="12"/>
        <v>0</v>
      </c>
      <c r="G159" s="17"/>
      <c r="H159" s="16"/>
      <c r="J159" s="4"/>
      <c r="K159" s="4"/>
      <c r="L159" s="4"/>
      <c r="M159" s="6"/>
    </row>
    <row r="160" spans="1:13" s="5" customFormat="1">
      <c r="A160" s="169">
        <v>2.2000000000000002</v>
      </c>
      <c r="B160" s="274" t="s">
        <v>176</v>
      </c>
      <c r="C160" s="170">
        <v>3.02</v>
      </c>
      <c r="D160" s="171" t="s">
        <v>15</v>
      </c>
      <c r="E160" s="172"/>
      <c r="F160" s="113">
        <f t="shared" si="12"/>
        <v>0</v>
      </c>
      <c r="G160" s="17"/>
      <c r="H160" s="16"/>
      <c r="J160" s="4"/>
      <c r="K160" s="4"/>
      <c r="L160" s="4"/>
      <c r="M160" s="6"/>
    </row>
    <row r="161" spans="1:13" s="5" customFormat="1" ht="25.5">
      <c r="A161" s="169">
        <v>2.2999999999999998</v>
      </c>
      <c r="B161" s="274" t="s">
        <v>177</v>
      </c>
      <c r="C161" s="170">
        <v>0.16</v>
      </c>
      <c r="D161" s="171" t="s">
        <v>15</v>
      </c>
      <c r="E161" s="172"/>
      <c r="F161" s="113">
        <f t="shared" si="12"/>
        <v>0</v>
      </c>
      <c r="G161" s="17"/>
      <c r="H161" s="16"/>
      <c r="J161" s="4"/>
      <c r="K161" s="4"/>
      <c r="L161" s="4"/>
      <c r="M161" s="6"/>
    </row>
    <row r="162" spans="1:13" s="5" customFormat="1">
      <c r="A162" s="169">
        <v>2.4</v>
      </c>
      <c r="B162" s="274" t="s">
        <v>178</v>
      </c>
      <c r="C162" s="170">
        <v>0.5</v>
      </c>
      <c r="D162" s="171" t="s">
        <v>15</v>
      </c>
      <c r="E162" s="172"/>
      <c r="F162" s="113">
        <f t="shared" si="12"/>
        <v>0</v>
      </c>
      <c r="G162" s="17"/>
      <c r="H162" s="16"/>
      <c r="J162" s="4"/>
      <c r="K162" s="4"/>
      <c r="L162" s="4"/>
      <c r="M162" s="6"/>
    </row>
    <row r="163" spans="1:13" s="5" customFormat="1">
      <c r="A163" s="169">
        <v>2.5</v>
      </c>
      <c r="B163" s="274" t="s">
        <v>179</v>
      </c>
      <c r="C163" s="170">
        <v>0.13</v>
      </c>
      <c r="D163" s="171" t="s">
        <v>15</v>
      </c>
      <c r="E163" s="172"/>
      <c r="F163" s="113">
        <f t="shared" si="12"/>
        <v>0</v>
      </c>
      <c r="G163" s="17"/>
      <c r="H163" s="16"/>
      <c r="J163" s="4"/>
      <c r="K163" s="4"/>
      <c r="L163" s="4"/>
      <c r="M163" s="6"/>
    </row>
    <row r="164" spans="1:13" s="5" customFormat="1">
      <c r="A164" s="169">
        <v>2.6</v>
      </c>
      <c r="B164" s="274" t="s">
        <v>180</v>
      </c>
      <c r="C164" s="170">
        <v>6.4</v>
      </c>
      <c r="D164" s="171" t="s">
        <v>10</v>
      </c>
      <c r="E164" s="172"/>
      <c r="F164" s="113">
        <f t="shared" si="12"/>
        <v>0</v>
      </c>
      <c r="G164" s="17"/>
      <c r="H164" s="16"/>
      <c r="J164" s="4"/>
      <c r="K164" s="4"/>
      <c r="L164" s="4"/>
      <c r="M164" s="6"/>
    </row>
    <row r="165" spans="1:13" s="5" customFormat="1">
      <c r="A165" s="177"/>
      <c r="B165" s="271"/>
      <c r="C165" s="157"/>
      <c r="D165" s="158"/>
      <c r="E165" s="154"/>
      <c r="F165" s="136">
        <f t="shared" si="12"/>
        <v>0</v>
      </c>
      <c r="G165" s="17"/>
      <c r="H165" s="16"/>
      <c r="J165" s="4"/>
      <c r="K165" s="4"/>
      <c r="L165" s="4"/>
      <c r="M165" s="6"/>
    </row>
    <row r="166" spans="1:13" s="5" customFormat="1">
      <c r="A166" s="168">
        <v>3</v>
      </c>
      <c r="B166" s="271" t="s">
        <v>181</v>
      </c>
      <c r="C166" s="157"/>
      <c r="D166" s="158"/>
      <c r="E166" s="154"/>
      <c r="F166" s="136">
        <f t="shared" si="12"/>
        <v>0</v>
      </c>
      <c r="G166" s="17"/>
      <c r="H166" s="16"/>
      <c r="J166" s="4"/>
      <c r="K166" s="4"/>
      <c r="L166" s="4"/>
      <c r="M166" s="6"/>
    </row>
    <row r="167" spans="1:13" s="5" customFormat="1">
      <c r="A167" s="178">
        <v>3.1</v>
      </c>
      <c r="B167" s="277" t="s">
        <v>151</v>
      </c>
      <c r="C167" s="179">
        <v>20.079999999999998</v>
      </c>
      <c r="D167" s="180" t="s">
        <v>14</v>
      </c>
      <c r="E167" s="172"/>
      <c r="F167" s="113">
        <f t="shared" si="12"/>
        <v>0</v>
      </c>
      <c r="G167" s="17"/>
      <c r="H167" s="16"/>
      <c r="J167" s="4"/>
      <c r="K167" s="4"/>
      <c r="L167" s="4"/>
      <c r="M167" s="6"/>
    </row>
    <row r="168" spans="1:13" s="5" customFormat="1">
      <c r="A168" s="178">
        <v>3.2</v>
      </c>
      <c r="B168" s="277" t="s">
        <v>182</v>
      </c>
      <c r="C168" s="179">
        <v>1.44</v>
      </c>
      <c r="D168" s="180" t="s">
        <v>14</v>
      </c>
      <c r="E168" s="172"/>
      <c r="F168" s="113">
        <f t="shared" si="12"/>
        <v>0</v>
      </c>
      <c r="G168" s="17"/>
      <c r="H168" s="16"/>
      <c r="J168" s="4"/>
      <c r="K168" s="4"/>
      <c r="L168" s="4"/>
      <c r="M168" s="6"/>
    </row>
    <row r="169" spans="1:13" s="5" customFormat="1">
      <c r="A169" s="178">
        <v>3.3</v>
      </c>
      <c r="B169" s="277" t="s">
        <v>183</v>
      </c>
      <c r="C169" s="179">
        <v>15.6</v>
      </c>
      <c r="D169" s="180" t="s">
        <v>14</v>
      </c>
      <c r="E169" s="172"/>
      <c r="F169" s="113">
        <f t="shared" si="12"/>
        <v>0</v>
      </c>
      <c r="G169" s="17"/>
      <c r="H169" s="16"/>
      <c r="J169" s="4"/>
      <c r="K169" s="4"/>
      <c r="L169" s="4"/>
      <c r="M169" s="6"/>
    </row>
    <row r="170" spans="1:13" s="5" customFormat="1">
      <c r="A170" s="178">
        <v>3.4</v>
      </c>
      <c r="B170" s="277" t="s">
        <v>155</v>
      </c>
      <c r="C170" s="179">
        <v>4.4800000000000004</v>
      </c>
      <c r="D170" s="180" t="s">
        <v>14</v>
      </c>
      <c r="E170" s="172"/>
      <c r="F170" s="113">
        <f t="shared" si="12"/>
        <v>0</v>
      </c>
      <c r="G170" s="17"/>
      <c r="H170" s="16"/>
      <c r="J170" s="4"/>
      <c r="K170" s="4"/>
      <c r="L170" s="4"/>
      <c r="M170" s="6"/>
    </row>
    <row r="171" spans="1:13" s="5" customFormat="1">
      <c r="A171" s="178">
        <v>3.5</v>
      </c>
      <c r="B171" s="277" t="s">
        <v>157</v>
      </c>
      <c r="C171" s="179">
        <v>11.2</v>
      </c>
      <c r="D171" s="180" t="s">
        <v>10</v>
      </c>
      <c r="E171" s="172"/>
      <c r="F171" s="113">
        <f t="shared" si="12"/>
        <v>0</v>
      </c>
      <c r="G171" s="17"/>
      <c r="H171" s="16"/>
      <c r="J171" s="4"/>
      <c r="K171" s="4"/>
      <c r="L171" s="4"/>
      <c r="M171" s="6"/>
    </row>
    <row r="172" spans="1:13" s="5" customFormat="1">
      <c r="A172" s="177"/>
      <c r="B172" s="271"/>
      <c r="C172" s="157"/>
      <c r="D172" s="158"/>
      <c r="E172" s="154"/>
      <c r="F172" s="136">
        <f t="shared" si="12"/>
        <v>0</v>
      </c>
      <c r="G172" s="17"/>
      <c r="H172" s="16"/>
      <c r="J172" s="4"/>
      <c r="K172" s="4"/>
      <c r="L172" s="4"/>
      <c r="M172" s="6"/>
    </row>
    <row r="173" spans="1:13" s="5" customFormat="1">
      <c r="A173" s="168">
        <v>4</v>
      </c>
      <c r="B173" s="271" t="s">
        <v>184</v>
      </c>
      <c r="C173" s="157"/>
      <c r="D173" s="158"/>
      <c r="E173" s="154"/>
      <c r="F173" s="136">
        <f t="shared" ref="F173:F236" si="14">ROUND(C173*E173,2)</f>
        <v>0</v>
      </c>
      <c r="G173" s="17"/>
      <c r="H173" s="16"/>
      <c r="J173" s="4"/>
      <c r="K173" s="4"/>
      <c r="L173" s="4"/>
      <c r="M173" s="6"/>
    </row>
    <row r="174" spans="1:13" s="5" customFormat="1" ht="25.5">
      <c r="A174" s="169">
        <v>4.0999999999999996</v>
      </c>
      <c r="B174" s="274" t="s">
        <v>185</v>
      </c>
      <c r="C174" s="170">
        <v>1</v>
      </c>
      <c r="D174" s="171" t="s">
        <v>26</v>
      </c>
      <c r="E174" s="172"/>
      <c r="F174" s="113">
        <f t="shared" si="14"/>
        <v>0</v>
      </c>
      <c r="G174" s="17"/>
      <c r="H174" s="16"/>
      <c r="J174" s="4"/>
      <c r="K174" s="4"/>
      <c r="L174" s="4"/>
      <c r="M174" s="6"/>
    </row>
    <row r="175" spans="1:13" s="5" customFormat="1">
      <c r="A175" s="169">
        <v>4.2</v>
      </c>
      <c r="B175" s="274" t="s">
        <v>186</v>
      </c>
      <c r="C175" s="170">
        <v>20.99</v>
      </c>
      <c r="D175" s="171" t="s">
        <v>187</v>
      </c>
      <c r="E175" s="172"/>
      <c r="F175" s="113">
        <f t="shared" si="14"/>
        <v>0</v>
      </c>
      <c r="G175" s="17"/>
      <c r="H175" s="16"/>
      <c r="J175" s="4"/>
      <c r="K175" s="4"/>
      <c r="L175" s="4"/>
      <c r="M175" s="6"/>
    </row>
    <row r="176" spans="1:13" s="5" customFormat="1">
      <c r="A176" s="169">
        <v>4.3</v>
      </c>
      <c r="B176" s="274" t="s">
        <v>188</v>
      </c>
      <c r="C176" s="170">
        <v>1</v>
      </c>
      <c r="D176" s="171" t="s">
        <v>26</v>
      </c>
      <c r="E176" s="172"/>
      <c r="F176" s="113">
        <f t="shared" si="14"/>
        <v>0</v>
      </c>
      <c r="G176" s="17"/>
      <c r="H176" s="16"/>
      <c r="J176" s="4"/>
      <c r="K176" s="4"/>
      <c r="L176" s="4"/>
      <c r="M176" s="6"/>
    </row>
    <row r="177" spans="1:13" s="5" customFormat="1">
      <c r="A177" s="169">
        <v>4.4000000000000004</v>
      </c>
      <c r="B177" s="274" t="s">
        <v>189</v>
      </c>
      <c r="C177" s="170">
        <v>1</v>
      </c>
      <c r="D177" s="171" t="s">
        <v>26</v>
      </c>
      <c r="E177" s="172"/>
      <c r="F177" s="113">
        <f t="shared" si="14"/>
        <v>0</v>
      </c>
      <c r="G177" s="17"/>
      <c r="H177" s="16"/>
      <c r="J177" s="4"/>
      <c r="K177" s="4"/>
      <c r="L177" s="4"/>
      <c r="M177" s="6"/>
    </row>
    <row r="178" spans="1:13" s="5" customFormat="1">
      <c r="A178" s="169">
        <v>4.5</v>
      </c>
      <c r="B178" s="274" t="s">
        <v>190</v>
      </c>
      <c r="C178" s="170">
        <v>1</v>
      </c>
      <c r="D178" s="171" t="s">
        <v>26</v>
      </c>
      <c r="E178" s="172"/>
      <c r="F178" s="113">
        <f t="shared" si="14"/>
        <v>0</v>
      </c>
      <c r="G178" s="17"/>
      <c r="H178" s="16"/>
      <c r="J178" s="4"/>
      <c r="K178" s="4"/>
      <c r="L178" s="4"/>
      <c r="M178" s="6"/>
    </row>
    <row r="179" spans="1:13" s="5" customFormat="1">
      <c r="A179" s="169">
        <v>4.5999999999999996</v>
      </c>
      <c r="B179" s="274" t="s">
        <v>191</v>
      </c>
      <c r="C179" s="170">
        <v>2</v>
      </c>
      <c r="D179" s="171" t="s">
        <v>26</v>
      </c>
      <c r="E179" s="172"/>
      <c r="F179" s="113">
        <f t="shared" si="14"/>
        <v>0</v>
      </c>
      <c r="G179" s="17"/>
      <c r="H179" s="16"/>
      <c r="J179" s="4"/>
      <c r="K179" s="4"/>
      <c r="L179" s="4"/>
      <c r="M179" s="6"/>
    </row>
    <row r="180" spans="1:13" s="5" customFormat="1">
      <c r="A180" s="169">
        <v>4.7</v>
      </c>
      <c r="B180" s="274" t="s">
        <v>192</v>
      </c>
      <c r="C180" s="170">
        <v>8</v>
      </c>
      <c r="D180" s="171" t="s">
        <v>26</v>
      </c>
      <c r="E180" s="172"/>
      <c r="F180" s="113">
        <f t="shared" si="14"/>
        <v>0</v>
      </c>
      <c r="G180" s="17"/>
      <c r="H180" s="16"/>
      <c r="J180" s="4"/>
      <c r="K180" s="4"/>
      <c r="L180" s="4"/>
      <c r="M180" s="6"/>
    </row>
    <row r="181" spans="1:13" s="5" customFormat="1">
      <c r="A181" s="156"/>
      <c r="B181" s="271"/>
      <c r="C181" s="157"/>
      <c r="D181" s="158"/>
      <c r="E181" s="154"/>
      <c r="F181" s="136">
        <f t="shared" si="14"/>
        <v>0</v>
      </c>
      <c r="G181" s="17"/>
      <c r="H181" s="16"/>
      <c r="J181" s="4"/>
      <c r="K181" s="4"/>
      <c r="L181" s="4"/>
      <c r="M181" s="6"/>
    </row>
    <row r="182" spans="1:13" s="5" customFormat="1">
      <c r="A182" s="156" t="s">
        <v>193</v>
      </c>
      <c r="B182" s="320" t="s">
        <v>194</v>
      </c>
      <c r="C182" s="320"/>
      <c r="D182" s="158"/>
      <c r="E182" s="154"/>
      <c r="F182" s="136">
        <f t="shared" si="14"/>
        <v>0</v>
      </c>
      <c r="G182" s="17"/>
      <c r="H182" s="16"/>
      <c r="J182" s="4"/>
      <c r="K182" s="4"/>
      <c r="L182" s="4"/>
      <c r="M182" s="6"/>
    </row>
    <row r="183" spans="1:13" s="5" customFormat="1">
      <c r="A183" s="156"/>
      <c r="B183" s="271"/>
      <c r="C183" s="157"/>
      <c r="D183" s="158"/>
      <c r="E183" s="154"/>
      <c r="F183" s="136">
        <f t="shared" si="14"/>
        <v>0</v>
      </c>
      <c r="G183" s="17"/>
      <c r="H183" s="16"/>
      <c r="J183" s="4"/>
      <c r="K183" s="4"/>
      <c r="L183" s="4"/>
      <c r="M183" s="6"/>
    </row>
    <row r="184" spans="1:13" s="5" customFormat="1">
      <c r="A184" s="168">
        <v>1</v>
      </c>
      <c r="B184" s="271" t="s">
        <v>429</v>
      </c>
      <c r="C184" s="157"/>
      <c r="D184" s="158"/>
      <c r="E184" s="154"/>
      <c r="F184" s="136">
        <f t="shared" si="14"/>
        <v>0</v>
      </c>
      <c r="G184" s="17"/>
      <c r="H184" s="16"/>
      <c r="J184" s="4"/>
      <c r="K184" s="4"/>
      <c r="L184" s="4"/>
      <c r="M184" s="6"/>
    </row>
    <row r="185" spans="1:13" s="5" customFormat="1">
      <c r="A185" s="168"/>
      <c r="B185" s="271"/>
      <c r="C185" s="157"/>
      <c r="D185" s="158"/>
      <c r="E185" s="154"/>
      <c r="F185" s="136">
        <f t="shared" si="14"/>
        <v>0</v>
      </c>
      <c r="G185" s="17"/>
      <c r="H185" s="16"/>
      <c r="J185" s="4"/>
      <c r="K185" s="4"/>
      <c r="L185" s="4"/>
      <c r="M185" s="6"/>
    </row>
    <row r="186" spans="1:13" s="5" customFormat="1">
      <c r="A186" s="177">
        <v>1.1000000000000001</v>
      </c>
      <c r="B186" s="271" t="s">
        <v>195</v>
      </c>
      <c r="C186" s="157"/>
      <c r="D186" s="158"/>
      <c r="E186" s="154"/>
      <c r="F186" s="136">
        <f t="shared" si="14"/>
        <v>0</v>
      </c>
      <c r="G186" s="17"/>
      <c r="H186" s="16"/>
      <c r="J186" s="4"/>
      <c r="K186" s="4"/>
      <c r="L186" s="4"/>
      <c r="M186" s="6"/>
    </row>
    <row r="187" spans="1:13" s="5" customFormat="1" ht="25.5">
      <c r="A187" s="169" t="s">
        <v>196</v>
      </c>
      <c r="B187" s="274" t="s">
        <v>197</v>
      </c>
      <c r="C187" s="170">
        <v>17340.54</v>
      </c>
      <c r="D187" s="171" t="s">
        <v>15</v>
      </c>
      <c r="E187" s="72"/>
      <c r="F187" s="113">
        <f t="shared" si="14"/>
        <v>0</v>
      </c>
      <c r="G187" s="17"/>
      <c r="H187" s="16"/>
      <c r="J187" s="4"/>
      <c r="K187" s="4"/>
      <c r="L187" s="4"/>
      <c r="M187" s="6"/>
    </row>
    <row r="188" spans="1:13" s="5" customFormat="1" ht="25.5">
      <c r="A188" s="169" t="s">
        <v>198</v>
      </c>
      <c r="B188" s="274" t="s">
        <v>199</v>
      </c>
      <c r="C188" s="170">
        <v>328.7</v>
      </c>
      <c r="D188" s="171" t="s">
        <v>15</v>
      </c>
      <c r="E188" s="172"/>
      <c r="F188" s="113">
        <f t="shared" si="14"/>
        <v>0</v>
      </c>
      <c r="G188" s="17"/>
      <c r="H188" s="16"/>
      <c r="J188" s="4"/>
      <c r="K188" s="4"/>
      <c r="L188" s="4"/>
      <c r="M188" s="6"/>
    </row>
    <row r="189" spans="1:13" s="5" customFormat="1" ht="25.5">
      <c r="A189" s="169" t="s">
        <v>200</v>
      </c>
      <c r="B189" s="274" t="s">
        <v>201</v>
      </c>
      <c r="C189" s="170">
        <v>22115.39</v>
      </c>
      <c r="D189" s="171" t="s">
        <v>15</v>
      </c>
      <c r="E189" s="72"/>
      <c r="F189" s="113">
        <f t="shared" si="14"/>
        <v>0</v>
      </c>
      <c r="G189" s="17"/>
      <c r="H189" s="16"/>
      <c r="J189" s="4"/>
      <c r="K189" s="4"/>
      <c r="L189" s="4"/>
      <c r="M189" s="6"/>
    </row>
    <row r="190" spans="1:13" s="5" customFormat="1">
      <c r="A190" s="156"/>
      <c r="B190" s="271"/>
      <c r="C190" s="157"/>
      <c r="D190" s="158"/>
      <c r="E190" s="154"/>
      <c r="F190" s="136">
        <f t="shared" si="14"/>
        <v>0</v>
      </c>
      <c r="G190" s="17"/>
      <c r="H190" s="16"/>
      <c r="J190" s="4"/>
      <c r="K190" s="4"/>
      <c r="L190" s="4"/>
      <c r="M190" s="6"/>
    </row>
    <row r="191" spans="1:13" s="5" customFormat="1">
      <c r="A191" s="177">
        <v>1.2</v>
      </c>
      <c r="B191" s="271" t="s">
        <v>202</v>
      </c>
      <c r="C191" s="157"/>
      <c r="D191" s="158"/>
      <c r="E191" s="154"/>
      <c r="F191" s="136">
        <f t="shared" si="14"/>
        <v>0</v>
      </c>
      <c r="G191" s="17"/>
      <c r="H191" s="16"/>
      <c r="J191" s="4"/>
      <c r="K191" s="4"/>
      <c r="L191" s="4"/>
      <c r="M191" s="6"/>
    </row>
    <row r="192" spans="1:13" s="5" customFormat="1" ht="25.5">
      <c r="A192" s="169" t="s">
        <v>203</v>
      </c>
      <c r="B192" s="277" t="s">
        <v>204</v>
      </c>
      <c r="C192" s="179">
        <v>2878.47</v>
      </c>
      <c r="D192" s="180" t="s">
        <v>205</v>
      </c>
      <c r="E192" s="172"/>
      <c r="F192" s="113">
        <f t="shared" si="14"/>
        <v>0</v>
      </c>
      <c r="G192" s="17"/>
      <c r="H192" s="16"/>
      <c r="J192" s="4"/>
      <c r="K192" s="4"/>
      <c r="L192" s="4"/>
      <c r="M192" s="6"/>
    </row>
    <row r="193" spans="1:13" s="5" customFormat="1" ht="25.5">
      <c r="A193" s="169" t="s">
        <v>206</v>
      </c>
      <c r="B193" s="277" t="s">
        <v>207</v>
      </c>
      <c r="C193" s="179">
        <v>2232.9</v>
      </c>
      <c r="D193" s="180" t="s">
        <v>205</v>
      </c>
      <c r="E193" s="172"/>
      <c r="F193" s="113">
        <f t="shared" si="14"/>
        <v>0</v>
      </c>
      <c r="G193" s="17"/>
      <c r="H193" s="16"/>
      <c r="J193" s="4"/>
      <c r="K193" s="4"/>
      <c r="L193" s="4"/>
      <c r="M193" s="6"/>
    </row>
    <row r="194" spans="1:13" s="5" customFormat="1">
      <c r="A194" s="169"/>
      <c r="B194" s="274"/>
      <c r="C194" s="170"/>
      <c r="D194" s="171"/>
      <c r="E194" s="172"/>
      <c r="F194" s="113">
        <f t="shared" si="14"/>
        <v>0</v>
      </c>
      <c r="G194" s="17"/>
      <c r="H194" s="16"/>
      <c r="J194" s="4"/>
      <c r="K194" s="4"/>
      <c r="L194" s="4"/>
      <c r="M194" s="6"/>
    </row>
    <row r="195" spans="1:13" s="5" customFormat="1">
      <c r="A195" s="182">
        <v>1.3</v>
      </c>
      <c r="B195" s="276" t="s">
        <v>208</v>
      </c>
      <c r="C195" s="170">
        <v>2</v>
      </c>
      <c r="D195" s="171" t="s">
        <v>26</v>
      </c>
      <c r="E195" s="172"/>
      <c r="F195" s="113">
        <f t="shared" si="14"/>
        <v>0</v>
      </c>
      <c r="G195" s="17"/>
      <c r="H195" s="16"/>
      <c r="J195" s="4"/>
      <c r="K195" s="4"/>
      <c r="L195" s="4"/>
      <c r="M195" s="6"/>
    </row>
    <row r="196" spans="1:13" s="5" customFormat="1">
      <c r="A196" s="176"/>
      <c r="B196" s="276"/>
      <c r="C196" s="170"/>
      <c r="D196" s="171"/>
      <c r="E196" s="172"/>
      <c r="F196" s="113">
        <f t="shared" si="14"/>
        <v>0</v>
      </c>
      <c r="G196" s="17"/>
      <c r="H196" s="16"/>
      <c r="J196" s="4"/>
      <c r="K196" s="4"/>
      <c r="L196" s="4"/>
      <c r="M196" s="6"/>
    </row>
    <row r="197" spans="1:13" s="5" customFormat="1">
      <c r="A197" s="176">
        <v>2</v>
      </c>
      <c r="B197" s="276" t="s">
        <v>209</v>
      </c>
      <c r="C197" s="170"/>
      <c r="D197" s="171"/>
      <c r="E197" s="172"/>
      <c r="F197" s="113">
        <f t="shared" si="14"/>
        <v>0</v>
      </c>
      <c r="G197" s="17"/>
      <c r="H197" s="16"/>
      <c r="J197" s="4"/>
      <c r="K197" s="4"/>
      <c r="L197" s="4"/>
      <c r="M197" s="6"/>
    </row>
    <row r="198" spans="1:13" s="5" customFormat="1">
      <c r="A198" s="183"/>
      <c r="B198" s="279"/>
      <c r="C198" s="170"/>
      <c r="D198" s="171"/>
      <c r="E198" s="172"/>
      <c r="F198" s="113">
        <f t="shared" si="14"/>
        <v>0</v>
      </c>
      <c r="G198" s="17"/>
      <c r="H198" s="16"/>
      <c r="J198" s="4"/>
      <c r="K198" s="4"/>
      <c r="L198" s="4"/>
      <c r="M198" s="6"/>
    </row>
    <row r="199" spans="1:13" s="5" customFormat="1">
      <c r="A199" s="182">
        <v>2.1</v>
      </c>
      <c r="B199" s="276" t="s">
        <v>210</v>
      </c>
      <c r="C199" s="170">
        <v>418.11</v>
      </c>
      <c r="D199" s="171" t="s">
        <v>10</v>
      </c>
      <c r="E199" s="179"/>
      <c r="F199" s="113">
        <f t="shared" si="14"/>
        <v>0</v>
      </c>
      <c r="G199" s="17"/>
      <c r="H199" s="16"/>
      <c r="J199" s="4"/>
      <c r="K199" s="4"/>
      <c r="L199" s="4"/>
      <c r="M199" s="6"/>
    </row>
    <row r="200" spans="1:13" s="5" customFormat="1">
      <c r="A200" s="182"/>
      <c r="B200" s="276"/>
      <c r="C200" s="170"/>
      <c r="D200" s="171"/>
      <c r="E200" s="172"/>
      <c r="F200" s="113">
        <f t="shared" si="14"/>
        <v>0</v>
      </c>
      <c r="G200" s="17"/>
      <c r="H200" s="16"/>
      <c r="J200" s="4"/>
      <c r="K200" s="4"/>
      <c r="L200" s="4"/>
      <c r="M200" s="6"/>
    </row>
    <row r="201" spans="1:13" s="5" customFormat="1">
      <c r="A201" s="182">
        <v>2.2000000000000002</v>
      </c>
      <c r="B201" s="276" t="s">
        <v>211</v>
      </c>
      <c r="C201" s="170"/>
      <c r="D201" s="171"/>
      <c r="E201" s="172"/>
      <c r="F201" s="113">
        <f t="shared" si="14"/>
        <v>0</v>
      </c>
      <c r="G201" s="17"/>
      <c r="H201" s="16"/>
      <c r="J201" s="4"/>
      <c r="K201" s="4"/>
      <c r="L201" s="4"/>
      <c r="M201" s="6"/>
    </row>
    <row r="202" spans="1:13" s="5" customFormat="1">
      <c r="A202" s="169" t="s">
        <v>212</v>
      </c>
      <c r="B202" s="274" t="s">
        <v>213</v>
      </c>
      <c r="C202" s="170">
        <v>629.04</v>
      </c>
      <c r="D202" s="171" t="s">
        <v>12</v>
      </c>
      <c r="E202" s="72"/>
      <c r="F202" s="113">
        <f t="shared" si="14"/>
        <v>0</v>
      </c>
      <c r="G202" s="17"/>
      <c r="H202" s="16"/>
      <c r="J202" s="4"/>
      <c r="K202" s="4"/>
      <c r="L202" s="4"/>
      <c r="M202" s="6"/>
    </row>
    <row r="203" spans="1:13" s="5" customFormat="1">
      <c r="A203" s="169" t="s">
        <v>214</v>
      </c>
      <c r="B203" s="274" t="s">
        <v>215</v>
      </c>
      <c r="C203" s="170">
        <v>495.79</v>
      </c>
      <c r="D203" s="171" t="s">
        <v>205</v>
      </c>
      <c r="E203" s="72"/>
      <c r="F203" s="113">
        <f t="shared" si="14"/>
        <v>0</v>
      </c>
      <c r="G203" s="17"/>
      <c r="H203" s="16"/>
      <c r="J203" s="4"/>
      <c r="K203" s="4"/>
      <c r="L203" s="4"/>
      <c r="M203" s="6"/>
    </row>
    <row r="204" spans="1:13" s="5" customFormat="1">
      <c r="A204" s="169" t="s">
        <v>216</v>
      </c>
      <c r="B204" s="274" t="s">
        <v>217</v>
      </c>
      <c r="C204" s="170">
        <v>45.25</v>
      </c>
      <c r="D204" s="171" t="s">
        <v>15</v>
      </c>
      <c r="E204" s="72"/>
      <c r="F204" s="113">
        <f t="shared" si="14"/>
        <v>0</v>
      </c>
      <c r="G204" s="17"/>
      <c r="H204" s="16"/>
      <c r="J204" s="4"/>
      <c r="K204" s="4"/>
      <c r="L204" s="4"/>
      <c r="M204" s="6"/>
    </row>
    <row r="205" spans="1:13" s="5" customFormat="1">
      <c r="A205" s="169" t="s">
        <v>218</v>
      </c>
      <c r="B205" s="274" t="s">
        <v>219</v>
      </c>
      <c r="C205" s="170">
        <v>491.73</v>
      </c>
      <c r="D205" s="171" t="s">
        <v>19</v>
      </c>
      <c r="E205" s="72"/>
      <c r="F205" s="113">
        <f t="shared" si="14"/>
        <v>0</v>
      </c>
      <c r="G205" s="17"/>
      <c r="H205" s="16"/>
      <c r="J205" s="4"/>
      <c r="K205" s="4"/>
      <c r="L205" s="4"/>
      <c r="M205" s="6"/>
    </row>
    <row r="206" spans="1:13" s="5" customFormat="1" ht="25.5">
      <c r="A206" s="169" t="s">
        <v>220</v>
      </c>
      <c r="B206" s="274" t="s">
        <v>201</v>
      </c>
      <c r="C206" s="170">
        <v>164.78</v>
      </c>
      <c r="D206" s="171" t="s">
        <v>17</v>
      </c>
      <c r="E206" s="72"/>
      <c r="F206" s="113">
        <f t="shared" si="14"/>
        <v>0</v>
      </c>
      <c r="G206" s="17"/>
      <c r="H206" s="16"/>
      <c r="J206" s="4"/>
      <c r="K206" s="4"/>
      <c r="L206" s="4"/>
      <c r="M206" s="6"/>
    </row>
    <row r="207" spans="1:13" s="5" customFormat="1">
      <c r="A207" s="182"/>
      <c r="B207" s="276"/>
      <c r="C207" s="170"/>
      <c r="D207" s="171"/>
      <c r="E207" s="172"/>
      <c r="F207" s="113">
        <f t="shared" si="14"/>
        <v>0</v>
      </c>
      <c r="G207" s="17"/>
      <c r="H207" s="16"/>
      <c r="J207" s="4"/>
      <c r="K207" s="4"/>
      <c r="L207" s="4"/>
      <c r="M207" s="6"/>
    </row>
    <row r="208" spans="1:13" s="5" customFormat="1">
      <c r="A208" s="182">
        <v>2.2999999999999998</v>
      </c>
      <c r="B208" s="276" t="s">
        <v>221</v>
      </c>
      <c r="C208" s="170"/>
      <c r="D208" s="171"/>
      <c r="E208" s="172"/>
      <c r="F208" s="113">
        <f t="shared" si="14"/>
        <v>0</v>
      </c>
      <c r="G208" s="17"/>
      <c r="H208" s="16"/>
      <c r="J208" s="4"/>
      <c r="K208" s="4"/>
      <c r="L208" s="4"/>
      <c r="M208" s="6"/>
    </row>
    <row r="209" spans="1:13" s="5" customFormat="1">
      <c r="A209" s="169" t="s">
        <v>222</v>
      </c>
      <c r="B209" s="274" t="s">
        <v>223</v>
      </c>
      <c r="C209" s="170">
        <v>221.92</v>
      </c>
      <c r="D209" s="171" t="s">
        <v>10</v>
      </c>
      <c r="E209" s="172"/>
      <c r="F209" s="113">
        <f t="shared" si="14"/>
        <v>0</v>
      </c>
      <c r="G209" s="17"/>
      <c r="H209" s="16"/>
      <c r="J209" s="4"/>
      <c r="K209" s="4"/>
      <c r="L209" s="4"/>
      <c r="M209" s="6"/>
    </row>
    <row r="210" spans="1:13" s="5" customFormat="1">
      <c r="A210" s="169" t="s">
        <v>224</v>
      </c>
      <c r="B210" s="274" t="s">
        <v>225</v>
      </c>
      <c r="C210" s="170">
        <v>187.86</v>
      </c>
      <c r="D210" s="171" t="s">
        <v>10</v>
      </c>
      <c r="E210" s="172"/>
      <c r="F210" s="113">
        <f t="shared" si="14"/>
        <v>0</v>
      </c>
      <c r="G210" s="17"/>
      <c r="H210" s="16"/>
      <c r="J210" s="4"/>
      <c r="K210" s="4"/>
      <c r="L210" s="4"/>
      <c r="M210" s="6"/>
    </row>
    <row r="211" spans="1:13" s="5" customFormat="1">
      <c r="A211" s="169" t="s">
        <v>224</v>
      </c>
      <c r="B211" s="274" t="s">
        <v>226</v>
      </c>
      <c r="C211" s="170">
        <v>30.74</v>
      </c>
      <c r="D211" s="171" t="s">
        <v>10</v>
      </c>
      <c r="E211" s="172"/>
      <c r="F211" s="113">
        <f t="shared" si="14"/>
        <v>0</v>
      </c>
      <c r="G211" s="17"/>
      <c r="H211" s="16"/>
      <c r="J211" s="4"/>
      <c r="K211" s="4"/>
      <c r="L211" s="4"/>
      <c r="M211" s="6"/>
    </row>
    <row r="212" spans="1:13" s="5" customFormat="1">
      <c r="A212" s="182"/>
      <c r="B212" s="276"/>
      <c r="C212" s="170"/>
      <c r="D212" s="171"/>
      <c r="E212" s="172"/>
      <c r="F212" s="113">
        <f t="shared" si="14"/>
        <v>0</v>
      </c>
      <c r="G212" s="17"/>
      <c r="H212" s="16"/>
      <c r="J212" s="4"/>
      <c r="K212" s="4"/>
      <c r="L212" s="4"/>
      <c r="M212" s="6"/>
    </row>
    <row r="213" spans="1:13" s="5" customFormat="1">
      <c r="A213" s="182">
        <v>2.4</v>
      </c>
      <c r="B213" s="276" t="s">
        <v>227</v>
      </c>
      <c r="C213" s="170"/>
      <c r="D213" s="171"/>
      <c r="E213" s="172"/>
      <c r="F213" s="113">
        <f t="shared" si="14"/>
        <v>0</v>
      </c>
      <c r="G213" s="17"/>
      <c r="H213" s="16"/>
      <c r="J213" s="4"/>
      <c r="K213" s="4"/>
      <c r="L213" s="4"/>
      <c r="M213" s="6"/>
    </row>
    <row r="214" spans="1:13" s="5" customFormat="1">
      <c r="A214" s="169" t="s">
        <v>228</v>
      </c>
      <c r="B214" s="274" t="s">
        <v>229</v>
      </c>
      <c r="C214" s="170">
        <v>209.36</v>
      </c>
      <c r="D214" s="171" t="s">
        <v>10</v>
      </c>
      <c r="E214" s="172"/>
      <c r="F214" s="113">
        <f t="shared" si="14"/>
        <v>0</v>
      </c>
      <c r="G214" s="17"/>
      <c r="H214" s="16"/>
      <c r="J214" s="4"/>
      <c r="K214" s="4"/>
      <c r="L214" s="4"/>
      <c r="M214" s="6"/>
    </row>
    <row r="215" spans="1:13" s="5" customFormat="1">
      <c r="A215" s="169" t="s">
        <v>230</v>
      </c>
      <c r="B215" s="274" t="s">
        <v>231</v>
      </c>
      <c r="C215" s="170">
        <v>178.91</v>
      </c>
      <c r="D215" s="171" t="s">
        <v>10</v>
      </c>
      <c r="E215" s="172"/>
      <c r="F215" s="113">
        <f t="shared" si="14"/>
        <v>0</v>
      </c>
      <c r="G215" s="17"/>
      <c r="H215" s="16"/>
      <c r="J215" s="4"/>
      <c r="K215" s="4"/>
      <c r="L215" s="4"/>
      <c r="M215" s="6"/>
    </row>
    <row r="216" spans="1:13" s="5" customFormat="1">
      <c r="A216" s="169" t="s">
        <v>230</v>
      </c>
      <c r="B216" s="274" t="s">
        <v>232</v>
      </c>
      <c r="C216" s="170">
        <v>29.84</v>
      </c>
      <c r="D216" s="171" t="s">
        <v>10</v>
      </c>
      <c r="E216" s="172"/>
      <c r="F216" s="113">
        <f t="shared" si="14"/>
        <v>0</v>
      </c>
      <c r="G216" s="17"/>
      <c r="H216" s="16"/>
      <c r="J216" s="4"/>
      <c r="K216" s="4"/>
      <c r="L216" s="4"/>
      <c r="M216" s="6"/>
    </row>
    <row r="217" spans="1:13" s="5" customFormat="1">
      <c r="A217" s="175"/>
      <c r="B217" s="276"/>
      <c r="C217" s="170"/>
      <c r="D217" s="171"/>
      <c r="E217" s="172"/>
      <c r="F217" s="113"/>
      <c r="G217" s="17"/>
      <c r="H217" s="16"/>
      <c r="J217" s="4"/>
      <c r="K217" s="4"/>
      <c r="L217" s="4"/>
      <c r="M217" s="6"/>
    </row>
    <row r="218" spans="1:13" s="5" customFormat="1">
      <c r="A218" s="176">
        <v>3</v>
      </c>
      <c r="B218" s="276" t="s">
        <v>233</v>
      </c>
      <c r="C218" s="170"/>
      <c r="D218" s="171"/>
      <c r="E218" s="172"/>
      <c r="F218" s="113">
        <f t="shared" si="14"/>
        <v>0</v>
      </c>
      <c r="G218" s="17"/>
      <c r="H218" s="16"/>
      <c r="J218" s="4"/>
      <c r="K218" s="4"/>
      <c r="L218" s="4"/>
      <c r="M218" s="6"/>
    </row>
    <row r="219" spans="1:13" s="5" customFormat="1">
      <c r="A219" s="182">
        <v>3.1</v>
      </c>
      <c r="B219" s="276" t="s">
        <v>195</v>
      </c>
      <c r="C219" s="170"/>
      <c r="D219" s="171"/>
      <c r="E219" s="172"/>
      <c r="F219" s="113">
        <f t="shared" si="14"/>
        <v>0</v>
      </c>
      <c r="G219" s="17"/>
      <c r="H219" s="16"/>
      <c r="J219" s="4"/>
      <c r="K219" s="4"/>
      <c r="L219" s="4"/>
      <c r="M219" s="6"/>
    </row>
    <row r="220" spans="1:13" s="5" customFormat="1" ht="15.75" customHeight="1">
      <c r="A220" s="169" t="s">
        <v>234</v>
      </c>
      <c r="B220" s="274" t="s">
        <v>197</v>
      </c>
      <c r="C220" s="170">
        <v>29713.5</v>
      </c>
      <c r="D220" s="171" t="s">
        <v>15</v>
      </c>
      <c r="E220" s="72"/>
      <c r="F220" s="113">
        <f t="shared" si="14"/>
        <v>0</v>
      </c>
      <c r="G220" s="17"/>
      <c r="H220" s="16"/>
      <c r="J220" s="4"/>
      <c r="K220" s="4"/>
      <c r="L220" s="4"/>
      <c r="M220" s="6"/>
    </row>
    <row r="221" spans="1:13" s="5" customFormat="1" ht="25.5">
      <c r="A221" s="169" t="s">
        <v>235</v>
      </c>
      <c r="B221" s="274" t="s">
        <v>199</v>
      </c>
      <c r="C221" s="170">
        <v>1040.25</v>
      </c>
      <c r="D221" s="171" t="s">
        <v>15</v>
      </c>
      <c r="E221" s="172"/>
      <c r="F221" s="113">
        <f t="shared" si="14"/>
        <v>0</v>
      </c>
      <c r="G221" s="17"/>
      <c r="H221" s="16"/>
      <c r="J221" s="4"/>
      <c r="K221" s="4"/>
      <c r="L221" s="4"/>
      <c r="M221" s="6"/>
    </row>
    <row r="222" spans="1:13" s="5" customFormat="1" ht="25.5">
      <c r="A222" s="169" t="s">
        <v>236</v>
      </c>
      <c r="B222" s="274" t="s">
        <v>201</v>
      </c>
      <c r="C222" s="170">
        <v>37275.230000000003</v>
      </c>
      <c r="D222" s="171" t="s">
        <v>15</v>
      </c>
      <c r="E222" s="72"/>
      <c r="F222" s="113">
        <f t="shared" si="14"/>
        <v>0</v>
      </c>
      <c r="G222" s="17"/>
      <c r="H222" s="16"/>
      <c r="J222" s="4"/>
      <c r="K222" s="4"/>
      <c r="L222" s="4"/>
      <c r="M222" s="6"/>
    </row>
    <row r="223" spans="1:13" s="5" customFormat="1">
      <c r="A223" s="175"/>
      <c r="B223" s="276"/>
      <c r="C223" s="170"/>
      <c r="D223" s="171"/>
      <c r="E223" s="172"/>
      <c r="F223" s="113">
        <f t="shared" si="14"/>
        <v>0</v>
      </c>
      <c r="G223" s="17"/>
      <c r="H223" s="16"/>
      <c r="J223" s="4"/>
      <c r="K223" s="4"/>
      <c r="L223" s="4"/>
      <c r="M223" s="6"/>
    </row>
    <row r="224" spans="1:13" s="5" customFormat="1">
      <c r="A224" s="182">
        <v>3.2</v>
      </c>
      <c r="B224" s="276" t="s">
        <v>202</v>
      </c>
      <c r="C224" s="170"/>
      <c r="D224" s="171"/>
      <c r="E224" s="172"/>
      <c r="F224" s="113">
        <f t="shared" si="14"/>
        <v>0</v>
      </c>
      <c r="G224" s="17"/>
      <c r="H224" s="16"/>
      <c r="J224" s="4"/>
      <c r="K224" s="4"/>
      <c r="L224" s="4"/>
      <c r="M224" s="6"/>
    </row>
    <row r="225" spans="1:13" s="5" customFormat="1" ht="25.5">
      <c r="A225" s="169" t="s">
        <v>237</v>
      </c>
      <c r="B225" s="277" t="s">
        <v>204</v>
      </c>
      <c r="C225" s="179">
        <v>9838.5</v>
      </c>
      <c r="D225" s="180" t="s">
        <v>205</v>
      </c>
      <c r="E225" s="172"/>
      <c r="F225" s="113">
        <f t="shared" si="14"/>
        <v>0</v>
      </c>
      <c r="G225" s="17"/>
      <c r="H225" s="16"/>
      <c r="J225" s="4"/>
      <c r="K225" s="4"/>
      <c r="L225" s="4"/>
      <c r="M225" s="6"/>
    </row>
    <row r="226" spans="1:13" s="5" customFormat="1" ht="25.5">
      <c r="A226" s="169" t="s">
        <v>238</v>
      </c>
      <c r="B226" s="277" t="s">
        <v>207</v>
      </c>
      <c r="C226" s="179">
        <v>2576.7199999999998</v>
      </c>
      <c r="D226" s="180" t="s">
        <v>205</v>
      </c>
      <c r="E226" s="172"/>
      <c r="F226" s="113">
        <f t="shared" si="14"/>
        <v>0</v>
      </c>
      <c r="G226" s="17"/>
      <c r="H226" s="16"/>
      <c r="J226" s="4"/>
      <c r="K226" s="4"/>
      <c r="L226" s="4"/>
      <c r="M226" s="6"/>
    </row>
    <row r="227" spans="1:13" s="5" customFormat="1">
      <c r="A227" s="169"/>
      <c r="B227" s="274"/>
      <c r="C227" s="170"/>
      <c r="D227" s="171"/>
      <c r="E227" s="172"/>
      <c r="F227" s="113">
        <f t="shared" si="14"/>
        <v>0</v>
      </c>
      <c r="G227" s="17"/>
      <c r="H227" s="16"/>
      <c r="J227" s="4"/>
      <c r="K227" s="4"/>
      <c r="L227" s="4"/>
      <c r="M227" s="6"/>
    </row>
    <row r="228" spans="1:13" s="5" customFormat="1">
      <c r="A228" s="182">
        <v>1.3</v>
      </c>
      <c r="B228" s="276" t="s">
        <v>208</v>
      </c>
      <c r="C228" s="170">
        <v>2</v>
      </c>
      <c r="D228" s="171" t="s">
        <v>26</v>
      </c>
      <c r="E228" s="172"/>
      <c r="F228" s="113">
        <f t="shared" si="14"/>
        <v>0</v>
      </c>
      <c r="G228" s="17"/>
      <c r="H228" s="16"/>
      <c r="J228" s="4"/>
      <c r="K228" s="4"/>
      <c r="L228" s="4"/>
      <c r="M228" s="6"/>
    </row>
    <row r="229" spans="1:13" s="5" customFormat="1">
      <c r="A229" s="182"/>
      <c r="B229" s="276"/>
      <c r="C229" s="170"/>
      <c r="D229" s="171"/>
      <c r="E229" s="172"/>
      <c r="F229" s="113">
        <f t="shared" si="14"/>
        <v>0</v>
      </c>
      <c r="G229" s="17"/>
      <c r="H229" s="16"/>
      <c r="J229" s="4"/>
      <c r="K229" s="4"/>
      <c r="L229" s="4"/>
      <c r="M229" s="6"/>
    </row>
    <row r="230" spans="1:13" s="5" customFormat="1">
      <c r="A230" s="175" t="s">
        <v>239</v>
      </c>
      <c r="B230" s="276" t="s">
        <v>240</v>
      </c>
      <c r="C230" s="170"/>
      <c r="D230" s="171"/>
      <c r="E230" s="172"/>
      <c r="F230" s="113">
        <f t="shared" si="14"/>
        <v>0</v>
      </c>
      <c r="G230" s="17"/>
      <c r="H230" s="16"/>
      <c r="J230" s="4"/>
      <c r="K230" s="4"/>
      <c r="L230" s="4"/>
      <c r="M230" s="6"/>
    </row>
    <row r="231" spans="1:13" s="5" customFormat="1">
      <c r="A231" s="176">
        <v>1</v>
      </c>
      <c r="B231" s="276" t="s">
        <v>210</v>
      </c>
      <c r="C231" s="170">
        <v>248.4</v>
      </c>
      <c r="D231" s="171" t="s">
        <v>10</v>
      </c>
      <c r="E231" s="179"/>
      <c r="F231" s="113">
        <f t="shared" si="14"/>
        <v>0</v>
      </c>
      <c r="G231" s="17"/>
      <c r="H231" s="16"/>
      <c r="J231" s="4"/>
      <c r="K231" s="4"/>
      <c r="L231" s="4"/>
      <c r="M231" s="6"/>
    </row>
    <row r="232" spans="1:13" s="5" customFormat="1">
      <c r="A232" s="182"/>
      <c r="B232" s="276"/>
      <c r="C232" s="170"/>
      <c r="D232" s="171"/>
      <c r="E232" s="172"/>
      <c r="F232" s="113">
        <f t="shared" si="14"/>
        <v>0</v>
      </c>
      <c r="G232" s="17"/>
      <c r="H232" s="16"/>
      <c r="J232" s="4"/>
      <c r="K232" s="4"/>
      <c r="L232" s="4"/>
      <c r="M232" s="6"/>
    </row>
    <row r="233" spans="1:13" s="5" customFormat="1">
      <c r="A233" s="176">
        <v>2</v>
      </c>
      <c r="B233" s="276" t="s">
        <v>211</v>
      </c>
      <c r="C233" s="170"/>
      <c r="D233" s="171"/>
      <c r="E233" s="172"/>
      <c r="F233" s="113">
        <f t="shared" si="14"/>
        <v>0</v>
      </c>
      <c r="G233" s="17"/>
      <c r="H233" s="16"/>
      <c r="J233" s="4"/>
      <c r="K233" s="4"/>
      <c r="L233" s="4"/>
      <c r="M233" s="6"/>
    </row>
    <row r="234" spans="1:13" s="5" customFormat="1">
      <c r="A234" s="169">
        <v>2.1</v>
      </c>
      <c r="B234" s="274" t="s">
        <v>213</v>
      </c>
      <c r="C234" s="170">
        <v>412.34</v>
      </c>
      <c r="D234" s="171" t="s">
        <v>15</v>
      </c>
      <c r="E234" s="72"/>
      <c r="F234" s="113">
        <f t="shared" si="14"/>
        <v>0</v>
      </c>
      <c r="G234" s="17"/>
      <c r="H234" s="16"/>
      <c r="J234" s="4"/>
      <c r="K234" s="4"/>
      <c r="L234" s="4"/>
      <c r="M234" s="6"/>
    </row>
    <row r="235" spans="1:13" s="5" customFormat="1">
      <c r="A235" s="169">
        <v>2.2000000000000002</v>
      </c>
      <c r="B235" s="274" t="s">
        <v>215</v>
      </c>
      <c r="C235" s="170">
        <v>310.5</v>
      </c>
      <c r="D235" s="171" t="s">
        <v>205</v>
      </c>
      <c r="E235" s="172"/>
      <c r="F235" s="113">
        <f t="shared" si="14"/>
        <v>0</v>
      </c>
      <c r="G235" s="17"/>
      <c r="H235" s="16"/>
      <c r="J235" s="4"/>
      <c r="K235" s="4"/>
      <c r="L235" s="4"/>
      <c r="M235" s="6"/>
    </row>
    <row r="236" spans="1:13" s="5" customFormat="1">
      <c r="A236" s="169">
        <v>2.2999999999999998</v>
      </c>
      <c r="B236" s="274" t="s">
        <v>217</v>
      </c>
      <c r="C236" s="170">
        <v>29.81</v>
      </c>
      <c r="D236" s="171" t="s">
        <v>15</v>
      </c>
      <c r="E236" s="172"/>
      <c r="F236" s="113">
        <f t="shared" si="14"/>
        <v>0</v>
      </c>
      <c r="G236" s="17"/>
      <c r="H236" s="16"/>
      <c r="J236" s="4"/>
      <c r="K236" s="4"/>
      <c r="L236" s="4"/>
      <c r="M236" s="6"/>
    </row>
    <row r="237" spans="1:13" s="5" customFormat="1">
      <c r="A237" s="169">
        <v>2.4</v>
      </c>
      <c r="B237" s="274" t="s">
        <v>219</v>
      </c>
      <c r="C237" s="170">
        <v>315.58</v>
      </c>
      <c r="D237" s="171" t="s">
        <v>15</v>
      </c>
      <c r="E237" s="72"/>
      <c r="F237" s="113">
        <f t="shared" ref="F237:F300" si="15">ROUND(C237*E237,2)</f>
        <v>0</v>
      </c>
      <c r="G237" s="17"/>
      <c r="H237" s="16"/>
      <c r="J237" s="4"/>
      <c r="K237" s="4"/>
      <c r="L237" s="4"/>
      <c r="M237" s="6"/>
    </row>
    <row r="238" spans="1:13" s="5" customFormat="1" ht="25.5">
      <c r="A238" s="169">
        <v>2.5</v>
      </c>
      <c r="B238" s="274" t="s">
        <v>201</v>
      </c>
      <c r="C238" s="170">
        <v>116.12</v>
      </c>
      <c r="D238" s="171" t="s">
        <v>15</v>
      </c>
      <c r="E238" s="72"/>
      <c r="F238" s="113">
        <f t="shared" si="15"/>
        <v>0</v>
      </c>
      <c r="G238" s="17"/>
      <c r="H238" s="16"/>
      <c r="J238" s="4"/>
      <c r="K238" s="4"/>
      <c r="L238" s="4"/>
      <c r="M238" s="6"/>
    </row>
    <row r="239" spans="1:13" s="5" customFormat="1">
      <c r="A239" s="182"/>
      <c r="B239" s="276"/>
      <c r="C239" s="170"/>
      <c r="D239" s="171"/>
      <c r="E239" s="172"/>
      <c r="F239" s="113">
        <f t="shared" si="15"/>
        <v>0</v>
      </c>
      <c r="G239" s="17"/>
      <c r="H239" s="16"/>
      <c r="J239" s="4"/>
      <c r="K239" s="4"/>
      <c r="L239" s="4"/>
      <c r="M239" s="6"/>
    </row>
    <row r="240" spans="1:13" s="5" customFormat="1">
      <c r="A240" s="176">
        <v>3</v>
      </c>
      <c r="B240" s="276" t="s">
        <v>221</v>
      </c>
      <c r="C240" s="170"/>
      <c r="D240" s="171"/>
      <c r="E240" s="172"/>
      <c r="F240" s="113">
        <f t="shared" si="15"/>
        <v>0</v>
      </c>
      <c r="G240" s="17"/>
      <c r="H240" s="16"/>
      <c r="J240" s="4"/>
      <c r="K240" s="4"/>
      <c r="L240" s="4"/>
      <c r="M240" s="6"/>
    </row>
    <row r="241" spans="1:13" s="5" customFormat="1">
      <c r="A241" s="169">
        <v>3.1</v>
      </c>
      <c r="B241" s="274" t="s">
        <v>223</v>
      </c>
      <c r="C241" s="170">
        <v>263.3</v>
      </c>
      <c r="D241" s="171" t="s">
        <v>10</v>
      </c>
      <c r="E241" s="172"/>
      <c r="F241" s="113">
        <f t="shared" si="15"/>
        <v>0</v>
      </c>
      <c r="G241" s="17"/>
      <c r="H241" s="16"/>
      <c r="J241" s="4"/>
      <c r="K241" s="4"/>
      <c r="L241" s="4"/>
      <c r="M241" s="6"/>
    </row>
    <row r="242" spans="1:13" s="5" customFormat="1">
      <c r="A242" s="182"/>
      <c r="B242" s="276"/>
      <c r="C242" s="170"/>
      <c r="D242" s="171"/>
      <c r="E242" s="172"/>
      <c r="F242" s="113">
        <f t="shared" si="15"/>
        <v>0</v>
      </c>
      <c r="G242" s="17"/>
      <c r="H242" s="16"/>
      <c r="J242" s="4"/>
      <c r="K242" s="4"/>
      <c r="L242" s="4"/>
      <c r="M242" s="6"/>
    </row>
    <row r="243" spans="1:13" s="5" customFormat="1">
      <c r="A243" s="176">
        <v>4</v>
      </c>
      <c r="B243" s="276" t="s">
        <v>227</v>
      </c>
      <c r="C243" s="170"/>
      <c r="D243" s="171"/>
      <c r="E243" s="172"/>
      <c r="F243" s="113">
        <f t="shared" si="15"/>
        <v>0</v>
      </c>
      <c r="G243" s="17"/>
      <c r="H243" s="16"/>
      <c r="J243" s="4"/>
      <c r="K243" s="4"/>
      <c r="L243" s="4"/>
      <c r="M243" s="6"/>
    </row>
    <row r="244" spans="1:13" s="5" customFormat="1">
      <c r="A244" s="169">
        <v>4.0999999999999996</v>
      </c>
      <c r="B244" s="274" t="s">
        <v>229</v>
      </c>
      <c r="C244" s="170">
        <v>248.4</v>
      </c>
      <c r="D244" s="171" t="s">
        <v>10</v>
      </c>
      <c r="E244" s="172"/>
      <c r="F244" s="113">
        <f t="shared" si="15"/>
        <v>0</v>
      </c>
      <c r="G244" s="17"/>
      <c r="H244" s="16"/>
      <c r="J244" s="4"/>
      <c r="K244" s="4"/>
      <c r="L244" s="4"/>
      <c r="M244" s="6"/>
    </row>
    <row r="245" spans="1:13" s="5" customFormat="1">
      <c r="A245" s="182"/>
      <c r="B245" s="276"/>
      <c r="C245" s="170"/>
      <c r="D245" s="171"/>
      <c r="E245" s="172"/>
      <c r="F245" s="113">
        <f t="shared" si="15"/>
        <v>0</v>
      </c>
      <c r="G245" s="17"/>
      <c r="H245" s="16"/>
      <c r="J245" s="4"/>
      <c r="K245" s="4"/>
      <c r="L245" s="4"/>
      <c r="M245" s="6"/>
    </row>
    <row r="246" spans="1:13" s="5" customFormat="1">
      <c r="A246" s="176">
        <v>5</v>
      </c>
      <c r="B246" s="276" t="s">
        <v>241</v>
      </c>
      <c r="C246" s="170">
        <v>1</v>
      </c>
      <c r="D246" s="171" t="s">
        <v>26</v>
      </c>
      <c r="E246" s="172"/>
      <c r="F246" s="113">
        <f t="shared" si="15"/>
        <v>0</v>
      </c>
      <c r="G246" s="17"/>
      <c r="H246" s="16"/>
      <c r="J246" s="4"/>
      <c r="K246" s="4"/>
      <c r="L246" s="4"/>
      <c r="M246" s="6"/>
    </row>
    <row r="247" spans="1:13" s="5" customFormat="1">
      <c r="A247" s="176"/>
      <c r="B247" s="276"/>
      <c r="C247" s="170"/>
      <c r="D247" s="171"/>
      <c r="E247" s="172"/>
      <c r="F247" s="113">
        <f t="shared" si="15"/>
        <v>0</v>
      </c>
      <c r="G247" s="17"/>
      <c r="H247" s="16"/>
      <c r="J247" s="4"/>
      <c r="K247" s="4"/>
      <c r="L247" s="4"/>
      <c r="M247" s="6"/>
    </row>
    <row r="248" spans="1:13" s="5" customFormat="1" ht="28.5">
      <c r="A248" s="176">
        <v>6</v>
      </c>
      <c r="B248" s="276" t="s">
        <v>242</v>
      </c>
      <c r="C248" s="170">
        <v>17</v>
      </c>
      <c r="D248" s="171" t="s">
        <v>26</v>
      </c>
      <c r="E248" s="172"/>
      <c r="F248" s="113">
        <f t="shared" si="15"/>
        <v>0</v>
      </c>
      <c r="G248" s="17"/>
      <c r="H248" s="16"/>
      <c r="J248" s="4"/>
      <c r="K248" s="4"/>
      <c r="L248" s="4"/>
      <c r="M248" s="6"/>
    </row>
    <row r="249" spans="1:13" s="5" customFormat="1">
      <c r="A249" s="182"/>
      <c r="B249" s="276"/>
      <c r="C249" s="170"/>
      <c r="D249" s="171"/>
      <c r="E249" s="172"/>
      <c r="F249" s="113">
        <f t="shared" si="15"/>
        <v>0</v>
      </c>
      <c r="G249" s="17"/>
      <c r="H249" s="16"/>
      <c r="J249" s="4"/>
      <c r="K249" s="4"/>
      <c r="L249" s="4"/>
      <c r="M249" s="6"/>
    </row>
    <row r="250" spans="1:13" s="5" customFormat="1">
      <c r="A250" s="175" t="s">
        <v>243</v>
      </c>
      <c r="B250" s="276" t="s">
        <v>244</v>
      </c>
      <c r="C250" s="170"/>
      <c r="D250" s="171"/>
      <c r="E250" s="172"/>
      <c r="F250" s="113">
        <f t="shared" si="15"/>
        <v>0</v>
      </c>
      <c r="G250" s="17"/>
      <c r="H250" s="16"/>
      <c r="J250" s="4"/>
      <c r="K250" s="4"/>
      <c r="L250" s="4"/>
      <c r="M250" s="6"/>
    </row>
    <row r="251" spans="1:13" s="5" customFormat="1">
      <c r="A251" s="175"/>
      <c r="B251" s="276"/>
      <c r="C251" s="170"/>
      <c r="D251" s="171"/>
      <c r="E251" s="172"/>
      <c r="F251" s="113">
        <f t="shared" si="15"/>
        <v>0</v>
      </c>
      <c r="G251" s="17"/>
      <c r="H251" s="16"/>
      <c r="J251" s="4"/>
      <c r="K251" s="4"/>
      <c r="L251" s="4"/>
      <c r="M251" s="6"/>
    </row>
    <row r="252" spans="1:13" s="5" customFormat="1">
      <c r="A252" s="176">
        <v>1</v>
      </c>
      <c r="B252" s="276" t="s">
        <v>245</v>
      </c>
      <c r="C252" s="170">
        <v>1</v>
      </c>
      <c r="D252" s="171" t="s">
        <v>168</v>
      </c>
      <c r="E252" s="172"/>
      <c r="F252" s="113">
        <f t="shared" si="15"/>
        <v>0</v>
      </c>
      <c r="G252" s="17"/>
      <c r="H252" s="16"/>
      <c r="J252" s="4"/>
      <c r="K252" s="4"/>
      <c r="L252" s="4"/>
      <c r="M252" s="6"/>
    </row>
    <row r="253" spans="1:13" s="5" customFormat="1">
      <c r="A253" s="176"/>
      <c r="B253" s="276"/>
      <c r="C253" s="170"/>
      <c r="D253" s="171"/>
      <c r="E253" s="172"/>
      <c r="F253" s="113">
        <f t="shared" si="15"/>
        <v>0</v>
      </c>
      <c r="G253" s="17"/>
      <c r="H253" s="16"/>
      <c r="J253" s="4"/>
      <c r="K253" s="4"/>
      <c r="L253" s="4"/>
      <c r="M253" s="6"/>
    </row>
    <row r="254" spans="1:13" s="5" customFormat="1" ht="27" customHeight="1">
      <c r="A254" s="176">
        <v>2</v>
      </c>
      <c r="B254" s="276" t="s">
        <v>246</v>
      </c>
      <c r="C254" s="170">
        <v>1</v>
      </c>
      <c r="D254" s="171" t="s">
        <v>168</v>
      </c>
      <c r="E254" s="172"/>
      <c r="F254" s="113">
        <f t="shared" si="15"/>
        <v>0</v>
      </c>
      <c r="G254" s="17"/>
      <c r="H254" s="16"/>
      <c r="J254" s="4"/>
      <c r="K254" s="4"/>
      <c r="L254" s="4"/>
      <c r="M254" s="6"/>
    </row>
    <row r="255" spans="1:13" s="5" customFormat="1">
      <c r="A255" s="175"/>
      <c r="B255" s="276"/>
      <c r="C255" s="170"/>
      <c r="D255" s="171"/>
      <c r="E255" s="172"/>
      <c r="F255" s="113">
        <f t="shared" si="15"/>
        <v>0</v>
      </c>
      <c r="G255" s="17"/>
      <c r="H255" s="16"/>
      <c r="J255" s="4"/>
      <c r="K255" s="4"/>
      <c r="L255" s="4"/>
      <c r="M255" s="6"/>
    </row>
    <row r="256" spans="1:13" s="5" customFormat="1">
      <c r="A256" s="176">
        <v>3</v>
      </c>
      <c r="B256" s="276" t="s">
        <v>247</v>
      </c>
      <c r="C256" s="170"/>
      <c r="D256" s="171"/>
      <c r="E256" s="172"/>
      <c r="F256" s="113">
        <f t="shared" si="15"/>
        <v>0</v>
      </c>
      <c r="G256" s="17"/>
      <c r="H256" s="16"/>
      <c r="J256" s="4"/>
      <c r="K256" s="4"/>
      <c r="L256" s="4"/>
      <c r="M256" s="6"/>
    </row>
    <row r="257" spans="1:13" s="5" customFormat="1">
      <c r="A257" s="169">
        <v>3.1</v>
      </c>
      <c r="B257" s="274" t="s">
        <v>248</v>
      </c>
      <c r="C257" s="170">
        <v>1.02</v>
      </c>
      <c r="D257" s="171" t="s">
        <v>15</v>
      </c>
      <c r="E257" s="172"/>
      <c r="F257" s="113">
        <f t="shared" si="15"/>
        <v>0</v>
      </c>
      <c r="G257" s="17"/>
      <c r="H257" s="16"/>
      <c r="J257" s="4"/>
      <c r="K257" s="4"/>
      <c r="L257" s="4"/>
      <c r="M257" s="6"/>
    </row>
    <row r="258" spans="1:13" s="5" customFormat="1">
      <c r="A258" s="169">
        <v>3.2</v>
      </c>
      <c r="B258" s="274" t="s">
        <v>249</v>
      </c>
      <c r="C258" s="170">
        <v>2</v>
      </c>
      <c r="D258" s="171" t="s">
        <v>15</v>
      </c>
      <c r="E258" s="172"/>
      <c r="F258" s="113">
        <f t="shared" si="15"/>
        <v>0</v>
      </c>
      <c r="G258" s="17"/>
      <c r="H258" s="16"/>
      <c r="J258" s="4"/>
      <c r="K258" s="4"/>
      <c r="L258" s="4"/>
      <c r="M258" s="6"/>
    </row>
    <row r="259" spans="1:13" s="5" customFormat="1">
      <c r="A259" s="169">
        <v>3.3</v>
      </c>
      <c r="B259" s="274" t="s">
        <v>250</v>
      </c>
      <c r="C259" s="170">
        <v>0.69</v>
      </c>
      <c r="D259" s="171" t="s">
        <v>15</v>
      </c>
      <c r="E259" s="172"/>
      <c r="F259" s="113">
        <f t="shared" si="15"/>
        <v>0</v>
      </c>
      <c r="G259" s="17"/>
      <c r="H259" s="16"/>
      <c r="J259" s="4"/>
      <c r="K259" s="4"/>
      <c r="L259" s="4"/>
      <c r="M259" s="6"/>
    </row>
    <row r="260" spans="1:13" s="5" customFormat="1">
      <c r="A260" s="169">
        <v>3.4</v>
      </c>
      <c r="B260" s="274" t="s">
        <v>251</v>
      </c>
      <c r="C260" s="170">
        <v>0.59</v>
      </c>
      <c r="D260" s="171" t="s">
        <v>15</v>
      </c>
      <c r="E260" s="172"/>
      <c r="F260" s="113">
        <f t="shared" si="15"/>
        <v>0</v>
      </c>
      <c r="G260" s="17"/>
      <c r="H260" s="16"/>
      <c r="J260" s="4"/>
      <c r="K260" s="4"/>
      <c r="L260" s="4"/>
      <c r="M260" s="6"/>
    </row>
    <row r="261" spans="1:13" s="5" customFormat="1">
      <c r="A261" s="169">
        <v>3.5</v>
      </c>
      <c r="B261" s="274" t="s">
        <v>252</v>
      </c>
      <c r="C261" s="170">
        <v>0.28999999999999998</v>
      </c>
      <c r="D261" s="171" t="s">
        <v>15</v>
      </c>
      <c r="E261" s="172"/>
      <c r="F261" s="113">
        <f t="shared" si="15"/>
        <v>0</v>
      </c>
      <c r="G261" s="17"/>
      <c r="H261" s="16"/>
      <c r="J261" s="4"/>
      <c r="K261" s="4"/>
      <c r="L261" s="4"/>
      <c r="M261" s="6"/>
    </row>
    <row r="262" spans="1:13" s="5" customFormat="1">
      <c r="A262" s="169">
        <v>3.6</v>
      </c>
      <c r="B262" s="274" t="s">
        <v>253</v>
      </c>
      <c r="C262" s="170">
        <v>0.33</v>
      </c>
      <c r="D262" s="171" t="s">
        <v>15</v>
      </c>
      <c r="E262" s="172"/>
      <c r="F262" s="113">
        <f t="shared" si="15"/>
        <v>0</v>
      </c>
      <c r="G262" s="17"/>
      <c r="H262" s="16"/>
      <c r="J262" s="4"/>
      <c r="K262" s="4"/>
      <c r="L262" s="4"/>
      <c r="M262" s="6"/>
    </row>
    <row r="263" spans="1:13" s="5" customFormat="1">
      <c r="A263" s="169">
        <v>3.7</v>
      </c>
      <c r="B263" s="274" t="s">
        <v>254</v>
      </c>
      <c r="C263" s="170">
        <v>1.44</v>
      </c>
      <c r="D263" s="171" t="s">
        <v>15</v>
      </c>
      <c r="E263" s="172"/>
      <c r="F263" s="113">
        <f t="shared" si="15"/>
        <v>0</v>
      </c>
      <c r="G263" s="17"/>
      <c r="H263" s="16"/>
      <c r="J263" s="4"/>
      <c r="K263" s="4"/>
      <c r="L263" s="4"/>
      <c r="M263" s="6"/>
    </row>
    <row r="264" spans="1:13" s="5" customFormat="1" ht="25.5">
      <c r="A264" s="169">
        <v>3.8</v>
      </c>
      <c r="B264" s="274" t="s">
        <v>255</v>
      </c>
      <c r="C264" s="170">
        <v>0.72</v>
      </c>
      <c r="D264" s="171" t="s">
        <v>15</v>
      </c>
      <c r="E264" s="172"/>
      <c r="F264" s="113">
        <f t="shared" si="15"/>
        <v>0</v>
      </c>
      <c r="G264" s="17"/>
      <c r="H264" s="16"/>
      <c r="J264" s="4"/>
      <c r="K264" s="4"/>
      <c r="L264" s="4"/>
      <c r="M264" s="6"/>
    </row>
    <row r="265" spans="1:13" s="5" customFormat="1">
      <c r="A265" s="175"/>
      <c r="B265" s="276"/>
      <c r="C265" s="170"/>
      <c r="D265" s="171"/>
      <c r="E265" s="172"/>
      <c r="F265" s="113">
        <f t="shared" si="15"/>
        <v>0</v>
      </c>
      <c r="G265" s="17"/>
      <c r="H265" s="16"/>
      <c r="J265" s="4"/>
      <c r="K265" s="4"/>
      <c r="L265" s="4"/>
      <c r="M265" s="6"/>
    </row>
    <row r="266" spans="1:13" s="5" customFormat="1">
      <c r="A266" s="176">
        <v>4</v>
      </c>
      <c r="B266" s="276" t="s">
        <v>256</v>
      </c>
      <c r="C266" s="170"/>
      <c r="D266" s="171"/>
      <c r="E266" s="172"/>
      <c r="F266" s="113">
        <f t="shared" si="15"/>
        <v>0</v>
      </c>
      <c r="G266" s="17"/>
      <c r="H266" s="16"/>
      <c r="J266" s="4"/>
      <c r="K266" s="4"/>
      <c r="L266" s="4"/>
      <c r="M266" s="6"/>
    </row>
    <row r="267" spans="1:13" s="5" customFormat="1">
      <c r="A267" s="169">
        <v>4.0999999999999996</v>
      </c>
      <c r="B267" s="274" t="s">
        <v>257</v>
      </c>
      <c r="C267" s="170">
        <v>3.52</v>
      </c>
      <c r="D267" s="171" t="s">
        <v>205</v>
      </c>
      <c r="E267" s="172"/>
      <c r="F267" s="113">
        <f t="shared" si="15"/>
        <v>0</v>
      </c>
      <c r="G267" s="17"/>
      <c r="H267" s="16"/>
      <c r="J267" s="4"/>
      <c r="K267" s="4"/>
      <c r="L267" s="4"/>
      <c r="M267" s="6"/>
    </row>
    <row r="268" spans="1:13" s="5" customFormat="1">
      <c r="A268" s="169">
        <v>4.2</v>
      </c>
      <c r="B268" s="274" t="s">
        <v>258</v>
      </c>
      <c r="C268" s="170">
        <v>12.76</v>
      </c>
      <c r="D268" s="171" t="s">
        <v>205</v>
      </c>
      <c r="E268" s="172"/>
      <c r="F268" s="113">
        <f t="shared" si="15"/>
        <v>0</v>
      </c>
      <c r="G268" s="17"/>
      <c r="H268" s="16"/>
      <c r="J268" s="4"/>
      <c r="K268" s="4"/>
      <c r="L268" s="4"/>
      <c r="M268" s="6"/>
    </row>
    <row r="269" spans="1:13" s="5" customFormat="1">
      <c r="A269" s="169">
        <v>4.3</v>
      </c>
      <c r="B269" s="274" t="s">
        <v>259</v>
      </c>
      <c r="C269" s="170">
        <v>8.8000000000000007</v>
      </c>
      <c r="D269" s="171" t="s">
        <v>205</v>
      </c>
      <c r="E269" s="172"/>
      <c r="F269" s="113">
        <f t="shared" si="15"/>
        <v>0</v>
      </c>
      <c r="G269" s="17"/>
      <c r="H269" s="16"/>
      <c r="J269" s="4"/>
      <c r="K269" s="4"/>
      <c r="L269" s="4"/>
      <c r="M269" s="6"/>
    </row>
    <row r="270" spans="1:13" s="5" customFormat="1">
      <c r="A270" s="169">
        <v>4.4000000000000004</v>
      </c>
      <c r="B270" s="274" t="s">
        <v>260</v>
      </c>
      <c r="C270" s="170">
        <v>14</v>
      </c>
      <c r="D270" s="171" t="s">
        <v>10</v>
      </c>
      <c r="E270" s="172"/>
      <c r="F270" s="113">
        <f t="shared" si="15"/>
        <v>0</v>
      </c>
      <c r="G270" s="17"/>
      <c r="H270" s="16"/>
      <c r="J270" s="4"/>
      <c r="K270" s="4"/>
      <c r="L270" s="4"/>
      <c r="M270" s="6"/>
    </row>
    <row r="271" spans="1:13" s="5" customFormat="1">
      <c r="A271" s="182"/>
      <c r="B271" s="276"/>
      <c r="C271" s="170"/>
      <c r="D271" s="171"/>
      <c r="E271" s="172"/>
      <c r="F271" s="113">
        <f t="shared" si="15"/>
        <v>0</v>
      </c>
      <c r="G271" s="17"/>
      <c r="H271" s="16"/>
      <c r="J271" s="4"/>
      <c r="K271" s="4"/>
      <c r="L271" s="4"/>
      <c r="M271" s="6"/>
    </row>
    <row r="272" spans="1:13" s="5" customFormat="1">
      <c r="A272" s="176">
        <v>5</v>
      </c>
      <c r="B272" s="276" t="s">
        <v>181</v>
      </c>
      <c r="C272" s="170"/>
      <c r="D272" s="171"/>
      <c r="E272" s="172"/>
      <c r="F272" s="113">
        <f t="shared" si="15"/>
        <v>0</v>
      </c>
      <c r="G272" s="17"/>
      <c r="H272" s="16"/>
      <c r="J272" s="4"/>
      <c r="K272" s="4"/>
      <c r="L272" s="4"/>
      <c r="M272" s="6"/>
    </row>
    <row r="273" spans="1:13" s="5" customFormat="1">
      <c r="A273" s="169">
        <v>5.0999999999999996</v>
      </c>
      <c r="B273" s="274" t="s">
        <v>151</v>
      </c>
      <c r="C273" s="170">
        <v>32.68</v>
      </c>
      <c r="D273" s="171" t="s">
        <v>205</v>
      </c>
      <c r="E273" s="172"/>
      <c r="F273" s="113">
        <f t="shared" si="15"/>
        <v>0</v>
      </c>
      <c r="G273" s="17"/>
      <c r="H273" s="16"/>
      <c r="J273" s="4"/>
      <c r="K273" s="4"/>
      <c r="L273" s="4"/>
      <c r="M273" s="6"/>
    </row>
    <row r="274" spans="1:13" s="5" customFormat="1">
      <c r="A274" s="169">
        <v>5.2</v>
      </c>
      <c r="B274" s="274" t="s">
        <v>261</v>
      </c>
      <c r="C274" s="170">
        <v>33.11</v>
      </c>
      <c r="D274" s="171" t="s">
        <v>205</v>
      </c>
      <c r="E274" s="172"/>
      <c r="F274" s="113">
        <f t="shared" si="15"/>
        <v>0</v>
      </c>
      <c r="G274" s="17"/>
      <c r="H274" s="16"/>
      <c r="J274" s="4"/>
      <c r="K274" s="4"/>
      <c r="L274" s="4"/>
      <c r="M274" s="6"/>
    </row>
    <row r="275" spans="1:13" s="5" customFormat="1">
      <c r="A275" s="169">
        <v>5.3</v>
      </c>
      <c r="B275" s="274" t="s">
        <v>155</v>
      </c>
      <c r="C275" s="170">
        <v>25.48</v>
      </c>
      <c r="D275" s="171" t="s">
        <v>205</v>
      </c>
      <c r="E275" s="172"/>
      <c r="F275" s="113">
        <f t="shared" si="15"/>
        <v>0</v>
      </c>
      <c r="G275" s="17"/>
      <c r="H275" s="16"/>
      <c r="J275" s="4"/>
      <c r="K275" s="4"/>
      <c r="L275" s="4"/>
      <c r="M275" s="6"/>
    </row>
    <row r="276" spans="1:13" s="5" customFormat="1">
      <c r="A276" s="169">
        <v>5.4</v>
      </c>
      <c r="B276" s="274" t="s">
        <v>262</v>
      </c>
      <c r="C276" s="170">
        <v>12</v>
      </c>
      <c r="D276" s="171" t="s">
        <v>205</v>
      </c>
      <c r="E276" s="172"/>
      <c r="F276" s="113">
        <f t="shared" si="15"/>
        <v>0</v>
      </c>
      <c r="G276" s="17"/>
      <c r="H276" s="16"/>
      <c r="J276" s="4"/>
      <c r="K276" s="4"/>
      <c r="L276" s="4"/>
      <c r="M276" s="6"/>
    </row>
    <row r="277" spans="1:13" s="5" customFormat="1">
      <c r="A277" s="169">
        <v>5.5</v>
      </c>
      <c r="B277" s="274" t="s">
        <v>157</v>
      </c>
      <c r="C277" s="170">
        <v>74.64</v>
      </c>
      <c r="D277" s="171" t="s">
        <v>10</v>
      </c>
      <c r="E277" s="172"/>
      <c r="F277" s="113">
        <f t="shared" si="15"/>
        <v>0</v>
      </c>
      <c r="G277" s="17"/>
      <c r="H277" s="16"/>
      <c r="J277" s="4"/>
      <c r="K277" s="4"/>
      <c r="L277" s="4"/>
      <c r="M277" s="6"/>
    </row>
    <row r="278" spans="1:13" s="5" customFormat="1">
      <c r="A278" s="169">
        <v>5.6</v>
      </c>
      <c r="B278" s="274" t="s">
        <v>263</v>
      </c>
      <c r="C278" s="170">
        <v>14</v>
      </c>
      <c r="D278" s="171" t="s">
        <v>10</v>
      </c>
      <c r="E278" s="172"/>
      <c r="F278" s="113">
        <f t="shared" si="15"/>
        <v>0</v>
      </c>
      <c r="G278" s="17"/>
      <c r="H278" s="16"/>
      <c r="J278" s="4"/>
      <c r="K278" s="4"/>
      <c r="L278" s="4"/>
      <c r="M278" s="6"/>
    </row>
    <row r="279" spans="1:13" s="5" customFormat="1">
      <c r="A279" s="169">
        <v>5.7</v>
      </c>
      <c r="B279" s="274" t="s">
        <v>264</v>
      </c>
      <c r="C279" s="170">
        <v>76.19</v>
      </c>
      <c r="D279" s="171" t="s">
        <v>205</v>
      </c>
      <c r="E279" s="172"/>
      <c r="F279" s="113">
        <f t="shared" si="15"/>
        <v>0</v>
      </c>
      <c r="G279" s="17"/>
      <c r="H279" s="16"/>
      <c r="J279" s="4"/>
      <c r="K279" s="4"/>
      <c r="L279" s="4"/>
      <c r="M279" s="6"/>
    </row>
    <row r="280" spans="1:13" s="5" customFormat="1">
      <c r="A280" s="169">
        <v>5.8</v>
      </c>
      <c r="B280" s="274" t="s">
        <v>265</v>
      </c>
      <c r="C280" s="170">
        <v>1</v>
      </c>
      <c r="D280" s="171" t="s">
        <v>26</v>
      </c>
      <c r="E280" s="172"/>
      <c r="F280" s="113">
        <f t="shared" si="15"/>
        <v>0</v>
      </c>
      <c r="G280" s="17"/>
      <c r="H280" s="16"/>
      <c r="J280" s="4"/>
      <c r="K280" s="4"/>
      <c r="L280" s="4"/>
      <c r="M280" s="6"/>
    </row>
    <row r="281" spans="1:13" s="5" customFormat="1">
      <c r="A281" s="182"/>
      <c r="B281" s="276"/>
      <c r="C281" s="170"/>
      <c r="D281" s="171"/>
      <c r="E281" s="172"/>
      <c r="F281" s="113">
        <f t="shared" si="15"/>
        <v>0</v>
      </c>
      <c r="G281" s="17"/>
      <c r="H281" s="16"/>
      <c r="J281" s="4"/>
      <c r="K281" s="4"/>
      <c r="L281" s="4"/>
      <c r="M281" s="6"/>
    </row>
    <row r="282" spans="1:13" s="5" customFormat="1">
      <c r="A282" s="176">
        <v>6</v>
      </c>
      <c r="B282" s="276" t="s">
        <v>266</v>
      </c>
      <c r="C282" s="170">
        <v>11.2</v>
      </c>
      <c r="D282" s="171" t="s">
        <v>205</v>
      </c>
      <c r="E282" s="128"/>
      <c r="F282" s="113">
        <f t="shared" si="15"/>
        <v>0</v>
      </c>
      <c r="G282" s="17"/>
      <c r="H282" s="16"/>
      <c r="J282" s="4"/>
      <c r="K282" s="4"/>
      <c r="L282" s="4"/>
      <c r="M282" s="6"/>
    </row>
    <row r="283" spans="1:13" s="5" customFormat="1">
      <c r="A283" s="176"/>
      <c r="B283" s="276"/>
      <c r="C283" s="170"/>
      <c r="D283" s="171"/>
      <c r="E283" s="172"/>
      <c r="F283" s="113">
        <f t="shared" si="15"/>
        <v>0</v>
      </c>
      <c r="G283" s="17"/>
      <c r="H283" s="16"/>
      <c r="J283" s="4"/>
      <c r="K283" s="4"/>
      <c r="L283" s="4"/>
      <c r="M283" s="6"/>
    </row>
    <row r="284" spans="1:13" s="5" customFormat="1">
      <c r="A284" s="176">
        <v>7</v>
      </c>
      <c r="B284" s="276" t="s">
        <v>267</v>
      </c>
      <c r="C284" s="170">
        <v>1</v>
      </c>
      <c r="D284" s="171" t="s">
        <v>26</v>
      </c>
      <c r="E284" s="172"/>
      <c r="F284" s="113">
        <f t="shared" si="15"/>
        <v>0</v>
      </c>
      <c r="G284" s="17"/>
      <c r="H284" s="16"/>
      <c r="J284" s="4"/>
      <c r="K284" s="4"/>
      <c r="L284" s="4"/>
      <c r="M284" s="6"/>
    </row>
    <row r="285" spans="1:13" s="5" customFormat="1">
      <c r="A285" s="176"/>
      <c r="B285" s="276"/>
      <c r="C285" s="170"/>
      <c r="D285" s="171"/>
      <c r="E285" s="172"/>
      <c r="F285" s="113">
        <f t="shared" si="15"/>
        <v>0</v>
      </c>
      <c r="G285" s="17"/>
      <c r="H285" s="16"/>
      <c r="J285" s="4"/>
      <c r="K285" s="4"/>
      <c r="L285" s="4"/>
      <c r="M285" s="6"/>
    </row>
    <row r="286" spans="1:13" s="5" customFormat="1">
      <c r="A286" s="176">
        <v>8</v>
      </c>
      <c r="B286" s="276" t="s">
        <v>268</v>
      </c>
      <c r="C286" s="170"/>
      <c r="D286" s="171"/>
      <c r="E286" s="172"/>
      <c r="F286" s="113">
        <f t="shared" si="15"/>
        <v>0</v>
      </c>
      <c r="G286" s="17"/>
      <c r="H286" s="16"/>
      <c r="J286" s="4"/>
      <c r="K286" s="4"/>
      <c r="L286" s="4"/>
      <c r="M286" s="6"/>
    </row>
    <row r="287" spans="1:13" s="5" customFormat="1">
      <c r="A287" s="169">
        <v>8.1</v>
      </c>
      <c r="B287" s="274" t="s">
        <v>269</v>
      </c>
      <c r="C287" s="170">
        <v>2</v>
      </c>
      <c r="D287" s="171" t="s">
        <v>26</v>
      </c>
      <c r="E287" s="172"/>
      <c r="F287" s="113">
        <f t="shared" si="15"/>
        <v>0</v>
      </c>
      <c r="G287" s="17"/>
      <c r="H287" s="16"/>
      <c r="J287" s="4"/>
      <c r="K287" s="4"/>
      <c r="L287" s="4"/>
      <c r="M287" s="6"/>
    </row>
    <row r="288" spans="1:13" s="5" customFormat="1">
      <c r="A288" s="169">
        <v>8.1999999999999993</v>
      </c>
      <c r="B288" s="274" t="s">
        <v>270</v>
      </c>
      <c r="C288" s="170">
        <v>1</v>
      </c>
      <c r="D288" s="171" t="s">
        <v>26</v>
      </c>
      <c r="E288" s="172"/>
      <c r="F288" s="113">
        <f t="shared" si="15"/>
        <v>0</v>
      </c>
      <c r="G288" s="17"/>
      <c r="H288" s="16"/>
      <c r="J288" s="4"/>
      <c r="K288" s="4"/>
      <c r="L288" s="4"/>
      <c r="M288" s="6"/>
    </row>
    <row r="289" spans="1:13" s="5" customFormat="1">
      <c r="A289" s="169">
        <v>8.3000000000000007</v>
      </c>
      <c r="B289" s="274" t="s">
        <v>271</v>
      </c>
      <c r="C289" s="170">
        <v>1</v>
      </c>
      <c r="D289" s="171" t="s">
        <v>26</v>
      </c>
      <c r="E289" s="172"/>
      <c r="F289" s="113">
        <f t="shared" si="15"/>
        <v>0</v>
      </c>
      <c r="G289" s="17"/>
      <c r="H289" s="16"/>
      <c r="J289" s="4"/>
      <c r="K289" s="4"/>
      <c r="L289" s="4"/>
      <c r="M289" s="6"/>
    </row>
    <row r="290" spans="1:13" s="5" customFormat="1">
      <c r="A290" s="169">
        <v>8.4</v>
      </c>
      <c r="B290" s="274" t="s">
        <v>272</v>
      </c>
      <c r="C290" s="170">
        <v>1</v>
      </c>
      <c r="D290" s="171" t="s">
        <v>26</v>
      </c>
      <c r="E290" s="172"/>
      <c r="F290" s="113">
        <f t="shared" si="15"/>
        <v>0</v>
      </c>
      <c r="G290" s="17"/>
      <c r="H290" s="16"/>
      <c r="J290" s="4"/>
      <c r="K290" s="4"/>
      <c r="L290" s="4"/>
      <c r="M290" s="6"/>
    </row>
    <row r="291" spans="1:13" s="5" customFormat="1">
      <c r="A291" s="182"/>
      <c r="B291" s="276"/>
      <c r="C291" s="170"/>
      <c r="D291" s="171"/>
      <c r="E291" s="172"/>
      <c r="F291" s="113">
        <f t="shared" si="15"/>
        <v>0</v>
      </c>
      <c r="G291" s="17"/>
      <c r="H291" s="16"/>
      <c r="J291" s="4"/>
      <c r="K291" s="4"/>
      <c r="L291" s="4"/>
      <c r="M291" s="6"/>
    </row>
    <row r="292" spans="1:13" s="5" customFormat="1" ht="25.5">
      <c r="A292" s="176">
        <v>9</v>
      </c>
      <c r="B292" s="276" t="s">
        <v>273</v>
      </c>
      <c r="C292" s="170"/>
      <c r="D292" s="171"/>
      <c r="E292" s="172"/>
      <c r="F292" s="113">
        <f t="shared" si="15"/>
        <v>0</v>
      </c>
      <c r="G292" s="17"/>
      <c r="H292" s="16"/>
      <c r="J292" s="4"/>
      <c r="K292" s="4"/>
      <c r="L292" s="4"/>
      <c r="M292" s="6"/>
    </row>
    <row r="293" spans="1:13" s="5" customFormat="1">
      <c r="A293" s="169">
        <v>9.1</v>
      </c>
      <c r="B293" s="274" t="s">
        <v>274</v>
      </c>
      <c r="C293" s="170">
        <v>1</v>
      </c>
      <c r="D293" s="171" t="s">
        <v>26</v>
      </c>
      <c r="E293" s="172"/>
      <c r="F293" s="113">
        <f t="shared" si="15"/>
        <v>0</v>
      </c>
      <c r="G293" s="17"/>
      <c r="H293" s="16"/>
      <c r="J293" s="4"/>
      <c r="K293" s="4"/>
      <c r="L293" s="4"/>
      <c r="M293" s="6"/>
    </row>
    <row r="294" spans="1:13" s="5" customFormat="1" ht="25.5">
      <c r="A294" s="169">
        <v>9.1999999999999993</v>
      </c>
      <c r="B294" s="274" t="s">
        <v>275</v>
      </c>
      <c r="C294" s="170">
        <v>1</v>
      </c>
      <c r="D294" s="171" t="s">
        <v>26</v>
      </c>
      <c r="E294" s="172"/>
      <c r="F294" s="113">
        <f t="shared" si="15"/>
        <v>0</v>
      </c>
      <c r="G294" s="17"/>
      <c r="H294" s="16"/>
      <c r="J294" s="4"/>
      <c r="K294" s="4"/>
      <c r="L294" s="4"/>
      <c r="M294" s="6"/>
    </row>
    <row r="295" spans="1:13" s="5" customFormat="1">
      <c r="A295" s="169">
        <v>9.3000000000000007</v>
      </c>
      <c r="B295" s="274" t="s">
        <v>276</v>
      </c>
      <c r="C295" s="170">
        <v>5</v>
      </c>
      <c r="D295" s="171" t="s">
        <v>26</v>
      </c>
      <c r="E295" s="172"/>
      <c r="F295" s="113">
        <f t="shared" si="15"/>
        <v>0</v>
      </c>
      <c r="G295" s="17"/>
      <c r="H295" s="16"/>
      <c r="J295" s="4"/>
      <c r="K295" s="4"/>
      <c r="L295" s="4"/>
      <c r="M295" s="6"/>
    </row>
    <row r="296" spans="1:13" s="5" customFormat="1">
      <c r="A296" s="169">
        <v>9.4</v>
      </c>
      <c r="B296" s="274" t="s">
        <v>277</v>
      </c>
      <c r="C296" s="170">
        <v>1</v>
      </c>
      <c r="D296" s="171" t="s">
        <v>26</v>
      </c>
      <c r="E296" s="172"/>
      <c r="F296" s="113">
        <f t="shared" si="15"/>
        <v>0</v>
      </c>
      <c r="G296" s="17"/>
      <c r="H296" s="16"/>
      <c r="J296" s="4"/>
      <c r="K296" s="4"/>
      <c r="L296" s="4"/>
      <c r="M296" s="6"/>
    </row>
    <row r="297" spans="1:13" s="5" customFormat="1">
      <c r="A297" s="169">
        <v>9.5</v>
      </c>
      <c r="B297" s="274" t="s">
        <v>278</v>
      </c>
      <c r="C297" s="170">
        <v>1</v>
      </c>
      <c r="D297" s="171" t="s">
        <v>26</v>
      </c>
      <c r="E297" s="172"/>
      <c r="F297" s="113">
        <f t="shared" si="15"/>
        <v>0</v>
      </c>
      <c r="G297" s="17"/>
      <c r="H297" s="16"/>
      <c r="J297" s="4"/>
      <c r="K297" s="4"/>
      <c r="L297" s="4"/>
      <c r="M297" s="6"/>
    </row>
    <row r="298" spans="1:13" s="5" customFormat="1">
      <c r="A298" s="169">
        <v>9.6</v>
      </c>
      <c r="B298" s="274" t="s">
        <v>279</v>
      </c>
      <c r="C298" s="170">
        <v>1</v>
      </c>
      <c r="D298" s="171" t="s">
        <v>26</v>
      </c>
      <c r="E298" s="172"/>
      <c r="F298" s="113">
        <f t="shared" si="15"/>
        <v>0</v>
      </c>
      <c r="G298" s="17"/>
      <c r="H298" s="16"/>
      <c r="J298" s="4"/>
      <c r="K298" s="4"/>
      <c r="L298" s="4"/>
      <c r="M298" s="6"/>
    </row>
    <row r="299" spans="1:13" s="5" customFormat="1">
      <c r="A299" s="169">
        <v>9.6999999999999993</v>
      </c>
      <c r="B299" s="274" t="s">
        <v>280</v>
      </c>
      <c r="C299" s="170">
        <v>5</v>
      </c>
      <c r="D299" s="171" t="s">
        <v>26</v>
      </c>
      <c r="E299" s="172"/>
      <c r="F299" s="113">
        <f t="shared" si="15"/>
        <v>0</v>
      </c>
      <c r="G299" s="17"/>
      <c r="H299" s="16"/>
      <c r="J299" s="4"/>
      <c r="K299" s="4"/>
      <c r="L299" s="4"/>
      <c r="M299" s="6"/>
    </row>
    <row r="300" spans="1:13" s="5" customFormat="1">
      <c r="A300" s="169">
        <v>9.8000000000000007</v>
      </c>
      <c r="B300" s="274" t="s">
        <v>281</v>
      </c>
      <c r="C300" s="170">
        <v>1</v>
      </c>
      <c r="D300" s="171" t="s">
        <v>26</v>
      </c>
      <c r="E300" s="172"/>
      <c r="F300" s="113">
        <f t="shared" si="15"/>
        <v>0</v>
      </c>
      <c r="G300" s="17"/>
      <c r="H300" s="16"/>
      <c r="J300" s="4"/>
      <c r="K300" s="4"/>
      <c r="L300" s="4"/>
      <c r="M300" s="6"/>
    </row>
    <row r="301" spans="1:13" s="5" customFormat="1">
      <c r="A301" s="169">
        <v>9.9</v>
      </c>
      <c r="B301" s="274" t="s">
        <v>282</v>
      </c>
      <c r="C301" s="170">
        <v>1</v>
      </c>
      <c r="D301" s="171" t="s">
        <v>26</v>
      </c>
      <c r="E301" s="172"/>
      <c r="F301" s="113">
        <f t="shared" ref="F301:F364" si="16">ROUND(C301*E301,2)</f>
        <v>0</v>
      </c>
      <c r="G301" s="17"/>
      <c r="H301" s="16"/>
      <c r="J301" s="4"/>
      <c r="K301" s="4"/>
      <c r="L301" s="4"/>
      <c r="M301" s="6"/>
    </row>
    <row r="302" spans="1:13" s="5" customFormat="1">
      <c r="A302" s="169">
        <v>9.1</v>
      </c>
      <c r="B302" s="274" t="s">
        <v>283</v>
      </c>
      <c r="C302" s="170">
        <v>2</v>
      </c>
      <c r="D302" s="171" t="s">
        <v>26</v>
      </c>
      <c r="E302" s="172"/>
      <c r="F302" s="113">
        <f t="shared" si="16"/>
        <v>0</v>
      </c>
      <c r="G302" s="17"/>
      <c r="H302" s="16"/>
      <c r="J302" s="4"/>
      <c r="K302" s="4"/>
      <c r="L302" s="4"/>
      <c r="M302" s="6"/>
    </row>
    <row r="303" spans="1:13" s="5" customFormat="1">
      <c r="A303" s="169">
        <v>9.1</v>
      </c>
      <c r="B303" s="274" t="s">
        <v>284</v>
      </c>
      <c r="C303" s="170">
        <v>1</v>
      </c>
      <c r="D303" s="171" t="s">
        <v>168</v>
      </c>
      <c r="E303" s="172"/>
      <c r="F303" s="113">
        <f t="shared" si="16"/>
        <v>0</v>
      </c>
      <c r="G303" s="17"/>
      <c r="H303" s="16"/>
      <c r="J303" s="4"/>
      <c r="K303" s="4"/>
      <c r="L303" s="4"/>
      <c r="M303" s="6"/>
    </row>
    <row r="304" spans="1:13" s="5" customFormat="1">
      <c r="A304" s="182"/>
      <c r="B304" s="276"/>
      <c r="C304" s="170"/>
      <c r="D304" s="171"/>
      <c r="E304" s="172"/>
      <c r="F304" s="113">
        <f t="shared" si="16"/>
        <v>0</v>
      </c>
      <c r="G304" s="17"/>
      <c r="H304" s="16"/>
      <c r="J304" s="4"/>
      <c r="K304" s="4"/>
      <c r="L304" s="4"/>
      <c r="M304" s="6"/>
    </row>
    <row r="305" spans="1:13" s="5" customFormat="1">
      <c r="A305" s="176">
        <v>10</v>
      </c>
      <c r="B305" s="276" t="s">
        <v>285</v>
      </c>
      <c r="C305" s="170"/>
      <c r="D305" s="171"/>
      <c r="E305" s="172"/>
      <c r="F305" s="113">
        <f t="shared" si="16"/>
        <v>0</v>
      </c>
      <c r="G305" s="17"/>
      <c r="H305" s="16"/>
      <c r="J305" s="4"/>
      <c r="K305" s="4"/>
      <c r="L305" s="4"/>
      <c r="M305" s="6"/>
    </row>
    <row r="306" spans="1:13" s="5" customFormat="1" ht="25.5">
      <c r="A306" s="169">
        <v>10.1</v>
      </c>
      <c r="B306" s="274" t="s">
        <v>286</v>
      </c>
      <c r="C306" s="170">
        <v>1</v>
      </c>
      <c r="D306" s="171" t="s">
        <v>168</v>
      </c>
      <c r="E306" s="172"/>
      <c r="F306" s="113">
        <f t="shared" si="16"/>
        <v>0</v>
      </c>
      <c r="G306" s="17"/>
      <c r="H306" s="16"/>
      <c r="J306" s="4"/>
      <c r="K306" s="4"/>
      <c r="L306" s="4"/>
      <c r="M306" s="6"/>
    </row>
    <row r="307" spans="1:13" s="5" customFormat="1">
      <c r="A307" s="169">
        <v>10.199999999999999</v>
      </c>
      <c r="B307" s="274" t="s">
        <v>287</v>
      </c>
      <c r="C307" s="170">
        <v>14</v>
      </c>
      <c r="D307" s="171" t="s">
        <v>10</v>
      </c>
      <c r="E307" s="172"/>
      <c r="F307" s="113">
        <f t="shared" si="16"/>
        <v>0</v>
      </c>
      <c r="G307" s="17"/>
      <c r="H307" s="16"/>
      <c r="J307" s="4"/>
      <c r="K307" s="4"/>
      <c r="L307" s="4"/>
      <c r="M307" s="6"/>
    </row>
    <row r="308" spans="1:13" s="5" customFormat="1">
      <c r="A308" s="169">
        <v>10.3</v>
      </c>
      <c r="B308" s="274" t="s">
        <v>288</v>
      </c>
      <c r="C308" s="170">
        <v>4</v>
      </c>
      <c r="D308" s="171" t="s">
        <v>26</v>
      </c>
      <c r="E308" s="172"/>
      <c r="F308" s="113">
        <f t="shared" si="16"/>
        <v>0</v>
      </c>
      <c r="G308" s="17"/>
      <c r="H308" s="16"/>
      <c r="J308" s="4"/>
      <c r="K308" s="4"/>
      <c r="L308" s="4"/>
      <c r="M308" s="6"/>
    </row>
    <row r="309" spans="1:13" s="5" customFormat="1">
      <c r="A309" s="175"/>
      <c r="B309" s="276"/>
      <c r="C309" s="170"/>
      <c r="D309" s="171"/>
      <c r="E309" s="172"/>
      <c r="F309" s="113">
        <f t="shared" si="16"/>
        <v>0</v>
      </c>
      <c r="G309" s="17"/>
      <c r="H309" s="16"/>
      <c r="J309" s="4"/>
      <c r="K309" s="4"/>
      <c r="L309" s="4"/>
      <c r="M309" s="6"/>
    </row>
    <row r="310" spans="1:13" s="5" customFormat="1">
      <c r="A310" s="175" t="s">
        <v>289</v>
      </c>
      <c r="B310" s="276" t="s">
        <v>290</v>
      </c>
      <c r="C310" s="170"/>
      <c r="D310" s="171"/>
      <c r="E310" s="172"/>
      <c r="F310" s="113">
        <f t="shared" si="16"/>
        <v>0</v>
      </c>
      <c r="G310" s="17"/>
      <c r="H310" s="16"/>
      <c r="J310" s="4"/>
      <c r="K310" s="4"/>
      <c r="L310" s="4"/>
      <c r="M310" s="6"/>
    </row>
    <row r="311" spans="1:13" s="5" customFormat="1">
      <c r="A311" s="175"/>
      <c r="B311" s="276"/>
      <c r="C311" s="170"/>
      <c r="D311" s="171"/>
      <c r="E311" s="172"/>
      <c r="F311" s="113">
        <f t="shared" si="16"/>
        <v>0</v>
      </c>
      <c r="G311" s="17"/>
      <c r="H311" s="16"/>
      <c r="J311" s="4"/>
      <c r="K311" s="4"/>
      <c r="L311" s="4"/>
      <c r="M311" s="6"/>
    </row>
    <row r="312" spans="1:13" s="5" customFormat="1">
      <c r="A312" s="176">
        <v>1</v>
      </c>
      <c r="B312" s="276" t="s">
        <v>245</v>
      </c>
      <c r="C312" s="170">
        <v>1</v>
      </c>
      <c r="D312" s="171" t="s">
        <v>168</v>
      </c>
      <c r="E312" s="172"/>
      <c r="F312" s="113">
        <f t="shared" si="16"/>
        <v>0</v>
      </c>
      <c r="G312" s="17"/>
      <c r="H312" s="16"/>
      <c r="J312" s="4"/>
      <c r="K312" s="4"/>
      <c r="L312" s="4"/>
      <c r="M312" s="6"/>
    </row>
    <row r="313" spans="1:13" s="5" customFormat="1">
      <c r="A313" s="175"/>
      <c r="B313" s="276"/>
      <c r="C313" s="170"/>
      <c r="D313" s="171"/>
      <c r="E313" s="172"/>
      <c r="F313" s="113">
        <f t="shared" si="16"/>
        <v>0</v>
      </c>
      <c r="G313" s="17"/>
      <c r="H313" s="16"/>
      <c r="J313" s="4"/>
      <c r="K313" s="4"/>
      <c r="L313" s="4"/>
      <c r="M313" s="6"/>
    </row>
    <row r="314" spans="1:13" s="5" customFormat="1">
      <c r="A314" s="176">
        <v>2</v>
      </c>
      <c r="B314" s="276" t="s">
        <v>291</v>
      </c>
      <c r="C314" s="170"/>
      <c r="D314" s="171"/>
      <c r="E314" s="172"/>
      <c r="F314" s="113">
        <f t="shared" si="16"/>
        <v>0</v>
      </c>
      <c r="G314" s="17"/>
      <c r="H314" s="16"/>
      <c r="J314" s="4"/>
      <c r="K314" s="4"/>
      <c r="L314" s="4"/>
      <c r="M314" s="6"/>
    </row>
    <row r="315" spans="1:13" s="5" customFormat="1">
      <c r="A315" s="169">
        <v>2.1</v>
      </c>
      <c r="B315" s="274" t="s">
        <v>292</v>
      </c>
      <c r="C315" s="170">
        <v>215.83</v>
      </c>
      <c r="D315" s="171" t="s">
        <v>293</v>
      </c>
      <c r="E315" s="72"/>
      <c r="F315" s="113">
        <f t="shared" si="16"/>
        <v>0</v>
      </c>
      <c r="G315" s="17"/>
      <c r="H315" s="16"/>
      <c r="J315" s="4"/>
      <c r="K315" s="4"/>
      <c r="L315" s="4"/>
      <c r="M315" s="6"/>
    </row>
    <row r="316" spans="1:13" s="5" customFormat="1">
      <c r="A316" s="169">
        <v>2.2000000000000002</v>
      </c>
      <c r="B316" s="274" t="s">
        <v>294</v>
      </c>
      <c r="C316" s="170">
        <v>143.33000000000001</v>
      </c>
      <c r="D316" s="171" t="s">
        <v>295</v>
      </c>
      <c r="E316" s="72"/>
      <c r="F316" s="113">
        <f t="shared" si="16"/>
        <v>0</v>
      </c>
      <c r="G316" s="17"/>
      <c r="H316" s="16"/>
      <c r="J316" s="4"/>
      <c r="K316" s="4"/>
      <c r="L316" s="4"/>
      <c r="M316" s="6"/>
    </row>
    <row r="317" spans="1:13" s="5" customFormat="1" ht="14.25" customHeight="1">
      <c r="A317" s="169">
        <v>2.2999999999999998</v>
      </c>
      <c r="B317" s="274" t="s">
        <v>296</v>
      </c>
      <c r="C317" s="170">
        <v>94.25</v>
      </c>
      <c r="D317" s="171" t="s">
        <v>293</v>
      </c>
      <c r="E317" s="72"/>
      <c r="F317" s="113">
        <f t="shared" si="16"/>
        <v>0</v>
      </c>
      <c r="G317" s="17"/>
      <c r="H317" s="16"/>
      <c r="J317" s="4"/>
      <c r="K317" s="4"/>
      <c r="L317" s="4"/>
      <c r="M317" s="6"/>
    </row>
    <row r="318" spans="1:13" s="5" customFormat="1">
      <c r="A318" s="175"/>
      <c r="B318" s="276"/>
      <c r="C318" s="170"/>
      <c r="D318" s="171"/>
      <c r="E318" s="172"/>
      <c r="F318" s="113">
        <f t="shared" si="16"/>
        <v>0</v>
      </c>
      <c r="G318" s="17"/>
      <c r="H318" s="16"/>
      <c r="J318" s="4"/>
      <c r="K318" s="4"/>
      <c r="L318" s="4"/>
      <c r="M318" s="6"/>
    </row>
    <row r="319" spans="1:13" s="5" customFormat="1">
      <c r="A319" s="176">
        <v>3</v>
      </c>
      <c r="B319" s="276" t="s">
        <v>297</v>
      </c>
      <c r="C319" s="170"/>
      <c r="D319" s="171"/>
      <c r="E319" s="172"/>
      <c r="F319" s="113">
        <f t="shared" si="16"/>
        <v>0</v>
      </c>
      <c r="G319" s="17"/>
      <c r="H319" s="16"/>
      <c r="J319" s="4"/>
      <c r="K319" s="4"/>
      <c r="L319" s="4"/>
      <c r="M319" s="6"/>
    </row>
    <row r="320" spans="1:13" s="5" customFormat="1">
      <c r="A320" s="169">
        <v>3.1</v>
      </c>
      <c r="B320" s="274" t="s">
        <v>298</v>
      </c>
      <c r="C320" s="170">
        <v>1.84</v>
      </c>
      <c r="D320" s="171" t="s">
        <v>134</v>
      </c>
      <c r="E320" s="172"/>
      <c r="F320" s="113">
        <f t="shared" si="16"/>
        <v>0</v>
      </c>
      <c r="G320" s="17"/>
      <c r="H320" s="16"/>
      <c r="J320" s="4"/>
      <c r="K320" s="4"/>
      <c r="L320" s="4"/>
      <c r="M320" s="6"/>
    </row>
    <row r="321" spans="1:13" s="5" customFormat="1">
      <c r="A321" s="169">
        <v>3.2</v>
      </c>
      <c r="B321" s="274" t="s">
        <v>299</v>
      </c>
      <c r="C321" s="170">
        <v>11.02</v>
      </c>
      <c r="D321" s="171" t="s">
        <v>134</v>
      </c>
      <c r="E321" s="172"/>
      <c r="F321" s="113">
        <f t="shared" si="16"/>
        <v>0</v>
      </c>
      <c r="G321" s="17"/>
      <c r="H321" s="16"/>
      <c r="J321" s="4"/>
      <c r="K321" s="4"/>
      <c r="L321" s="4"/>
      <c r="M321" s="6"/>
    </row>
    <row r="322" spans="1:13" s="5" customFormat="1">
      <c r="A322" s="169">
        <v>3.3</v>
      </c>
      <c r="B322" s="274" t="s">
        <v>300</v>
      </c>
      <c r="C322" s="170">
        <v>25.3</v>
      </c>
      <c r="D322" s="171" t="s">
        <v>134</v>
      </c>
      <c r="E322" s="172"/>
      <c r="F322" s="113">
        <f t="shared" si="16"/>
        <v>0</v>
      </c>
      <c r="G322" s="17"/>
      <c r="H322" s="16"/>
      <c r="J322" s="4"/>
      <c r="K322" s="4"/>
      <c r="L322" s="4"/>
      <c r="M322" s="6"/>
    </row>
    <row r="323" spans="1:13" s="5" customFormat="1">
      <c r="A323" s="169">
        <v>3.4</v>
      </c>
      <c r="B323" s="274" t="s">
        <v>301</v>
      </c>
      <c r="C323" s="170">
        <v>5.38</v>
      </c>
      <c r="D323" s="171" t="s">
        <v>134</v>
      </c>
      <c r="E323" s="172"/>
      <c r="F323" s="113">
        <f t="shared" si="16"/>
        <v>0</v>
      </c>
      <c r="G323" s="17"/>
      <c r="H323" s="16"/>
      <c r="J323" s="4"/>
      <c r="K323" s="4"/>
      <c r="L323" s="4"/>
      <c r="M323" s="6"/>
    </row>
    <row r="324" spans="1:13" s="5" customFormat="1">
      <c r="A324" s="169">
        <v>3.6</v>
      </c>
      <c r="B324" s="274" t="s">
        <v>302</v>
      </c>
      <c r="C324" s="170">
        <v>5.94</v>
      </c>
      <c r="D324" s="171" t="s">
        <v>134</v>
      </c>
      <c r="E324" s="172"/>
      <c r="F324" s="113">
        <f t="shared" si="16"/>
        <v>0</v>
      </c>
      <c r="G324" s="17"/>
      <c r="H324" s="16"/>
      <c r="J324" s="4"/>
      <c r="K324" s="4"/>
      <c r="L324" s="4"/>
      <c r="M324" s="6"/>
    </row>
    <row r="325" spans="1:13" s="5" customFormat="1">
      <c r="A325" s="175"/>
      <c r="B325" s="276"/>
      <c r="C325" s="170"/>
      <c r="D325" s="171"/>
      <c r="E325" s="172"/>
      <c r="F325" s="113">
        <f t="shared" si="16"/>
        <v>0</v>
      </c>
      <c r="G325" s="17"/>
      <c r="H325" s="16"/>
      <c r="J325" s="4"/>
      <c r="K325" s="4"/>
      <c r="L325" s="4"/>
      <c r="M325" s="6"/>
    </row>
    <row r="326" spans="1:13" s="5" customFormat="1">
      <c r="A326" s="176">
        <v>4</v>
      </c>
      <c r="B326" s="276" t="s">
        <v>181</v>
      </c>
      <c r="C326" s="170"/>
      <c r="D326" s="171"/>
      <c r="E326" s="172"/>
      <c r="F326" s="113">
        <f t="shared" si="16"/>
        <v>0</v>
      </c>
      <c r="G326" s="17"/>
      <c r="H326" s="16"/>
      <c r="J326" s="4"/>
      <c r="K326" s="4"/>
      <c r="L326" s="4"/>
      <c r="M326" s="6"/>
    </row>
    <row r="327" spans="1:13" s="5" customFormat="1">
      <c r="A327" s="169">
        <v>4.0999999999999996</v>
      </c>
      <c r="B327" s="274" t="s">
        <v>151</v>
      </c>
      <c r="C327" s="170">
        <v>283.60000000000002</v>
      </c>
      <c r="D327" s="171" t="s">
        <v>205</v>
      </c>
      <c r="E327" s="172"/>
      <c r="F327" s="113">
        <f t="shared" si="16"/>
        <v>0</v>
      </c>
      <c r="G327" s="17"/>
      <c r="H327" s="16"/>
      <c r="J327" s="4"/>
      <c r="K327" s="4"/>
      <c r="L327" s="4"/>
      <c r="M327" s="6"/>
    </row>
    <row r="328" spans="1:13" s="5" customFormat="1">
      <c r="A328" s="169">
        <v>4.2</v>
      </c>
      <c r="B328" s="274" t="s">
        <v>183</v>
      </c>
      <c r="C328" s="170">
        <v>136.79</v>
      </c>
      <c r="D328" s="171" t="s">
        <v>205</v>
      </c>
      <c r="E328" s="172"/>
      <c r="F328" s="113">
        <f t="shared" si="16"/>
        <v>0</v>
      </c>
      <c r="G328" s="17"/>
      <c r="H328" s="16"/>
      <c r="J328" s="4"/>
      <c r="K328" s="4"/>
      <c r="L328" s="4"/>
      <c r="M328" s="6"/>
    </row>
    <row r="329" spans="1:13" s="5" customFormat="1">
      <c r="A329" s="169">
        <v>4.3</v>
      </c>
      <c r="B329" s="274" t="s">
        <v>155</v>
      </c>
      <c r="C329" s="170">
        <v>7.8</v>
      </c>
      <c r="D329" s="171" t="s">
        <v>205</v>
      </c>
      <c r="E329" s="172"/>
      <c r="F329" s="113">
        <f t="shared" si="16"/>
        <v>0</v>
      </c>
      <c r="G329" s="17"/>
      <c r="H329" s="16"/>
      <c r="J329" s="4"/>
      <c r="K329" s="4"/>
      <c r="L329" s="4"/>
      <c r="M329" s="6"/>
    </row>
    <row r="330" spans="1:13" s="5" customFormat="1">
      <c r="A330" s="169">
        <v>4.5</v>
      </c>
      <c r="B330" s="274" t="s">
        <v>157</v>
      </c>
      <c r="C330" s="170">
        <v>74</v>
      </c>
      <c r="D330" s="171" t="s">
        <v>10</v>
      </c>
      <c r="E330" s="172"/>
      <c r="F330" s="113">
        <f t="shared" si="16"/>
        <v>0</v>
      </c>
      <c r="G330" s="17"/>
      <c r="H330" s="16"/>
      <c r="J330" s="4"/>
      <c r="K330" s="4"/>
      <c r="L330" s="4"/>
      <c r="M330" s="6"/>
    </row>
    <row r="331" spans="1:13" s="5" customFormat="1">
      <c r="A331" s="169">
        <v>3.5</v>
      </c>
      <c r="B331" s="274" t="s">
        <v>156</v>
      </c>
      <c r="C331" s="170">
        <v>30</v>
      </c>
      <c r="D331" s="171" t="s">
        <v>10</v>
      </c>
      <c r="E331" s="172"/>
      <c r="F331" s="113">
        <f t="shared" si="16"/>
        <v>0</v>
      </c>
      <c r="G331" s="17"/>
      <c r="H331" s="16"/>
      <c r="J331" s="4"/>
      <c r="K331" s="4"/>
      <c r="L331" s="4"/>
      <c r="M331" s="6"/>
    </row>
    <row r="332" spans="1:13" s="5" customFormat="1">
      <c r="A332" s="169">
        <v>4.5999999999999996</v>
      </c>
      <c r="B332" s="274" t="s">
        <v>152</v>
      </c>
      <c r="C332" s="170">
        <v>17.989999999999998</v>
      </c>
      <c r="D332" s="171" t="s">
        <v>205</v>
      </c>
      <c r="E332" s="172"/>
      <c r="F332" s="113">
        <f t="shared" si="16"/>
        <v>0</v>
      </c>
      <c r="G332" s="17"/>
      <c r="H332" s="16"/>
      <c r="J332" s="4"/>
      <c r="K332" s="4"/>
      <c r="L332" s="4"/>
      <c r="M332" s="6"/>
    </row>
    <row r="333" spans="1:13" s="5" customFormat="1">
      <c r="A333" s="169">
        <v>4.7</v>
      </c>
      <c r="B333" s="274" t="s">
        <v>303</v>
      </c>
      <c r="C333" s="170">
        <v>26</v>
      </c>
      <c r="D333" s="171" t="s">
        <v>10</v>
      </c>
      <c r="E333" s="172"/>
      <c r="F333" s="113">
        <f t="shared" si="16"/>
        <v>0</v>
      </c>
      <c r="G333" s="17"/>
      <c r="H333" s="16"/>
      <c r="J333" s="4"/>
      <c r="K333" s="4"/>
      <c r="L333" s="4"/>
      <c r="M333" s="6"/>
    </row>
    <row r="334" spans="1:13" s="5" customFormat="1">
      <c r="A334" s="169"/>
      <c r="B334" s="274"/>
      <c r="C334" s="170"/>
      <c r="D334" s="171"/>
      <c r="E334" s="172"/>
      <c r="F334" s="113">
        <f t="shared" si="16"/>
        <v>0</v>
      </c>
      <c r="G334" s="17"/>
      <c r="H334" s="16"/>
      <c r="J334" s="4"/>
      <c r="K334" s="4"/>
      <c r="L334" s="4"/>
      <c r="M334" s="6"/>
    </row>
    <row r="335" spans="1:13" s="5" customFormat="1">
      <c r="A335" s="176">
        <v>5</v>
      </c>
      <c r="B335" s="276" t="s">
        <v>304</v>
      </c>
      <c r="C335" s="170">
        <v>1</v>
      </c>
      <c r="D335" s="171" t="s">
        <v>26</v>
      </c>
      <c r="E335" s="172"/>
      <c r="F335" s="113">
        <f t="shared" si="16"/>
        <v>0</v>
      </c>
      <c r="G335" s="17"/>
      <c r="H335" s="16"/>
      <c r="J335" s="4"/>
      <c r="K335" s="4"/>
      <c r="L335" s="4"/>
      <c r="M335" s="6"/>
    </row>
    <row r="336" spans="1:13" s="5" customFormat="1">
      <c r="A336" s="156"/>
      <c r="B336" s="271"/>
      <c r="C336" s="157"/>
      <c r="D336" s="158"/>
      <c r="E336" s="154"/>
      <c r="F336" s="136">
        <f t="shared" si="16"/>
        <v>0</v>
      </c>
      <c r="G336" s="17"/>
      <c r="H336" s="16"/>
      <c r="J336" s="4"/>
      <c r="K336" s="4"/>
      <c r="L336" s="4"/>
      <c r="M336" s="6"/>
    </row>
    <row r="337" spans="1:13" s="5" customFormat="1">
      <c r="A337" s="167" t="s">
        <v>305</v>
      </c>
      <c r="B337" s="271" t="s">
        <v>306</v>
      </c>
      <c r="C337" s="157"/>
      <c r="D337" s="158"/>
      <c r="E337" s="154"/>
      <c r="F337" s="136">
        <f t="shared" si="16"/>
        <v>0</v>
      </c>
      <c r="G337" s="17"/>
      <c r="H337" s="16"/>
      <c r="J337" s="4"/>
      <c r="K337" s="4"/>
      <c r="L337" s="4"/>
      <c r="M337" s="6"/>
    </row>
    <row r="338" spans="1:13" s="5" customFormat="1">
      <c r="A338" s="156"/>
      <c r="B338" s="271"/>
      <c r="C338" s="157"/>
      <c r="D338" s="158"/>
      <c r="E338" s="154"/>
      <c r="F338" s="136">
        <f t="shared" si="16"/>
        <v>0</v>
      </c>
      <c r="G338" s="17"/>
      <c r="H338" s="16"/>
      <c r="J338" s="4"/>
      <c r="K338" s="4"/>
      <c r="L338" s="4"/>
      <c r="M338" s="6"/>
    </row>
    <row r="339" spans="1:13" s="5" customFormat="1">
      <c r="A339" s="176">
        <v>1</v>
      </c>
      <c r="B339" s="276" t="s">
        <v>245</v>
      </c>
      <c r="C339" s="170">
        <v>1</v>
      </c>
      <c r="D339" s="171" t="s">
        <v>168</v>
      </c>
      <c r="E339" s="172"/>
      <c r="F339" s="113">
        <f t="shared" si="16"/>
        <v>0</v>
      </c>
      <c r="G339" s="17"/>
      <c r="H339" s="16"/>
      <c r="J339" s="4"/>
      <c r="K339" s="4"/>
      <c r="L339" s="4"/>
      <c r="M339" s="6"/>
    </row>
    <row r="340" spans="1:13" s="5" customFormat="1">
      <c r="A340" s="176"/>
      <c r="B340" s="276"/>
      <c r="C340" s="170"/>
      <c r="D340" s="171"/>
      <c r="E340" s="172"/>
      <c r="F340" s="113">
        <f t="shared" si="16"/>
        <v>0</v>
      </c>
      <c r="G340" s="17"/>
      <c r="H340" s="16"/>
      <c r="J340" s="4"/>
      <c r="K340" s="4"/>
      <c r="L340" s="4"/>
      <c r="M340" s="6"/>
    </row>
    <row r="341" spans="1:13" s="5" customFormat="1" ht="25.5" customHeight="1">
      <c r="A341" s="176">
        <v>2</v>
      </c>
      <c r="B341" s="276" t="s">
        <v>307</v>
      </c>
      <c r="C341" s="170">
        <v>1</v>
      </c>
      <c r="D341" s="171" t="s">
        <v>168</v>
      </c>
      <c r="E341" s="172"/>
      <c r="F341" s="113">
        <f t="shared" si="16"/>
        <v>0</v>
      </c>
      <c r="G341" s="17"/>
      <c r="H341" s="16"/>
      <c r="J341" s="4"/>
      <c r="K341" s="4"/>
      <c r="L341" s="4"/>
      <c r="M341" s="6"/>
    </row>
    <row r="342" spans="1:13" s="5" customFormat="1">
      <c r="A342" s="176"/>
      <c r="B342" s="276"/>
      <c r="C342" s="170"/>
      <c r="D342" s="171"/>
      <c r="E342" s="172"/>
      <c r="F342" s="113">
        <f t="shared" si="16"/>
        <v>0</v>
      </c>
      <c r="G342" s="17"/>
      <c r="H342" s="16"/>
      <c r="J342" s="4"/>
      <c r="K342" s="4"/>
      <c r="L342" s="4"/>
      <c r="M342" s="6"/>
    </row>
    <row r="343" spans="1:13" s="5" customFormat="1">
      <c r="A343" s="176">
        <v>3</v>
      </c>
      <c r="B343" s="276" t="s">
        <v>308</v>
      </c>
      <c r="C343" s="170"/>
      <c r="D343" s="171"/>
      <c r="E343" s="172"/>
      <c r="F343" s="113">
        <f t="shared" si="16"/>
        <v>0</v>
      </c>
      <c r="G343" s="17"/>
      <c r="H343" s="16"/>
      <c r="J343" s="4"/>
      <c r="K343" s="4"/>
      <c r="L343" s="4"/>
      <c r="M343" s="6"/>
    </row>
    <row r="344" spans="1:13" s="5" customFormat="1">
      <c r="A344" s="169">
        <v>3.1</v>
      </c>
      <c r="B344" s="274" t="s">
        <v>309</v>
      </c>
      <c r="C344" s="170">
        <v>1.45</v>
      </c>
      <c r="D344" s="171" t="s">
        <v>15</v>
      </c>
      <c r="E344" s="172"/>
      <c r="F344" s="113">
        <f t="shared" si="16"/>
        <v>0</v>
      </c>
      <c r="G344" s="17"/>
      <c r="H344" s="16"/>
      <c r="J344" s="4"/>
      <c r="K344" s="4"/>
      <c r="L344" s="4"/>
      <c r="M344" s="6"/>
    </row>
    <row r="345" spans="1:13" s="5" customFormat="1">
      <c r="A345" s="169">
        <f>+A344+0.1</f>
        <v>3.2</v>
      </c>
      <c r="B345" s="274" t="s">
        <v>310</v>
      </c>
      <c r="C345" s="170">
        <v>0.32</v>
      </c>
      <c r="D345" s="171" t="s">
        <v>15</v>
      </c>
      <c r="E345" s="172"/>
      <c r="F345" s="113">
        <f t="shared" si="16"/>
        <v>0</v>
      </c>
      <c r="G345" s="17"/>
      <c r="H345" s="16"/>
      <c r="J345" s="4"/>
      <c r="K345" s="4"/>
      <c r="L345" s="4"/>
      <c r="M345" s="6"/>
    </row>
    <row r="346" spans="1:13" s="5" customFormat="1">
      <c r="A346" s="169">
        <f t="shared" ref="A346:A350" si="17">+A345+0.1</f>
        <v>3.3000000000000003</v>
      </c>
      <c r="B346" s="274" t="s">
        <v>311</v>
      </c>
      <c r="C346" s="170">
        <v>0.18</v>
      </c>
      <c r="D346" s="171" t="s">
        <v>15</v>
      </c>
      <c r="E346" s="172"/>
      <c r="F346" s="113">
        <f t="shared" si="16"/>
        <v>0</v>
      </c>
      <c r="G346" s="17"/>
      <c r="H346" s="16"/>
      <c r="J346" s="4"/>
      <c r="K346" s="4"/>
      <c r="L346" s="4"/>
      <c r="M346" s="6"/>
    </row>
    <row r="347" spans="1:13" s="5" customFormat="1">
      <c r="A347" s="169">
        <f t="shared" si="17"/>
        <v>3.4000000000000004</v>
      </c>
      <c r="B347" s="274" t="s">
        <v>312</v>
      </c>
      <c r="C347" s="170">
        <v>0.11</v>
      </c>
      <c r="D347" s="171" t="s">
        <v>15</v>
      </c>
      <c r="E347" s="172"/>
      <c r="F347" s="113">
        <f t="shared" si="16"/>
        <v>0</v>
      </c>
      <c r="G347" s="17"/>
      <c r="H347" s="16"/>
      <c r="J347" s="4"/>
      <c r="K347" s="4"/>
      <c r="L347" s="4"/>
      <c r="M347" s="6"/>
    </row>
    <row r="348" spans="1:13" s="5" customFormat="1">
      <c r="A348" s="169">
        <f t="shared" si="17"/>
        <v>3.5000000000000004</v>
      </c>
      <c r="B348" s="274" t="s">
        <v>313</v>
      </c>
      <c r="C348" s="170">
        <v>0.37</v>
      </c>
      <c r="D348" s="171" t="s">
        <v>15</v>
      </c>
      <c r="E348" s="172"/>
      <c r="F348" s="113">
        <f t="shared" si="16"/>
        <v>0</v>
      </c>
      <c r="G348" s="17"/>
      <c r="H348" s="16"/>
      <c r="J348" s="4"/>
      <c r="K348" s="4"/>
      <c r="L348" s="4"/>
      <c r="M348" s="6"/>
    </row>
    <row r="349" spans="1:13" s="5" customFormat="1">
      <c r="A349" s="169">
        <f t="shared" si="17"/>
        <v>3.6000000000000005</v>
      </c>
      <c r="B349" s="274" t="s">
        <v>314</v>
      </c>
      <c r="C349" s="170">
        <v>0.12</v>
      </c>
      <c r="D349" s="171" t="s">
        <v>15</v>
      </c>
      <c r="E349" s="172"/>
      <c r="F349" s="113">
        <f t="shared" si="16"/>
        <v>0</v>
      </c>
      <c r="G349" s="17"/>
      <c r="H349" s="16"/>
      <c r="J349" s="4"/>
      <c r="K349" s="4"/>
      <c r="L349" s="4"/>
      <c r="M349" s="6"/>
    </row>
    <row r="350" spans="1:13" s="5" customFormat="1">
      <c r="A350" s="169">
        <f t="shared" si="17"/>
        <v>3.7000000000000006</v>
      </c>
      <c r="B350" s="274" t="s">
        <v>315</v>
      </c>
      <c r="C350" s="170">
        <v>0.81</v>
      </c>
      <c r="D350" s="171" t="s">
        <v>15</v>
      </c>
      <c r="E350" s="172"/>
      <c r="F350" s="113">
        <f t="shared" si="16"/>
        <v>0</v>
      </c>
      <c r="G350" s="17"/>
      <c r="H350" s="16"/>
      <c r="J350" s="4"/>
      <c r="K350" s="4"/>
      <c r="L350" s="4"/>
      <c r="M350" s="6"/>
    </row>
    <row r="351" spans="1:13" s="5" customFormat="1">
      <c r="A351" s="175"/>
      <c r="B351" s="276"/>
      <c r="C351" s="170"/>
      <c r="D351" s="171"/>
      <c r="E351" s="172"/>
      <c r="F351" s="113">
        <f t="shared" si="16"/>
        <v>0</v>
      </c>
      <c r="G351" s="17"/>
      <c r="H351" s="16"/>
      <c r="J351" s="4"/>
      <c r="K351" s="4"/>
      <c r="L351" s="4"/>
      <c r="M351" s="6"/>
    </row>
    <row r="352" spans="1:13" s="5" customFormat="1">
      <c r="A352" s="184">
        <v>4</v>
      </c>
      <c r="B352" s="276" t="s">
        <v>316</v>
      </c>
      <c r="C352" s="170"/>
      <c r="D352" s="171"/>
      <c r="E352" s="172"/>
      <c r="F352" s="113">
        <f t="shared" si="16"/>
        <v>0</v>
      </c>
      <c r="G352" s="17"/>
      <c r="H352" s="16"/>
      <c r="J352" s="4"/>
      <c r="K352" s="4"/>
      <c r="L352" s="4"/>
      <c r="M352" s="6"/>
    </row>
    <row r="353" spans="1:13" s="5" customFormat="1">
      <c r="A353" s="169">
        <v>4.0999999999999996</v>
      </c>
      <c r="B353" s="274" t="s">
        <v>317</v>
      </c>
      <c r="C353" s="170">
        <v>4.82</v>
      </c>
      <c r="D353" s="171" t="s">
        <v>14</v>
      </c>
      <c r="E353" s="172"/>
      <c r="F353" s="113">
        <f t="shared" si="16"/>
        <v>0</v>
      </c>
      <c r="G353" s="17"/>
      <c r="H353" s="16"/>
      <c r="J353" s="4"/>
      <c r="K353" s="4"/>
      <c r="L353" s="4"/>
      <c r="M353" s="6"/>
    </row>
    <row r="354" spans="1:13" s="5" customFormat="1">
      <c r="A354" s="169">
        <v>4.2</v>
      </c>
      <c r="B354" s="274" t="s">
        <v>318</v>
      </c>
      <c r="C354" s="170">
        <v>22.69</v>
      </c>
      <c r="D354" s="171" t="s">
        <v>14</v>
      </c>
      <c r="E354" s="172"/>
      <c r="F354" s="113">
        <f t="shared" si="16"/>
        <v>0</v>
      </c>
      <c r="G354" s="17"/>
      <c r="H354" s="16"/>
      <c r="J354" s="4"/>
      <c r="K354" s="4"/>
      <c r="L354" s="4"/>
      <c r="M354" s="6"/>
    </row>
    <row r="355" spans="1:13" s="5" customFormat="1">
      <c r="A355" s="182"/>
      <c r="B355" s="276"/>
      <c r="C355" s="170"/>
      <c r="D355" s="171"/>
      <c r="E355" s="172"/>
      <c r="F355" s="113">
        <f t="shared" si="16"/>
        <v>0</v>
      </c>
      <c r="G355" s="17"/>
      <c r="H355" s="16"/>
      <c r="J355" s="4"/>
      <c r="K355" s="4"/>
      <c r="L355" s="4"/>
      <c r="M355" s="6"/>
    </row>
    <row r="356" spans="1:13" s="5" customFormat="1">
      <c r="A356" s="185">
        <v>5</v>
      </c>
      <c r="B356" s="271" t="s">
        <v>319</v>
      </c>
      <c r="C356" s="157"/>
      <c r="D356" s="158"/>
      <c r="E356" s="154"/>
      <c r="F356" s="136">
        <f t="shared" si="16"/>
        <v>0</v>
      </c>
      <c r="G356" s="17"/>
      <c r="H356" s="16"/>
      <c r="J356" s="4"/>
      <c r="K356" s="4"/>
      <c r="L356" s="4"/>
      <c r="M356" s="6"/>
    </row>
    <row r="357" spans="1:13" s="5" customFormat="1">
      <c r="A357" s="169">
        <v>5.0999999999999996</v>
      </c>
      <c r="B357" s="274" t="s">
        <v>151</v>
      </c>
      <c r="C357" s="170">
        <v>9.77</v>
      </c>
      <c r="D357" s="171" t="s">
        <v>14</v>
      </c>
      <c r="E357" s="172"/>
      <c r="F357" s="113">
        <f t="shared" si="16"/>
        <v>0</v>
      </c>
      <c r="G357" s="17"/>
      <c r="H357" s="16"/>
      <c r="J357" s="4"/>
      <c r="K357" s="4"/>
      <c r="L357" s="4"/>
      <c r="M357" s="6"/>
    </row>
    <row r="358" spans="1:13" s="5" customFormat="1">
      <c r="A358" s="169">
        <v>5.2</v>
      </c>
      <c r="B358" s="274" t="s">
        <v>320</v>
      </c>
      <c r="C358" s="170">
        <v>26.04</v>
      </c>
      <c r="D358" s="171" t="s">
        <v>14</v>
      </c>
      <c r="E358" s="172"/>
      <c r="F358" s="113">
        <f t="shared" si="16"/>
        <v>0</v>
      </c>
      <c r="G358" s="17"/>
      <c r="H358" s="16"/>
      <c r="J358" s="4"/>
      <c r="K358" s="4"/>
      <c r="L358" s="4"/>
      <c r="M358" s="6"/>
    </row>
    <row r="359" spans="1:13" s="5" customFormat="1">
      <c r="A359" s="169">
        <v>5.3</v>
      </c>
      <c r="B359" s="274" t="s">
        <v>155</v>
      </c>
      <c r="C359" s="170">
        <v>20.94</v>
      </c>
      <c r="D359" s="171" t="s">
        <v>14</v>
      </c>
      <c r="E359" s="172"/>
      <c r="F359" s="113">
        <f t="shared" si="16"/>
        <v>0</v>
      </c>
      <c r="G359" s="17"/>
      <c r="H359" s="16"/>
      <c r="J359" s="4"/>
      <c r="K359" s="4"/>
      <c r="L359" s="4"/>
      <c r="M359" s="6"/>
    </row>
    <row r="360" spans="1:13" s="5" customFormat="1">
      <c r="A360" s="169">
        <v>5.4</v>
      </c>
      <c r="B360" s="274" t="s">
        <v>321</v>
      </c>
      <c r="C360" s="170">
        <v>9.6199999999999992</v>
      </c>
      <c r="D360" s="171" t="s">
        <v>14</v>
      </c>
      <c r="E360" s="172"/>
      <c r="F360" s="113">
        <f t="shared" si="16"/>
        <v>0</v>
      </c>
      <c r="G360" s="17"/>
      <c r="H360" s="16"/>
      <c r="J360" s="4"/>
      <c r="K360" s="4"/>
      <c r="L360" s="4"/>
      <c r="M360" s="6"/>
    </row>
    <row r="361" spans="1:13" s="5" customFormat="1">
      <c r="A361" s="169">
        <v>5.5</v>
      </c>
      <c r="B361" s="274" t="s">
        <v>157</v>
      </c>
      <c r="C361" s="170">
        <v>47.6</v>
      </c>
      <c r="D361" s="171" t="s">
        <v>10</v>
      </c>
      <c r="E361" s="172"/>
      <c r="F361" s="113">
        <f t="shared" si="16"/>
        <v>0</v>
      </c>
      <c r="G361" s="17"/>
      <c r="H361" s="16"/>
      <c r="J361" s="4"/>
      <c r="K361" s="4"/>
      <c r="L361" s="4"/>
      <c r="M361" s="6"/>
    </row>
    <row r="362" spans="1:13" s="5" customFormat="1">
      <c r="A362" s="169">
        <v>5.6</v>
      </c>
      <c r="B362" s="274" t="s">
        <v>260</v>
      </c>
      <c r="C362" s="170">
        <v>2.02</v>
      </c>
      <c r="D362" s="171" t="s">
        <v>10</v>
      </c>
      <c r="E362" s="172"/>
      <c r="F362" s="113">
        <f t="shared" si="16"/>
        <v>0</v>
      </c>
      <c r="G362" s="17"/>
      <c r="H362" s="16"/>
      <c r="J362" s="4"/>
      <c r="K362" s="4"/>
      <c r="L362" s="4"/>
      <c r="M362" s="6"/>
    </row>
    <row r="363" spans="1:13" s="5" customFormat="1">
      <c r="A363" s="169">
        <v>5.7</v>
      </c>
      <c r="B363" s="274" t="s">
        <v>263</v>
      </c>
      <c r="C363" s="170">
        <v>10.1</v>
      </c>
      <c r="D363" s="171" t="s">
        <v>10</v>
      </c>
      <c r="E363" s="172"/>
      <c r="F363" s="113">
        <f t="shared" si="16"/>
        <v>0</v>
      </c>
      <c r="G363" s="17"/>
      <c r="H363" s="16"/>
      <c r="J363" s="4"/>
      <c r="K363" s="4"/>
      <c r="L363" s="4"/>
      <c r="M363" s="6"/>
    </row>
    <row r="364" spans="1:13" s="5" customFormat="1">
      <c r="A364" s="169">
        <v>5.8</v>
      </c>
      <c r="B364" s="274" t="s">
        <v>322</v>
      </c>
      <c r="C364" s="170">
        <v>6.02</v>
      </c>
      <c r="D364" s="171" t="s">
        <v>10</v>
      </c>
      <c r="E364" s="172"/>
      <c r="F364" s="113">
        <f t="shared" si="16"/>
        <v>0</v>
      </c>
      <c r="G364" s="17"/>
      <c r="H364" s="16"/>
      <c r="J364" s="4"/>
      <c r="K364" s="4"/>
      <c r="L364" s="4"/>
      <c r="M364" s="6"/>
    </row>
    <row r="365" spans="1:13" s="5" customFormat="1">
      <c r="A365" s="169">
        <v>5.9</v>
      </c>
      <c r="B365" s="274" t="s">
        <v>323</v>
      </c>
      <c r="C365" s="170">
        <v>10.58</v>
      </c>
      <c r="D365" s="171" t="s">
        <v>14</v>
      </c>
      <c r="E365" s="172"/>
      <c r="F365" s="113">
        <f t="shared" ref="F365:F428" si="18">ROUND(C365*E365,2)</f>
        <v>0</v>
      </c>
      <c r="G365" s="17"/>
      <c r="H365" s="16"/>
      <c r="J365" s="4"/>
      <c r="K365" s="4"/>
      <c r="L365" s="4"/>
      <c r="M365" s="6"/>
    </row>
    <row r="366" spans="1:13" s="5" customFormat="1">
      <c r="A366" s="169">
        <v>5.0999999999999996</v>
      </c>
      <c r="B366" s="274" t="s">
        <v>324</v>
      </c>
      <c r="C366" s="170">
        <v>2.84</v>
      </c>
      <c r="D366" s="171" t="s">
        <v>14</v>
      </c>
      <c r="E366" s="172"/>
      <c r="F366" s="113">
        <f t="shared" si="18"/>
        <v>0</v>
      </c>
      <c r="G366" s="17"/>
      <c r="H366" s="16"/>
      <c r="J366" s="4"/>
      <c r="K366" s="4"/>
      <c r="L366" s="4"/>
      <c r="M366" s="6"/>
    </row>
    <row r="367" spans="1:13" s="5" customFormat="1">
      <c r="A367" s="169">
        <v>5.0999999999999996</v>
      </c>
      <c r="B367" s="274" t="s">
        <v>325</v>
      </c>
      <c r="C367" s="170">
        <v>44.14</v>
      </c>
      <c r="D367" s="171" t="s">
        <v>14</v>
      </c>
      <c r="E367" s="172"/>
      <c r="F367" s="113">
        <f t="shared" si="18"/>
        <v>0</v>
      </c>
      <c r="G367" s="17"/>
      <c r="H367" s="16"/>
      <c r="J367" s="4"/>
      <c r="K367" s="4"/>
      <c r="L367" s="4"/>
      <c r="M367" s="6"/>
    </row>
    <row r="368" spans="1:13" s="5" customFormat="1">
      <c r="A368" s="175"/>
      <c r="B368" s="276"/>
      <c r="C368" s="170"/>
      <c r="D368" s="171"/>
      <c r="E368" s="172"/>
      <c r="F368" s="113">
        <f t="shared" si="18"/>
        <v>0</v>
      </c>
      <c r="G368" s="17"/>
      <c r="H368" s="16"/>
      <c r="J368" s="4"/>
      <c r="K368" s="4"/>
      <c r="L368" s="4"/>
      <c r="M368" s="6"/>
    </row>
    <row r="369" spans="1:13" s="5" customFormat="1" ht="25.5">
      <c r="A369" s="184">
        <v>6</v>
      </c>
      <c r="B369" s="276" t="s">
        <v>326</v>
      </c>
      <c r="C369" s="170">
        <v>5.3</v>
      </c>
      <c r="D369" s="171" t="s">
        <v>14</v>
      </c>
      <c r="E369" s="172"/>
      <c r="F369" s="113">
        <f t="shared" si="18"/>
        <v>0</v>
      </c>
      <c r="G369" s="17"/>
      <c r="H369" s="16"/>
      <c r="J369" s="4"/>
      <c r="K369" s="4"/>
      <c r="L369" s="4"/>
      <c r="M369" s="6"/>
    </row>
    <row r="370" spans="1:13" s="5" customFormat="1">
      <c r="A370" s="184"/>
      <c r="B370" s="276"/>
      <c r="C370" s="170"/>
      <c r="D370" s="171"/>
      <c r="E370" s="172"/>
      <c r="F370" s="113">
        <f t="shared" si="18"/>
        <v>0</v>
      </c>
      <c r="G370" s="17"/>
      <c r="H370" s="16"/>
      <c r="J370" s="4"/>
      <c r="K370" s="4"/>
      <c r="L370" s="4"/>
      <c r="M370" s="6"/>
    </row>
    <row r="371" spans="1:13" s="5" customFormat="1">
      <c r="A371" s="184">
        <v>7</v>
      </c>
      <c r="B371" s="276" t="s">
        <v>327</v>
      </c>
      <c r="C371" s="170">
        <v>6.06</v>
      </c>
      <c r="D371" s="171" t="s">
        <v>14</v>
      </c>
      <c r="E371" s="172"/>
      <c r="F371" s="113">
        <f t="shared" si="18"/>
        <v>0</v>
      </c>
      <c r="G371" s="17"/>
      <c r="H371" s="16"/>
      <c r="J371" s="4"/>
      <c r="K371" s="4"/>
      <c r="L371" s="4"/>
      <c r="M371" s="6"/>
    </row>
    <row r="372" spans="1:13" s="5" customFormat="1">
      <c r="A372" s="185"/>
      <c r="B372" s="271"/>
      <c r="C372" s="157"/>
      <c r="D372" s="158"/>
      <c r="E372" s="154"/>
      <c r="F372" s="136">
        <f t="shared" si="18"/>
        <v>0</v>
      </c>
      <c r="G372" s="17"/>
      <c r="H372" s="16"/>
      <c r="J372" s="4"/>
      <c r="K372" s="4"/>
      <c r="L372" s="4"/>
      <c r="M372" s="6"/>
    </row>
    <row r="373" spans="1:13" s="5" customFormat="1">
      <c r="A373" s="185">
        <v>8</v>
      </c>
      <c r="B373" s="271" t="s">
        <v>328</v>
      </c>
      <c r="C373" s="157"/>
      <c r="D373" s="158"/>
      <c r="E373" s="154"/>
      <c r="F373" s="136">
        <f t="shared" si="18"/>
        <v>0</v>
      </c>
      <c r="G373" s="17"/>
      <c r="H373" s="16"/>
      <c r="J373" s="4"/>
      <c r="K373" s="4"/>
      <c r="L373" s="4"/>
      <c r="M373" s="6"/>
    </row>
    <row r="374" spans="1:13" s="5" customFormat="1">
      <c r="A374" s="186">
        <v>8.1</v>
      </c>
      <c r="B374" s="274" t="s">
        <v>329</v>
      </c>
      <c r="C374" s="170">
        <v>15.2</v>
      </c>
      <c r="D374" s="171" t="s">
        <v>10</v>
      </c>
      <c r="E374" s="172"/>
      <c r="F374" s="113">
        <f t="shared" si="18"/>
        <v>0</v>
      </c>
      <c r="G374" s="17"/>
      <c r="H374" s="16"/>
      <c r="J374" s="4"/>
      <c r="K374" s="4"/>
      <c r="L374" s="4"/>
      <c r="M374" s="6"/>
    </row>
    <row r="375" spans="1:13" s="5" customFormat="1">
      <c r="A375" s="186">
        <v>8.1999999999999993</v>
      </c>
      <c r="B375" s="274" t="s">
        <v>330</v>
      </c>
      <c r="C375" s="170">
        <v>1</v>
      </c>
      <c r="D375" s="171" t="s">
        <v>26</v>
      </c>
      <c r="E375" s="172"/>
      <c r="F375" s="113">
        <f t="shared" si="18"/>
        <v>0</v>
      </c>
      <c r="G375" s="17"/>
      <c r="H375" s="16"/>
      <c r="J375" s="4"/>
      <c r="K375" s="4"/>
      <c r="L375" s="4"/>
      <c r="M375" s="6"/>
    </row>
    <row r="376" spans="1:13" s="5" customFormat="1">
      <c r="A376" s="186">
        <v>8.3000000000000007</v>
      </c>
      <c r="B376" s="274" t="s">
        <v>331</v>
      </c>
      <c r="C376" s="170">
        <v>1</v>
      </c>
      <c r="D376" s="171" t="s">
        <v>26</v>
      </c>
      <c r="E376" s="172"/>
      <c r="F376" s="113">
        <f t="shared" si="18"/>
        <v>0</v>
      </c>
      <c r="G376" s="17"/>
      <c r="H376" s="16"/>
      <c r="J376" s="4"/>
      <c r="K376" s="4"/>
      <c r="L376" s="4"/>
      <c r="M376" s="6"/>
    </row>
    <row r="377" spans="1:13" s="5" customFormat="1">
      <c r="A377" s="187"/>
      <c r="B377" s="276"/>
      <c r="C377" s="170"/>
      <c r="D377" s="171"/>
      <c r="E377" s="172"/>
      <c r="F377" s="113">
        <f t="shared" si="18"/>
        <v>0</v>
      </c>
      <c r="G377" s="17"/>
      <c r="H377" s="16"/>
      <c r="J377" s="4"/>
      <c r="K377" s="4"/>
      <c r="L377" s="4"/>
      <c r="M377" s="6"/>
    </row>
    <row r="378" spans="1:13" s="5" customFormat="1">
      <c r="A378" s="184">
        <v>9</v>
      </c>
      <c r="B378" s="276" t="s">
        <v>332</v>
      </c>
      <c r="C378" s="170"/>
      <c r="D378" s="171"/>
      <c r="E378" s="172"/>
      <c r="F378" s="113">
        <f t="shared" si="18"/>
        <v>0</v>
      </c>
      <c r="G378" s="17"/>
      <c r="H378" s="16"/>
      <c r="J378" s="4"/>
      <c r="K378" s="4"/>
      <c r="L378" s="4"/>
      <c r="M378" s="6"/>
    </row>
    <row r="379" spans="1:13" s="5" customFormat="1">
      <c r="A379" s="186">
        <v>9.1</v>
      </c>
      <c r="B379" s="274" t="s">
        <v>333</v>
      </c>
      <c r="C379" s="170">
        <v>23.25</v>
      </c>
      <c r="D379" s="171" t="s">
        <v>334</v>
      </c>
      <c r="E379" s="172"/>
      <c r="F379" s="113">
        <f t="shared" si="18"/>
        <v>0</v>
      </c>
      <c r="G379" s="17"/>
      <c r="H379" s="16"/>
      <c r="J379" s="4"/>
      <c r="K379" s="4"/>
      <c r="L379" s="4"/>
      <c r="M379" s="6"/>
    </row>
    <row r="380" spans="1:13" s="5" customFormat="1">
      <c r="A380" s="186">
        <v>9.1999999999999993</v>
      </c>
      <c r="B380" s="274" t="s">
        <v>335</v>
      </c>
      <c r="C380" s="170">
        <v>1</v>
      </c>
      <c r="D380" s="171" t="s">
        <v>26</v>
      </c>
      <c r="E380" s="172"/>
      <c r="F380" s="113">
        <f t="shared" si="18"/>
        <v>0</v>
      </c>
      <c r="G380" s="17"/>
      <c r="H380" s="16"/>
      <c r="J380" s="4"/>
      <c r="K380" s="4"/>
      <c r="L380" s="4"/>
      <c r="M380" s="6"/>
    </row>
    <row r="381" spans="1:13" s="5" customFormat="1">
      <c r="A381" s="187"/>
      <c r="B381" s="276"/>
      <c r="C381" s="170"/>
      <c r="D381" s="171"/>
      <c r="E381" s="172"/>
      <c r="F381" s="113">
        <f t="shared" si="18"/>
        <v>0</v>
      </c>
      <c r="G381" s="17"/>
      <c r="H381" s="16"/>
      <c r="J381" s="4"/>
      <c r="K381" s="4"/>
      <c r="L381" s="4"/>
      <c r="M381" s="6"/>
    </row>
    <row r="382" spans="1:13" s="5" customFormat="1">
      <c r="A382" s="184">
        <v>10</v>
      </c>
      <c r="B382" s="276" t="s">
        <v>336</v>
      </c>
      <c r="C382" s="170"/>
      <c r="D382" s="171"/>
      <c r="E382" s="172"/>
      <c r="F382" s="113">
        <f t="shared" si="18"/>
        <v>0</v>
      </c>
      <c r="G382" s="17"/>
      <c r="H382" s="16"/>
      <c r="J382" s="4"/>
      <c r="K382" s="4"/>
      <c r="L382" s="4"/>
      <c r="M382" s="6"/>
    </row>
    <row r="383" spans="1:13" s="5" customFormat="1">
      <c r="A383" s="186">
        <v>10.1</v>
      </c>
      <c r="B383" s="274" t="s">
        <v>337</v>
      </c>
      <c r="C383" s="170">
        <v>1</v>
      </c>
      <c r="D383" s="171" t="s">
        <v>26</v>
      </c>
      <c r="E383" s="172"/>
      <c r="F383" s="113">
        <f t="shared" si="18"/>
        <v>0</v>
      </c>
      <c r="G383" s="17"/>
      <c r="H383" s="16"/>
      <c r="J383" s="4"/>
      <c r="K383" s="4"/>
      <c r="L383" s="4"/>
      <c r="M383" s="6"/>
    </row>
    <row r="384" spans="1:13" s="5" customFormat="1">
      <c r="A384" s="186">
        <v>10.199999999999999</v>
      </c>
      <c r="B384" s="274" t="s">
        <v>338</v>
      </c>
      <c r="C384" s="170">
        <v>1</v>
      </c>
      <c r="D384" s="171" t="s">
        <v>26</v>
      </c>
      <c r="E384" s="172"/>
      <c r="F384" s="113">
        <f t="shared" si="18"/>
        <v>0</v>
      </c>
      <c r="G384" s="17"/>
      <c r="H384" s="16"/>
      <c r="J384" s="4"/>
      <c r="K384" s="4"/>
      <c r="L384" s="4"/>
      <c r="M384" s="6"/>
    </row>
    <row r="385" spans="1:13" s="5" customFormat="1">
      <c r="A385" s="186">
        <v>10.3</v>
      </c>
      <c r="B385" s="274" t="s">
        <v>339</v>
      </c>
      <c r="C385" s="170">
        <v>1</v>
      </c>
      <c r="D385" s="171" t="s">
        <v>26</v>
      </c>
      <c r="E385" s="172"/>
      <c r="F385" s="113">
        <f t="shared" si="18"/>
        <v>0</v>
      </c>
      <c r="G385" s="17"/>
      <c r="H385" s="16"/>
      <c r="J385" s="4"/>
      <c r="K385" s="4"/>
      <c r="L385" s="4"/>
      <c r="M385" s="6"/>
    </row>
    <row r="386" spans="1:13" s="5" customFormat="1">
      <c r="A386" s="186">
        <v>10.4</v>
      </c>
      <c r="B386" s="274" t="s">
        <v>340</v>
      </c>
      <c r="C386" s="170">
        <v>1</v>
      </c>
      <c r="D386" s="171" t="s">
        <v>26</v>
      </c>
      <c r="E386" s="172"/>
      <c r="F386" s="113">
        <f t="shared" si="18"/>
        <v>0</v>
      </c>
      <c r="G386" s="17"/>
      <c r="H386" s="16"/>
      <c r="J386" s="4"/>
      <c r="K386" s="4"/>
      <c r="L386" s="4"/>
      <c r="M386" s="6"/>
    </row>
    <row r="387" spans="1:13" s="5" customFormat="1">
      <c r="A387" s="186">
        <v>10.5</v>
      </c>
      <c r="B387" s="274" t="s">
        <v>341</v>
      </c>
      <c r="C387" s="170">
        <v>1</v>
      </c>
      <c r="D387" s="171" t="s">
        <v>26</v>
      </c>
      <c r="E387" s="172"/>
      <c r="F387" s="113">
        <f t="shared" si="18"/>
        <v>0</v>
      </c>
      <c r="G387" s="17"/>
      <c r="H387" s="16"/>
      <c r="J387" s="4"/>
      <c r="K387" s="4"/>
      <c r="L387" s="4"/>
      <c r="M387" s="6"/>
    </row>
    <row r="388" spans="1:13" s="5" customFormat="1">
      <c r="A388" s="186">
        <v>10.6</v>
      </c>
      <c r="B388" s="274" t="s">
        <v>342</v>
      </c>
      <c r="C388" s="170">
        <v>1</v>
      </c>
      <c r="D388" s="171" t="s">
        <v>26</v>
      </c>
      <c r="E388" s="172"/>
      <c r="F388" s="113">
        <f t="shared" si="18"/>
        <v>0</v>
      </c>
      <c r="G388" s="17"/>
      <c r="H388" s="16"/>
      <c r="J388" s="4"/>
      <c r="K388" s="4"/>
      <c r="L388" s="4"/>
      <c r="M388" s="6"/>
    </row>
    <row r="389" spans="1:13" s="5" customFormat="1">
      <c r="A389" s="186">
        <v>10.7</v>
      </c>
      <c r="B389" s="274" t="s">
        <v>343</v>
      </c>
      <c r="C389" s="170">
        <v>2</v>
      </c>
      <c r="D389" s="171" t="s">
        <v>26</v>
      </c>
      <c r="E389" s="172"/>
      <c r="F389" s="113">
        <f t="shared" si="18"/>
        <v>0</v>
      </c>
      <c r="G389" s="17"/>
      <c r="H389" s="16"/>
      <c r="J389" s="4"/>
      <c r="K389" s="4"/>
      <c r="L389" s="4"/>
      <c r="M389" s="6"/>
    </row>
    <row r="390" spans="1:13" s="5" customFormat="1">
      <c r="A390" s="169">
        <v>10.8</v>
      </c>
      <c r="B390" s="274" t="s">
        <v>344</v>
      </c>
      <c r="C390" s="170">
        <v>1</v>
      </c>
      <c r="D390" s="171" t="s">
        <v>26</v>
      </c>
      <c r="E390" s="172"/>
      <c r="F390" s="113">
        <f t="shared" si="18"/>
        <v>0</v>
      </c>
      <c r="G390" s="17"/>
      <c r="H390" s="16"/>
      <c r="J390" s="4"/>
      <c r="K390" s="4"/>
      <c r="L390" s="4"/>
      <c r="M390" s="6"/>
    </row>
    <row r="391" spans="1:13" s="5" customFormat="1">
      <c r="A391" s="169">
        <v>10.9</v>
      </c>
      <c r="B391" s="274" t="s">
        <v>345</v>
      </c>
      <c r="C391" s="170">
        <v>1</v>
      </c>
      <c r="D391" s="171" t="s">
        <v>26</v>
      </c>
      <c r="E391" s="172"/>
      <c r="F391" s="113">
        <f t="shared" si="18"/>
        <v>0</v>
      </c>
      <c r="G391" s="17"/>
      <c r="H391" s="16"/>
      <c r="J391" s="4"/>
      <c r="K391" s="4"/>
      <c r="L391" s="4"/>
      <c r="M391" s="6"/>
    </row>
    <row r="392" spans="1:13" s="5" customFormat="1">
      <c r="A392" s="188">
        <v>10.1</v>
      </c>
      <c r="B392" s="274" t="s">
        <v>346</v>
      </c>
      <c r="C392" s="170">
        <v>1</v>
      </c>
      <c r="D392" s="171" t="s">
        <v>168</v>
      </c>
      <c r="E392" s="172"/>
      <c r="F392" s="113">
        <f t="shared" si="18"/>
        <v>0</v>
      </c>
      <c r="G392" s="17"/>
      <c r="H392" s="16"/>
      <c r="J392" s="4"/>
      <c r="K392" s="4"/>
      <c r="L392" s="4"/>
      <c r="M392" s="6"/>
    </row>
    <row r="393" spans="1:13" s="5" customFormat="1">
      <c r="A393" s="188">
        <v>10.11</v>
      </c>
      <c r="B393" s="274" t="s">
        <v>347</v>
      </c>
      <c r="C393" s="170">
        <v>1</v>
      </c>
      <c r="D393" s="171" t="s">
        <v>168</v>
      </c>
      <c r="E393" s="172"/>
      <c r="F393" s="113">
        <f t="shared" si="18"/>
        <v>0</v>
      </c>
      <c r="G393" s="17"/>
      <c r="H393" s="16"/>
      <c r="J393" s="4"/>
      <c r="K393" s="4"/>
      <c r="L393" s="4"/>
      <c r="M393" s="6"/>
    </row>
    <row r="394" spans="1:13" s="5" customFormat="1">
      <c r="A394" s="175"/>
      <c r="B394" s="276"/>
      <c r="C394" s="170"/>
      <c r="D394" s="171"/>
      <c r="E394" s="172"/>
      <c r="F394" s="113">
        <f t="shared" si="18"/>
        <v>0</v>
      </c>
      <c r="G394" s="17"/>
      <c r="H394" s="16"/>
      <c r="J394" s="4"/>
      <c r="K394" s="4"/>
      <c r="L394" s="4"/>
      <c r="M394" s="6"/>
    </row>
    <row r="395" spans="1:13" s="5" customFormat="1">
      <c r="A395" s="176">
        <v>11</v>
      </c>
      <c r="B395" s="276" t="s">
        <v>348</v>
      </c>
      <c r="C395" s="170"/>
      <c r="D395" s="171"/>
      <c r="E395" s="172"/>
      <c r="F395" s="113">
        <f t="shared" si="18"/>
        <v>0</v>
      </c>
      <c r="G395" s="17"/>
      <c r="H395" s="16"/>
      <c r="J395" s="4"/>
      <c r="K395" s="4"/>
      <c r="L395" s="4"/>
      <c r="M395" s="6"/>
    </row>
    <row r="396" spans="1:13" s="5" customFormat="1">
      <c r="A396" s="169">
        <v>11.1</v>
      </c>
      <c r="B396" s="274" t="s">
        <v>349</v>
      </c>
      <c r="C396" s="170">
        <v>1</v>
      </c>
      <c r="D396" s="171" t="s">
        <v>26</v>
      </c>
      <c r="E396" s="172"/>
      <c r="F396" s="113">
        <f t="shared" si="18"/>
        <v>0</v>
      </c>
      <c r="G396" s="17"/>
      <c r="H396" s="16"/>
      <c r="J396" s="4"/>
      <c r="K396" s="4"/>
      <c r="L396" s="4"/>
      <c r="M396" s="6"/>
    </row>
    <row r="397" spans="1:13" s="5" customFormat="1">
      <c r="A397" s="169">
        <v>11.2</v>
      </c>
      <c r="B397" s="274" t="s">
        <v>350</v>
      </c>
      <c r="C397" s="170">
        <v>6</v>
      </c>
      <c r="D397" s="171" t="s">
        <v>26</v>
      </c>
      <c r="E397" s="172"/>
      <c r="F397" s="113">
        <f t="shared" si="18"/>
        <v>0</v>
      </c>
      <c r="G397" s="17"/>
      <c r="H397" s="16"/>
      <c r="J397" s="4"/>
      <c r="K397" s="4"/>
      <c r="L397" s="4"/>
      <c r="M397" s="6"/>
    </row>
    <row r="398" spans="1:13" s="5" customFormat="1">
      <c r="A398" s="169">
        <v>11.3</v>
      </c>
      <c r="B398" s="274" t="s">
        <v>351</v>
      </c>
      <c r="C398" s="170">
        <v>3</v>
      </c>
      <c r="D398" s="171" t="s">
        <v>26</v>
      </c>
      <c r="E398" s="172"/>
      <c r="F398" s="113">
        <f t="shared" si="18"/>
        <v>0</v>
      </c>
      <c r="G398" s="17"/>
      <c r="H398" s="16"/>
      <c r="J398" s="4"/>
      <c r="K398" s="4"/>
      <c r="L398" s="4"/>
      <c r="M398" s="6"/>
    </row>
    <row r="399" spans="1:13" s="5" customFormat="1">
      <c r="A399" s="169">
        <v>11.4</v>
      </c>
      <c r="B399" s="274" t="s">
        <v>352</v>
      </c>
      <c r="C399" s="170">
        <v>3</v>
      </c>
      <c r="D399" s="171" t="s">
        <v>26</v>
      </c>
      <c r="E399" s="172"/>
      <c r="F399" s="113">
        <f t="shared" si="18"/>
        <v>0</v>
      </c>
      <c r="G399" s="17"/>
      <c r="H399" s="16"/>
      <c r="J399" s="4"/>
      <c r="K399" s="4"/>
      <c r="L399" s="4"/>
      <c r="M399" s="6"/>
    </row>
    <row r="400" spans="1:13" s="5" customFormat="1">
      <c r="A400" s="156"/>
      <c r="B400" s="271"/>
      <c r="C400" s="157"/>
      <c r="D400" s="158"/>
      <c r="E400" s="154"/>
      <c r="F400" s="136">
        <f t="shared" si="18"/>
        <v>0</v>
      </c>
      <c r="G400" s="17"/>
      <c r="H400" s="16"/>
      <c r="J400" s="4"/>
      <c r="K400" s="4"/>
      <c r="L400" s="4"/>
      <c r="M400" s="6"/>
    </row>
    <row r="401" spans="1:13" s="5" customFormat="1">
      <c r="A401" s="156" t="s">
        <v>353</v>
      </c>
      <c r="B401" s="271" t="s">
        <v>354</v>
      </c>
      <c r="C401" s="157"/>
      <c r="D401" s="158"/>
      <c r="E401" s="154"/>
      <c r="F401" s="136">
        <f t="shared" si="18"/>
        <v>0</v>
      </c>
      <c r="G401" s="17"/>
      <c r="H401" s="16"/>
      <c r="J401" s="4"/>
      <c r="K401" s="4"/>
      <c r="L401" s="4"/>
      <c r="M401" s="6"/>
    </row>
    <row r="402" spans="1:13" s="5" customFormat="1">
      <c r="A402" s="177"/>
      <c r="B402" s="271"/>
      <c r="C402" s="157"/>
      <c r="D402" s="158"/>
      <c r="E402" s="154"/>
      <c r="F402" s="136">
        <f t="shared" si="18"/>
        <v>0</v>
      </c>
      <c r="G402" s="17"/>
      <c r="H402" s="16"/>
      <c r="J402" s="4"/>
      <c r="K402" s="4"/>
      <c r="L402" s="4"/>
      <c r="M402" s="6"/>
    </row>
    <row r="403" spans="1:13" s="5" customFormat="1">
      <c r="A403" s="168">
        <v>1</v>
      </c>
      <c r="B403" s="271" t="s">
        <v>355</v>
      </c>
      <c r="C403" s="157"/>
      <c r="D403" s="158"/>
      <c r="E403" s="154"/>
      <c r="F403" s="136">
        <f t="shared" si="18"/>
        <v>0</v>
      </c>
      <c r="G403" s="17"/>
      <c r="H403" s="16"/>
      <c r="J403" s="4"/>
      <c r="K403" s="4"/>
      <c r="L403" s="4"/>
      <c r="M403" s="6"/>
    </row>
    <row r="404" spans="1:13" s="5" customFormat="1">
      <c r="A404" s="169">
        <v>1.1000000000000001</v>
      </c>
      <c r="B404" s="274" t="s">
        <v>356</v>
      </c>
      <c r="C404" s="170">
        <v>1</v>
      </c>
      <c r="D404" s="171" t="s">
        <v>26</v>
      </c>
      <c r="E404" s="172"/>
      <c r="F404" s="113">
        <f t="shared" si="18"/>
        <v>0</v>
      </c>
      <c r="G404" s="17"/>
      <c r="H404" s="16"/>
      <c r="J404" s="4"/>
      <c r="K404" s="4"/>
      <c r="L404" s="4"/>
      <c r="M404" s="6"/>
    </row>
    <row r="405" spans="1:13" s="5" customFormat="1">
      <c r="A405" s="169">
        <v>1.2</v>
      </c>
      <c r="B405" s="274" t="s">
        <v>357</v>
      </c>
      <c r="C405" s="170">
        <v>40</v>
      </c>
      <c r="D405" s="171" t="s">
        <v>187</v>
      </c>
      <c r="E405" s="172"/>
      <c r="F405" s="113">
        <f t="shared" si="18"/>
        <v>0</v>
      </c>
      <c r="G405" s="17"/>
      <c r="H405" s="16"/>
      <c r="J405" s="4"/>
      <c r="K405" s="4"/>
      <c r="L405" s="4"/>
      <c r="M405" s="6"/>
    </row>
    <row r="406" spans="1:13" s="5" customFormat="1">
      <c r="A406" s="169">
        <v>1.3</v>
      </c>
      <c r="B406" s="274" t="s">
        <v>358</v>
      </c>
      <c r="C406" s="170">
        <v>2</v>
      </c>
      <c r="D406" s="171" t="s">
        <v>26</v>
      </c>
      <c r="E406" s="172"/>
      <c r="F406" s="113">
        <f t="shared" si="18"/>
        <v>0</v>
      </c>
      <c r="G406" s="17"/>
      <c r="H406" s="16"/>
      <c r="J406" s="4"/>
      <c r="K406" s="4"/>
      <c r="L406" s="4"/>
      <c r="M406" s="6"/>
    </row>
    <row r="407" spans="1:13" s="5" customFormat="1">
      <c r="A407" s="169">
        <v>1.4</v>
      </c>
      <c r="B407" s="274" t="s">
        <v>359</v>
      </c>
      <c r="C407" s="170">
        <v>1</v>
      </c>
      <c r="D407" s="171" t="s">
        <v>26</v>
      </c>
      <c r="E407" s="172"/>
      <c r="F407" s="113">
        <f t="shared" si="18"/>
        <v>0</v>
      </c>
      <c r="G407" s="17"/>
      <c r="H407" s="16"/>
      <c r="J407" s="4"/>
      <c r="K407" s="4"/>
      <c r="L407" s="4"/>
      <c r="M407" s="6"/>
    </row>
    <row r="408" spans="1:13" s="5" customFormat="1">
      <c r="A408" s="169">
        <v>1.5</v>
      </c>
      <c r="B408" s="274" t="s">
        <v>360</v>
      </c>
      <c r="C408" s="170">
        <v>1</v>
      </c>
      <c r="D408" s="171" t="s">
        <v>26</v>
      </c>
      <c r="E408" s="172"/>
      <c r="F408" s="113">
        <f t="shared" si="18"/>
        <v>0</v>
      </c>
      <c r="G408" s="17"/>
      <c r="H408" s="16"/>
      <c r="J408" s="4"/>
      <c r="K408" s="4"/>
      <c r="L408" s="4"/>
      <c r="M408" s="6"/>
    </row>
    <row r="409" spans="1:13" s="5" customFormat="1">
      <c r="A409" s="169">
        <v>1.6</v>
      </c>
      <c r="B409" s="274" t="s">
        <v>361</v>
      </c>
      <c r="C409" s="170">
        <v>1</v>
      </c>
      <c r="D409" s="171" t="s">
        <v>26</v>
      </c>
      <c r="E409" s="172"/>
      <c r="F409" s="113">
        <f t="shared" si="18"/>
        <v>0</v>
      </c>
      <c r="G409" s="17"/>
      <c r="H409" s="16"/>
      <c r="J409" s="4"/>
      <c r="K409" s="4"/>
      <c r="L409" s="4"/>
      <c r="M409" s="6"/>
    </row>
    <row r="410" spans="1:13" s="5" customFormat="1">
      <c r="A410" s="169">
        <v>1.7</v>
      </c>
      <c r="B410" s="274" t="s">
        <v>362</v>
      </c>
      <c r="C410" s="170">
        <v>1</v>
      </c>
      <c r="D410" s="171" t="s">
        <v>26</v>
      </c>
      <c r="E410" s="172"/>
      <c r="F410" s="113">
        <f t="shared" si="18"/>
        <v>0</v>
      </c>
      <c r="G410" s="17"/>
      <c r="H410" s="16"/>
      <c r="J410" s="4"/>
      <c r="K410" s="4"/>
      <c r="L410" s="4"/>
      <c r="M410" s="6"/>
    </row>
    <row r="411" spans="1:13" s="5" customFormat="1">
      <c r="A411" s="169">
        <v>1.8</v>
      </c>
      <c r="B411" s="274" t="s">
        <v>363</v>
      </c>
      <c r="C411" s="170">
        <v>1</v>
      </c>
      <c r="D411" s="171" t="s">
        <v>26</v>
      </c>
      <c r="E411" s="172"/>
      <c r="F411" s="113">
        <f t="shared" si="18"/>
        <v>0</v>
      </c>
      <c r="G411" s="17"/>
      <c r="H411" s="16"/>
      <c r="J411" s="4"/>
      <c r="K411" s="4"/>
      <c r="L411" s="4"/>
      <c r="M411" s="6"/>
    </row>
    <row r="412" spans="1:13" s="5" customFormat="1">
      <c r="A412" s="169">
        <v>1.9</v>
      </c>
      <c r="B412" s="274" t="s">
        <v>364</v>
      </c>
      <c r="C412" s="170">
        <v>1</v>
      </c>
      <c r="D412" s="171" t="s">
        <v>26</v>
      </c>
      <c r="E412" s="172"/>
      <c r="F412" s="113">
        <f t="shared" si="18"/>
        <v>0</v>
      </c>
      <c r="G412" s="17"/>
      <c r="H412" s="16"/>
      <c r="J412" s="4"/>
      <c r="K412" s="4"/>
      <c r="L412" s="4"/>
      <c r="M412" s="6"/>
    </row>
    <row r="413" spans="1:13" s="5" customFormat="1">
      <c r="A413" s="169">
        <v>2</v>
      </c>
      <c r="B413" s="274" t="s">
        <v>365</v>
      </c>
      <c r="C413" s="170">
        <v>1</v>
      </c>
      <c r="D413" s="171" t="s">
        <v>26</v>
      </c>
      <c r="E413" s="172"/>
      <c r="F413" s="113">
        <f t="shared" si="18"/>
        <v>0</v>
      </c>
      <c r="G413" s="17"/>
      <c r="H413" s="16"/>
      <c r="J413" s="4"/>
      <c r="K413" s="4"/>
      <c r="L413" s="4"/>
      <c r="M413" s="6"/>
    </row>
    <row r="414" spans="1:13" s="5" customFormat="1">
      <c r="A414" s="182"/>
      <c r="B414" s="276"/>
      <c r="C414" s="170"/>
      <c r="D414" s="171"/>
      <c r="E414" s="172"/>
      <c r="F414" s="113">
        <f t="shared" si="18"/>
        <v>0</v>
      </c>
      <c r="G414" s="17"/>
      <c r="H414" s="16"/>
      <c r="J414" s="4"/>
      <c r="K414" s="4"/>
      <c r="L414" s="4"/>
      <c r="M414" s="6"/>
    </row>
    <row r="415" spans="1:13" s="5" customFormat="1">
      <c r="A415" s="176">
        <v>2</v>
      </c>
      <c r="B415" s="276" t="s">
        <v>366</v>
      </c>
      <c r="C415" s="170"/>
      <c r="D415" s="171"/>
      <c r="E415" s="172"/>
      <c r="F415" s="113">
        <f t="shared" si="18"/>
        <v>0</v>
      </c>
      <c r="G415" s="17"/>
      <c r="H415" s="16"/>
      <c r="J415" s="4"/>
      <c r="K415" s="4"/>
      <c r="L415" s="4"/>
      <c r="M415" s="6"/>
    </row>
    <row r="416" spans="1:13" s="5" customFormat="1" ht="51">
      <c r="A416" s="169">
        <v>2.1</v>
      </c>
      <c r="B416" s="274" t="s">
        <v>367</v>
      </c>
      <c r="C416" s="170">
        <v>6</v>
      </c>
      <c r="D416" s="171" t="s">
        <v>10</v>
      </c>
      <c r="E416" s="172"/>
      <c r="F416" s="113">
        <f t="shared" si="18"/>
        <v>0</v>
      </c>
      <c r="G416" s="17"/>
      <c r="H416" s="16"/>
      <c r="J416" s="4"/>
      <c r="K416" s="4"/>
      <c r="L416" s="4"/>
      <c r="M416" s="6"/>
    </row>
    <row r="417" spans="1:13" s="5" customFormat="1" ht="51">
      <c r="A417" s="169">
        <v>2.2000000000000002</v>
      </c>
      <c r="B417" s="274" t="s">
        <v>368</v>
      </c>
      <c r="C417" s="170">
        <v>26</v>
      </c>
      <c r="D417" s="171" t="s">
        <v>10</v>
      </c>
      <c r="E417" s="172"/>
      <c r="F417" s="113">
        <f t="shared" si="18"/>
        <v>0</v>
      </c>
      <c r="G417" s="17"/>
      <c r="H417" s="16"/>
      <c r="J417" s="4"/>
      <c r="K417" s="4"/>
      <c r="L417" s="4"/>
      <c r="M417" s="6"/>
    </row>
    <row r="418" spans="1:13" s="5" customFormat="1" ht="51">
      <c r="A418" s="169">
        <v>2.2999999999999998</v>
      </c>
      <c r="B418" s="274" t="s">
        <v>369</v>
      </c>
      <c r="C418" s="170">
        <v>106</v>
      </c>
      <c r="D418" s="171" t="s">
        <v>10</v>
      </c>
      <c r="E418" s="172"/>
      <c r="F418" s="113">
        <f t="shared" si="18"/>
        <v>0</v>
      </c>
      <c r="G418" s="17"/>
      <c r="H418" s="16"/>
      <c r="J418" s="4"/>
      <c r="K418" s="4"/>
      <c r="L418" s="4"/>
      <c r="M418" s="6"/>
    </row>
    <row r="419" spans="1:13" s="5" customFormat="1">
      <c r="A419" s="169">
        <v>2.4</v>
      </c>
      <c r="B419" s="274" t="s">
        <v>370</v>
      </c>
      <c r="C419" s="170">
        <v>1</v>
      </c>
      <c r="D419" s="171" t="s">
        <v>26</v>
      </c>
      <c r="E419" s="172"/>
      <c r="F419" s="113">
        <f t="shared" si="18"/>
        <v>0</v>
      </c>
      <c r="G419" s="17"/>
      <c r="H419" s="16"/>
      <c r="J419" s="4"/>
      <c r="K419" s="4"/>
      <c r="L419" s="4"/>
      <c r="M419" s="6"/>
    </row>
    <row r="420" spans="1:13" s="5" customFormat="1">
      <c r="A420" s="169">
        <v>2.5</v>
      </c>
      <c r="B420" s="274" t="s">
        <v>371</v>
      </c>
      <c r="C420" s="170">
        <v>7</v>
      </c>
      <c r="D420" s="171" t="s">
        <v>26</v>
      </c>
      <c r="E420" s="172"/>
      <c r="F420" s="113">
        <f t="shared" si="18"/>
        <v>0</v>
      </c>
      <c r="G420" s="17"/>
      <c r="H420" s="16"/>
      <c r="J420" s="4"/>
      <c r="K420" s="4"/>
      <c r="L420" s="4"/>
      <c r="M420" s="6"/>
    </row>
    <row r="421" spans="1:13" s="5" customFormat="1">
      <c r="A421" s="169">
        <v>2.6</v>
      </c>
      <c r="B421" s="274" t="s">
        <v>372</v>
      </c>
      <c r="C421" s="170">
        <v>44</v>
      </c>
      <c r="D421" s="171" t="s">
        <v>134</v>
      </c>
      <c r="E421" s="172"/>
      <c r="F421" s="113">
        <f t="shared" si="18"/>
        <v>0</v>
      </c>
      <c r="G421" s="17"/>
      <c r="H421" s="16"/>
      <c r="J421" s="4"/>
      <c r="K421" s="4"/>
      <c r="L421" s="4"/>
      <c r="M421" s="6"/>
    </row>
    <row r="422" spans="1:13" s="5" customFormat="1" ht="25.5">
      <c r="A422" s="169">
        <v>2.7</v>
      </c>
      <c r="B422" s="274" t="s">
        <v>373</v>
      </c>
      <c r="C422" s="170">
        <v>1</v>
      </c>
      <c r="D422" s="171" t="s">
        <v>26</v>
      </c>
      <c r="E422" s="172"/>
      <c r="F422" s="113">
        <f t="shared" si="18"/>
        <v>0</v>
      </c>
      <c r="G422" s="17"/>
      <c r="H422" s="16"/>
      <c r="J422" s="4"/>
      <c r="K422" s="4"/>
      <c r="L422" s="4"/>
      <c r="M422" s="6"/>
    </row>
    <row r="423" spans="1:13" s="5" customFormat="1">
      <c r="A423" s="169">
        <v>2.8</v>
      </c>
      <c r="B423" s="274" t="s">
        <v>374</v>
      </c>
      <c r="C423" s="170">
        <v>1</v>
      </c>
      <c r="D423" s="171" t="s">
        <v>26</v>
      </c>
      <c r="E423" s="172"/>
      <c r="F423" s="113">
        <f t="shared" si="18"/>
        <v>0</v>
      </c>
      <c r="G423" s="17"/>
      <c r="H423" s="16"/>
      <c r="J423" s="4"/>
      <c r="K423" s="4"/>
      <c r="L423" s="4"/>
      <c r="M423" s="6"/>
    </row>
    <row r="424" spans="1:13" s="5" customFormat="1">
      <c r="A424" s="169"/>
      <c r="B424" s="274"/>
      <c r="C424" s="170"/>
      <c r="D424" s="171"/>
      <c r="E424" s="172"/>
      <c r="F424" s="113">
        <f t="shared" si="18"/>
        <v>0</v>
      </c>
      <c r="G424" s="17"/>
      <c r="H424" s="16"/>
      <c r="J424" s="4"/>
      <c r="K424" s="4"/>
      <c r="L424" s="4"/>
      <c r="M424" s="6"/>
    </row>
    <row r="425" spans="1:13" s="5" customFormat="1">
      <c r="A425" s="176">
        <v>3</v>
      </c>
      <c r="B425" s="276" t="s">
        <v>375</v>
      </c>
      <c r="C425" s="170"/>
      <c r="D425" s="171"/>
      <c r="E425" s="172"/>
      <c r="F425" s="113">
        <f t="shared" si="18"/>
        <v>0</v>
      </c>
      <c r="G425" s="17"/>
      <c r="H425" s="16"/>
      <c r="J425" s="4"/>
      <c r="K425" s="4"/>
      <c r="L425" s="4"/>
      <c r="M425" s="6"/>
    </row>
    <row r="426" spans="1:13" s="5" customFormat="1">
      <c r="A426" s="169">
        <v>3.1</v>
      </c>
      <c r="B426" s="274" t="s">
        <v>376</v>
      </c>
      <c r="C426" s="170">
        <v>21</v>
      </c>
      <c r="D426" s="171" t="s">
        <v>26</v>
      </c>
      <c r="E426" s="172"/>
      <c r="F426" s="113">
        <f t="shared" si="18"/>
        <v>0</v>
      </c>
      <c r="G426" s="17"/>
      <c r="H426" s="16"/>
      <c r="J426" s="4"/>
      <c r="K426" s="4"/>
      <c r="L426" s="4"/>
      <c r="M426" s="6"/>
    </row>
    <row r="427" spans="1:13" s="5" customFormat="1" ht="25.5">
      <c r="A427" s="169">
        <v>3.2</v>
      </c>
      <c r="B427" s="274" t="s">
        <v>377</v>
      </c>
      <c r="C427" s="170">
        <v>22</v>
      </c>
      <c r="D427" s="171" t="s">
        <v>26</v>
      </c>
      <c r="E427" s="172"/>
      <c r="F427" s="113">
        <f t="shared" si="18"/>
        <v>0</v>
      </c>
      <c r="G427" s="17"/>
      <c r="H427" s="16"/>
      <c r="J427" s="4"/>
      <c r="K427" s="4"/>
      <c r="L427" s="4"/>
      <c r="M427" s="6"/>
    </row>
    <row r="428" spans="1:13" s="5" customFormat="1" ht="25.5">
      <c r="A428" s="169">
        <v>3.3</v>
      </c>
      <c r="B428" s="274" t="s">
        <v>378</v>
      </c>
      <c r="C428" s="170">
        <v>1000</v>
      </c>
      <c r="D428" s="171" t="s">
        <v>10</v>
      </c>
      <c r="E428" s="172"/>
      <c r="F428" s="113">
        <f t="shared" si="18"/>
        <v>0</v>
      </c>
      <c r="G428" s="17"/>
      <c r="H428" s="16"/>
      <c r="J428" s="4"/>
      <c r="K428" s="4"/>
      <c r="L428" s="4"/>
      <c r="M428" s="6"/>
    </row>
    <row r="429" spans="1:13" s="5" customFormat="1">
      <c r="A429" s="169">
        <v>3.4</v>
      </c>
      <c r="B429" s="274" t="s">
        <v>379</v>
      </c>
      <c r="C429" s="170">
        <v>21</v>
      </c>
      <c r="D429" s="171" t="s">
        <v>26</v>
      </c>
      <c r="E429" s="172"/>
      <c r="F429" s="113">
        <f t="shared" ref="F429:F488" si="19">ROUND(C429*E429,2)</f>
        <v>0</v>
      </c>
      <c r="G429" s="17"/>
      <c r="H429" s="16"/>
      <c r="J429" s="4"/>
      <c r="K429" s="4"/>
      <c r="L429" s="4"/>
      <c r="M429" s="6"/>
    </row>
    <row r="430" spans="1:13" s="5" customFormat="1">
      <c r="A430" s="169">
        <v>3.5</v>
      </c>
      <c r="B430" s="274" t="s">
        <v>380</v>
      </c>
      <c r="C430" s="170">
        <v>21</v>
      </c>
      <c r="D430" s="171" t="s">
        <v>26</v>
      </c>
      <c r="E430" s="172"/>
      <c r="F430" s="113">
        <f t="shared" si="19"/>
        <v>0</v>
      </c>
      <c r="G430" s="17"/>
      <c r="H430" s="16"/>
      <c r="J430" s="4"/>
      <c r="K430" s="4"/>
      <c r="L430" s="4"/>
      <c r="M430" s="6"/>
    </row>
    <row r="431" spans="1:13" s="5" customFormat="1">
      <c r="A431" s="169">
        <v>3.6</v>
      </c>
      <c r="B431" s="274" t="s">
        <v>363</v>
      </c>
      <c r="C431" s="170">
        <v>21</v>
      </c>
      <c r="D431" s="171" t="s">
        <v>26</v>
      </c>
      <c r="E431" s="172"/>
      <c r="F431" s="113">
        <f t="shared" si="19"/>
        <v>0</v>
      </c>
      <c r="G431" s="17"/>
      <c r="H431" s="16"/>
      <c r="J431" s="4"/>
      <c r="K431" s="4"/>
      <c r="L431" s="4"/>
      <c r="M431" s="6"/>
    </row>
    <row r="432" spans="1:13" s="5" customFormat="1">
      <c r="A432" s="181"/>
      <c r="B432" s="278"/>
      <c r="C432" s="157"/>
      <c r="D432" s="158"/>
      <c r="E432" s="154"/>
      <c r="F432" s="136">
        <f t="shared" si="19"/>
        <v>0</v>
      </c>
      <c r="G432" s="17"/>
      <c r="H432" s="16"/>
      <c r="J432" s="4"/>
      <c r="K432" s="4"/>
      <c r="L432" s="4"/>
      <c r="M432" s="6"/>
    </row>
    <row r="433" spans="1:13" s="5" customFormat="1">
      <c r="A433" s="156" t="s">
        <v>381</v>
      </c>
      <c r="B433" s="271" t="s">
        <v>382</v>
      </c>
      <c r="C433" s="157"/>
      <c r="D433" s="158"/>
      <c r="E433" s="154"/>
      <c r="F433" s="136">
        <f t="shared" si="19"/>
        <v>0</v>
      </c>
      <c r="G433" s="17"/>
      <c r="H433" s="16"/>
      <c r="J433" s="4"/>
      <c r="K433" s="4"/>
      <c r="L433" s="4"/>
      <c r="M433" s="6"/>
    </row>
    <row r="434" spans="1:13" s="5" customFormat="1">
      <c r="A434" s="156"/>
      <c r="B434" s="271"/>
      <c r="C434" s="157"/>
      <c r="D434" s="158"/>
      <c r="E434" s="154"/>
      <c r="F434" s="136">
        <f t="shared" si="19"/>
        <v>0</v>
      </c>
      <c r="G434" s="17"/>
      <c r="H434" s="16"/>
      <c r="J434" s="4"/>
      <c r="K434" s="4"/>
      <c r="L434" s="4"/>
      <c r="M434" s="6"/>
    </row>
    <row r="435" spans="1:13" s="5" customFormat="1">
      <c r="A435" s="168">
        <v>1</v>
      </c>
      <c r="B435" s="271" t="s">
        <v>383</v>
      </c>
      <c r="C435" s="157"/>
      <c r="D435" s="158"/>
      <c r="E435" s="154"/>
      <c r="F435" s="136">
        <f t="shared" si="19"/>
        <v>0</v>
      </c>
      <c r="G435" s="17"/>
      <c r="H435" s="16"/>
      <c r="J435" s="4"/>
      <c r="K435" s="4"/>
      <c r="L435" s="4"/>
      <c r="M435" s="6"/>
    </row>
    <row r="436" spans="1:13" s="5" customFormat="1">
      <c r="A436" s="177">
        <v>1.1000000000000001</v>
      </c>
      <c r="B436" s="271" t="s">
        <v>122</v>
      </c>
      <c r="C436" s="157"/>
      <c r="D436" s="158"/>
      <c r="E436" s="154"/>
      <c r="F436" s="136">
        <f t="shared" si="19"/>
        <v>0</v>
      </c>
      <c r="G436" s="17"/>
      <c r="H436" s="16"/>
      <c r="J436" s="4"/>
      <c r="K436" s="4"/>
      <c r="L436" s="4"/>
      <c r="M436" s="6"/>
    </row>
    <row r="437" spans="1:13" s="5" customFormat="1">
      <c r="A437" s="169" t="s">
        <v>196</v>
      </c>
      <c r="B437" s="274" t="s">
        <v>384</v>
      </c>
      <c r="C437" s="170">
        <v>1535.17</v>
      </c>
      <c r="D437" s="171" t="s">
        <v>385</v>
      </c>
      <c r="E437" s="172"/>
      <c r="F437" s="113">
        <f t="shared" si="19"/>
        <v>0</v>
      </c>
      <c r="G437" s="17"/>
      <c r="H437" s="16"/>
      <c r="J437" s="4"/>
      <c r="K437" s="4"/>
      <c r="L437" s="4"/>
      <c r="M437" s="6"/>
    </row>
    <row r="438" spans="1:13" s="5" customFormat="1">
      <c r="A438" s="169" t="s">
        <v>198</v>
      </c>
      <c r="B438" s="274" t="s">
        <v>386</v>
      </c>
      <c r="C438" s="170">
        <v>1458.41</v>
      </c>
      <c r="D438" s="171" t="s">
        <v>387</v>
      </c>
      <c r="E438" s="72"/>
      <c r="F438" s="113">
        <f t="shared" si="19"/>
        <v>0</v>
      </c>
      <c r="G438" s="17"/>
      <c r="H438" s="16"/>
      <c r="J438" s="4"/>
      <c r="K438" s="4"/>
      <c r="L438" s="4"/>
      <c r="M438" s="6"/>
    </row>
    <row r="439" spans="1:13" s="5" customFormat="1">
      <c r="A439" s="169" t="s">
        <v>200</v>
      </c>
      <c r="B439" s="274" t="s">
        <v>388</v>
      </c>
      <c r="C439" s="170">
        <v>6396.55</v>
      </c>
      <c r="D439" s="171" t="s">
        <v>205</v>
      </c>
      <c r="E439" s="172"/>
      <c r="F439" s="113">
        <f t="shared" si="19"/>
        <v>0</v>
      </c>
      <c r="G439" s="17"/>
      <c r="H439" s="16"/>
      <c r="J439" s="4"/>
      <c r="K439" s="4"/>
      <c r="L439" s="4"/>
      <c r="M439" s="6"/>
    </row>
    <row r="440" spans="1:13" s="5" customFormat="1">
      <c r="A440" s="169" t="s">
        <v>389</v>
      </c>
      <c r="B440" s="274" t="s">
        <v>390</v>
      </c>
      <c r="C440" s="170">
        <v>6396.55</v>
      </c>
      <c r="D440" s="171" t="s">
        <v>205</v>
      </c>
      <c r="E440" s="172"/>
      <c r="F440" s="113">
        <f t="shared" si="19"/>
        <v>0</v>
      </c>
      <c r="G440" s="17"/>
      <c r="H440" s="16"/>
      <c r="J440" s="4"/>
      <c r="K440" s="4"/>
      <c r="L440" s="4"/>
      <c r="M440" s="6"/>
    </row>
    <row r="441" spans="1:13" s="5" customFormat="1">
      <c r="A441" s="169" t="s">
        <v>391</v>
      </c>
      <c r="B441" s="274" t="s">
        <v>392</v>
      </c>
      <c r="C441" s="170">
        <v>19509.48</v>
      </c>
      <c r="D441" s="171" t="s">
        <v>393</v>
      </c>
      <c r="E441" s="172"/>
      <c r="F441" s="113">
        <f t="shared" si="19"/>
        <v>0</v>
      </c>
      <c r="G441" s="17"/>
      <c r="H441" s="16"/>
      <c r="J441" s="4"/>
      <c r="K441" s="4"/>
      <c r="L441" s="4"/>
      <c r="M441" s="6"/>
    </row>
    <row r="442" spans="1:13" s="5" customFormat="1">
      <c r="A442" s="168"/>
      <c r="B442" s="271"/>
      <c r="C442" s="157"/>
      <c r="D442" s="158"/>
      <c r="E442" s="154"/>
      <c r="F442" s="136">
        <f t="shared" si="19"/>
        <v>0</v>
      </c>
      <c r="G442" s="17"/>
      <c r="H442" s="16"/>
      <c r="J442" s="4"/>
      <c r="K442" s="4"/>
      <c r="L442" s="4"/>
      <c r="M442" s="6"/>
    </row>
    <row r="443" spans="1:13" s="5" customFormat="1">
      <c r="A443" s="168">
        <v>2</v>
      </c>
      <c r="B443" s="271" t="s">
        <v>394</v>
      </c>
      <c r="C443" s="157"/>
      <c r="D443" s="158"/>
      <c r="E443" s="154"/>
      <c r="F443" s="136">
        <f t="shared" si="19"/>
        <v>0</v>
      </c>
      <c r="G443" s="17"/>
      <c r="H443" s="16"/>
      <c r="J443" s="4"/>
      <c r="K443" s="4"/>
      <c r="L443" s="4"/>
      <c r="M443" s="6"/>
    </row>
    <row r="444" spans="1:13" s="5" customFormat="1">
      <c r="A444" s="169">
        <v>2.1</v>
      </c>
      <c r="B444" s="274" t="s">
        <v>427</v>
      </c>
      <c r="C444" s="170">
        <v>1308.05</v>
      </c>
      <c r="D444" s="171" t="s">
        <v>205</v>
      </c>
      <c r="E444" s="128"/>
      <c r="F444" s="113">
        <f t="shared" si="19"/>
        <v>0</v>
      </c>
      <c r="G444" s="17"/>
      <c r="H444" s="16"/>
      <c r="J444" s="4"/>
      <c r="K444" s="4"/>
      <c r="L444" s="4"/>
      <c r="M444" s="6"/>
    </row>
    <row r="445" spans="1:13" s="5" customFormat="1">
      <c r="A445" s="169">
        <v>2.2000000000000002</v>
      </c>
      <c r="B445" s="274" t="s">
        <v>395</v>
      </c>
      <c r="C445" s="170">
        <v>1635.06</v>
      </c>
      <c r="D445" s="171" t="s">
        <v>10</v>
      </c>
      <c r="E445" s="172"/>
      <c r="F445" s="113">
        <f t="shared" si="19"/>
        <v>0</v>
      </c>
      <c r="G445" s="17"/>
      <c r="H445" s="16"/>
      <c r="J445" s="4"/>
      <c r="K445" s="4"/>
      <c r="L445" s="4"/>
      <c r="M445" s="6"/>
    </row>
    <row r="446" spans="1:13" s="5" customFormat="1">
      <c r="A446" s="177"/>
      <c r="B446" s="271"/>
      <c r="C446" s="157"/>
      <c r="D446" s="158"/>
      <c r="E446" s="154"/>
      <c r="F446" s="136">
        <f t="shared" si="19"/>
        <v>0</v>
      </c>
      <c r="G446" s="17"/>
      <c r="H446" s="16"/>
      <c r="J446" s="4"/>
      <c r="K446" s="4"/>
      <c r="L446" s="4"/>
      <c r="M446" s="6"/>
    </row>
    <row r="447" spans="1:13" s="5" customFormat="1">
      <c r="A447" s="156" t="s">
        <v>396</v>
      </c>
      <c r="B447" s="280" t="s">
        <v>397</v>
      </c>
      <c r="C447" s="157"/>
      <c r="D447" s="158"/>
      <c r="E447" s="154"/>
      <c r="F447" s="136">
        <f t="shared" si="19"/>
        <v>0</v>
      </c>
      <c r="G447" s="17"/>
      <c r="H447" s="16"/>
      <c r="J447" s="4"/>
      <c r="K447" s="4"/>
      <c r="L447" s="4"/>
      <c r="M447" s="6"/>
    </row>
    <row r="448" spans="1:13" s="5" customFormat="1">
      <c r="A448" s="189"/>
      <c r="B448" s="280"/>
      <c r="C448" s="157"/>
      <c r="D448" s="158"/>
      <c r="E448" s="154"/>
      <c r="F448" s="136">
        <f t="shared" si="19"/>
        <v>0</v>
      </c>
      <c r="G448" s="17"/>
      <c r="H448" s="16"/>
      <c r="J448" s="4"/>
      <c r="K448" s="4"/>
      <c r="L448" s="4"/>
      <c r="M448" s="6"/>
    </row>
    <row r="449" spans="1:13" s="5" customFormat="1">
      <c r="A449" s="190">
        <v>1</v>
      </c>
      <c r="B449" s="280" t="s">
        <v>9</v>
      </c>
      <c r="C449" s="174"/>
      <c r="D449" s="191"/>
      <c r="E449" s="154"/>
      <c r="F449" s="136">
        <f t="shared" si="19"/>
        <v>0</v>
      </c>
      <c r="G449" s="17"/>
      <c r="H449" s="16"/>
      <c r="J449" s="4"/>
      <c r="K449" s="4"/>
      <c r="L449" s="4"/>
      <c r="M449" s="6"/>
    </row>
    <row r="450" spans="1:13" s="5" customFormat="1">
      <c r="A450" s="192">
        <v>1.1000000000000001</v>
      </c>
      <c r="B450" s="246" t="s">
        <v>398</v>
      </c>
      <c r="C450" s="179">
        <v>868</v>
      </c>
      <c r="D450" s="180" t="s">
        <v>10</v>
      </c>
      <c r="E450" s="172"/>
      <c r="F450" s="113">
        <f t="shared" si="19"/>
        <v>0</v>
      </c>
      <c r="G450" s="17"/>
      <c r="H450" s="16"/>
      <c r="J450" s="4"/>
      <c r="K450" s="4"/>
      <c r="L450" s="4"/>
      <c r="M450" s="6"/>
    </row>
    <row r="451" spans="1:13" s="5" customFormat="1">
      <c r="A451" s="190"/>
      <c r="B451" s="280"/>
      <c r="C451" s="174"/>
      <c r="D451" s="191"/>
      <c r="E451" s="154"/>
      <c r="F451" s="136">
        <f t="shared" si="19"/>
        <v>0</v>
      </c>
      <c r="G451" s="17"/>
      <c r="H451" s="16"/>
      <c r="J451" s="4"/>
      <c r="K451" s="4"/>
      <c r="L451" s="4"/>
      <c r="M451" s="6"/>
    </row>
    <row r="452" spans="1:13" s="5" customFormat="1">
      <c r="A452" s="190">
        <v>2</v>
      </c>
      <c r="B452" s="281" t="s">
        <v>122</v>
      </c>
      <c r="C452" s="174"/>
      <c r="D452" s="191"/>
      <c r="E452" s="154"/>
      <c r="F452" s="136">
        <f t="shared" si="19"/>
        <v>0</v>
      </c>
      <c r="G452" s="17"/>
      <c r="H452" s="16"/>
      <c r="J452" s="4"/>
      <c r="K452" s="4"/>
      <c r="L452" s="4"/>
      <c r="M452" s="6"/>
    </row>
    <row r="453" spans="1:13" s="5" customFormat="1">
      <c r="A453" s="193">
        <v>2.1</v>
      </c>
      <c r="B453" s="246" t="s">
        <v>399</v>
      </c>
      <c r="C453" s="179">
        <v>426.33</v>
      </c>
      <c r="D453" s="180" t="s">
        <v>12</v>
      </c>
      <c r="E453" s="172"/>
      <c r="F453" s="113">
        <f t="shared" si="19"/>
        <v>0</v>
      </c>
      <c r="G453" s="17"/>
      <c r="H453" s="16"/>
      <c r="J453" s="4"/>
      <c r="K453" s="4"/>
      <c r="L453" s="4"/>
      <c r="M453" s="6"/>
    </row>
    <row r="454" spans="1:13" s="5" customFormat="1">
      <c r="A454" s="193">
        <v>2.2000000000000002</v>
      </c>
      <c r="B454" s="246" t="s">
        <v>400</v>
      </c>
      <c r="C454" s="179">
        <v>210.79</v>
      </c>
      <c r="D454" s="180" t="s">
        <v>19</v>
      </c>
      <c r="E454" s="172"/>
      <c r="F454" s="113">
        <f t="shared" si="19"/>
        <v>0</v>
      </c>
      <c r="G454" s="17"/>
      <c r="H454" s="16"/>
      <c r="J454" s="4"/>
      <c r="K454" s="4"/>
      <c r="L454" s="4"/>
      <c r="M454" s="6"/>
    </row>
    <row r="455" spans="1:13" s="5" customFormat="1" ht="16.5" customHeight="1">
      <c r="A455" s="193">
        <v>2.2999999999999998</v>
      </c>
      <c r="B455" s="274" t="s">
        <v>296</v>
      </c>
      <c r="C455" s="179">
        <v>280.2</v>
      </c>
      <c r="D455" s="180" t="s">
        <v>17</v>
      </c>
      <c r="E455" s="172"/>
      <c r="F455" s="113">
        <f t="shared" si="19"/>
        <v>0</v>
      </c>
      <c r="G455" s="17"/>
      <c r="H455" s="16"/>
      <c r="J455" s="4"/>
      <c r="K455" s="4"/>
      <c r="L455" s="4"/>
      <c r="M455" s="6"/>
    </row>
    <row r="456" spans="1:13" s="5" customFormat="1">
      <c r="A456" s="193"/>
      <c r="B456" s="246"/>
      <c r="C456" s="174"/>
      <c r="D456" s="191"/>
      <c r="E456" s="154"/>
      <c r="F456" s="136">
        <f t="shared" si="19"/>
        <v>0</v>
      </c>
      <c r="G456" s="17"/>
      <c r="H456" s="16"/>
      <c r="J456" s="4"/>
      <c r="K456" s="4"/>
      <c r="L456" s="4"/>
      <c r="M456" s="6"/>
    </row>
    <row r="457" spans="1:13" s="5" customFormat="1">
      <c r="A457" s="190">
        <v>3</v>
      </c>
      <c r="B457" s="281" t="s">
        <v>401</v>
      </c>
      <c r="C457" s="174"/>
      <c r="D457" s="191"/>
      <c r="E457" s="154"/>
      <c r="F457" s="136">
        <f t="shared" si="19"/>
        <v>0</v>
      </c>
      <c r="G457" s="17"/>
      <c r="H457" s="16"/>
      <c r="J457" s="4"/>
      <c r="K457" s="4"/>
      <c r="L457" s="4"/>
      <c r="M457" s="6"/>
    </row>
    <row r="458" spans="1:13" s="5" customFormat="1">
      <c r="A458" s="193">
        <v>3.1</v>
      </c>
      <c r="B458" s="246" t="s">
        <v>402</v>
      </c>
      <c r="C458" s="179">
        <v>98.78</v>
      </c>
      <c r="D458" s="180" t="s">
        <v>15</v>
      </c>
      <c r="E458" s="172"/>
      <c r="F458" s="113">
        <f t="shared" si="19"/>
        <v>0</v>
      </c>
      <c r="G458" s="17"/>
      <c r="H458" s="16"/>
      <c r="J458" s="4"/>
      <c r="K458" s="4"/>
      <c r="L458" s="4"/>
      <c r="M458" s="6"/>
    </row>
    <row r="459" spans="1:13" s="5" customFormat="1" ht="25.5">
      <c r="A459" s="193">
        <v>3.2</v>
      </c>
      <c r="B459" s="246" t="s">
        <v>432</v>
      </c>
      <c r="C459" s="179">
        <v>25.29</v>
      </c>
      <c r="D459" s="180" t="s">
        <v>15</v>
      </c>
      <c r="E459" s="172"/>
      <c r="F459" s="113">
        <f t="shared" si="19"/>
        <v>0</v>
      </c>
      <c r="G459" s="17"/>
      <c r="H459" s="16"/>
      <c r="J459" s="4"/>
      <c r="K459" s="4"/>
      <c r="L459" s="4"/>
      <c r="M459" s="6"/>
    </row>
    <row r="460" spans="1:13" s="5" customFormat="1">
      <c r="A460" s="193">
        <v>3.3</v>
      </c>
      <c r="B460" s="246" t="s">
        <v>433</v>
      </c>
      <c r="C460" s="179">
        <v>40.58</v>
      </c>
      <c r="D460" s="180" t="s">
        <v>15</v>
      </c>
      <c r="E460" s="172"/>
      <c r="F460" s="113">
        <f t="shared" si="19"/>
        <v>0</v>
      </c>
      <c r="G460" s="17"/>
      <c r="H460" s="16"/>
      <c r="J460" s="4"/>
      <c r="K460" s="4"/>
      <c r="L460" s="4"/>
      <c r="M460" s="6"/>
    </row>
    <row r="461" spans="1:13" s="5" customFormat="1" ht="13.5" customHeight="1">
      <c r="A461" s="193">
        <v>3.4</v>
      </c>
      <c r="B461" s="246" t="s">
        <v>434</v>
      </c>
      <c r="C461" s="179">
        <v>29.59</v>
      </c>
      <c r="D461" s="180" t="s">
        <v>15</v>
      </c>
      <c r="E461" s="172"/>
      <c r="F461" s="113">
        <f t="shared" si="19"/>
        <v>0</v>
      </c>
      <c r="G461" s="17"/>
      <c r="H461" s="16"/>
      <c r="J461" s="4"/>
      <c r="K461" s="4"/>
      <c r="L461" s="4"/>
      <c r="M461" s="6"/>
    </row>
    <row r="462" spans="1:13" s="5" customFormat="1" ht="15" customHeight="1">
      <c r="A462" s="193">
        <v>3.5</v>
      </c>
      <c r="B462" s="246" t="s">
        <v>435</v>
      </c>
      <c r="C462" s="179">
        <v>42</v>
      </c>
      <c r="D462" s="180" t="s">
        <v>15</v>
      </c>
      <c r="E462" s="172"/>
      <c r="F462" s="113">
        <f t="shared" si="19"/>
        <v>0</v>
      </c>
      <c r="G462" s="17"/>
      <c r="H462" s="16"/>
      <c r="J462" s="4"/>
      <c r="K462" s="4"/>
      <c r="L462" s="4"/>
      <c r="M462" s="6"/>
    </row>
    <row r="463" spans="1:13" s="5" customFormat="1" ht="25.5">
      <c r="A463" s="193">
        <v>3.6</v>
      </c>
      <c r="B463" s="246" t="s">
        <v>436</v>
      </c>
      <c r="C463" s="179">
        <v>1.32</v>
      </c>
      <c r="D463" s="180" t="s">
        <v>15</v>
      </c>
      <c r="E463" s="172"/>
      <c r="F463" s="113">
        <f t="shared" si="19"/>
        <v>0</v>
      </c>
      <c r="G463" s="17"/>
      <c r="H463" s="16"/>
      <c r="J463" s="4"/>
      <c r="K463" s="4"/>
      <c r="L463" s="4"/>
      <c r="M463" s="6"/>
    </row>
    <row r="464" spans="1:13" s="5" customFormat="1">
      <c r="A464" s="193"/>
      <c r="B464" s="246"/>
      <c r="C464" s="174"/>
      <c r="D464" s="191"/>
      <c r="E464" s="154"/>
      <c r="F464" s="136">
        <f t="shared" si="19"/>
        <v>0</v>
      </c>
      <c r="G464" s="17"/>
      <c r="H464" s="16"/>
      <c r="J464" s="4"/>
      <c r="K464" s="4"/>
      <c r="L464" s="4"/>
      <c r="M464" s="6"/>
    </row>
    <row r="465" spans="1:13" s="5" customFormat="1">
      <c r="A465" s="194">
        <v>4</v>
      </c>
      <c r="B465" s="281" t="s">
        <v>403</v>
      </c>
      <c r="C465" s="174"/>
      <c r="D465" s="191"/>
      <c r="E465" s="154"/>
      <c r="F465" s="136">
        <f t="shared" si="19"/>
        <v>0</v>
      </c>
      <c r="G465" s="17"/>
      <c r="H465" s="16"/>
      <c r="J465" s="4"/>
      <c r="K465" s="4"/>
      <c r="L465" s="4"/>
      <c r="M465" s="6"/>
    </row>
    <row r="466" spans="1:13" s="5" customFormat="1">
      <c r="A466" s="193">
        <v>4.0999999999999996</v>
      </c>
      <c r="B466" s="246" t="s">
        <v>404</v>
      </c>
      <c r="C466" s="179">
        <v>2584.63</v>
      </c>
      <c r="D466" s="180" t="s">
        <v>14</v>
      </c>
      <c r="E466" s="172"/>
      <c r="F466" s="113">
        <f t="shared" si="19"/>
        <v>0</v>
      </c>
      <c r="G466" s="17"/>
      <c r="H466" s="16"/>
      <c r="J466" s="4"/>
      <c r="K466" s="4"/>
      <c r="L466" s="4"/>
      <c r="M466" s="6"/>
    </row>
    <row r="467" spans="1:13" s="5" customFormat="1">
      <c r="A467" s="193">
        <v>4.2</v>
      </c>
      <c r="B467" s="246" t="s">
        <v>405</v>
      </c>
      <c r="C467" s="179">
        <v>397.64</v>
      </c>
      <c r="D467" s="180" t="s">
        <v>14</v>
      </c>
      <c r="E467" s="172"/>
      <c r="F467" s="113">
        <f t="shared" si="19"/>
        <v>0</v>
      </c>
      <c r="G467" s="17"/>
      <c r="H467" s="16"/>
      <c r="J467" s="4"/>
      <c r="K467" s="4"/>
      <c r="L467" s="4"/>
      <c r="M467" s="6"/>
    </row>
    <row r="468" spans="1:13" s="5" customFormat="1">
      <c r="A468" s="193"/>
      <c r="B468" s="246"/>
      <c r="C468" s="174"/>
      <c r="D468" s="191"/>
      <c r="E468" s="154"/>
      <c r="F468" s="136">
        <f t="shared" si="19"/>
        <v>0</v>
      </c>
      <c r="G468" s="17"/>
      <c r="H468" s="16"/>
      <c r="J468" s="4"/>
      <c r="K468" s="4"/>
      <c r="L468" s="4"/>
      <c r="M468" s="6"/>
    </row>
    <row r="469" spans="1:13" s="5" customFormat="1">
      <c r="A469" s="190">
        <v>5</v>
      </c>
      <c r="B469" s="281" t="s">
        <v>319</v>
      </c>
      <c r="C469" s="179"/>
      <c r="D469" s="180"/>
      <c r="E469" s="172"/>
      <c r="F469" s="113">
        <f t="shared" si="19"/>
        <v>0</v>
      </c>
      <c r="G469" s="17"/>
      <c r="H469" s="16"/>
      <c r="J469" s="4"/>
      <c r="K469" s="4"/>
      <c r="L469" s="4"/>
      <c r="M469" s="6"/>
    </row>
    <row r="470" spans="1:13" s="5" customFormat="1">
      <c r="A470" s="193">
        <v>5.0999999999999996</v>
      </c>
      <c r="B470" s="246" t="s">
        <v>151</v>
      </c>
      <c r="C470" s="179">
        <v>1094.53</v>
      </c>
      <c r="D470" s="180" t="s">
        <v>14</v>
      </c>
      <c r="E470" s="172"/>
      <c r="F470" s="113">
        <f t="shared" si="19"/>
        <v>0</v>
      </c>
      <c r="G470" s="17"/>
      <c r="H470" s="16"/>
      <c r="J470" s="4"/>
      <c r="K470" s="4"/>
      <c r="L470" s="4"/>
      <c r="M470" s="6"/>
    </row>
    <row r="471" spans="1:13" s="5" customFormat="1">
      <c r="A471" s="193">
        <v>5.2</v>
      </c>
      <c r="B471" s="246" t="s">
        <v>406</v>
      </c>
      <c r="C471" s="179">
        <v>1094.53</v>
      </c>
      <c r="D471" s="180" t="s">
        <v>14</v>
      </c>
      <c r="E471" s="172"/>
      <c r="F471" s="113">
        <f t="shared" si="19"/>
        <v>0</v>
      </c>
      <c r="G471" s="17"/>
      <c r="H471" s="16"/>
      <c r="J471" s="4"/>
      <c r="K471" s="4"/>
      <c r="L471" s="4"/>
      <c r="M471" s="6"/>
    </row>
    <row r="472" spans="1:13" s="5" customFormat="1">
      <c r="A472" s="193">
        <v>5.3</v>
      </c>
      <c r="B472" s="246" t="s">
        <v>157</v>
      </c>
      <c r="C472" s="179">
        <v>6446.47</v>
      </c>
      <c r="D472" s="180" t="s">
        <v>10</v>
      </c>
      <c r="E472" s="172"/>
      <c r="F472" s="113">
        <f t="shared" si="19"/>
        <v>0</v>
      </c>
      <c r="G472" s="17"/>
      <c r="H472" s="16"/>
      <c r="J472" s="4"/>
      <c r="K472" s="4"/>
      <c r="L472" s="4"/>
      <c r="M472" s="6"/>
    </row>
    <row r="473" spans="1:13" s="5" customFormat="1">
      <c r="A473" s="195"/>
      <c r="B473" s="281"/>
      <c r="C473" s="179"/>
      <c r="D473" s="180"/>
      <c r="E473" s="172"/>
      <c r="F473" s="113">
        <f t="shared" si="19"/>
        <v>0</v>
      </c>
      <c r="G473" s="17"/>
      <c r="H473" s="16"/>
      <c r="J473" s="4"/>
      <c r="K473" s="4"/>
      <c r="L473" s="4"/>
      <c r="M473" s="6"/>
    </row>
    <row r="474" spans="1:13" s="5" customFormat="1">
      <c r="A474" s="190">
        <v>6</v>
      </c>
      <c r="B474" s="281" t="s">
        <v>407</v>
      </c>
      <c r="C474" s="179"/>
      <c r="D474" s="180"/>
      <c r="E474" s="172"/>
      <c r="F474" s="113">
        <f t="shared" si="19"/>
        <v>0</v>
      </c>
      <c r="G474" s="17"/>
      <c r="H474" s="16"/>
      <c r="J474" s="4"/>
      <c r="K474" s="4"/>
      <c r="L474" s="4"/>
      <c r="M474" s="6"/>
    </row>
    <row r="475" spans="1:13" s="5" customFormat="1">
      <c r="A475" s="193">
        <v>6.1</v>
      </c>
      <c r="B475" s="246" t="s">
        <v>408</v>
      </c>
      <c r="C475" s="179">
        <v>1094.53</v>
      </c>
      <c r="D475" s="180" t="s">
        <v>14</v>
      </c>
      <c r="E475" s="172"/>
      <c r="F475" s="113">
        <f t="shared" si="19"/>
        <v>0</v>
      </c>
      <c r="G475" s="17"/>
      <c r="H475" s="16"/>
      <c r="J475" s="4"/>
      <c r="K475" s="4"/>
      <c r="L475" s="4"/>
      <c r="M475" s="6"/>
    </row>
    <row r="476" spans="1:13" s="5" customFormat="1">
      <c r="A476" s="193">
        <v>6.2</v>
      </c>
      <c r="B476" s="246" t="s">
        <v>409</v>
      </c>
      <c r="C476" s="179">
        <v>1094.53</v>
      </c>
      <c r="D476" s="180" t="s">
        <v>14</v>
      </c>
      <c r="E476" s="172"/>
      <c r="F476" s="113">
        <f t="shared" si="19"/>
        <v>0</v>
      </c>
      <c r="G476" s="17"/>
      <c r="H476" s="16"/>
      <c r="J476" s="4"/>
      <c r="K476" s="4"/>
      <c r="L476" s="4"/>
      <c r="M476" s="6"/>
    </row>
    <row r="477" spans="1:13" s="5" customFormat="1">
      <c r="A477" s="193"/>
      <c r="B477" s="246"/>
      <c r="C477" s="174"/>
      <c r="D477" s="191"/>
      <c r="E477" s="154"/>
      <c r="F477" s="136">
        <f t="shared" si="19"/>
        <v>0</v>
      </c>
      <c r="G477" s="17"/>
      <c r="H477" s="16"/>
      <c r="J477" s="4"/>
      <c r="K477" s="4"/>
      <c r="L477" s="4"/>
      <c r="M477" s="6"/>
    </row>
    <row r="478" spans="1:13" s="5" customFormat="1">
      <c r="A478" s="190">
        <v>7</v>
      </c>
      <c r="B478" s="246" t="s">
        <v>423</v>
      </c>
      <c r="C478" s="179">
        <v>860</v>
      </c>
      <c r="D478" s="180" t="s">
        <v>10</v>
      </c>
      <c r="E478" s="172"/>
      <c r="F478" s="113">
        <f t="shared" si="19"/>
        <v>0</v>
      </c>
      <c r="G478" s="17"/>
      <c r="H478" s="16"/>
      <c r="J478" s="4"/>
      <c r="K478" s="4"/>
      <c r="L478" s="4"/>
      <c r="M478" s="6"/>
    </row>
    <row r="479" spans="1:13" s="5" customFormat="1">
      <c r="A479" s="190"/>
      <c r="B479" s="246"/>
      <c r="C479" s="179"/>
      <c r="D479" s="180"/>
      <c r="E479" s="172"/>
      <c r="F479" s="113"/>
      <c r="G479" s="17"/>
      <c r="H479" s="16"/>
      <c r="J479" s="4"/>
      <c r="K479" s="4"/>
      <c r="L479" s="4"/>
      <c r="M479" s="6"/>
    </row>
    <row r="480" spans="1:13" s="5" customFormat="1" ht="25.5">
      <c r="A480" s="190">
        <v>8</v>
      </c>
      <c r="B480" s="246" t="s">
        <v>424</v>
      </c>
      <c r="C480" s="179">
        <v>162</v>
      </c>
      <c r="D480" s="180" t="s">
        <v>10</v>
      </c>
      <c r="E480" s="172"/>
      <c r="F480" s="113">
        <f t="shared" si="19"/>
        <v>0</v>
      </c>
      <c r="G480" s="17"/>
      <c r="H480" s="16"/>
      <c r="J480" s="4"/>
      <c r="K480" s="4"/>
      <c r="L480" s="4"/>
      <c r="M480" s="6"/>
    </row>
    <row r="481" spans="1:13" s="5" customFormat="1">
      <c r="A481" s="190"/>
      <c r="B481" s="246"/>
      <c r="C481" s="179"/>
      <c r="D481" s="180"/>
      <c r="E481" s="172"/>
      <c r="F481" s="113"/>
      <c r="G481" s="17"/>
      <c r="H481" s="16"/>
      <c r="J481" s="4"/>
      <c r="K481" s="4"/>
      <c r="L481" s="4"/>
      <c r="M481" s="6"/>
    </row>
    <row r="482" spans="1:13" s="5" customFormat="1" ht="25.5">
      <c r="A482" s="190">
        <v>9</v>
      </c>
      <c r="B482" s="246" t="s">
        <v>425</v>
      </c>
      <c r="C482" s="179">
        <v>216</v>
      </c>
      <c r="D482" s="180" t="s">
        <v>26</v>
      </c>
      <c r="E482" s="172"/>
      <c r="F482" s="113">
        <f t="shared" si="19"/>
        <v>0</v>
      </c>
      <c r="G482" s="17"/>
      <c r="H482" s="16"/>
      <c r="J482" s="4"/>
      <c r="K482" s="4"/>
      <c r="L482" s="4"/>
      <c r="M482" s="6"/>
    </row>
    <row r="483" spans="1:13" s="5" customFormat="1">
      <c r="A483" s="193"/>
      <c r="B483" s="246"/>
      <c r="C483" s="179"/>
      <c r="D483" s="180"/>
      <c r="E483" s="172"/>
      <c r="F483" s="113">
        <f t="shared" si="19"/>
        <v>0</v>
      </c>
      <c r="G483" s="17"/>
      <c r="H483" s="16"/>
      <c r="J483" s="4"/>
      <c r="K483" s="4"/>
      <c r="L483" s="4"/>
      <c r="M483" s="6"/>
    </row>
    <row r="484" spans="1:13" s="5" customFormat="1">
      <c r="A484" s="190">
        <v>10</v>
      </c>
      <c r="B484" s="281" t="s">
        <v>426</v>
      </c>
      <c r="C484" s="179">
        <v>1</v>
      </c>
      <c r="D484" s="180" t="s">
        <v>26</v>
      </c>
      <c r="E484" s="172"/>
      <c r="F484" s="113">
        <f t="shared" si="19"/>
        <v>0</v>
      </c>
      <c r="G484" s="17"/>
      <c r="H484" s="16"/>
      <c r="J484" s="4"/>
      <c r="K484" s="4"/>
      <c r="L484" s="4"/>
      <c r="M484" s="6"/>
    </row>
    <row r="485" spans="1:13" s="5" customFormat="1">
      <c r="A485" s="169"/>
      <c r="B485" s="274"/>
      <c r="C485" s="170"/>
      <c r="D485" s="171"/>
      <c r="E485" s="172"/>
      <c r="F485" s="113">
        <f t="shared" si="19"/>
        <v>0</v>
      </c>
      <c r="G485" s="17"/>
      <c r="H485" s="16"/>
      <c r="J485" s="4"/>
      <c r="K485" s="4"/>
      <c r="L485" s="4"/>
      <c r="M485" s="6"/>
    </row>
    <row r="486" spans="1:13" s="5" customFormat="1">
      <c r="A486" s="196" t="s">
        <v>410</v>
      </c>
      <c r="B486" s="282" t="s">
        <v>422</v>
      </c>
      <c r="C486" s="170"/>
      <c r="D486" s="171"/>
      <c r="E486" s="172"/>
      <c r="F486" s="113">
        <f t="shared" si="19"/>
        <v>0</v>
      </c>
      <c r="G486" s="17"/>
      <c r="H486" s="16"/>
      <c r="J486" s="4"/>
      <c r="K486" s="4"/>
      <c r="L486" s="4"/>
      <c r="M486" s="6"/>
    </row>
    <row r="487" spans="1:13" s="5" customFormat="1" ht="38.25">
      <c r="A487" s="123">
        <v>1</v>
      </c>
      <c r="B487" s="283" t="s">
        <v>430</v>
      </c>
      <c r="C487" s="170">
        <v>1440</v>
      </c>
      <c r="D487" s="180" t="s">
        <v>26</v>
      </c>
      <c r="E487" s="172"/>
      <c r="F487" s="113">
        <f t="shared" si="19"/>
        <v>0</v>
      </c>
      <c r="G487" s="17"/>
      <c r="H487" s="16"/>
      <c r="J487" s="4"/>
      <c r="K487" s="4"/>
      <c r="L487" s="4"/>
      <c r="M487" s="6"/>
    </row>
    <row r="488" spans="1:13" s="5" customFormat="1">
      <c r="A488" s="181"/>
      <c r="B488" s="278"/>
      <c r="C488" s="157"/>
      <c r="D488" s="158"/>
      <c r="E488" s="154"/>
      <c r="F488" s="136">
        <f t="shared" si="19"/>
        <v>0</v>
      </c>
      <c r="G488" s="17"/>
      <c r="H488" s="16"/>
      <c r="J488" s="4"/>
      <c r="K488" s="4"/>
      <c r="L488" s="4"/>
      <c r="M488" s="6"/>
    </row>
    <row r="489" spans="1:13" s="5" customFormat="1">
      <c r="A489" s="148"/>
      <c r="B489" s="269" t="s">
        <v>411</v>
      </c>
      <c r="C489" s="149"/>
      <c r="D489" s="150"/>
      <c r="E489" s="151"/>
      <c r="F489" s="152">
        <f>SUM(F95:F488)</f>
        <v>0</v>
      </c>
      <c r="G489" s="17"/>
      <c r="H489" s="42"/>
      <c r="J489" s="4"/>
      <c r="K489" s="4"/>
      <c r="L489" s="4"/>
      <c r="M489" s="6"/>
    </row>
    <row r="490" spans="1:13" s="5" customFormat="1">
      <c r="A490" s="153"/>
      <c r="B490" s="284"/>
      <c r="C490" s="134"/>
      <c r="D490" s="135"/>
      <c r="E490" s="154"/>
      <c r="F490" s="155"/>
      <c r="G490" s="17"/>
      <c r="H490" s="16"/>
      <c r="J490" s="4"/>
      <c r="K490" s="4"/>
      <c r="L490" s="4"/>
      <c r="M490" s="6"/>
    </row>
    <row r="491" spans="1:13" s="5" customFormat="1">
      <c r="A491" s="197" t="s">
        <v>412</v>
      </c>
      <c r="B491" s="285" t="s">
        <v>413</v>
      </c>
      <c r="C491" s="134"/>
      <c r="D491" s="135"/>
      <c r="E491" s="154"/>
      <c r="F491" s="155"/>
      <c r="G491" s="17"/>
      <c r="H491" s="16"/>
      <c r="J491" s="4"/>
      <c r="K491" s="4"/>
      <c r="L491" s="4"/>
      <c r="M491" s="6"/>
    </row>
    <row r="492" spans="1:13" s="5" customFormat="1">
      <c r="A492" s="197"/>
      <c r="B492" s="285"/>
      <c r="C492" s="134"/>
      <c r="D492" s="135"/>
      <c r="E492" s="154"/>
      <c r="F492" s="155"/>
      <c r="G492" s="17"/>
      <c r="H492" s="16"/>
      <c r="J492" s="4"/>
      <c r="K492" s="4"/>
      <c r="L492" s="4"/>
      <c r="M492" s="6"/>
    </row>
    <row r="493" spans="1:13" s="5" customFormat="1">
      <c r="A493" s="198">
        <v>1</v>
      </c>
      <c r="B493" s="285" t="s">
        <v>414</v>
      </c>
      <c r="C493" s="134"/>
      <c r="D493" s="135"/>
      <c r="E493" s="154"/>
      <c r="F493" s="155"/>
      <c r="G493" s="17"/>
      <c r="H493" s="16"/>
      <c r="J493" s="4"/>
      <c r="K493" s="4"/>
      <c r="L493" s="4"/>
      <c r="M493" s="6"/>
    </row>
    <row r="494" spans="1:13" s="5" customFormat="1" ht="128.25">
      <c r="A494" s="199"/>
      <c r="B494" s="200" t="s">
        <v>431</v>
      </c>
      <c r="C494" s="134">
        <v>1</v>
      </c>
      <c r="D494" s="180" t="s">
        <v>26</v>
      </c>
      <c r="E494" s="154"/>
      <c r="F494" s="155">
        <f t="shared" ref="F494" si="20">ROUND(C494*E494,2)</f>
        <v>0</v>
      </c>
      <c r="G494" s="17"/>
      <c r="H494" s="16"/>
      <c r="J494" s="4"/>
      <c r="K494" s="4"/>
      <c r="L494" s="4"/>
      <c r="M494" s="6"/>
    </row>
    <row r="495" spans="1:13" s="5" customFormat="1" ht="14.25">
      <c r="A495" s="153"/>
      <c r="B495" s="200"/>
      <c r="C495" s="134"/>
      <c r="D495" s="135"/>
      <c r="E495" s="154"/>
      <c r="F495" s="155"/>
      <c r="G495" s="17"/>
      <c r="H495" s="16"/>
      <c r="J495" s="4"/>
      <c r="K495" s="4"/>
      <c r="L495" s="4"/>
      <c r="M495" s="6"/>
    </row>
    <row r="496" spans="1:13" s="5" customFormat="1">
      <c r="A496" s="201">
        <v>2</v>
      </c>
      <c r="B496" s="286" t="s">
        <v>437</v>
      </c>
      <c r="C496" s="134">
        <v>1</v>
      </c>
      <c r="D496" s="135" t="s">
        <v>415</v>
      </c>
      <c r="E496" s="154"/>
      <c r="F496" s="202">
        <f t="shared" ref="F496" si="21">ROUND(C496*E496,2)</f>
        <v>0</v>
      </c>
      <c r="G496" s="17"/>
      <c r="H496" s="16"/>
      <c r="J496" s="4"/>
      <c r="K496" s="4"/>
      <c r="L496" s="4"/>
      <c r="M496" s="6"/>
    </row>
    <row r="497" spans="1:13" s="5" customFormat="1" ht="14.25">
      <c r="A497" s="153"/>
      <c r="B497" s="200"/>
      <c r="C497" s="134"/>
      <c r="D497" s="135"/>
      <c r="E497" s="154"/>
      <c r="F497" s="155"/>
      <c r="G497" s="17"/>
      <c r="H497" s="16"/>
      <c r="J497" s="4"/>
      <c r="K497" s="4"/>
      <c r="L497" s="4"/>
      <c r="M497" s="6"/>
    </row>
    <row r="498" spans="1:13" s="5" customFormat="1">
      <c r="A498" s="148"/>
      <c r="B498" s="269" t="s">
        <v>416</v>
      </c>
      <c r="C498" s="149"/>
      <c r="D498" s="150"/>
      <c r="E498" s="151"/>
      <c r="F498" s="152">
        <f>SUM(F494:F497)</f>
        <v>0</v>
      </c>
      <c r="G498" s="17"/>
      <c r="H498" s="16"/>
      <c r="J498" s="4"/>
      <c r="K498" s="4"/>
      <c r="L498" s="4"/>
      <c r="M498" s="6"/>
    </row>
    <row r="499" spans="1:13" s="5" customFormat="1">
      <c r="A499" s="153"/>
      <c r="B499" s="284"/>
      <c r="C499" s="134"/>
      <c r="D499" s="135"/>
      <c r="E499" s="154"/>
      <c r="F499" s="155"/>
      <c r="G499" s="17"/>
      <c r="H499" s="16"/>
      <c r="J499" s="4"/>
      <c r="K499" s="4"/>
      <c r="L499" s="4"/>
      <c r="M499" s="6"/>
    </row>
    <row r="500" spans="1:13" s="5" customFormat="1">
      <c r="A500" s="197" t="s">
        <v>103</v>
      </c>
      <c r="B500" s="285" t="s">
        <v>65</v>
      </c>
      <c r="C500" s="134"/>
      <c r="D500" s="135"/>
      <c r="E500" s="154"/>
      <c r="F500" s="155">
        <f>C500*E500</f>
        <v>0</v>
      </c>
      <c r="G500" s="17"/>
      <c r="H500" s="4"/>
      <c r="J500" s="4"/>
      <c r="K500" s="4"/>
      <c r="L500" s="4"/>
      <c r="M500" s="6"/>
    </row>
    <row r="501" spans="1:13" s="5" customFormat="1">
      <c r="A501" s="197"/>
      <c r="B501" s="285"/>
      <c r="C501" s="134"/>
      <c r="D501" s="135"/>
      <c r="E501" s="154"/>
      <c r="F501" s="155"/>
      <c r="G501" s="17"/>
      <c r="H501" s="4"/>
      <c r="J501" s="4"/>
      <c r="K501" s="4"/>
      <c r="L501" s="4"/>
      <c r="M501" s="6"/>
    </row>
    <row r="502" spans="1:13" s="5" customFormat="1" ht="38.25">
      <c r="A502" s="203">
        <v>1</v>
      </c>
      <c r="B502" s="246" t="s">
        <v>66</v>
      </c>
      <c r="C502" s="134">
        <v>2</v>
      </c>
      <c r="D502" s="135" t="s">
        <v>26</v>
      </c>
      <c r="E502" s="154"/>
      <c r="F502" s="155">
        <f t="shared" ref="F502:F508" si="22">ROUND(C502*E502,2)</f>
        <v>0</v>
      </c>
      <c r="G502" s="17"/>
      <c r="H502" s="4"/>
      <c r="J502" s="4"/>
      <c r="K502" s="4"/>
      <c r="L502" s="4"/>
      <c r="M502" s="6"/>
    </row>
    <row r="503" spans="1:13" s="5" customFormat="1">
      <c r="A503" s="203"/>
      <c r="B503" s="246"/>
      <c r="C503" s="134"/>
      <c r="D503" s="135"/>
      <c r="E503" s="154"/>
      <c r="F503" s="155"/>
      <c r="G503" s="17"/>
      <c r="H503" s="4"/>
      <c r="J503" s="4"/>
      <c r="K503" s="4"/>
      <c r="L503" s="4"/>
      <c r="M503" s="6"/>
    </row>
    <row r="504" spans="1:13" s="5" customFormat="1" ht="29.25" customHeight="1">
      <c r="A504" s="204">
        <v>2</v>
      </c>
      <c r="B504" s="287" t="s">
        <v>420</v>
      </c>
      <c r="C504" s="134">
        <v>190</v>
      </c>
      <c r="D504" s="135" t="s">
        <v>67</v>
      </c>
      <c r="E504" s="154"/>
      <c r="F504" s="155">
        <f t="shared" si="22"/>
        <v>0</v>
      </c>
      <c r="G504" s="17"/>
      <c r="H504" s="4"/>
      <c r="J504" s="4"/>
      <c r="K504" s="4"/>
      <c r="L504" s="4"/>
      <c r="M504" s="6"/>
    </row>
    <row r="505" spans="1:13" s="5" customFormat="1" ht="15">
      <c r="A505" s="204"/>
      <c r="B505" s="287"/>
      <c r="C505" s="134"/>
      <c r="D505" s="135"/>
      <c r="E505" s="154"/>
      <c r="F505" s="155"/>
      <c r="G505" s="17"/>
      <c r="H505" s="4"/>
      <c r="J505" s="4"/>
      <c r="K505" s="4"/>
      <c r="L505" s="4"/>
      <c r="M505" s="6"/>
    </row>
    <row r="506" spans="1:13" s="5" customFormat="1" ht="38.25">
      <c r="A506" s="205">
        <v>3</v>
      </c>
      <c r="B506" s="288" t="s">
        <v>421</v>
      </c>
      <c r="C506" s="134">
        <v>4</v>
      </c>
      <c r="D506" s="135" t="s">
        <v>26</v>
      </c>
      <c r="E506" s="154"/>
      <c r="F506" s="155">
        <f t="shared" ref="F506" si="23">ROUND(E506*C506,2)</f>
        <v>0</v>
      </c>
      <c r="G506" s="17"/>
      <c r="H506" s="4"/>
      <c r="J506" s="4"/>
      <c r="K506" s="4"/>
      <c r="L506" s="4"/>
      <c r="M506" s="6"/>
    </row>
    <row r="507" spans="1:13" s="5" customFormat="1" ht="15">
      <c r="A507" s="205"/>
      <c r="B507" s="288"/>
      <c r="C507" s="134"/>
      <c r="D507" s="135"/>
      <c r="E507" s="154"/>
      <c r="F507" s="155"/>
      <c r="G507" s="17"/>
      <c r="H507" s="4"/>
      <c r="J507" s="4"/>
      <c r="K507" s="4"/>
      <c r="L507" s="4"/>
      <c r="M507" s="6"/>
    </row>
    <row r="508" spans="1:13" s="5" customFormat="1" ht="25.5">
      <c r="A508" s="206">
        <v>4</v>
      </c>
      <c r="B508" s="289" t="s">
        <v>68</v>
      </c>
      <c r="C508" s="134"/>
      <c r="D508" s="135" t="s">
        <v>69</v>
      </c>
      <c r="E508" s="154"/>
      <c r="F508" s="155">
        <f t="shared" si="22"/>
        <v>0</v>
      </c>
      <c r="G508" s="17"/>
      <c r="H508" s="4"/>
      <c r="J508" s="4"/>
      <c r="K508" s="4"/>
      <c r="L508" s="4"/>
      <c r="M508" s="6"/>
    </row>
    <row r="509" spans="1:13" s="5" customFormat="1">
      <c r="A509" s="148"/>
      <c r="B509" s="269" t="s">
        <v>104</v>
      </c>
      <c r="C509" s="149"/>
      <c r="D509" s="150"/>
      <c r="E509" s="151"/>
      <c r="F509" s="152">
        <f>SUM(F502:F508)</f>
        <v>0</v>
      </c>
      <c r="G509" s="17"/>
      <c r="H509" s="4"/>
      <c r="J509" s="4"/>
      <c r="K509" s="4"/>
      <c r="L509" s="4"/>
      <c r="M509" s="6"/>
    </row>
    <row r="510" spans="1:13" s="5" customFormat="1">
      <c r="A510" s="207"/>
      <c r="B510" s="290"/>
      <c r="C510" s="208"/>
      <c r="D510" s="209"/>
      <c r="E510" s="96"/>
      <c r="F510" s="210"/>
      <c r="G510" s="17"/>
      <c r="H510" s="4"/>
      <c r="J510" s="4"/>
      <c r="K510" s="4"/>
      <c r="L510" s="4"/>
      <c r="M510" s="6"/>
    </row>
    <row r="511" spans="1:13" s="5" customFormat="1">
      <c r="A511" s="211"/>
      <c r="B511" s="291" t="s">
        <v>70</v>
      </c>
      <c r="C511" s="212"/>
      <c r="D511" s="213"/>
      <c r="E511" s="214"/>
      <c r="F511" s="215">
        <f>+F509+F498+F489+F88</f>
        <v>0</v>
      </c>
      <c r="G511" s="17"/>
      <c r="H511" s="4"/>
      <c r="J511" s="4"/>
      <c r="K511" s="4"/>
      <c r="L511" s="4"/>
      <c r="M511" s="6"/>
    </row>
    <row r="512" spans="1:13" s="5" customFormat="1" hidden="1">
      <c r="A512" s="216"/>
      <c r="B512" s="292" t="s">
        <v>70</v>
      </c>
      <c r="C512" s="217"/>
      <c r="D512" s="218"/>
      <c r="E512" s="217"/>
      <c r="F512" s="219">
        <f>+F509+F498+F489+F88</f>
        <v>0</v>
      </c>
      <c r="G512" s="6"/>
      <c r="H512" s="4"/>
      <c r="J512" s="4"/>
      <c r="K512" s="4"/>
      <c r="L512" s="4"/>
      <c r="M512" s="6"/>
    </row>
    <row r="513" spans="1:13" s="5" customFormat="1">
      <c r="A513" s="98"/>
      <c r="B513" s="252"/>
      <c r="C513" s="220"/>
      <c r="D513" s="221"/>
      <c r="E513" s="222"/>
      <c r="F513" s="223"/>
      <c r="G513" s="6"/>
      <c r="H513" s="4"/>
      <c r="J513" s="4"/>
      <c r="K513" s="4"/>
      <c r="L513" s="4"/>
      <c r="M513" s="6"/>
    </row>
    <row r="514" spans="1:13" s="5" customFormat="1">
      <c r="A514" s="224"/>
      <c r="B514" s="225" t="s">
        <v>71</v>
      </c>
      <c r="C514" s="226"/>
      <c r="D514" s="227"/>
      <c r="E514" s="228"/>
      <c r="F514" s="143"/>
      <c r="G514" s="4"/>
      <c r="H514" s="4"/>
      <c r="J514" s="4"/>
      <c r="K514" s="4"/>
      <c r="L514" s="4"/>
      <c r="M514" s="6"/>
    </row>
    <row r="515" spans="1:13" s="5" customFormat="1">
      <c r="A515" s="224"/>
      <c r="B515" s="229" t="s">
        <v>72</v>
      </c>
      <c r="C515" s="230">
        <v>0.1</v>
      </c>
      <c r="D515" s="227"/>
      <c r="E515" s="228"/>
      <c r="F515" s="231">
        <f t="shared" ref="F515:F521" si="24">+ROUND(C515*$F$512,2)</f>
        <v>0</v>
      </c>
      <c r="G515" s="4"/>
      <c r="H515" s="4"/>
      <c r="J515" s="4"/>
      <c r="K515" s="4"/>
      <c r="L515" s="4"/>
      <c r="M515" s="6"/>
    </row>
    <row r="516" spans="1:13" s="5" customFormat="1">
      <c r="A516" s="224"/>
      <c r="B516" s="229" t="s">
        <v>73</v>
      </c>
      <c r="C516" s="230">
        <v>0.03</v>
      </c>
      <c r="D516" s="227"/>
      <c r="E516" s="228"/>
      <c r="F516" s="231">
        <f t="shared" si="24"/>
        <v>0</v>
      </c>
      <c r="G516" s="4"/>
      <c r="H516" s="4"/>
      <c r="J516" s="4"/>
      <c r="K516" s="4"/>
      <c r="L516" s="4"/>
      <c r="M516" s="6"/>
    </row>
    <row r="517" spans="1:13" s="5" customFormat="1">
      <c r="A517" s="224"/>
      <c r="B517" s="229" t="s">
        <v>74</v>
      </c>
      <c r="C517" s="230">
        <v>0.04</v>
      </c>
      <c r="D517" s="227"/>
      <c r="E517" s="228"/>
      <c r="F517" s="231">
        <f t="shared" si="24"/>
        <v>0</v>
      </c>
      <c r="G517" s="4"/>
      <c r="H517" s="4"/>
      <c r="J517" s="4"/>
      <c r="K517" s="4"/>
      <c r="L517" s="4"/>
      <c r="M517" s="6"/>
    </row>
    <row r="518" spans="1:13" s="5" customFormat="1">
      <c r="A518" s="224"/>
      <c r="B518" s="229" t="s">
        <v>75</v>
      </c>
      <c r="C518" s="230">
        <v>0.05</v>
      </c>
      <c r="D518" s="227"/>
      <c r="E518" s="228"/>
      <c r="F518" s="231">
        <f t="shared" si="24"/>
        <v>0</v>
      </c>
      <c r="G518" s="4"/>
      <c r="H518" s="4"/>
      <c r="J518" s="4"/>
      <c r="K518" s="4"/>
      <c r="L518" s="4"/>
      <c r="M518" s="6"/>
    </row>
    <row r="519" spans="1:13" s="5" customFormat="1">
      <c r="A519" s="224"/>
      <c r="B519" s="229" t="s">
        <v>76</v>
      </c>
      <c r="C519" s="230">
        <v>0.03</v>
      </c>
      <c r="D519" s="227"/>
      <c r="E519" s="228"/>
      <c r="F519" s="231">
        <f t="shared" si="24"/>
        <v>0</v>
      </c>
      <c r="G519" s="4"/>
      <c r="H519" s="4"/>
      <c r="J519" s="4"/>
      <c r="K519" s="4"/>
      <c r="L519" s="4"/>
      <c r="M519" s="6"/>
    </row>
    <row r="520" spans="1:13" s="5" customFormat="1">
      <c r="A520" s="224"/>
      <c r="B520" s="229" t="s">
        <v>77</v>
      </c>
      <c r="C520" s="230">
        <v>0.01</v>
      </c>
      <c r="D520" s="227"/>
      <c r="E520" s="228"/>
      <c r="F520" s="231">
        <f t="shared" si="24"/>
        <v>0</v>
      </c>
      <c r="G520" s="4"/>
      <c r="H520" s="4"/>
      <c r="J520" s="4"/>
      <c r="K520" s="4"/>
      <c r="L520" s="4"/>
      <c r="M520" s="6"/>
    </row>
    <row r="521" spans="1:13" s="5" customFormat="1">
      <c r="A521" s="143"/>
      <c r="B521" s="229" t="s">
        <v>78</v>
      </c>
      <c r="C521" s="230">
        <v>1E-3</v>
      </c>
      <c r="D521" s="227"/>
      <c r="E521" s="228"/>
      <c r="F521" s="231">
        <f t="shared" si="24"/>
        <v>0</v>
      </c>
      <c r="G521" s="4"/>
      <c r="H521" s="4"/>
      <c r="J521" s="4"/>
      <c r="K521" s="4"/>
      <c r="L521" s="4"/>
      <c r="M521" s="6"/>
    </row>
    <row r="522" spans="1:13" s="5" customFormat="1">
      <c r="A522" s="143"/>
      <c r="B522" s="228" t="s">
        <v>418</v>
      </c>
      <c r="C522" s="232">
        <v>0.18</v>
      </c>
      <c r="D522" s="227"/>
      <c r="E522" s="228"/>
      <c r="F522" s="231">
        <f>+ROUND(C522*$F$515,2)</f>
        <v>0</v>
      </c>
      <c r="G522" s="4"/>
      <c r="H522" s="4"/>
      <c r="J522" s="4"/>
      <c r="K522" s="4"/>
      <c r="L522" s="4"/>
      <c r="M522" s="6"/>
    </row>
    <row r="523" spans="1:13" s="5" customFormat="1">
      <c r="A523" s="143"/>
      <c r="B523" s="226" t="s">
        <v>79</v>
      </c>
      <c r="C523" s="232">
        <v>1.4999999999999999E-2</v>
      </c>
      <c r="D523" s="227"/>
      <c r="E523" s="228"/>
      <c r="F523" s="231">
        <f>+ROUND(C523*$F$512,2)</f>
        <v>0</v>
      </c>
      <c r="G523" s="4"/>
      <c r="H523" s="4"/>
      <c r="J523" s="4"/>
      <c r="K523" s="4"/>
      <c r="L523" s="4"/>
      <c r="M523" s="6"/>
    </row>
    <row r="524" spans="1:13" s="5" customFormat="1">
      <c r="A524" s="143"/>
      <c r="B524" s="229" t="s">
        <v>80</v>
      </c>
      <c r="C524" s="230">
        <v>0.05</v>
      </c>
      <c r="D524" s="233"/>
      <c r="E524" s="234"/>
      <c r="F524" s="231">
        <f>+ROUND(C524*$F$512,2)</f>
        <v>0</v>
      </c>
      <c r="G524" s="4"/>
      <c r="H524" s="4"/>
      <c r="J524" s="4"/>
      <c r="K524" s="4"/>
      <c r="L524" s="4"/>
      <c r="M524" s="6"/>
    </row>
    <row r="525" spans="1:13" s="5" customFormat="1">
      <c r="A525" s="235"/>
      <c r="B525" s="293" t="s">
        <v>81</v>
      </c>
      <c r="C525" s="236"/>
      <c r="D525" s="237"/>
      <c r="E525" s="236"/>
      <c r="F525" s="238">
        <f>SUM(F515:F524)</f>
        <v>0</v>
      </c>
      <c r="G525" s="19"/>
      <c r="H525" s="4"/>
      <c r="J525" s="4"/>
      <c r="K525" s="4"/>
      <c r="L525" s="4"/>
      <c r="M525" s="6"/>
    </row>
    <row r="526" spans="1:13" s="5" customFormat="1">
      <c r="A526" s="74"/>
      <c r="B526" s="253"/>
      <c r="C526" s="239"/>
      <c r="D526" s="240"/>
      <c r="E526" s="96"/>
      <c r="F526" s="223"/>
      <c r="G526" s="4"/>
      <c r="H526" s="4"/>
      <c r="J526" s="4"/>
      <c r="K526" s="4"/>
      <c r="L526" s="4"/>
      <c r="M526" s="6"/>
    </row>
    <row r="527" spans="1:13" s="5" customFormat="1">
      <c r="A527" s="241"/>
      <c r="B527" s="294" t="s">
        <v>419</v>
      </c>
      <c r="C527" s="242"/>
      <c r="D527" s="243"/>
      <c r="E527" s="244"/>
      <c r="F527" s="245">
        <f>SUM(F512+F525)</f>
        <v>0</v>
      </c>
      <c r="G527" s="19"/>
      <c r="H527" s="26"/>
      <c r="J527" s="4"/>
      <c r="K527" s="4"/>
      <c r="L527" s="4"/>
      <c r="M527" s="6"/>
    </row>
    <row r="528" spans="1:13" s="5" customFormat="1">
      <c r="A528" s="27"/>
      <c r="B528" s="295"/>
      <c r="C528" s="28"/>
      <c r="D528" s="66"/>
      <c r="E528" s="43"/>
      <c r="F528" s="28"/>
      <c r="G528" s="4"/>
      <c r="H528" s="4"/>
      <c r="J528" s="4"/>
      <c r="K528" s="4"/>
      <c r="L528" s="4"/>
      <c r="M528" s="6"/>
    </row>
    <row r="529" spans="1:13" s="5" customFormat="1">
      <c r="A529" s="29"/>
      <c r="B529" s="296"/>
      <c r="C529" s="29"/>
      <c r="D529" s="29"/>
      <c r="E529" s="29"/>
      <c r="F529" s="29"/>
      <c r="G529" s="4"/>
      <c r="H529" s="4"/>
      <c r="J529" s="4"/>
      <c r="K529" s="4"/>
      <c r="L529" s="4"/>
      <c r="M529" s="6"/>
    </row>
    <row r="530" spans="1:13" s="5" customFormat="1">
      <c r="A530" s="44"/>
      <c r="B530" s="297"/>
      <c r="C530" s="62"/>
      <c r="D530" s="45"/>
      <c r="E530" s="46"/>
      <c r="F530" s="47"/>
      <c r="G530" s="4"/>
      <c r="H530" s="4"/>
      <c r="J530" s="4"/>
      <c r="K530" s="4"/>
      <c r="L530" s="4"/>
      <c r="M530" s="6"/>
    </row>
    <row r="531" spans="1:13">
      <c r="A531" s="32"/>
      <c r="B531" s="32"/>
      <c r="C531" s="32"/>
      <c r="D531" s="32"/>
      <c r="E531" s="32"/>
      <c r="F531" s="32"/>
      <c r="G531" s="17"/>
    </row>
    <row r="532" spans="1:13">
      <c r="A532" s="311"/>
      <c r="B532" s="311"/>
      <c r="C532" s="311"/>
      <c r="D532" s="311"/>
      <c r="E532" s="311"/>
      <c r="F532" s="311"/>
    </row>
    <row r="533" spans="1:13">
      <c r="A533" s="319"/>
      <c r="B533" s="319"/>
      <c r="C533" s="319"/>
      <c r="D533" s="319"/>
      <c r="E533" s="319"/>
      <c r="F533" s="319"/>
    </row>
    <row r="534" spans="1:13">
      <c r="A534" s="63"/>
      <c r="B534" s="298"/>
      <c r="C534" s="63"/>
      <c r="D534" s="63"/>
      <c r="E534" s="64"/>
      <c r="F534" s="63"/>
    </row>
    <row r="535" spans="1:13" ht="12.75" customHeight="1">
      <c r="A535" s="305"/>
      <c r="B535" s="305"/>
      <c r="C535" s="305"/>
      <c r="D535" s="305"/>
      <c r="E535" s="305"/>
      <c r="F535" s="305"/>
      <c r="G535" s="30"/>
    </row>
    <row r="536" spans="1:13">
      <c r="A536" s="306"/>
      <c r="B536" s="306"/>
      <c r="C536" s="306"/>
      <c r="D536" s="306"/>
      <c r="E536" s="306"/>
      <c r="F536" s="306"/>
    </row>
    <row r="537" spans="1:13">
      <c r="A537" s="306"/>
      <c r="B537" s="306"/>
      <c r="C537" s="306"/>
      <c r="D537" s="306"/>
      <c r="E537" s="306"/>
      <c r="F537" s="306"/>
    </row>
    <row r="538" spans="1:13">
      <c r="A538" s="48"/>
      <c r="B538" s="298"/>
      <c r="C538" s="48"/>
      <c r="D538" s="63"/>
      <c r="E538" s="49"/>
      <c r="F538" s="48"/>
    </row>
    <row r="539" spans="1:13">
      <c r="A539" s="50"/>
      <c r="B539" s="299"/>
      <c r="C539" s="321"/>
      <c r="D539" s="321"/>
      <c r="E539" s="321"/>
      <c r="F539" s="321"/>
    </row>
    <row r="540" spans="1:13">
      <c r="A540" s="51"/>
      <c r="B540" s="299"/>
      <c r="C540" s="53"/>
      <c r="D540" s="67"/>
      <c r="E540" s="52"/>
      <c r="F540" s="53"/>
    </row>
    <row r="541" spans="1:13">
      <c r="A541" s="51"/>
      <c r="B541" s="299"/>
      <c r="C541" s="53"/>
      <c r="D541" s="67"/>
      <c r="E541" s="52"/>
      <c r="F541" s="53"/>
    </row>
    <row r="542" spans="1:13">
      <c r="A542" s="31"/>
      <c r="B542" s="300"/>
      <c r="C542" s="315"/>
      <c r="D542" s="315"/>
      <c r="E542" s="315"/>
      <c r="F542" s="315"/>
    </row>
    <row r="543" spans="1:13">
      <c r="A543" s="33"/>
      <c r="B543" s="301"/>
      <c r="C543" s="316"/>
      <c r="D543" s="316"/>
      <c r="E543" s="316"/>
      <c r="F543" s="316"/>
    </row>
    <row r="544" spans="1:13">
      <c r="A544" s="34"/>
      <c r="B544" s="302"/>
      <c r="C544" s="35"/>
      <c r="D544" s="68"/>
      <c r="E544" s="54"/>
      <c r="F544" s="36"/>
    </row>
    <row r="545" spans="1:6" ht="15" customHeight="1">
      <c r="A545" s="317"/>
      <c r="B545" s="317"/>
      <c r="C545" s="318"/>
      <c r="D545" s="318"/>
      <c r="E545" s="318"/>
      <c r="F545" s="318"/>
    </row>
    <row r="546" spans="1:6">
      <c r="A546" s="55"/>
      <c r="B546" s="303"/>
      <c r="C546" s="313"/>
      <c r="D546" s="313"/>
      <c r="E546" s="313"/>
      <c r="F546" s="313"/>
    </row>
    <row r="547" spans="1:6">
      <c r="A547" s="37"/>
      <c r="B547" s="304"/>
      <c r="C547" s="39"/>
      <c r="D547" s="37"/>
      <c r="E547" s="39"/>
      <c r="F547" s="38"/>
    </row>
  </sheetData>
  <mergeCells count="15">
    <mergeCell ref="B182:C182"/>
    <mergeCell ref="A7:B7"/>
    <mergeCell ref="A532:F532"/>
    <mergeCell ref="A533:F533"/>
    <mergeCell ref="C546:F546"/>
    <mergeCell ref="C539:F539"/>
    <mergeCell ref="C542:F542"/>
    <mergeCell ref="C543:F543"/>
    <mergeCell ref="A545:B545"/>
    <mergeCell ref="C545:F545"/>
    <mergeCell ref="A2:F2"/>
    <mergeCell ref="A3:F3"/>
    <mergeCell ref="A5:B5"/>
    <mergeCell ref="A6:F6"/>
    <mergeCell ref="A9:F9"/>
  </mergeCells>
  <dataValidations disablePrompts="1" count="1">
    <dataValidation type="list" allowBlank="1" showInputMessage="1" showErrorMessage="1" sqref="C510:E511 F510">
      <formula1>#REF!</formula1>
    </dataValidation>
  </dataValidations>
  <printOptions horizontalCentered="1"/>
  <pageMargins left="0.23622047244094491" right="0.23622047244094491" top="0.74803149606299213" bottom="0.55118110236220474" header="0.31496062992125984" footer="0.31496062992125984"/>
  <pageSetup scale="81" orientation="portrait" r:id="rId1"/>
  <headerFooter alignWithMargins="0">
    <oddFooter>&amp;CConstrucción Alcantarillado Sanitario De Teranes. Lote #3&amp;R&amp;P/&amp;N</oddFooter>
  </headerFooter>
  <rowBreaks count="9" manualBreakCount="9">
    <brk id="65" max="5" man="1"/>
    <brk id="118" max="5" man="1"/>
    <brk id="171" max="5" man="1"/>
    <brk id="225" max="5" man="1"/>
    <brk id="284" max="5" man="1"/>
    <brk id="344" max="5" man="1"/>
    <brk id="408" max="5" man="1"/>
    <brk id="459" max="5" man="1"/>
    <brk id="498" max="5" man="1"/>
  </rowBreaks>
  <ignoredErrors>
    <ignoredError sqref="F522 F506 F72"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L.P. Alc. S. Tenares (Lot3)</vt:lpstr>
      <vt:lpstr>'L.P. Alc. S. Tenares (Lot3)'!Área_de_impresión</vt:lpstr>
      <vt:lpstr>'L.P. Alc. S. Tenares (Lot3)'!Títulos_a_imprimir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Pascacio Vladimir Polanco Salce</dc:creator>
  <cp:lastModifiedBy>Gustavo Adolfo Lemoine Cabreja</cp:lastModifiedBy>
  <cp:lastPrinted>2023-01-25T18:53:13Z</cp:lastPrinted>
  <dcterms:created xsi:type="dcterms:W3CDTF">2023-01-24T12:46:46Z</dcterms:created>
  <dcterms:modified xsi:type="dcterms:W3CDTF">2023-02-09T14:26:04Z</dcterms:modified>
</cp:coreProperties>
</file>