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1\LICITACIONES OBRAS\INAPA-CCC-LPN-2021-00  ARROYO GURABO, SANTIAGO\"/>
    </mc:Choice>
  </mc:AlternateContent>
  <xr:revisionPtr revIDLastSave="0" documentId="8_{9656649D-CEE4-49BB-9C93-5414A25D4A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 CANALIZACIO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'LISTA CANALIZACION'!#REF!</definedName>
    <definedName name="\o">#REF!</definedName>
    <definedName name="\p" localSheetId="0">'LISTA CANALIZACION'!#REF!</definedName>
    <definedName name="\p">#REF!</definedName>
    <definedName name="\q" localSheetId="0">'LISTA CANALIZACION'!#REF!</definedName>
    <definedName name="\q">#REF!</definedName>
    <definedName name="\w" localSheetId="0">'LISTA CANALIZACION'!#REF!</definedName>
    <definedName name="\w">#REF!</definedName>
    <definedName name="\z" localSheetId="0">'LISTA CANALIZACION'!#REF!</definedName>
    <definedName name="\z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REALIZADO" localSheetId="0">'LISTA CANALIZACION'!#REF!</definedName>
    <definedName name="__REALIZADO">#REF!</definedName>
    <definedName name="__ZC1" localSheetId="0">#REF!</definedName>
    <definedName name="__ZC1">#REF!</definedName>
    <definedName name="__ZE1" localSheetId="0">#REF!</definedName>
    <definedName name="__ZE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1">#N/A</definedName>
    <definedName name="_Fill" localSheetId="0" hidden="1">#REF!</definedName>
    <definedName name="_Fill" hidden="1">#REF!</definedName>
    <definedName name="_xlnm._FilterDatabase" localSheetId="0" hidden="1">'LISTA CANALIZACION'!$A$9:$F$56</definedName>
    <definedName name="_Regression_Int" localSheetId="0" hidden="1">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[1]PVC!#REF!</definedName>
    <definedName name="a">[1]PVC!#REF!</definedName>
    <definedName name="A_impresión_IM" localSheetId="0">'LISTA CANALIZACION'!#REF!</definedName>
    <definedName name="A_IMPRESIÓN_IM">#REF!</definedName>
    <definedName name="AA" localSheetId="0">'[2]M.O.'!#REF!</definedName>
    <definedName name="AA">'[2]M.O.'!#REF!</definedName>
    <definedName name="AC38G40">'[3]LISTADO INSUMOS DEL 2000'!$I$29</definedName>
    <definedName name="acero" localSheetId="0">#REF!</definedName>
    <definedName name="acero">#REF!</definedName>
    <definedName name="Acero_QQ">#REF!</definedName>
    <definedName name="acero60" localSheetId="0">#REF!</definedName>
    <definedName name="acero60">#REF!</definedName>
    <definedName name="ADAPTADOR_HEM_PVC_1" localSheetId="0">#REF!</definedName>
    <definedName name="ADAPTADOR_HEM_PVC_1">#REF!</definedName>
    <definedName name="ADAPTADOR_HEM_PVC_12" localSheetId="0">#REF!</definedName>
    <definedName name="ADAPTADOR_HEM_PVC_12">#REF!</definedName>
    <definedName name="ADAPTADOR_HEM_PVC_34" localSheetId="0">#REF!</definedName>
    <definedName name="ADAPTADOR_HEM_PVC_34">#REF!</definedName>
    <definedName name="ADAPTADOR_MAC_PVC_1" localSheetId="0">#REF!</definedName>
    <definedName name="ADAPTADOR_MAC_PVC_1">#REF!</definedName>
    <definedName name="ADAPTADOR_MAC_PVC_12" localSheetId="0">#REF!</definedName>
    <definedName name="ADAPTADOR_MAC_PVC_12">#REF!</definedName>
    <definedName name="ADAPTADOR_MAC_PVC_34" localSheetId="0">#REF!</definedName>
    <definedName name="ADAPTADOR_MAC_PVC_34">#REF!</definedName>
    <definedName name="ADICIONAL">#N/A</definedName>
    <definedName name="ADITIVO_IMPERMEABILIZANTE">#REF!</definedName>
    <definedName name="Agua">#REF!</definedName>
    <definedName name="AL_ELEC_No10">#REF!</definedName>
    <definedName name="AL_ELEC_No12">#REF!</definedName>
    <definedName name="AL_ELEC_No14" localSheetId="0">#REF!</definedName>
    <definedName name="AL_ELEC_No14">#REF!</definedName>
    <definedName name="AL_ELEC_No6" localSheetId="0">#REF!</definedName>
    <definedName name="AL_ELEC_No6">#REF!</definedName>
    <definedName name="AL_ELEC_No8" localSheetId="0">#REF!</definedName>
    <definedName name="AL_ELEC_No8">#REF!</definedName>
    <definedName name="Alambre_Varilla">#REF!</definedName>
    <definedName name="alambre18" localSheetId="0">#REF!</definedName>
    <definedName name="alambre18">#REF!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3" localSheetId="0">#REF!</definedName>
    <definedName name="ALBANIL3">#REF!</definedName>
    <definedName name="ana">#REF!</definedName>
    <definedName name="ANALISSSSS">#REF!</definedName>
    <definedName name="ANDAMIOS">#REF!</definedName>
    <definedName name="ANGULAR" localSheetId="0">#REF!</definedName>
    <definedName name="ANGULAR">#REF!</definedName>
    <definedName name="ARANDELA_INODORO_PVC_4">#REF!</definedName>
    <definedName name="ARCILLA_ROJA">#REF!</definedName>
    <definedName name="_xlnm.Extract" localSheetId="0">'LISTA CANALIZACION'!#REF!</definedName>
    <definedName name="_xlnm.Extract">#REF!</definedName>
    <definedName name="_xlnm.Print_Area" localSheetId="0">'LISTA CANALIZACION'!$A$1:$F$62</definedName>
    <definedName name="_xlnm.Print_Area">#REF!</definedName>
    <definedName name="ARENA_PAÑETE">#REF!</definedName>
    <definedName name="ArenaItabo" localSheetId="0">#REF!</definedName>
    <definedName name="ArenaItabo">#REF!</definedName>
    <definedName name="ArenaPlanta">#REF!</definedName>
    <definedName name="as" localSheetId="0">#N/A</definedName>
    <definedName name="as">#N/A</definedName>
    <definedName name="asd" localSheetId="0">#REF!</definedName>
    <definedName name="asd">#REF!</definedName>
    <definedName name="AYCARP" localSheetId="0">[4]INS!#REF!</definedName>
    <definedName name="AYCARP">[4]INS!#REF!</definedName>
    <definedName name="Ayudante">#REF!</definedName>
    <definedName name="Ayudante_2da">#REF!</definedName>
    <definedName name="Ayudante_Soldador">#REF!</definedName>
    <definedName name="b" localSheetId="0">[5]ADDENDA!#REF!</definedName>
    <definedName name="b">[5]ADDENDA!#REF!</definedName>
    <definedName name="BALDOSAS_TRANSPARENTE">#REF!</definedName>
    <definedName name="bas3e">#REF!</definedName>
    <definedName name="BASE_CONTEN">#REF!</definedName>
    <definedName name="bbb" localSheetId="0">#REF!</definedName>
    <definedName name="bbb">#REF!</definedName>
    <definedName name="bbbb" localSheetId="0">#REF!</definedName>
    <definedName name="bbbb">#REF!</definedName>
    <definedName name="be" localSheetId="0">#REF!</definedName>
    <definedName name="be">#REF!</definedName>
    <definedName name="BLOCK_4">#REF!</definedName>
    <definedName name="BLOCK_6">#REF!</definedName>
    <definedName name="BLOCK_8">#REF!</definedName>
    <definedName name="BLOCK_CALADO">#REF!</definedName>
    <definedName name="bloque8" localSheetId="0">#REF!</definedName>
    <definedName name="bloque8">#REF!</definedName>
    <definedName name="BOMBA_ACHIQUE">#REF!</definedName>
    <definedName name="BOMBILLAS_1500W">[6]INSU!$B$42</definedName>
    <definedName name="BOQUILLA_FREGADERO_CROMO">#REF!</definedName>
    <definedName name="BOQUILLA_LAVADERO_CROMO">#REF!</definedName>
    <definedName name="BOTE">#REF!</definedName>
    <definedName name="BREAKERS" localSheetId="0">#REF!</definedName>
    <definedName name="BREAKERS">#REF!</definedName>
    <definedName name="BREAKERS_15A">#REF!</definedName>
    <definedName name="BREAKERS_20A">#REF!</definedName>
    <definedName name="BREAKERS_30A">#REF!</definedName>
    <definedName name="BRIGADATOPOGRAFICA">'[7]M.O.'!$C$9</definedName>
    <definedName name="BVNBVNBV" localSheetId="0">'[8]M.O.'!#REF!</definedName>
    <definedName name="BVNBVNBV">'[8]M.O.'!#REF!</definedName>
    <definedName name="C._ADICIONAL">#N/A</definedName>
    <definedName name="caballeteasbecto" localSheetId="0">[9]precios!#REF!</definedName>
    <definedName name="caballeteasbecto">[9]precios!#REF!</definedName>
    <definedName name="caballeteasbeto" localSheetId="0">[9]precios!#REF!</definedName>
    <definedName name="caballeteasbeto">[9]precios!#REF!</definedName>
    <definedName name="CAJA_2x4_12">#REF!</definedName>
    <definedName name="CAJA_2x4_34">#REF!</definedName>
    <definedName name="CAJA_OCTAGONAL">#REF!</definedName>
    <definedName name="Cal">#REF!</definedName>
    <definedName name="CALICHE" localSheetId="0">#REF!</definedName>
    <definedName name="CALICHE">#REF!</definedName>
    <definedName name="CAMION_BOTE">#REF!</definedName>
    <definedName name="CARANTEPECHO" localSheetId="0">'[7]M.O.'!#REF!</definedName>
    <definedName name="CARANTEPECHO">'[7]M.O.'!#REF!</definedName>
    <definedName name="CARCOL30" localSheetId="0">'[7]M.O.'!#REF!</definedName>
    <definedName name="CARCOL30">'[7]M.O.'!#REF!</definedName>
    <definedName name="CARCOL50" localSheetId="0">'[7]M.O.'!#REF!</definedName>
    <definedName name="CARCOL50">'[7]M.O.'!#REF!</definedName>
    <definedName name="CARCOLAMARRE" localSheetId="0">'[7]M.O.'!#REF!</definedName>
    <definedName name="CARCOLAMARRE">'[7]M.O.'!#REF!</definedName>
    <definedName name="CARGA_SOCIAL">#REF!</definedName>
    <definedName name="CARLOSAPLA" localSheetId="0">'[7]M.O.'!#REF!</definedName>
    <definedName name="CARLOSAPLA">'[7]M.O.'!#REF!</definedName>
    <definedName name="CARLOSAVARIASAGUAS" localSheetId="0">'[7]M.O.'!#REF!</definedName>
    <definedName name="CARLOSAVARIASAGUAS">'[7]M.O.'!#REF!</definedName>
    <definedName name="CARMURO" localSheetId="0">'[7]M.O.'!#REF!</definedName>
    <definedName name="CARMURO">'[7]M.O.'!#REF!</definedName>
    <definedName name="CARP1" localSheetId="0">[4]INS!#REF!</definedName>
    <definedName name="CARP1">[4]INS!#REF!</definedName>
    <definedName name="CARP2" localSheetId="0">[4]INS!#REF!</definedName>
    <definedName name="CARP2">[4]INS!#REF!</definedName>
    <definedName name="CARPDINTEL" localSheetId="0">'[7]M.O.'!#REF!</definedName>
    <definedName name="CARPDINTEL">'[7]M.O.'!#REF!</definedName>
    <definedName name="CARPINTERIA_COL_PERIMETRO">#REF!</definedName>
    <definedName name="CARPINTERIA_INSTAL_COL_PERIMETRO">#REF!</definedName>
    <definedName name="CARPVIGA2040" localSheetId="0">'[7]M.O.'!#REF!</definedName>
    <definedName name="CARPVIGA2040">'[7]M.O.'!#REF!</definedName>
    <definedName name="CARPVIGA3050" localSheetId="0">'[7]M.O.'!#REF!</definedName>
    <definedName name="CARPVIGA3050">'[7]M.O.'!#REF!</definedName>
    <definedName name="CARPVIGA3060" localSheetId="0">'[7]M.O.'!#REF!</definedName>
    <definedName name="CARPVIGA3060">'[7]M.O.'!#REF!</definedName>
    <definedName name="CARPVIGA4080" localSheetId="0">'[7]M.O.'!#REF!</definedName>
    <definedName name="CARPVIGA4080">'[7]M.O.'!#REF!</definedName>
    <definedName name="CARRAMPA" localSheetId="0">'[7]M.O.'!#REF!</definedName>
    <definedName name="CARRAMPA">'[7]M.O.'!#REF!</definedName>
    <definedName name="CARRETILLA">#REF!</definedName>
    <definedName name="CASBESTO" localSheetId="0">'[7]M.O.'!#REF!</definedName>
    <definedName name="CASBESTO">'[7]M.O.'!#REF!</definedName>
    <definedName name="CBLOCK10" localSheetId="0">[4]INS!#REF!</definedName>
    <definedName name="CBLOCK10">[4]INS!#REF!</definedName>
    <definedName name="cell">'[10]LISTADO INSUMOS DEL 2000'!$I$29</definedName>
    <definedName name="CEMENTO">#REF!</definedName>
    <definedName name="CEMENTO_BLANCO">#REF!</definedName>
    <definedName name="CEMENTO_PVC">#REF!</definedName>
    <definedName name="CEN">#REF!</definedName>
    <definedName name="CERAMICA_20x20_BLANCA">#REF!</definedName>
    <definedName name="CERAMICA_ANTIDESLIZANTE">#REF!</definedName>
    <definedName name="CERAMICA_PISOS_40x40">#REF!</definedName>
    <definedName name="CHAZO">[6]INSU!$B$104</definedName>
    <definedName name="CHAZOS">#REF!</definedName>
    <definedName name="CHEQUE_HORZ_34" localSheetId="0">#REF!</definedName>
    <definedName name="CHEQUE_HORZ_34">#REF!</definedName>
    <definedName name="CHEQUE_VERT_34" localSheetId="0">#REF!</definedName>
    <definedName name="CHEQUE_VERT_34">#REF!</definedName>
    <definedName name="CLAVO_ACERO">#REF!</definedName>
    <definedName name="CLAVO_CORRIENTE">#REF!</definedName>
    <definedName name="CLAVO_ZINC" localSheetId="0">#REF!</definedName>
    <definedName name="CLAVO_ZINC">#REF!</definedName>
    <definedName name="clavos" localSheetId="0">#REF!</definedName>
    <definedName name="clavos">#REF!</definedName>
    <definedName name="CLAVOZINC">[11]INS!$D$767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 localSheetId="0">#REF!</definedName>
    <definedName name="CODO_CPVC_12x90">#REF!</definedName>
    <definedName name="CODO_ELEC_1" localSheetId="0">#REF!</definedName>
    <definedName name="CODO_ELEC_1">#REF!</definedName>
    <definedName name="CODO_ELEC_12" localSheetId="0">#REF!</definedName>
    <definedName name="CODO_ELEC_12">#REF!</definedName>
    <definedName name="CODO_ELEC_1y12" localSheetId="0">#REF!</definedName>
    <definedName name="CODO_ELEC_1y12">#REF!</definedName>
    <definedName name="CODO_ELEC_2" localSheetId="0">#REF!</definedName>
    <definedName name="CODO_ELEC_2">#REF!</definedName>
    <definedName name="CODO_ELEC_34" localSheetId="0">#REF!</definedName>
    <definedName name="CODO_ELEC_34">#REF!</definedName>
    <definedName name="CODO_HG_1_12_x90">#REF!</definedName>
    <definedName name="CODO_HG_12x90">#REF!</definedName>
    <definedName name="CODO_HG_1x90" localSheetId="0">#REF!</definedName>
    <definedName name="CODO_HG_1x90">#REF!</definedName>
    <definedName name="CODO_HG_1y12x90" localSheetId="0">#REF!</definedName>
    <definedName name="CODO_HG_1y12x90">#REF!</definedName>
    <definedName name="CODO_HG_2x90" localSheetId="0">#REF!</definedName>
    <definedName name="CODO_HG_2x90">#REF!</definedName>
    <definedName name="CODO_HG_34x90" localSheetId="0">#REF!</definedName>
    <definedName name="CODO_HG_34x90">#REF!</definedName>
    <definedName name="CODO_PVC_DRE_2x45">#REF!</definedName>
    <definedName name="CODO_PVC_DRE_2x90">#REF!</definedName>
    <definedName name="CODO_PVC_DRE_3x45" localSheetId="0">#REF!</definedName>
    <definedName name="CODO_PVC_DRE_3x45">#REF!</definedName>
    <definedName name="CODO_PVC_DRE_3x90" localSheetId="0">#REF!</definedName>
    <definedName name="CODO_PVC_DRE_3x90">#REF!</definedName>
    <definedName name="CODO_PVC_DRE_4x45">#REF!</definedName>
    <definedName name="CODO_PVC_DRE_4x90">#REF!</definedName>
    <definedName name="CODO_PVC_PRES_12x90" localSheetId="0">#REF!</definedName>
    <definedName name="CODO_PVC_PRES_12x90">#REF!</definedName>
    <definedName name="CODO_PVC_PRES_1x90" localSheetId="0">#REF!</definedName>
    <definedName name="CODO_PVC_PRES_1x90">#REF!</definedName>
    <definedName name="COLA_EXT_LAVAMANOS_PVC_1_14x8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MPRESOR">#REF!</definedName>
    <definedName name="COMPUERTA_1x1_VOLANTA">#REF!</definedName>
    <definedName name="CONTEN">#REF!</definedName>
    <definedName name="CRUZ_HG_1_12">#REF!</definedName>
    <definedName name="cuadro" localSheetId="0">[5]ADDENDA!#REF!</definedName>
    <definedName name="cuadro">[5]ADDENDA!#REF!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0">#REF!</definedName>
    <definedName name="CUBO_GOMA">#REF!</definedName>
    <definedName name="CUBREFALTA_INODORO_CROMO_38">#REF!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ZINC" localSheetId="0">'[7]M.O.'!#REF!</definedName>
    <definedName name="CZINC">'[7]M.O.'!#REF!</definedName>
    <definedName name="d">#REF!</definedName>
    <definedName name="derop" localSheetId="0">#N/A</definedName>
    <definedName name="derop">#N/A</definedName>
    <definedName name="DERRETIDO_BCO">#REF!</definedName>
    <definedName name="DESAGUE_DOBLE_FREGADERO_PVC">#REF!</definedName>
    <definedName name="DESCRIPCION">#N/A</definedName>
    <definedName name="desencofrado" localSheetId="0">#REF!</definedName>
    <definedName name="desencofrado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ofradovigas" localSheetId="0">#REF!</definedName>
    <definedName name="desencofradovigas">#REF!</definedName>
    <definedName name="DIA" localSheetId="0">#REF!</definedName>
    <definedName name="DIA">#REF!</definedName>
    <definedName name="DISTRIBUCION_DE_AREAS_POR_NIVEL" localSheetId="0">#REF!</definedName>
    <definedName name="DISTRIBUCION_DE_AREAS_POR_NIVEL">#REF!</definedName>
    <definedName name="donatelo" localSheetId="0">#N/A</definedName>
    <definedName name="donatelo">#N/A</definedName>
    <definedName name="DUCHA_PLASTICA_CALIENTE_CROMO_12">#REF!</definedName>
    <definedName name="ELECTRODOS">#REF!</definedName>
    <definedName name="ENCACHE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ncofradocolumna" localSheetId="0">#REF!</definedName>
    <definedName name="encofradocolumna">#REF!</definedName>
    <definedName name="encofradorampa" localSheetId="0">#REF!</definedName>
    <definedName name="encofradorampa">#REF!</definedName>
    <definedName name="ESCALON_17x30">#REF!</definedName>
    <definedName name="ESCOBILLON" localSheetId="0">#REF!</definedName>
    <definedName name="ESCOBILLON">#REF!</definedName>
    <definedName name="ESTAMPADO">#REF!</definedName>
    <definedName name="ESTOPA">#REF!</definedName>
    <definedName name="expl" localSheetId="0">[5]ADDENDA!#REF!</definedName>
    <definedName name="expl">[5]ADDENDA!#REF!</definedName>
    <definedName name="Extracción_IM" localSheetId="0">'LISTA CANALIZACION'!#REF!</definedName>
    <definedName name="Extracción_IM">#REF!</definedName>
    <definedName name="FREGADERO_DOBLE_ACERO_INOX">#REF!</definedName>
    <definedName name="FREGADERO_SENCILLO_ACERO_INOX">#REF!</definedName>
    <definedName name="FSDFS">#REF!</definedName>
    <definedName name="GAS_CIL">#REF!</definedName>
    <definedName name="GASOIL">#REF!</definedName>
    <definedName name="GASOLINA">#REF!</definedName>
    <definedName name="GAVIONES">#REF!</definedName>
    <definedName name="GENERADOR_DIESEL_400KW">#REF!</definedName>
    <definedName name="GRANITO_30x30" localSheetId="0">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UA">#REF!</definedName>
    <definedName name="h">#REF!</definedName>
    <definedName name="HACHA">#REF!</definedName>
    <definedName name="HERR_MENO">#REF!</definedName>
    <definedName name="HILO">#REF!</definedName>
    <definedName name="Horm_124_TrompoyWinche" localSheetId="0">#REF!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35_MANUAL">'[11]HORM. Y MORTEROS.'!$H$212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i" localSheetId="0">[4]INS!#REF!</definedName>
    <definedName name="i">[4]INS!#REF!</definedName>
    <definedName name="impresion_2" localSheetId="0">[12]Directos!#REF!</definedName>
    <definedName name="impresion_2">[12]Directos!#REF!</definedName>
    <definedName name="Imprimir_área_IM">#REF!</definedName>
    <definedName name="ingeniera">#N/A</definedName>
    <definedName name="INODORO_BCO_TAPA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J" localSheetId="0">#REF!</definedName>
    <definedName name="J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L_1" localSheetId="0">#REF!</definedName>
    <definedName name="L_1">#REF!</definedName>
    <definedName name="L_2">#REF!</definedName>
    <definedName name="L_5">#REF!</definedName>
    <definedName name="LADRILLOS_4x8x2">#REF!</definedName>
    <definedName name="LAMPARA_FLUORESC_2x4">#REF!</definedName>
    <definedName name="LAMPARAS_DE_1500W_220V">[6]INSU!$B$41</definedName>
    <definedName name="LAQUEAR_MADERA">#REF!</definedName>
    <definedName name="LAVADERO_DOBLE" localSheetId="0">#REF!</definedName>
    <definedName name="LAVADERO_DOBLE">#REF!</definedName>
    <definedName name="LAVADERO_GRANITO_SENCILLO">#REF!</definedName>
    <definedName name="LAVAMANO_19x17_BCO">#REF!</definedName>
    <definedName name="Ligadora2fdas">#REF!</definedName>
    <definedName name="LINEA_DE_CONDUC">#N/A</definedName>
    <definedName name="LLAVE_ANG_38">#REF!</definedName>
    <definedName name="LLAVE_CHORRO">#REF!</definedName>
    <definedName name="LLAVE_EMPOTRAR_CROMO_12">#REF!</definedName>
    <definedName name="LLAVE_PASO_1" localSheetId="0">#REF!</definedName>
    <definedName name="LLAVE_PASO_1">#REF!</definedName>
    <definedName name="LLAVE_PASO_34" localSheetId="0">#REF!</definedName>
    <definedName name="LLAVE_PASO_34">#REF!</definedName>
    <definedName name="LLAVE_SENCILLA">#REF!</definedName>
    <definedName name="LLAVIN_PUERTA" localSheetId="0">#REF!</definedName>
    <definedName name="LLAVIN_PUERTA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m">#REF!</definedName>
    <definedName name="MA" localSheetId="0">#REF!</definedName>
    <definedName name="MA">#REF!</definedName>
    <definedName name="MACHETE">#REF!</definedName>
    <definedName name="MACO">#REF!</definedName>
    <definedName name="Madera_P2">#REF!</definedName>
    <definedName name="maderabrutapino" localSheetId="0">#REF!</definedName>
    <definedName name="maderabrutapino">#REF!</definedName>
    <definedName name="Maestro">#REF!</definedName>
    <definedName name="MAESTROCARP" localSheetId="0">[4]INS!#REF!</definedName>
    <definedName name="MAESTROCARP">[4]INS!#REF!</definedName>
    <definedName name="MALLA_ABRAZ_1_12">#REF!</definedName>
    <definedName name="MALLA_AL_GALVANIZADO" localSheetId="0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RCO_PUERTA_PINO" localSheetId="0">#REF!</definedName>
    <definedName name="MARCO_PUERTA_PINO">#REF!</definedName>
    <definedName name="MATERIAL_RELLENO">#REF!</definedName>
    <definedName name="MBA" localSheetId="0">#REF!</definedName>
    <definedName name="MBA">#REF!</definedName>
    <definedName name="MEXCLADORA_LAVAMANOS">#REF!</definedName>
    <definedName name="MEZCLA_CAL_ARENA_PISOS">#REF!</definedName>
    <definedName name="MezclaAntillana">#REF!</definedName>
    <definedName name="mezclajuntabloque" localSheetId="0">#REF!</definedName>
    <definedName name="mezclajuntabloque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cero" localSheetId="0">#REF!</definedName>
    <definedName name="moacero">#REF!</definedName>
    <definedName name="moaceromalla" localSheetId="0">#REF!</definedName>
    <definedName name="moaceromalla">#REF!</definedName>
    <definedName name="moacerorampa" localSheetId="0">#REF!</definedName>
    <definedName name="moacerorampa">#REF!</definedName>
    <definedName name="MOLDE_ESTAMPADO">#REF!</definedName>
    <definedName name="MOPISOCERAMICA" localSheetId="0">[4]INS!#REF!</definedName>
    <definedName name="MOPISOCERAMICA">[4]INS!#REF!</definedName>
    <definedName name="MOTONIVELADORA">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n">#REF!</definedName>
    <definedName name="NADA" localSheetId="0">[13]Insumos!#REF!</definedName>
    <definedName name="NADA">[13]Insumos!#REF!</definedName>
    <definedName name="NINGUNA" localSheetId="0">[13]Insumos!#REF!</definedName>
    <definedName name="NINGUNA">[13]Insumos!#REF!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 localSheetId="0">#REF!</definedName>
    <definedName name="NIPLE_HG_34x4">#REF!</definedName>
    <definedName name="o" localSheetId="0">[4]INS!#REF!</definedName>
    <definedName name="o">[4]INS!#REF!</definedName>
    <definedName name="OPERADOR_GREADER">#REF!</definedName>
    <definedName name="OPERADOR_PALA">#REF!</definedName>
    <definedName name="OPERADOR_TRACTOR">#REF!</definedName>
    <definedName name="Operario_1ra">#REF!</definedName>
    <definedName name="Operario_2da">#REF!</definedName>
    <definedName name="Operario_3ra">#REF!</definedName>
    <definedName name="OPERARIOPRIMERA">[11]SALARIOS!$C$10</definedName>
    <definedName name="OXIGENO_CIL">#REF!</definedName>
    <definedName name="p" localSheetId="0">[14]peso!#REF!</definedName>
    <definedName name="p">[14]peso!#REF!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LA">#REF!</definedName>
    <definedName name="PALA_950">#REF!</definedName>
    <definedName name="PANEL_DIST_24C" localSheetId="0">#REF!</definedName>
    <definedName name="PANEL_DIST_24C">#REF!</definedName>
    <definedName name="PANEL_DIST_32C">#REF!</definedName>
    <definedName name="PANEL_DIST_4a8C">#REF!</definedName>
    <definedName name="PanelDist_6a12_Circ_125a" localSheetId="0">#REF!</definedName>
    <definedName name="PanelDist_6a12_Circ_125a">#REF!</definedName>
    <definedName name="PARARRAYOS_9KV">#REF!</definedName>
    <definedName name="Peon">#REF!</definedName>
    <definedName name="Peon_1">#REF!</definedName>
    <definedName name="Peon_Colchas">[6]MO!$B$11</definedName>
    <definedName name="PEONCARP" localSheetId="0">[4]INS!#REF!</definedName>
    <definedName name="PEONCARP">[4]INS!#REF!</definedName>
    <definedName name="PERFIL_CUADRADO_34">[6]INSU!$B$91</definedName>
    <definedName name="Pernos" localSheetId="0">#REF!</definedName>
    <definedName name="Pernos">#REF!</definedName>
    <definedName name="PICO">#REF!</definedName>
    <definedName name="PIEDRA">#REF!</definedName>
    <definedName name="PIEDRA_GAVIONES">#REF!</definedName>
    <definedName name="PINO">[11]INS!$D$770</definedName>
    <definedName name="PINTURA_ACR_COLOR_PREPARADO">#REF!</definedName>
    <definedName name="PINTURA_ACR_EXT">#REF!</definedName>
    <definedName name="PINTURA_ACR_INT" localSheetId="0">#REF!</definedName>
    <definedName name="PINTURA_ACR_INT">#REF!</definedName>
    <definedName name="PINTURA_BASE">#REF!</definedName>
    <definedName name="PINTURA_MANTENIMIENTO">#REF!</definedName>
    <definedName name="PINTURA_OXIDO_ROJO">#REF!</definedName>
    <definedName name="PISO_GRANITO_FONDO_BCO">[6]INSU!$B$103</definedName>
    <definedName name="PLANTA_ELECTRICA">#REF!</definedName>
    <definedName name="PLASTICO">[6]INSU!$B$90</definedName>
    <definedName name="PLIGADORA2">[4]INS!$D$563</definedName>
    <definedName name="PLOMERO" localSheetId="0">[4]INS!#REF!</definedName>
    <definedName name="PLOMERO">[4]INS!#REF!</definedName>
    <definedName name="PLOMERO_SOLDADOR">#REF!</definedName>
    <definedName name="PLOMEROAYUDANTE" localSheetId="0">[4]INS!#REF!</definedName>
    <definedName name="PLOMEROAYUDANTE">[4]INS!#REF!</definedName>
    <definedName name="PLOMEROOFICIAL" localSheetId="0">[4]INS!#REF!</definedName>
    <definedName name="PLOMEROOFICIAL">[4]INS!#REF!</definedName>
    <definedName name="PLYWOOD_34_2CARAS">#REF!</definedName>
    <definedName name="pmadera2162" localSheetId="0">[9]precios!#REF!</definedName>
    <definedName name="pmadera2162">[9]precios!#REF!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REC._UNITARIO">#N/A</definedName>
    <definedName name="precios">[15]Precios!$A$4:$F$1576</definedName>
    <definedName name="PRESUPUESTO">#N/A</definedName>
    <definedName name="PUERTA_PANEL_PINO" localSheetId="0">#REF!</definedName>
    <definedName name="PUERTA_PANEL_PINO">#REF!</definedName>
    <definedName name="PUERTA_PLYWOOD" localSheetId="0">#REF!</definedName>
    <definedName name="PUERTA_PLYWOOD">#REF!</definedName>
    <definedName name="PULIDO_Y_BRILLADO_ESCALON">#REF!</definedName>
    <definedName name="PULIDOyBRILLADO_TC">#REF!</definedName>
    <definedName name="PWINCHE2000K">[4]INS!$D$568</definedName>
    <definedName name="Q" localSheetId="0">'LISTA CANALIZACION'!#REF!</definedName>
    <definedName name="Q">#REF!</definedName>
    <definedName name="QQ" localSheetId="0">[16]INS!#REF!</definedName>
    <definedName name="QQ">[16]INS!#REF!</definedName>
    <definedName name="QQQ" localSheetId="0">'[2]M.O.'!#REF!</definedName>
    <definedName name="QQQ">'[2]M.O.'!#REF!</definedName>
    <definedName name="QQQQ">#REF!</definedName>
    <definedName name="QQQQQ">#REF!</definedName>
    <definedName name="qwe">[17]INSU!$D$133</definedName>
    <definedName name="RASTRILLO" localSheetId="0">#REF!</definedName>
    <definedName name="RASTRILLO">#REF!</definedName>
    <definedName name="REDUCCION_BUSHING_HG_12x38">#REF!</definedName>
    <definedName name="REDUCCION_PVC_34a12" localSheetId="0">#REF!</definedName>
    <definedName name="REDUCCION_PVC_34a12">#REF!</definedName>
    <definedName name="REDUCCION_PVC_DREN_4x2" localSheetId="0">#REF!</definedName>
    <definedName name="REDUCCION_PVC_DREN_4x2">#REF!</definedName>
    <definedName name="REFERENCIA">[18]COF!$G$733</definedName>
    <definedName name="REGISTRO_ELEC_6x6">#REF!</definedName>
    <definedName name="REGLA_PAÑETE">#REF!</definedName>
    <definedName name="REJILLA_PISO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>#REF!</definedName>
    <definedName name="REVESTIMIENTO_CERAMICA_20x20">#REF!</definedName>
    <definedName name="RODILLO_CAT_815">#REF!</definedName>
    <definedName name="ROSETA">#REF!</definedName>
    <definedName name="rrr" localSheetId="0">#REF!</definedName>
    <definedName name="rrr">#REF!</definedName>
    <definedName name="s">#REF!</definedName>
    <definedName name="SALARIO" localSheetId="0">#REF!</definedName>
    <definedName name="SALARIO">#REF!</definedName>
    <definedName name="SALIDA">#N/A</definedName>
    <definedName name="SDSDFSDFSDF">#REF!</definedName>
    <definedName name="SEGUETA" localSheetId="0">#REF!</definedName>
    <definedName name="SEGUETA">#REF!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LICONE">#REF!</definedName>
    <definedName name="SOLDADORA">#REF!</definedName>
    <definedName name="SUB_TOTAL">#REF!</definedName>
    <definedName name="t">#REF!</definedName>
    <definedName name="TANQUE_55Gls">#REF!</definedName>
    <definedName name="TAPA_ALUMINIO_1x1">#REF!</definedName>
    <definedName name="TAPA_REGISTRO_HF">#REF!</definedName>
    <definedName name="TAPA_REGISTRO_HF_LIVIANA">#REF!</definedName>
    <definedName name="TAPE_3M" localSheetId="0">#REF!</definedName>
    <definedName name="TAPE_3M">#REF!</definedName>
    <definedName name="TC" localSheetId="0">#REF!</definedName>
    <definedName name="TC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 localSheetId="0">#REF!</definedName>
    <definedName name="TEE_CPVC_12">#REF!</definedName>
    <definedName name="TEE_HG_1" localSheetId="0">#REF!</definedName>
    <definedName name="TEE_HG_1">#REF!</definedName>
    <definedName name="TEE_HG_1_12">#REF!</definedName>
    <definedName name="TEE_HG_12">#REF!</definedName>
    <definedName name="TEE_HG_34" localSheetId="0">#REF!</definedName>
    <definedName name="TEE_HG_34">#REF!</definedName>
    <definedName name="TEE_PVC_PRES_1" localSheetId="0">#REF!</definedName>
    <definedName name="TEE_PVC_PRES_1">#REF!</definedName>
    <definedName name="TEE_PVC_PRES_12" localSheetId="0">#REF!</definedName>
    <definedName name="TEE_PVC_PRES_12">#REF!</definedName>
    <definedName name="TEE_PVC_PRES_34" localSheetId="0">#REF!</definedName>
    <definedName name="TEE_PVC_PRES_34">#REF!</definedName>
    <definedName name="TEFLON">#REF!</definedName>
    <definedName name="THINNER" localSheetId="0">#REF!</definedName>
    <definedName name="THINNER">#REF!</definedName>
    <definedName name="_xlnm.Print_Titles" localSheetId="0">'LISTA CANALIZACION'!$1:$9</definedName>
    <definedName name="_xlnm.Print_Titles">#N/A</definedName>
    <definedName name="Títulos_a_imprimir_IM" localSheetId="0">'LISTA CANALIZACION'!#REF!</definedName>
    <definedName name="Tolas" localSheetId="0">#REF!</definedName>
    <definedName name="Tolas">#REF!</definedName>
    <definedName name="TOMACORRIENTE_110V">#REF!</definedName>
    <definedName name="TOMACORRIENTE_220V_SENC">#REF!</definedName>
    <definedName name="TOMACORRIENTE_30a">#REF!</definedName>
    <definedName name="Topografo">#REF!</definedName>
    <definedName name="TORNILLOS" localSheetId="0">#REF!</definedName>
    <definedName name="TORNILLOS">#REF!</definedName>
    <definedName name="TORNILLOS_INODORO">#REF!</definedName>
    <definedName name="TRACTOR_D8K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ompo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 localSheetId="0">#REF!</definedName>
    <definedName name="TUBO_CPVC_12">#REF!</definedName>
    <definedName name="TUBO_FLEXIBLE_INODORO_C_TUERCA">#REF!</definedName>
    <definedName name="TUBO_HA_36">#REF!</definedName>
    <definedName name="TUBO_HG_1" localSheetId="0">#REF!</definedName>
    <definedName name="TUBO_HG_1">#REF!</definedName>
    <definedName name="TUBO_HG_1_12">#REF!</definedName>
    <definedName name="TUBO_HG_12">#REF!</definedName>
    <definedName name="TUBO_HG_34" localSheetId="0">#REF!</definedName>
    <definedName name="TUBO_HG_34">#REF!</definedName>
    <definedName name="TUBO_PVC_DRENAJE_1_12">#REF!</definedName>
    <definedName name="TUBO_PVC_SCH40_12" localSheetId="0">#REF!</definedName>
    <definedName name="TUBO_PVC_SCH40_12">#REF!</definedName>
    <definedName name="TUBO_PVC_SCH40_34" localSheetId="0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 localSheetId="0">#REF!</definedName>
    <definedName name="TUBO_PVC_SDR41_3">#REF!</definedName>
    <definedName name="TUBO_PVC_SDR41_4">#REF!</definedName>
    <definedName name="TYPE_3M">#REF!</definedName>
    <definedName name="u">[17]MO!$B$11</definedName>
    <definedName name="UND">#N/A</definedName>
    <definedName name="UNION_HG_1" localSheetId="0">#REF!</definedName>
    <definedName name="UNION_HG_1">#REF!</definedName>
    <definedName name="UNION_HG_12">#REF!</definedName>
    <definedName name="UNION_HG_34" localSheetId="0">#REF!</definedName>
    <definedName name="UNION_HG_34">#REF!</definedName>
    <definedName name="UNION_PVC_PRES_12" localSheetId="0">#REF!</definedName>
    <definedName name="UNION_PVC_PRES_12">#REF!</definedName>
    <definedName name="UNION_PVC_PRES_34" localSheetId="0">#REF!</definedName>
    <definedName name="UNION_PVC_PRES_34">#REF!</definedName>
    <definedName name="vaciadohormigonindustrial" localSheetId="0">#REF!</definedName>
    <definedName name="vaciadohormigonindustrial">#REF!</definedName>
    <definedName name="vaciadozapata" localSheetId="0">#REF!</definedName>
    <definedName name="vaciadozapata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COLGANTE1590" localSheetId="0">#REF!</definedName>
    <definedName name="VCOLGANTE1590">#REF!</definedName>
    <definedName name="VIBRADO">#REF!</definedName>
    <definedName name="VIGASHP" localSheetId="0">#REF!</definedName>
    <definedName name="VIGASHP">#REF!</definedName>
    <definedName name="VIOLINADO">#REF!</definedName>
    <definedName name="VUELO10" localSheetId="0">#REF!</definedName>
    <definedName name="VUELO10">#REF!</definedName>
    <definedName name="Winche">#REF!</definedName>
    <definedName name="WWW">[16]INS!$D$561</definedName>
    <definedName name="YEE_PVC_DREN_2" localSheetId="0">#REF!</definedName>
    <definedName name="YEE_PVC_DREN_2">#REF!</definedName>
    <definedName name="YEE_PVC_DREN_3" localSheetId="0">#REF!</definedName>
    <definedName name="YEE_PVC_DREN_3">#REF!</definedName>
    <definedName name="YEE_PVC_DREN_4">#REF!</definedName>
    <definedName name="YEE_PVC_DREN_4x2">#REF!</definedName>
    <definedName name="ZINC_CAL26_3x6" localSheetId="0">#REF!</definedName>
    <definedName name="ZINC_CAL26_3x6">#REF!</definedName>
    <definedName name="ZOCALO_8x34" localSheetId="0">#REF!</definedName>
    <definedName name="ZOCALO_8x3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37" i="1"/>
  <c r="F36" i="1"/>
  <c r="F35" i="1"/>
  <c r="F34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32" i="1" s="1"/>
  <c r="F17" i="1"/>
  <c r="F16" i="1"/>
  <c r="F40" i="1" l="1"/>
  <c r="F41" i="1" s="1"/>
  <c r="F50" i="1" l="1"/>
  <c r="F44" i="1"/>
  <c r="F47" i="1"/>
  <c r="F49" i="1"/>
  <c r="F55" i="1"/>
  <c r="F54" i="1"/>
  <c r="F52" i="1"/>
  <c r="F51" i="1"/>
  <c r="F45" i="1"/>
  <c r="F53" i="1" s="1"/>
  <c r="F48" i="1"/>
  <c r="F46" i="1"/>
  <c r="F56" i="1" l="1"/>
  <c r="F58" i="1" s="1"/>
  <c r="F60" i="1" s="1"/>
</calcChain>
</file>

<file path=xl/sharedStrings.xml><?xml version="1.0" encoding="utf-8"?>
<sst xmlns="http://schemas.openxmlformats.org/spreadsheetml/2006/main" count="72" uniqueCount="64">
  <si>
    <t>Obra : CONSTRUCCIÓN SISTEMA DE SANEAMIENTO ARROYO GURABO Y SU ENTORNO, MUNICIPIO SANTIAGO   (CANALIZACIÓN DEL ARROYO )</t>
  </si>
  <si>
    <t>Ubicacion: PROVINCIA SANTIAGO</t>
  </si>
  <si>
    <t>Zona : V</t>
  </si>
  <si>
    <t>Nº</t>
  </si>
  <si>
    <t>DESCRIPCIÓN</t>
  </si>
  <si>
    <t>CANTIDAD</t>
  </si>
  <si>
    <t>UD</t>
  </si>
  <si>
    <t>P.U. (RD$)</t>
  </si>
  <si>
    <t>VALOR (RD$)</t>
  </si>
  <si>
    <t>A</t>
  </si>
  <si>
    <t>CANALIZACIÓN ARROYO GURABO</t>
  </si>
  <si>
    <t>I</t>
  </si>
  <si>
    <t>CONSTRUCCIÓN CANAL CUYA SECCIÓN ES TRAPEZOIDAL B=9 M B=18.0 M H=3.00 M BORDE LIBRE 0.5 M REVESTIDO DE CONCRETO 0.15M LONGITUD 3.67 KM</t>
  </si>
  <si>
    <t>PRELIMINARES</t>
  </si>
  <si>
    <t>Replanteo y Control topográfico</t>
  </si>
  <si>
    <t>Meses</t>
  </si>
  <si>
    <t>Accesos provisionales a áreas de trabajo (para equipos)</t>
  </si>
  <si>
    <t>PA</t>
  </si>
  <si>
    <t>Desvios para manejo de agua en proceso constructivo</t>
  </si>
  <si>
    <t>Corte de árboles y acondicionamiento de area de trabajo</t>
  </si>
  <si>
    <t>MOVIMIENTO DE TIERRA.</t>
  </si>
  <si>
    <t>Excavacion de material no clasificado con equipo</t>
  </si>
  <si>
    <t>M3</t>
  </si>
  <si>
    <t>Conformación de talud</t>
  </si>
  <si>
    <t>M2</t>
  </si>
  <si>
    <t xml:space="preserve">Suministro material de mina </t>
  </si>
  <si>
    <t>M³S</t>
  </si>
  <si>
    <t>Relleno compactado C/compactador  mecánico,  capas 0.20 mts</t>
  </si>
  <si>
    <t>M³C</t>
  </si>
  <si>
    <t xml:space="preserve">Bote de material con camión D= 12 km (incluye carguío y esparcimiento en botadero) </t>
  </si>
  <si>
    <t>M³E</t>
  </si>
  <si>
    <t>REVESTIMIENTO  EN FONDO Y TALUD:</t>
  </si>
  <si>
    <r>
      <t>Hormigón Armado  F'c=240 Kg/cm</t>
    </r>
    <r>
      <rPr>
        <sz val="11"/>
        <rFont val="Calibri"/>
        <family val="2"/>
      </rPr>
      <t>² con fibra de polipropileno</t>
    </r>
    <r>
      <rPr>
        <sz val="11"/>
        <rFont val="Arial"/>
        <family val="2"/>
      </rPr>
      <t xml:space="preserve">   H=0.15 m,   1.04QQ/M3  (según detalle)</t>
    </r>
  </si>
  <si>
    <t>M²</t>
  </si>
  <si>
    <t>3.2</t>
  </si>
  <si>
    <r>
      <t>Hormigón Armado  F'c=240 Kg/cm</t>
    </r>
    <r>
      <rPr>
        <sz val="11"/>
        <rFont val="Calibri"/>
        <family val="2"/>
      </rPr>
      <t>²</t>
    </r>
    <r>
      <rPr>
        <sz val="11"/>
        <rFont val="Arial"/>
        <family val="2"/>
      </rPr>
      <t xml:space="preserve"> con fibra de polipropileno  H=0.20 m,   2.58QQ/M3 (en área de  Cruces de Alcantarillas) (según detalle)</t>
    </r>
  </si>
  <si>
    <t>3.3</t>
  </si>
  <si>
    <t>Grama tipo Bermuda (incluye suministro y colocación de grama, tierra negra y mantenimiento inicial por 2 meses)</t>
  </si>
  <si>
    <t>SUB-TOTAL  A</t>
  </si>
  <si>
    <t>B</t>
  </si>
  <si>
    <t>VARIOS</t>
  </si>
  <si>
    <t>Valla anunciando obra 20' x 10' impresión Full Color conteniendo logo de INAPA, nombre de proyecto y contratista. estructura en tubos galvanizados 1.1/2" x 1.1/2" y soportes en tubo cuadrado 4" x 4".</t>
  </si>
  <si>
    <t>Ud</t>
  </si>
  <si>
    <t>Campamento (Incluye oficinas, almacenes, talleres y unidades baños móviles). Segun detalles suministrados</t>
  </si>
  <si>
    <t>Limpieza final y continua</t>
  </si>
  <si>
    <t>SUB-TOTAL FASE  B</t>
  </si>
  <si>
    <t>SUB-TOTAL GENERAL</t>
  </si>
  <si>
    <t xml:space="preserve"> GASTOS INDIRECTOS</t>
  </si>
  <si>
    <t>Gastos Administrativos</t>
  </si>
  <si>
    <t>Honorarios Profesionales</t>
  </si>
  <si>
    <t>Seguros, Pólizas y Fianzas</t>
  </si>
  <si>
    <t>Supervisión de la Obra</t>
  </si>
  <si>
    <t>Gastos de Transporte</t>
  </si>
  <si>
    <t>Ley 6-86</t>
  </si>
  <si>
    <t>Estudios (Sociales, Ambientales, Geotécnicos, Topográficos y de Calidad, entre otros)</t>
  </si>
  <si>
    <t>Medida de Compensación Ambiental</t>
  </si>
  <si>
    <t>CODIA</t>
  </si>
  <si>
    <t>ITBIS (Ley 07-2007)</t>
  </si>
  <si>
    <t>Mantenimiento y Operación Sistemas INAPA</t>
  </si>
  <si>
    <t>Imprevistos</t>
  </si>
  <si>
    <t>SUB-TOTAL GASTOS INDIRECTOS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</si>
  <si>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</si>
  <si>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GENERAL RD$</t>
  </si>
  <si>
    <t>TOTAL A CONTRATAR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</si>
</sst>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0;[Red]#,##0.00"/>
    <numFmt numFmtId="165" formatCode="_-* #,##0.00\ _€_-;\-* #,##0.00\ _€_-;_-* &quot;-&quot;??\ _€_-;_-@_-"/>
    <numFmt numFmtId="166" formatCode="#,##0.0_);\(#,##0.0\)"/>
    <numFmt numFmtId="167" formatCode="_(* #,##0.0_);_(* \(#,##0.0\);_(* &quot;-&quot;??_);_(@_)"/>
    <numFmt numFmtId="168" formatCode="0.0"/>
    <numFmt numFmtId="169" formatCode="_-* #,##0.00_-;\-* #,##0.00_-;_-* &quot;-&quot;??_-;_-@_-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63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</borders>
  <cellStyleXfs count="26">
    <xf numFmtId="39" fontId="0" fillId="0" borderId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9" fontId="1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</cellStyleXfs>
  <cellXfs count="148">
    <xf numFmtId="39" fontId="0" fillId="0" borderId="0" xfId="0"/>
    <xf numFmtId="0" fontId="4" fillId="0" borderId="0" xfId="2" applyFont="1" applyAlignment="1">
      <alignment vertical="top" wrapText="1"/>
    </xf>
    <xf numFmtId="39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39" fontId="2" fillId="0" borderId="2" xfId="0" applyFont="1" applyBorder="1" applyAlignment="1">
      <alignment vertical="top"/>
    </xf>
    <xf numFmtId="39" fontId="2" fillId="0" borderId="6" xfId="0" applyFont="1" applyBorder="1" applyAlignment="1">
      <alignment vertical="top"/>
    </xf>
    <xf numFmtId="39" fontId="2" fillId="3" borderId="4" xfId="0" applyFont="1" applyFill="1" applyBorder="1" applyAlignment="1" applyProtection="1">
      <alignment vertical="top"/>
      <protection locked="0"/>
    </xf>
    <xf numFmtId="39" fontId="2" fillId="3" borderId="0" xfId="0" applyFont="1" applyFill="1" applyAlignment="1">
      <alignment vertical="top"/>
    </xf>
    <xf numFmtId="39" fontId="2" fillId="3" borderId="0" xfId="0" applyFont="1" applyFill="1"/>
    <xf numFmtId="39" fontId="12" fillId="3" borderId="0" xfId="0" applyFont="1" applyFill="1"/>
    <xf numFmtId="39" fontId="14" fillId="3" borderId="0" xfId="0" applyFont="1" applyFill="1" applyAlignment="1">
      <alignment vertical="top"/>
    </xf>
    <xf numFmtId="167" fontId="2" fillId="2" borderId="8" xfId="7" applyNumberFormat="1" applyFont="1" applyFill="1" applyBorder="1" applyAlignment="1" applyProtection="1">
      <alignment horizontal="right" vertical="center"/>
    </xf>
    <xf numFmtId="10" fontId="2" fillId="0" borderId="4" xfId="9" applyNumberFormat="1" applyFont="1" applyFill="1" applyBorder="1" applyAlignment="1" applyProtection="1">
      <alignment horizontal="right" vertical="top"/>
    </xf>
    <xf numFmtId="39" fontId="2" fillId="0" borderId="0" xfId="0" applyFont="1" applyAlignment="1">
      <alignment horizontal="left" vertical="top"/>
    </xf>
    <xf numFmtId="4" fontId="2" fillId="0" borderId="0" xfId="0" applyNumberFormat="1" applyFont="1" applyAlignment="1">
      <alignment horizontal="right" vertical="top"/>
    </xf>
    <xf numFmtId="39" fontId="2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right" vertical="top"/>
    </xf>
    <xf numFmtId="39" fontId="6" fillId="0" borderId="0" xfId="0" applyFont="1" applyAlignment="1">
      <alignment horizontal="center" vertical="top"/>
    </xf>
    <xf numFmtId="4" fontId="6" fillId="0" borderId="0" xfId="0" applyNumberFormat="1" applyFont="1" applyAlignment="1">
      <alignment vertical="top"/>
    </xf>
    <xf numFmtId="2" fontId="6" fillId="0" borderId="0" xfId="0" quotePrefix="1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left" vertical="top"/>
    </xf>
    <xf numFmtId="4" fontId="6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0" fontId="5" fillId="0" borderId="0" xfId="2" applyFont="1" applyAlignment="1" applyProtection="1">
      <alignment horizontal="center" vertical="top" wrapText="1"/>
      <protection locked="0"/>
    </xf>
    <xf numFmtId="49" fontId="2" fillId="0" borderId="0" xfId="0" applyNumberFormat="1" applyFont="1" applyAlignment="1" applyProtection="1">
      <alignment vertical="top"/>
      <protection locked="0"/>
    </xf>
    <xf numFmtId="39" fontId="2" fillId="0" borderId="0" xfId="0" applyFont="1" applyAlignment="1" applyProtection="1">
      <alignment vertical="top"/>
      <protection locked="0"/>
    </xf>
    <xf numFmtId="4" fontId="2" fillId="0" borderId="0" xfId="0" applyNumberFormat="1" applyFont="1" applyAlignment="1" applyProtection="1">
      <alignment vertical="top"/>
      <protection locked="0"/>
    </xf>
    <xf numFmtId="49" fontId="6" fillId="2" borderId="1" xfId="0" applyNumberFormat="1" applyFont="1" applyFill="1" applyBorder="1" applyAlignment="1" applyProtection="1">
      <alignment horizontal="center" vertical="top"/>
      <protection locked="0"/>
    </xf>
    <xf numFmtId="39" fontId="6" fillId="2" borderId="1" xfId="0" applyFont="1" applyFill="1" applyBorder="1" applyAlignment="1" applyProtection="1">
      <alignment horizontal="center" vertical="top"/>
      <protection locked="0"/>
    </xf>
    <xf numFmtId="4" fontId="6" fillId="2" borderId="1" xfId="0" applyNumberFormat="1" applyFont="1" applyFill="1" applyBorder="1" applyAlignment="1" applyProtection="1">
      <alignment horizontal="center" vertical="top"/>
      <protection locked="0"/>
    </xf>
    <xf numFmtId="49" fontId="2" fillId="3" borderId="3" xfId="0" applyNumberFormat="1" applyFont="1" applyFill="1" applyBorder="1" applyAlignment="1" applyProtection="1">
      <alignment horizontal="right" vertical="top"/>
      <protection locked="0"/>
    </xf>
    <xf numFmtId="39" fontId="6" fillId="3" borderId="4" xfId="0" applyFont="1" applyFill="1" applyBorder="1" applyAlignment="1" applyProtection="1">
      <alignment horizontal="center" vertical="top" wrapText="1"/>
      <protection locked="0"/>
    </xf>
    <xf numFmtId="4" fontId="2" fillId="3" borderId="4" xfId="0" applyNumberFormat="1" applyFont="1" applyFill="1" applyBorder="1" applyAlignment="1" applyProtection="1">
      <alignment horizontal="right" vertical="top" wrapText="1"/>
      <protection locked="0"/>
    </xf>
    <xf numFmtId="4" fontId="2" fillId="3" borderId="4" xfId="0" applyNumberFormat="1" applyFont="1" applyFill="1" applyBorder="1" applyAlignment="1" applyProtection="1">
      <alignment horizontal="center" vertical="top"/>
      <protection locked="0"/>
    </xf>
    <xf numFmtId="4" fontId="2" fillId="3" borderId="4" xfId="1" applyNumberFormat="1" applyFont="1" applyFill="1" applyBorder="1" applyAlignment="1" applyProtection="1">
      <alignment vertical="top"/>
      <protection locked="0"/>
    </xf>
    <xf numFmtId="4" fontId="6" fillId="3" borderId="5" xfId="0" applyNumberFormat="1" applyFont="1" applyFill="1" applyBorder="1" applyAlignment="1" applyProtection="1">
      <alignment vertical="top"/>
      <protection locked="0"/>
    </xf>
    <xf numFmtId="4" fontId="2" fillId="3" borderId="5" xfId="0" applyNumberFormat="1" applyFont="1" applyFill="1" applyBorder="1" applyAlignment="1" applyProtection="1">
      <alignment horizontal="right" vertical="top"/>
      <protection locked="0"/>
    </xf>
    <xf numFmtId="4" fontId="2" fillId="3" borderId="4" xfId="0" applyNumberFormat="1" applyFont="1" applyFill="1" applyBorder="1" applyAlignment="1" applyProtection="1">
      <alignment vertical="top"/>
      <protection locked="0"/>
    </xf>
    <xf numFmtId="164" fontId="2" fillId="3" borderId="5" xfId="0" applyNumberFormat="1" applyFont="1" applyFill="1" applyBorder="1" applyAlignment="1" applyProtection="1">
      <alignment horizontal="right" vertical="top"/>
      <protection locked="0"/>
    </xf>
    <xf numFmtId="4" fontId="2" fillId="3" borderId="4" xfId="3" applyNumberFormat="1" applyFont="1" applyFill="1" applyBorder="1" applyAlignment="1" applyProtection="1">
      <alignment horizontal="right" vertical="top"/>
      <protection locked="0"/>
    </xf>
    <xf numFmtId="4" fontId="2" fillId="3" borderId="5" xfId="0" applyNumberFormat="1" applyFont="1" applyFill="1" applyBorder="1" applyProtection="1">
      <protection locked="0"/>
    </xf>
    <xf numFmtId="4" fontId="2" fillId="3" borderId="4" xfId="5" applyNumberFormat="1" applyFont="1" applyFill="1" applyBorder="1" applyAlignment="1" applyProtection="1">
      <alignment vertical="top"/>
      <protection locked="0"/>
    </xf>
    <xf numFmtId="4" fontId="2" fillId="3" borderId="5" xfId="0" applyNumberFormat="1" applyFont="1" applyFill="1" applyBorder="1" applyAlignment="1" applyProtection="1">
      <alignment vertical="top"/>
      <protection locked="0"/>
    </xf>
    <xf numFmtId="4" fontId="14" fillId="4" borderId="9" xfId="0" applyNumberFormat="1" applyFont="1" applyFill="1" applyBorder="1" applyAlignment="1" applyProtection="1">
      <alignment vertical="top"/>
      <protection locked="0"/>
    </xf>
    <xf numFmtId="43" fontId="2" fillId="3" borderId="4" xfId="1" applyFont="1" applyFill="1" applyBorder="1" applyAlignment="1" applyProtection="1">
      <alignment horizontal="right" vertical="top" wrapText="1"/>
      <protection locked="0"/>
    </xf>
    <xf numFmtId="4" fontId="2" fillId="2" borderId="9" xfId="8" applyNumberFormat="1" applyFont="1" applyFill="1" applyBorder="1" applyAlignment="1" applyProtection="1">
      <alignment horizontal="right" vertical="center" wrapText="1"/>
      <protection locked="0"/>
    </xf>
    <xf numFmtId="4" fontId="6" fillId="2" borderId="10" xfId="8" applyNumberFormat="1" applyFont="1" applyFill="1" applyBorder="1" applyAlignment="1" applyProtection="1">
      <alignment horizontal="right" vertical="center" wrapText="1"/>
      <protection locked="0"/>
    </xf>
    <xf numFmtId="0" fontId="2" fillId="2" borderId="12" xfId="6" applyFill="1" applyBorder="1" applyAlignment="1" applyProtection="1">
      <alignment horizontal="center" vertical="top"/>
      <protection locked="0"/>
    </xf>
    <xf numFmtId="4" fontId="6" fillId="2" borderId="13" xfId="6" applyNumberFormat="1" applyFont="1" applyFill="1" applyBorder="1" applyAlignment="1" applyProtection="1">
      <alignment vertical="top"/>
      <protection locked="0"/>
    </xf>
    <xf numFmtId="0" fontId="2" fillId="2" borderId="9" xfId="6" applyFill="1" applyBorder="1" applyAlignment="1" applyProtection="1">
      <alignment horizontal="center" vertical="top"/>
      <protection locked="0"/>
    </xf>
    <xf numFmtId="4" fontId="6" fillId="2" borderId="10" xfId="6" applyNumberFormat="1" applyFont="1" applyFill="1" applyBorder="1" applyAlignment="1" applyProtection="1">
      <alignment vertical="top"/>
      <protection locked="0"/>
    </xf>
    <xf numFmtId="4" fontId="2" fillId="0" borderId="4" xfId="0" applyNumberFormat="1" applyFont="1" applyBorder="1" applyAlignment="1" applyProtection="1">
      <alignment vertical="top"/>
      <protection locked="0"/>
    </xf>
    <xf numFmtId="4" fontId="2" fillId="0" borderId="5" xfId="0" applyNumberFormat="1" applyFont="1" applyBorder="1" applyAlignment="1" applyProtection="1">
      <alignment vertical="top"/>
      <protection locked="0"/>
    </xf>
    <xf numFmtId="43" fontId="2" fillId="3" borderId="4" xfId="10" applyFont="1" applyFill="1" applyBorder="1" applyAlignment="1" applyProtection="1">
      <alignment horizontal="center" vertical="top" wrapText="1"/>
      <protection locked="0"/>
    </xf>
    <xf numFmtId="43" fontId="2" fillId="3" borderId="4" xfId="10" applyFont="1" applyFill="1" applyBorder="1" applyAlignment="1" applyProtection="1">
      <alignment horizontal="right" vertical="top" wrapText="1"/>
      <protection locked="0"/>
    </xf>
    <xf numFmtId="43" fontId="2" fillId="3" borderId="4" xfId="10" applyFont="1" applyFill="1" applyBorder="1" applyAlignment="1" applyProtection="1">
      <alignment horizontal="center" vertical="top"/>
      <protection locked="0"/>
    </xf>
    <xf numFmtId="43" fontId="6" fillId="3" borderId="4" xfId="10" applyFont="1" applyFill="1" applyBorder="1" applyAlignment="1" applyProtection="1">
      <alignment horizontal="center" vertical="top"/>
      <protection locked="0"/>
    </xf>
    <xf numFmtId="4" fontId="2" fillId="6" borderId="9" xfId="0" applyNumberFormat="1" applyFont="1" applyFill="1" applyBorder="1" applyAlignment="1" applyProtection="1">
      <alignment vertical="top"/>
      <protection locked="0"/>
    </xf>
    <xf numFmtId="4" fontId="6" fillId="6" borderId="10" xfId="0" applyNumberFormat="1" applyFont="1" applyFill="1" applyBorder="1" applyAlignment="1" applyProtection="1">
      <alignment vertical="top"/>
      <protection locked="0"/>
    </xf>
    <xf numFmtId="4" fontId="2" fillId="3" borderId="0" xfId="0" applyNumberFormat="1" applyFont="1" applyFill="1" applyAlignment="1" applyProtection="1">
      <alignment vertical="top"/>
      <protection locked="0"/>
    </xf>
    <xf numFmtId="4" fontId="6" fillId="3" borderId="0" xfId="0" applyNumberFormat="1" applyFont="1" applyFill="1" applyAlignment="1" applyProtection="1">
      <alignment vertical="top"/>
      <protection locked="0"/>
    </xf>
    <xf numFmtId="49" fontId="6" fillId="3" borderId="3" xfId="0" applyNumberFormat="1" applyFont="1" applyFill="1" applyBorder="1" applyAlignment="1" applyProtection="1">
      <alignment horizontal="center" vertical="top"/>
    </xf>
    <xf numFmtId="39" fontId="6" fillId="3" borderId="4" xfId="0" applyFont="1" applyFill="1" applyBorder="1" applyAlignment="1" applyProtection="1">
      <alignment vertical="top" wrapText="1"/>
    </xf>
    <xf numFmtId="4" fontId="2" fillId="3" borderId="4" xfId="0" applyNumberFormat="1" applyFont="1" applyFill="1" applyBorder="1" applyAlignment="1" applyProtection="1">
      <alignment horizontal="right" vertical="top" wrapText="1"/>
    </xf>
    <xf numFmtId="39" fontId="2" fillId="3" borderId="4" xfId="0" applyFont="1" applyFill="1" applyBorder="1" applyAlignment="1" applyProtection="1">
      <alignment horizontal="center" vertical="top"/>
    </xf>
    <xf numFmtId="39" fontId="12" fillId="3" borderId="4" xfId="0" applyFont="1" applyFill="1" applyBorder="1" applyAlignment="1" applyProtection="1">
      <alignment vertical="top" wrapText="1"/>
    </xf>
    <xf numFmtId="4" fontId="2" fillId="3" borderId="4" xfId="0" applyNumberFormat="1" applyFont="1" applyFill="1" applyBorder="1" applyAlignment="1" applyProtection="1">
      <alignment horizontal="right" vertical="top"/>
    </xf>
    <xf numFmtId="164" fontId="2" fillId="3" borderId="4" xfId="0" applyNumberFormat="1" applyFont="1" applyFill="1" applyBorder="1" applyAlignment="1" applyProtection="1">
      <alignment horizontal="center"/>
    </xf>
    <xf numFmtId="49" fontId="2" fillId="3" borderId="3" xfId="0" applyNumberFormat="1" applyFont="1" applyFill="1" applyBorder="1" applyAlignment="1" applyProtection="1">
      <alignment horizontal="right" vertical="top"/>
    </xf>
    <xf numFmtId="39" fontId="12" fillId="3" borderId="4" xfId="0" applyFont="1" applyFill="1" applyBorder="1" applyAlignment="1" applyProtection="1">
      <alignment horizontal="justify" vertical="top" wrapText="1"/>
    </xf>
    <xf numFmtId="164" fontId="2" fillId="3" borderId="4" xfId="0" applyNumberFormat="1" applyFont="1" applyFill="1" applyBorder="1" applyAlignment="1" applyProtection="1">
      <alignment horizontal="center" vertical="top" wrapText="1"/>
    </xf>
    <xf numFmtId="49" fontId="14" fillId="4" borderId="8" xfId="0" applyNumberFormat="1" applyFont="1" applyFill="1" applyBorder="1" applyAlignment="1" applyProtection="1">
      <alignment horizontal="right" vertical="top"/>
    </xf>
    <xf numFmtId="39" fontId="15" fillId="4" borderId="9" xfId="0" applyFont="1" applyFill="1" applyBorder="1" applyAlignment="1" applyProtection="1">
      <alignment horizontal="center" vertical="top" wrapText="1"/>
    </xf>
    <xf numFmtId="4" fontId="14" fillId="4" borderId="9" xfId="0" applyNumberFormat="1" applyFont="1" applyFill="1" applyBorder="1" applyAlignment="1" applyProtection="1">
      <alignment horizontal="right" vertical="top" wrapText="1"/>
    </xf>
    <xf numFmtId="39" fontId="14" fillId="4" borderId="9" xfId="0" applyFont="1" applyFill="1" applyBorder="1" applyAlignment="1" applyProtection="1">
      <alignment horizontal="center" vertical="top"/>
    </xf>
    <xf numFmtId="164" fontId="2" fillId="3" borderId="4" xfId="6" applyNumberFormat="1" applyFill="1" applyBorder="1" applyAlignment="1" applyProtection="1">
      <alignment horizontal="center" vertical="top"/>
    </xf>
    <xf numFmtId="39" fontId="6" fillId="3" borderId="4" xfId="0" applyFont="1" applyFill="1" applyBorder="1" applyAlignment="1" applyProtection="1">
      <alignment horizontal="justify" vertical="top" wrapText="1"/>
    </xf>
    <xf numFmtId="37" fontId="6" fillId="3" borderId="3" xfId="0" applyNumberFormat="1" applyFont="1" applyFill="1" applyBorder="1" applyAlignment="1" applyProtection="1">
      <alignment horizontal="right" vertical="top" wrapText="1"/>
    </xf>
    <xf numFmtId="39" fontId="6" fillId="3" borderId="4" xfId="0" applyFont="1" applyFill="1" applyBorder="1" applyAlignment="1" applyProtection="1">
      <alignment vertical="top"/>
    </xf>
    <xf numFmtId="4" fontId="2" fillId="3" borderId="4" xfId="4" applyNumberFormat="1" applyFont="1" applyFill="1" applyBorder="1" applyAlignment="1" applyProtection="1">
      <alignment vertical="top"/>
    </xf>
    <xf numFmtId="43" fontId="2" fillId="3" borderId="4" xfId="4" applyFont="1" applyFill="1" applyBorder="1" applyAlignment="1" applyProtection="1">
      <alignment horizontal="center" vertical="top"/>
    </xf>
    <xf numFmtId="49" fontId="2" fillId="0" borderId="3" xfId="0" applyNumberFormat="1" applyFont="1" applyBorder="1" applyAlignment="1" applyProtection="1">
      <alignment horizontal="right" vertical="top"/>
    </xf>
    <xf numFmtId="4" fontId="2" fillId="0" borderId="4" xfId="0" applyNumberFormat="1" applyFont="1" applyBorder="1" applyAlignment="1" applyProtection="1">
      <alignment horizontal="right" vertical="top"/>
    </xf>
    <xf numFmtId="37" fontId="9" fillId="3" borderId="3" xfId="0" applyNumberFormat="1" applyFont="1" applyFill="1" applyBorder="1" applyAlignment="1" applyProtection="1">
      <alignment vertical="top"/>
    </xf>
    <xf numFmtId="37" fontId="6" fillId="3" borderId="3" xfId="0" applyNumberFormat="1" applyFont="1" applyFill="1" applyBorder="1" applyAlignment="1" applyProtection="1">
      <alignment vertical="top"/>
    </xf>
    <xf numFmtId="39" fontId="2" fillId="3" borderId="4" xfId="0" applyFont="1" applyFill="1" applyBorder="1" applyAlignment="1" applyProtection="1">
      <alignment vertical="top"/>
    </xf>
    <xf numFmtId="166" fontId="2" fillId="3" borderId="3" xfId="0" applyNumberFormat="1" applyFont="1" applyFill="1" applyBorder="1" applyAlignment="1" applyProtection="1">
      <alignment vertical="top"/>
    </xf>
    <xf numFmtId="39" fontId="2" fillId="3" borderId="4" xfId="0" applyFont="1" applyFill="1" applyBorder="1" applyAlignment="1" applyProtection="1">
      <alignment vertical="top" wrapText="1"/>
    </xf>
    <xf numFmtId="37" fontId="6" fillId="3" borderId="3" xfId="0" applyNumberFormat="1" applyFont="1" applyFill="1" applyBorder="1" applyAlignment="1" applyProtection="1">
      <alignment horizontal="right" vertical="top"/>
    </xf>
    <xf numFmtId="1" fontId="6" fillId="3" borderId="3" xfId="0" applyNumberFormat="1" applyFont="1" applyFill="1" applyBorder="1" applyAlignment="1" applyProtection="1">
      <alignment horizontal="center" vertical="top"/>
    </xf>
    <xf numFmtId="164" fontId="2" fillId="3" borderId="4" xfId="0" applyNumberFormat="1" applyFont="1" applyFill="1" applyBorder="1" applyAlignment="1" applyProtection="1">
      <alignment vertical="top" wrapText="1"/>
    </xf>
    <xf numFmtId="1" fontId="2" fillId="3" borderId="3" xfId="0" applyNumberFormat="1" applyFont="1" applyFill="1" applyBorder="1" applyAlignment="1" applyProtection="1">
      <alignment horizontal="right" vertical="top"/>
    </xf>
    <xf numFmtId="37" fontId="2" fillId="3" borderId="3" xfId="0" applyNumberFormat="1" applyFont="1" applyFill="1" applyBorder="1" applyAlignment="1" applyProtection="1">
      <alignment vertical="top"/>
    </xf>
    <xf numFmtId="4" fontId="2" fillId="3" borderId="4" xfId="0" applyNumberFormat="1" applyFont="1" applyFill="1" applyBorder="1" applyAlignment="1" applyProtection="1">
      <alignment vertical="top"/>
    </xf>
    <xf numFmtId="49" fontId="2" fillId="2" borderId="11" xfId="0" applyNumberFormat="1" applyFont="1" applyFill="1" applyBorder="1" applyAlignment="1" applyProtection="1">
      <alignment horizontal="right" vertical="top"/>
    </xf>
    <xf numFmtId="49" fontId="2" fillId="2" borderId="8" xfId="0" applyNumberFormat="1" applyFont="1" applyFill="1" applyBorder="1" applyAlignment="1" applyProtection="1">
      <alignment horizontal="right" vertical="top"/>
    </xf>
    <xf numFmtId="39" fontId="6" fillId="0" borderId="4" xfId="0" applyFont="1" applyBorder="1" applyAlignment="1" applyProtection="1">
      <alignment horizontal="right" vertical="top"/>
    </xf>
    <xf numFmtId="39" fontId="2" fillId="0" borderId="4" xfId="0" applyFont="1" applyBorder="1" applyAlignment="1" applyProtection="1">
      <alignment horizontal="center" vertical="top"/>
    </xf>
    <xf numFmtId="39" fontId="12" fillId="5" borderId="4" xfId="0" applyFont="1" applyFill="1" applyBorder="1" applyAlignment="1" applyProtection="1">
      <alignment horizontal="right" vertical="top" wrapText="1"/>
    </xf>
    <xf numFmtId="10" fontId="2" fillId="3" borderId="4" xfId="9" applyNumberFormat="1" applyFont="1" applyFill="1" applyBorder="1" applyAlignment="1" applyProtection="1">
      <alignment vertical="top" wrapText="1"/>
    </xf>
    <xf numFmtId="4" fontId="2" fillId="3" borderId="4" xfId="0" applyNumberFormat="1" applyFont="1" applyFill="1" applyBorder="1" applyAlignment="1" applyProtection="1">
      <alignment horizontal="center" vertical="top" wrapText="1"/>
    </xf>
    <xf numFmtId="10" fontId="2" fillId="3" borderId="4" xfId="9" applyNumberFormat="1" applyFont="1" applyFill="1" applyBorder="1" applyAlignment="1" applyProtection="1">
      <alignment horizontal="right" vertical="top" wrapText="1"/>
    </xf>
    <xf numFmtId="164" fontId="2" fillId="3" borderId="4" xfId="11" applyNumberFormat="1" applyFill="1" applyBorder="1" applyAlignment="1" applyProtection="1">
      <alignment horizontal="center" vertical="top"/>
    </xf>
    <xf numFmtId="10" fontId="2" fillId="3" borderId="4" xfId="12" applyNumberFormat="1" applyFont="1" applyFill="1" applyBorder="1" applyAlignment="1" applyProtection="1">
      <alignment vertical="top"/>
    </xf>
    <xf numFmtId="4" fontId="2" fillId="3" borderId="4" xfId="11" applyNumberFormat="1" applyFill="1" applyBorder="1" applyAlignment="1" applyProtection="1">
      <alignment horizontal="center" vertical="top" wrapText="1"/>
    </xf>
    <xf numFmtId="39" fontId="12" fillId="3" borderId="4" xfId="0" applyFont="1" applyFill="1" applyBorder="1" applyAlignment="1" applyProtection="1">
      <alignment horizontal="right" vertical="top" wrapText="1"/>
    </xf>
    <xf numFmtId="10" fontId="2" fillId="3" borderId="4" xfId="6" applyNumberFormat="1" applyFill="1" applyBorder="1" applyAlignment="1" applyProtection="1">
      <alignment vertical="top"/>
    </xf>
    <xf numFmtId="168" fontId="6" fillId="3" borderId="4" xfId="6" applyNumberFormat="1" applyFont="1" applyFill="1" applyBorder="1" applyAlignment="1" applyProtection="1">
      <alignment horizontal="right" vertical="top"/>
    </xf>
    <xf numFmtId="39" fontId="6" fillId="3" borderId="4" xfId="0" applyFont="1" applyFill="1" applyBorder="1" applyAlignment="1" applyProtection="1">
      <alignment horizontal="right" vertical="top"/>
    </xf>
    <xf numFmtId="10" fontId="2" fillId="3" borderId="4" xfId="9" applyNumberFormat="1" applyFont="1" applyFill="1" applyBorder="1" applyAlignment="1" applyProtection="1">
      <alignment horizontal="right" vertical="top"/>
    </xf>
    <xf numFmtId="39" fontId="2" fillId="0" borderId="4" xfId="0" applyFont="1" applyBorder="1" applyAlignment="1" applyProtection="1">
      <alignment vertical="top"/>
    </xf>
    <xf numFmtId="49" fontId="2" fillId="6" borderId="8" xfId="0" applyNumberFormat="1" applyFont="1" applyFill="1" applyBorder="1" applyAlignment="1" applyProtection="1">
      <alignment horizontal="right" vertical="top"/>
    </xf>
    <xf numFmtId="39" fontId="6" fillId="6" borderId="9" xfId="0" applyFont="1" applyFill="1" applyBorder="1" applyAlignment="1" applyProtection="1">
      <alignment horizontal="right" vertical="top"/>
    </xf>
    <xf numFmtId="4" fontId="2" fillId="6" borderId="9" xfId="0" applyNumberFormat="1" applyFont="1" applyFill="1" applyBorder="1" applyAlignment="1" applyProtection="1">
      <alignment horizontal="right" vertical="top"/>
    </xf>
    <xf numFmtId="39" fontId="2" fillId="6" borderId="9" xfId="0" applyFont="1" applyFill="1" applyBorder="1" applyAlignment="1" applyProtection="1">
      <alignment horizontal="center" vertical="top"/>
    </xf>
    <xf numFmtId="39" fontId="2" fillId="0" borderId="4" xfId="0" applyFont="1" applyBorder="1" applyAlignment="1" applyProtection="1">
      <alignment horizontal="right" vertical="top"/>
    </xf>
    <xf numFmtId="0" fontId="6" fillId="2" borderId="12" xfId="6" applyFont="1" applyFill="1" applyBorder="1" applyAlignment="1" applyProtection="1">
      <alignment horizontal="center" vertical="top"/>
    </xf>
    <xf numFmtId="0" fontId="6" fillId="2" borderId="12" xfId="6" quotePrefix="1" applyFont="1" applyFill="1" applyBorder="1" applyAlignment="1" applyProtection="1">
      <alignment horizontal="center" vertical="top"/>
    </xf>
    <xf numFmtId="0" fontId="2" fillId="2" borderId="12" xfId="6" applyFill="1" applyBorder="1" applyAlignment="1" applyProtection="1">
      <alignment vertical="top"/>
    </xf>
    <xf numFmtId="0" fontId="6" fillId="2" borderId="9" xfId="6" applyFont="1" applyFill="1" applyBorder="1" applyAlignment="1" applyProtection="1">
      <alignment horizontal="center" vertical="top"/>
    </xf>
    <xf numFmtId="0" fontId="6" fillId="2" borderId="9" xfId="6" quotePrefix="1" applyFont="1" applyFill="1" applyBorder="1" applyAlignment="1" applyProtection="1">
      <alignment horizontal="center" vertical="top"/>
    </xf>
    <xf numFmtId="0" fontId="2" fillId="2" borderId="9" xfId="6" applyFill="1" applyBorder="1" applyAlignment="1" applyProtection="1">
      <alignment vertical="top"/>
    </xf>
    <xf numFmtId="39" fontId="8" fillId="3" borderId="4" xfId="0" applyFont="1" applyFill="1" applyBorder="1" applyProtection="1"/>
    <xf numFmtId="37" fontId="9" fillId="3" borderId="3" xfId="0" applyNumberFormat="1" applyFont="1" applyFill="1" applyBorder="1" applyAlignment="1" applyProtection="1">
      <alignment horizontal="right" vertical="top"/>
    </xf>
    <xf numFmtId="166" fontId="11" fillId="3" borderId="3" xfId="0" applyNumberFormat="1" applyFont="1" applyFill="1" applyBorder="1" applyAlignment="1" applyProtection="1">
      <alignment horizontal="right" vertical="top"/>
    </xf>
    <xf numFmtId="39" fontId="12" fillId="3" borderId="7" xfId="0" applyFont="1" applyFill="1" applyBorder="1" applyAlignment="1" applyProtection="1">
      <alignment vertical="top" wrapText="1"/>
    </xf>
    <xf numFmtId="39" fontId="6" fillId="2" borderId="9" xfId="0" applyFont="1" applyFill="1" applyBorder="1" applyAlignment="1" applyProtection="1">
      <alignment horizontal="center" vertical="center" wrapText="1"/>
    </xf>
    <xf numFmtId="4" fontId="2" fillId="2" borderId="9" xfId="8" applyNumberFormat="1" applyFont="1" applyFill="1" applyBorder="1" applyAlignment="1" applyProtection="1">
      <alignment horizontal="right" vertical="center" wrapText="1"/>
    </xf>
    <xf numFmtId="0" fontId="2" fillId="2" borderId="9" xfId="8" applyNumberFormat="1" applyFont="1" applyFill="1" applyBorder="1" applyAlignment="1" applyProtection="1">
      <alignment horizontal="center" vertical="center"/>
    </xf>
    <xf numFmtId="49" fontId="2" fillId="3" borderId="0" xfId="0" applyNumberFormat="1" applyFont="1" applyFill="1" applyAlignment="1" applyProtection="1">
      <alignment horizontal="right" vertical="top"/>
    </xf>
    <xf numFmtId="39" fontId="6" fillId="3" borderId="0" xfId="0" applyFont="1" applyFill="1" applyAlignment="1" applyProtection="1">
      <alignment horizontal="right" vertical="top"/>
    </xf>
    <xf numFmtId="4" fontId="2" fillId="3" borderId="0" xfId="0" applyNumberFormat="1" applyFont="1" applyFill="1" applyAlignment="1" applyProtection="1">
      <alignment horizontal="right" vertical="top"/>
    </xf>
    <xf numFmtId="39" fontId="2" fillId="3" borderId="0" xfId="0" applyFont="1" applyFill="1" applyAlignment="1" applyProtection="1">
      <alignment horizontal="center" vertical="top"/>
    </xf>
    <xf numFmtId="49" fontId="2" fillId="0" borderId="0" xfId="0" applyNumberFormat="1" applyFont="1" applyAlignment="1" applyProtection="1">
      <alignment horizontal="left" vertical="top"/>
    </xf>
    <xf numFmtId="39" fontId="2" fillId="0" borderId="0" xfId="0" applyFont="1" applyAlignment="1" applyProtection="1">
      <alignment horizontal="left" vertical="top"/>
    </xf>
    <xf numFmtId="4" fontId="2" fillId="0" borderId="0" xfId="0" applyNumberFormat="1" applyFont="1" applyAlignment="1" applyProtection="1">
      <alignment horizontal="right" vertical="top"/>
    </xf>
    <xf numFmtId="39" fontId="2" fillId="0" borderId="0" xfId="0" applyFont="1" applyAlignment="1" applyProtection="1">
      <alignment horizontal="center" vertical="top"/>
    </xf>
    <xf numFmtId="49" fontId="2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/>
    </xf>
    <xf numFmtId="39" fontId="16" fillId="0" borderId="0" xfId="0" applyFont="1" applyAlignment="1">
      <alignment horizontal="center" vertical="center"/>
    </xf>
    <xf numFmtId="39" fontId="2" fillId="0" borderId="0" xfId="0" applyFont="1" applyAlignment="1">
      <alignment horizontal="left" vertical="top" wrapText="1"/>
    </xf>
    <xf numFmtId="39" fontId="2" fillId="0" borderId="0" xfId="0" applyFont="1" applyAlignment="1">
      <alignment horizontal="center" vertical="top" wrapText="1"/>
    </xf>
    <xf numFmtId="39" fontId="6" fillId="0" borderId="0" xfId="0" applyFont="1" applyAlignment="1" applyProtection="1">
      <alignment horizontal="center" vertical="top"/>
      <protection locked="0"/>
    </xf>
    <xf numFmtId="39" fontId="7" fillId="0" borderId="0" xfId="0" applyFont="1" applyAlignment="1" applyProtection="1">
      <alignment horizontal="center" vertical="top"/>
      <protection locked="0"/>
    </xf>
    <xf numFmtId="0" fontId="3" fillId="0" borderId="0" xfId="2" applyFont="1" applyAlignment="1">
      <alignment horizontal="center" vertical="top" wrapText="1"/>
    </xf>
    <xf numFmtId="0" fontId="3" fillId="0" borderId="0" xfId="2" applyFont="1" applyAlignment="1" applyProtection="1">
      <alignment horizontal="center" vertical="top" wrapText="1"/>
      <protection locked="0"/>
    </xf>
    <xf numFmtId="39" fontId="2" fillId="0" borderId="0" xfId="0" quotePrefix="1" applyFont="1" applyAlignment="1" applyProtection="1">
      <alignment vertical="top" wrapText="1"/>
      <protection locked="0"/>
    </xf>
  </cellXfs>
  <cellStyles count="26">
    <cellStyle name="Millares" xfId="1" builtinId="3"/>
    <cellStyle name="Millares 10" xfId="10" xr:uid="{00000000-0005-0000-0000-000001000000}"/>
    <cellStyle name="Millares 10 2 2 2" xfId="3" xr:uid="{00000000-0005-0000-0000-000002000000}"/>
    <cellStyle name="Millares 10 2 2 3" xfId="25" xr:uid="{00000000-0005-0000-0000-000003000000}"/>
    <cellStyle name="Millares 11" xfId="17" xr:uid="{00000000-0005-0000-0000-000004000000}"/>
    <cellStyle name="Millares 11 4" xfId="16" xr:uid="{00000000-0005-0000-0000-000005000000}"/>
    <cellStyle name="Millares 2 3" xfId="4" xr:uid="{00000000-0005-0000-0000-000006000000}"/>
    <cellStyle name="Millares 2 4" xfId="19" xr:uid="{00000000-0005-0000-0000-000007000000}"/>
    <cellStyle name="Millares 4 2" xfId="23" xr:uid="{00000000-0005-0000-0000-000008000000}"/>
    <cellStyle name="Millares 4 2 2" xfId="7" xr:uid="{00000000-0005-0000-0000-000009000000}"/>
    <cellStyle name="Millares 5 2" xfId="15" xr:uid="{00000000-0005-0000-0000-00000A000000}"/>
    <cellStyle name="Millares 5 3" xfId="8" xr:uid="{00000000-0005-0000-0000-00000B000000}"/>
    <cellStyle name="Millares 5 3 2" xfId="21" xr:uid="{00000000-0005-0000-0000-00000C000000}"/>
    <cellStyle name="Normal" xfId="0" builtinId="0"/>
    <cellStyle name="Normal 10" xfId="13" xr:uid="{00000000-0005-0000-0000-00000E000000}"/>
    <cellStyle name="Normal 18" xfId="11" xr:uid="{00000000-0005-0000-0000-00000F000000}"/>
    <cellStyle name="Normal 2 2 2" xfId="18" xr:uid="{00000000-0005-0000-0000-000010000000}"/>
    <cellStyle name="Normal 2 3 2" xfId="6" xr:uid="{00000000-0005-0000-0000-000011000000}"/>
    <cellStyle name="Normal 31_correccion de averia ac.hatillo prov.hato mayor oct.2011 2" xfId="24" xr:uid="{00000000-0005-0000-0000-000012000000}"/>
    <cellStyle name="Normal 5" xfId="14" xr:uid="{00000000-0005-0000-0000-000013000000}"/>
    <cellStyle name="Normal 5 2" xfId="20" xr:uid="{00000000-0005-0000-0000-000014000000}"/>
    <cellStyle name="Normal 6 2" xfId="22" xr:uid="{00000000-0005-0000-0000-000015000000}"/>
    <cellStyle name="Normal_Presupuesto" xfId="5" xr:uid="{00000000-0005-0000-0000-000016000000}"/>
    <cellStyle name="Normal_Rec. No.3 118-03   Pta. de trat.A.Negras san juan de la maguana" xfId="2" xr:uid="{00000000-0005-0000-0000-000017000000}"/>
    <cellStyle name="Porcentaje 2" xfId="9" xr:uid="{00000000-0005-0000-0000-000018000000}"/>
    <cellStyle name="Porcentual 2" xfId="12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167</xdr:row>
      <xdr:rowOff>114300</xdr:rowOff>
    </xdr:from>
    <xdr:to>
      <xdr:col>1</xdr:col>
      <xdr:colOff>1600200</xdr:colOff>
      <xdr:row>167</xdr:row>
      <xdr:rowOff>114300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36633348-DE83-4A06-BEEB-B16CF0EF27A5}"/>
            </a:ext>
          </a:extLst>
        </xdr:cNvPr>
        <xdr:cNvSpPr>
          <a:spLocks noChangeShapeType="1"/>
        </xdr:cNvSpPr>
      </xdr:nvSpPr>
      <xdr:spPr bwMode="auto">
        <a:xfrm>
          <a:off x="76200" y="30089475"/>
          <a:ext cx="20097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167</xdr:row>
      <xdr:rowOff>123825</xdr:rowOff>
    </xdr:from>
    <xdr:to>
      <xdr:col>5</xdr:col>
      <xdr:colOff>609600</xdr:colOff>
      <xdr:row>167</xdr:row>
      <xdr:rowOff>123825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C880D6A8-058C-42A2-93C1-1CE21FFE2E87}"/>
            </a:ext>
          </a:extLst>
        </xdr:cNvPr>
        <xdr:cNvSpPr>
          <a:spLocks noChangeShapeType="1"/>
        </xdr:cNvSpPr>
      </xdr:nvSpPr>
      <xdr:spPr bwMode="auto">
        <a:xfrm>
          <a:off x="5057775" y="300990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</xdr:colOff>
      <xdr:row>176</xdr:row>
      <xdr:rowOff>0</xdr:rowOff>
    </xdr:from>
    <xdr:to>
      <xdr:col>1</xdr:col>
      <xdr:colOff>1628775</xdr:colOff>
      <xdr:row>176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375D5A2-6B51-4C2B-B69F-FFD9E33C948B}"/>
            </a:ext>
          </a:extLst>
        </xdr:cNvPr>
        <xdr:cNvSpPr>
          <a:spLocks noChangeShapeType="1"/>
        </xdr:cNvSpPr>
      </xdr:nvSpPr>
      <xdr:spPr bwMode="auto">
        <a:xfrm>
          <a:off x="95250" y="31432500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176</xdr:row>
      <xdr:rowOff>0</xdr:rowOff>
    </xdr:from>
    <xdr:to>
      <xdr:col>5</xdr:col>
      <xdr:colOff>590550</xdr:colOff>
      <xdr:row>176</xdr:row>
      <xdr:rowOff>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F5C63FF0-E44A-4D65-A963-13A2FA3CC37C}"/>
            </a:ext>
          </a:extLst>
        </xdr:cNvPr>
        <xdr:cNvSpPr>
          <a:spLocks noChangeShapeType="1"/>
        </xdr:cNvSpPr>
      </xdr:nvSpPr>
      <xdr:spPr bwMode="auto">
        <a:xfrm>
          <a:off x="5029200" y="31432500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176</xdr:row>
      <xdr:rowOff>0</xdr:rowOff>
    </xdr:from>
    <xdr:to>
      <xdr:col>5</xdr:col>
      <xdr:colOff>609600</xdr:colOff>
      <xdr:row>176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77C72011-9315-443E-BF33-CCD684FCFF90}"/>
            </a:ext>
          </a:extLst>
        </xdr:cNvPr>
        <xdr:cNvSpPr>
          <a:spLocks noChangeShapeType="1"/>
        </xdr:cNvSpPr>
      </xdr:nvSpPr>
      <xdr:spPr bwMode="auto">
        <a:xfrm>
          <a:off x="5057775" y="314325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176</xdr:row>
      <xdr:rowOff>0</xdr:rowOff>
    </xdr:from>
    <xdr:to>
      <xdr:col>1</xdr:col>
      <xdr:colOff>1590675</xdr:colOff>
      <xdr:row>176</xdr:row>
      <xdr:rowOff>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D695F946-E6DC-4E10-9461-1A65FEF4A834}"/>
            </a:ext>
          </a:extLst>
        </xdr:cNvPr>
        <xdr:cNvSpPr>
          <a:spLocks noChangeShapeType="1"/>
        </xdr:cNvSpPr>
      </xdr:nvSpPr>
      <xdr:spPr bwMode="auto">
        <a:xfrm>
          <a:off x="47625" y="31432500"/>
          <a:ext cx="2028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DE413A0E-19AF-4CB1-AF01-A1D188670F2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C5042B1C-B8E6-4125-81B7-4A15E57D92D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5250F462-8735-476B-AAF4-F993BD85A9C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840F3907-FFBB-4DEA-9A47-7DDB8EDA6E9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D2F1B1A0-057D-4C53-A077-3C7A74A0CFB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531A1210-A067-4BD1-B525-F88A97FC49E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3AFBFDF7-156F-4A0F-AF1B-6C81805B951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9B1B37A4-B8BA-4901-9928-E79C71FBDE6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74BEAA4C-5D20-47E6-A80B-0E5AFC103B2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3E386F3F-65B3-43FF-A502-43444F40592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8" name="Text Box 15">
          <a:extLst>
            <a:ext uri="{FF2B5EF4-FFF2-40B4-BE49-F238E27FC236}">
              <a16:creationId xmlns:a16="http://schemas.microsoft.com/office/drawing/2014/main" id="{3031C8C6-EDD7-4A9B-AB18-D78B7AAA678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9" name="Text Box 15">
          <a:extLst>
            <a:ext uri="{FF2B5EF4-FFF2-40B4-BE49-F238E27FC236}">
              <a16:creationId xmlns:a16="http://schemas.microsoft.com/office/drawing/2014/main" id="{D725AC6C-ABFC-456E-A000-CA34F58C8EF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3F6C50D8-C06E-4814-B94A-31EF52497CA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ECA4348D-7926-486B-AFD0-136B69F9161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D5BD65E6-1A22-4575-A00E-184E5150196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6FEABD07-2154-4046-BE8F-61F9092E2BE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80563B0C-048D-4B46-B04D-75BDE9F5FCB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741C3BFE-1607-4754-A99A-CD4696CBEF6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BD0A94EB-E8FB-40D1-A918-68549F9F138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88A670E7-E137-4C69-A3CA-A8B04F75645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E4C62983-F517-4194-BA86-D038EB26E71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E4C14FC1-9129-4F13-A115-50CFE8F0C1C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7D74168B-B8C9-4299-A141-75849149F3C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31" name="Text Box 15">
          <a:extLst>
            <a:ext uri="{FF2B5EF4-FFF2-40B4-BE49-F238E27FC236}">
              <a16:creationId xmlns:a16="http://schemas.microsoft.com/office/drawing/2014/main" id="{4FB8460F-17F0-4093-B8B3-6F1B741EE3A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F4A61915-36A1-4793-91E2-866C721A64D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F2551C1D-1DDD-4EDB-8E3A-E3942CC5694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3A10E22A-0967-4006-89C0-E39A5D23D76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0BC5AF84-C451-48B3-B4B7-F8CF6318495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FBFA7982-D91A-46D2-AE42-4D7D4A35478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0381EBE8-327F-4F2A-A698-965246C8742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B0E9F5CE-D769-4FA8-B562-757456074F0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26B15E3C-8CE2-4993-9FF8-2815C9E5D07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862D14BB-B066-4FDC-B56C-51310EE2EB4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id="{8E4610D9-2244-4086-8980-9E6B6FFA947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5BB4AE44-95CB-4BF2-9CF7-60E80B5E6CB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id="{31B74B3D-F2C0-4DCF-8695-7940C3D5B40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1F3D2C47-EE4E-49A1-802B-FB1581EFAEE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8CE7B7F7-F9B5-4199-9E3C-FDAB99F6285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46" name="Text Box 15">
          <a:extLst>
            <a:ext uri="{FF2B5EF4-FFF2-40B4-BE49-F238E27FC236}">
              <a16:creationId xmlns:a16="http://schemas.microsoft.com/office/drawing/2014/main" id="{86A313D7-C6FE-45F4-8E29-D45DD89DCB5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D41D5151-8719-4844-B623-5CEC35DF55E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6A029278-2076-424F-84B6-48AE5782519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DB45E994-54AA-40E1-BEA2-7F970E7CD88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4FE7E00F-212D-497C-A801-A8C9F7E32C9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D79BBB9E-8844-44CA-B39F-01B0E7AFE65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8FF56594-0A26-4F33-894F-793E6EA287F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id="{9EA5A665-2A76-4D85-9E5D-25C08D7AD4E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A0AA45F8-CF97-4BD7-9F4B-55739370763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D3B4650B-26F0-4136-911F-2B213C1528F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840074AB-743A-4E22-ABDF-A92DD3266E8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62804195-91EA-4CD3-8499-B6F10891108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E10AA729-C3BD-435F-A088-6F2A3F7BA68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17FDECF0-494D-4DAF-81F2-F6C445790C7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id="{EC88DAB3-89D2-4A14-A7D5-8100C4865F3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id="{A5888675-0962-422E-8396-268651679A8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62" name="Text Box 15">
          <a:extLst>
            <a:ext uri="{FF2B5EF4-FFF2-40B4-BE49-F238E27FC236}">
              <a16:creationId xmlns:a16="http://schemas.microsoft.com/office/drawing/2014/main" id="{B1504136-C893-4F94-8A43-D1DF34D71C2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87B09447-276A-49B9-B416-20223022C71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E9257694-4EA5-4E0F-9AF3-FE11B262063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65" name="Text Box 15">
          <a:extLst>
            <a:ext uri="{FF2B5EF4-FFF2-40B4-BE49-F238E27FC236}">
              <a16:creationId xmlns:a16="http://schemas.microsoft.com/office/drawing/2014/main" id="{DACAC893-F5A4-47AC-9931-C39C547EA8A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id="{9E99A2D9-3EAD-4E69-A247-DA60041E66B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67" name="Text Box 15">
          <a:extLst>
            <a:ext uri="{FF2B5EF4-FFF2-40B4-BE49-F238E27FC236}">
              <a16:creationId xmlns:a16="http://schemas.microsoft.com/office/drawing/2014/main" id="{CF92D18A-AB26-41AA-9A49-FEF0C6B2EF4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id="{8EA0DC8E-6CCA-4B0F-A3A7-C1A9F971A64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AB2790B6-9CB2-44B4-8CE4-31B30450802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70" name="Text Box 15">
          <a:extLst>
            <a:ext uri="{FF2B5EF4-FFF2-40B4-BE49-F238E27FC236}">
              <a16:creationId xmlns:a16="http://schemas.microsoft.com/office/drawing/2014/main" id="{60F0E01F-5B7F-42F2-B5C5-14458B81B15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02487B4E-AC37-480E-87FB-8BD376141E3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id="{A25A2139-A817-478B-868A-DA88DD5AB00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73" name="Text Box 15">
          <a:extLst>
            <a:ext uri="{FF2B5EF4-FFF2-40B4-BE49-F238E27FC236}">
              <a16:creationId xmlns:a16="http://schemas.microsoft.com/office/drawing/2014/main" id="{A18B79E5-763F-4CAD-A6D1-02CAF8720EB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866A05EC-EC6F-4FAE-A98D-D0BFF8B3A5A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347EE3BF-D566-44C6-9AF2-56EFA5D6F60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224F9CF4-9E45-40D1-9C40-75A9B1B9AB6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23F3B00C-5712-4D5A-87C7-B7C8372FD8D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287CE069-F71E-4C72-9506-3858CABB866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6FCE9CA5-72CC-4454-B493-3C941A521CE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E894E269-3F94-41B9-92C1-B8A38109536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0835E1C6-2727-4D38-988C-70BA0637B4C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CC00CF18-49ED-45A3-B746-EDFBAD9186C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2DB15117-6A9B-419B-96CC-A00FF7304D3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50F4D09E-013C-4A07-96B3-46C3B9454F6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F7F42570-4742-4967-95F2-74676200790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B1F53B18-242E-47CD-8FAC-17CF060B232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EF7D568E-1A81-450A-B53A-AE675852E36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4B4BCF12-6DD0-4A71-9454-25CA33A060E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385A5FC3-E480-4ADC-B290-EB5DB210D4F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D40893C7-C43B-46BF-8801-A98D5C75912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id="{C9ACC92E-2AA2-4129-ACAF-78BC2600049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2C99C390-5A7C-41C1-A224-73C83767FCE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DEFDF431-885B-4B23-A707-5D68EED688B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id="{AA586A45-34CA-48B5-9F3B-5BC554A467A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ECD0A053-F2A4-4BDF-B83B-86FF094C82E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632F0747-645B-41CB-9EE8-E777867D972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id="{5E5395AD-1EB8-4759-A697-D20125F01CC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F4751D6B-5E95-4145-A437-726F74D2022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7F98CB8A-A043-44B7-8A2B-C0629CD5117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C467BC42-57EA-4E82-9BB5-32E8DB8BCEB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id="{A7234B0F-21A8-4F0B-A977-6B0BC837A3A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FDF6EE62-44EC-4ED3-BE98-ECFE48EB631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id="{C3ED0760-453F-4404-8E3B-91E4FBFF748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455229AB-B658-4199-A1C3-5353CF1D9EF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id="{0EDC03F7-1252-4561-A266-3D91CF35CCC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48FD5844-5BA2-4F71-B9FA-438172DBDB1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8204F74B-E8E4-4467-9407-DF77C070165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id="{EECCEDF0-A7FA-443C-9EBB-8E248BE75B8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id="{F821B0A0-2283-4613-B20A-8F798E62FFC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10" name="Text Box 15">
          <a:extLst>
            <a:ext uri="{FF2B5EF4-FFF2-40B4-BE49-F238E27FC236}">
              <a16:creationId xmlns:a16="http://schemas.microsoft.com/office/drawing/2014/main" id="{F557A95B-D0FE-40AE-AB64-B096D29CA04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EE5A625E-1FCE-40E7-9D69-EF01BCEDBE7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80D900DD-79B8-4C01-B0E2-958DCB3CAEA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id="{D3366CE4-7B72-4B09-B963-14E4A46A874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B45C9E32-E88F-4091-9352-8DEDCEBB0B7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5" name="Text Box 15">
          <a:extLst>
            <a:ext uri="{FF2B5EF4-FFF2-40B4-BE49-F238E27FC236}">
              <a16:creationId xmlns:a16="http://schemas.microsoft.com/office/drawing/2014/main" id="{44FC86DA-461E-43C6-B967-BB6BE9257E0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0FD74055-7488-4B69-A663-2E3346CEEB8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BE99A426-C96A-45FF-96AB-B19245A4023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DCC1AA55-7F7D-40C7-9DF9-55A5A35A257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D0BA9742-0D46-45B8-B50A-E6FB8FD568E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id="{150ACFCE-7548-4279-9D15-7678FEC7324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1FFF44BF-D43A-44D4-BC9D-754F7835C05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D160CAE9-4DAE-44B7-AC9C-FF329E24D7B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id="{31288FB4-71F8-4411-8C78-F0C86ED4914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6CDBF1DE-FB96-48A0-850F-A0A650F2D82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id="{250D4BFE-0F12-4930-84EF-305B70FDB9D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id="{6EF344A7-D319-4911-B4FA-3C4DA514127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C66D7680-20A5-4F9E-A65E-F25585B94DD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2CE6F618-EA79-4258-9C0C-BD51D42F367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EBE47C55-6AB4-4FCF-B7B1-96BCE9D658A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id="{071C8CCE-4E77-49F2-B01D-F92E5B41654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id="{7ED0C195-A952-4E22-A3AF-51F8C6B278D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2B38237A-8770-482E-B901-4842716F95F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id="{2E336F18-5A17-4F27-BEFB-7E7DD8ADD37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id="{7A15E9CF-5C82-41CC-8020-A8A0FB10A0A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64E1F8E4-947D-40B8-AB39-ABABBADC01B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3C6A9CCF-EDB7-4FDF-A230-36247BC097C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B9F9050E-DD36-4350-ACA0-3FFFEDF5EDC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23161109-BAFE-4710-8763-83D57D22D0B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39" name="Text Box 15">
          <a:extLst>
            <a:ext uri="{FF2B5EF4-FFF2-40B4-BE49-F238E27FC236}">
              <a16:creationId xmlns:a16="http://schemas.microsoft.com/office/drawing/2014/main" id="{4A123E7A-872B-4ED3-8ED2-D2DE85F739D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40" name="Text Box 15">
          <a:extLst>
            <a:ext uri="{FF2B5EF4-FFF2-40B4-BE49-F238E27FC236}">
              <a16:creationId xmlns:a16="http://schemas.microsoft.com/office/drawing/2014/main" id="{A4885FB3-DD58-4C2D-891B-83B916F27C8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56AD9B2A-6DE2-44A8-A10B-E9B6C413DA3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id="{5E0C487E-F306-4993-803A-5C18E948B02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030E4443-5487-44C6-85A8-F9DB9DAABA7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698F3E05-DC49-4953-A1A8-2693563A69B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5" name="Text Box 15">
          <a:extLst>
            <a:ext uri="{FF2B5EF4-FFF2-40B4-BE49-F238E27FC236}">
              <a16:creationId xmlns:a16="http://schemas.microsoft.com/office/drawing/2014/main" id="{C8FB3BD9-ED26-4531-8A7E-4DE95FFC7AA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id="{92A15A35-F326-4EAC-BCCA-1D6C9046258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BBC9EAD3-2D0C-46C0-B0EA-98919222431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C0C19070-93FC-46F3-907B-C4BFA618978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id="{0FCBA3AE-1E71-4F69-89E0-16E1388F5DB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FA99B330-BE7F-4E68-A9AA-0DD0102700F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B966E2D1-120A-490B-9FED-984CB78619F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1A1EEE70-1235-4E6A-8B90-926B2F0A5D8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D1D53126-5BE7-460A-8F50-F9A63A99D72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19603BA3-C3FA-4851-A027-1FBCE51D347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93953CEB-ED1C-49CE-BDAA-BB545A83C2F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CD5E0A2A-F9B3-488A-A1DD-2AD7391747B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30539E3F-12EF-4ED3-9909-AC64474C6BE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2C3512FE-AD70-435B-9D69-086FDDB2F77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1E40AE86-41ED-4AF2-9312-794980B026C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481C330B-B650-44A5-876F-30265BD0407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C6251B26-E14E-4022-8E97-E06FC46B1FC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23B3E08D-A483-4789-A4E9-1F87DB22B48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64BAF971-92ED-4196-B09E-0E83B18742A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id="{0F1253A0-85F0-4CB2-B3CC-DDBA61A9268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C292E338-CB3C-40E7-932F-2D5AC0AED78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7A013AC4-D1D0-4FF5-B1C0-9D00E1D3D71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855F7577-FF4D-4A48-8C93-36BC9F39261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DFD7D736-511E-448B-B287-02EB602DA2C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id="{98AC2F9F-2505-4EB6-8FD2-194CEDE385C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B40CBC73-80C1-4FFC-AB8B-E115D332926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0971D603-2336-4177-9BAA-5FC95CDB512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2791BF15-7C5A-4C69-9E71-EA805E5EE82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3" name="Text Box 15">
          <a:extLst>
            <a:ext uri="{FF2B5EF4-FFF2-40B4-BE49-F238E27FC236}">
              <a16:creationId xmlns:a16="http://schemas.microsoft.com/office/drawing/2014/main" id="{27CF4B42-9229-4E7E-81C9-CF9B1FE082D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8F00CF70-8772-4664-A3B8-87C58CBDFA8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E5ADAA32-FCE3-4531-ADD4-DC7DF9005AE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87321B2C-15C3-44D8-9BCD-0A16F8C462C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479AC89C-A271-4FC8-8870-FB852E8B225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DCFA01B8-864C-459E-A6ED-2C3C70C6744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68B26E28-925E-40AC-A82A-40097EBC32D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3CFED10A-B8C8-4BB8-AFE2-6D926A3D1DC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6F163966-F1CD-478E-A3BC-ED23784E49D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30A88C38-F3F4-47A3-BCD4-AF6B19404FE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3496C03A-E252-41C5-96A7-EBF65C43955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417DFAFB-6119-4641-A965-7EC98BA0A25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198DF467-1F43-4791-A00C-51965A09D8D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842637B0-A54E-46B0-9766-582A84CD971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4B3B531D-205C-4312-837D-57169B1DF5D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EE34A5AA-F597-4B36-9B15-FBB89339057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B155A2D6-4440-4884-9ED5-58A46BECE64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CCAD374E-9F8B-439A-82B6-689CC323A51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CABB8495-6271-49DB-A2A9-7A0AE4A86B2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C84C7748-0244-4561-9EC6-698CEC3A5D9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52088E93-45A1-430B-A697-4EE124FC086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id="{2DB8B339-1BF9-4B02-9F98-20EFFF338C8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96CB1646-7C84-472A-95D5-CE8EA711628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C84EDFE6-999F-4811-939D-4A03463B93C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id="{DFA5A360-E114-4637-B786-9E034376896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63D5F090-40A8-4EE7-874F-1CE94CCD05A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A7C77478-955B-489C-B777-4F7A4516529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250FC5BA-B2B7-47A2-B355-55DE117BAB5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id="{A3C8CDF5-A9DB-4A43-BA2C-1FD1DC41059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486C0D75-F3B8-4E6C-9F51-E8B4650DC8F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03" name="Text Box 15">
          <a:extLst>
            <a:ext uri="{FF2B5EF4-FFF2-40B4-BE49-F238E27FC236}">
              <a16:creationId xmlns:a16="http://schemas.microsoft.com/office/drawing/2014/main" id="{7B9B764E-AE83-4136-A4B8-528D68D7EE7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id="{5180AA1F-B14B-4035-8D74-7CEDC0EFEEB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id="{7D0963DB-F4C1-43F0-BD18-6004399ADD2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203AEB72-8A07-48EC-AD1C-8712A000EFA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id="{E347D145-2CC4-440C-BE3E-6FD5242FFE4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B9F06845-A029-408A-B08C-B5F060B52FB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09" name="Text Box 15">
          <a:extLst>
            <a:ext uri="{FF2B5EF4-FFF2-40B4-BE49-F238E27FC236}">
              <a16:creationId xmlns:a16="http://schemas.microsoft.com/office/drawing/2014/main" id="{1F82A706-0B90-4DF3-88F8-A959CF9411D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id="{BB93359C-F954-4DF5-A8DB-3491A23A028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A85CE059-E2E3-4EBF-A19F-3C5DFEA65CB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id="{4463C71C-C3F5-4807-B9FD-828DFBCC878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id="{8608B213-781A-415C-AB21-B39E152DE6E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id="{966BDD7B-47E0-42CA-A642-91FB38D617E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15" name="Text Box 15">
          <a:extLst>
            <a:ext uri="{FF2B5EF4-FFF2-40B4-BE49-F238E27FC236}">
              <a16:creationId xmlns:a16="http://schemas.microsoft.com/office/drawing/2014/main" id="{5C73B5C7-7D5B-413F-B866-DC8242AA76C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DC274DEC-5A62-44AD-8952-67178A487D8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A27C9730-7341-4BE1-ABAC-5B20F438255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B1A590FB-2BDE-4C3B-9309-9071D926BEE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A5FE9A85-971C-4E12-BA95-2146BA02E49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B8CE5589-10AE-4A1F-AF26-5A56D7ECD22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id="{CC352A26-1625-4160-AC34-C9F99EC52C4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id="{69ADB1F4-7698-4042-9AB0-EDF3E6A17A9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23" name="Text Box 15">
          <a:extLst>
            <a:ext uri="{FF2B5EF4-FFF2-40B4-BE49-F238E27FC236}">
              <a16:creationId xmlns:a16="http://schemas.microsoft.com/office/drawing/2014/main" id="{0C9F71C5-AD6E-4B7B-B944-7D15DBA8033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36E24FA6-D309-405F-BE96-C55BF55F5B9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3CBB42C2-11F4-4146-B719-8880AF9F36C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26" name="Text Box 15">
          <a:extLst>
            <a:ext uri="{FF2B5EF4-FFF2-40B4-BE49-F238E27FC236}">
              <a16:creationId xmlns:a16="http://schemas.microsoft.com/office/drawing/2014/main" id="{1A90F220-94FB-46C5-ADA3-211E1A9A96D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id="{9BCEE83B-EFA2-423D-8D9E-ED02E6CFFD6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0C001D8C-B686-49AA-9271-68A5E7E4688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29" name="Text Box 15">
          <a:extLst>
            <a:ext uri="{FF2B5EF4-FFF2-40B4-BE49-F238E27FC236}">
              <a16:creationId xmlns:a16="http://schemas.microsoft.com/office/drawing/2014/main" id="{97E06FED-FFDB-49F7-985D-AFF9EFA4942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id="{3982088A-FBBF-45A2-AD3E-8BC6139F8B0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31" name="Text Box 15">
          <a:extLst>
            <a:ext uri="{FF2B5EF4-FFF2-40B4-BE49-F238E27FC236}">
              <a16:creationId xmlns:a16="http://schemas.microsoft.com/office/drawing/2014/main" id="{C258080B-05DD-4AF7-AA3C-6B33FF748ED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2127C448-0B4F-40D3-A594-F064F80E092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id="{787763B8-5EEC-4A91-BAA4-5D702701B5A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id="{EEEE0E06-9173-4A48-BD27-61654F6BBCB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id="{54ACC666-F616-4EF5-8E2C-4843378AE9D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E2EB458F-B400-4ED0-9B03-AA4947175D1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id="{86B424CE-2577-4EF4-B6A2-7572C114E53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45E4F36C-2DEC-40A9-A1B9-AFF14A21792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id="{58762B09-FF53-4279-9938-24C19C4437F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16093B6F-DA23-4915-A517-087AD11D1D7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id="{65F0FCB2-C522-46C7-A9F3-0B1B4EBE174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id="{3C78F371-DEBE-4F4E-A62E-2C285699125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74E2C971-0C6F-4A1F-85B8-32A1541B28C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1D08D5AB-5440-4DEE-B2F5-1454E9483EA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45" name="Text Box 15">
          <a:extLst>
            <a:ext uri="{FF2B5EF4-FFF2-40B4-BE49-F238E27FC236}">
              <a16:creationId xmlns:a16="http://schemas.microsoft.com/office/drawing/2014/main" id="{82A716AC-0EDC-41A1-A07E-86D7115153D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46" name="Text Box 15">
          <a:extLst>
            <a:ext uri="{FF2B5EF4-FFF2-40B4-BE49-F238E27FC236}">
              <a16:creationId xmlns:a16="http://schemas.microsoft.com/office/drawing/2014/main" id="{3118E551-DCAA-4FFA-A07F-7E4385C056A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47" name="Text Box 15">
          <a:extLst>
            <a:ext uri="{FF2B5EF4-FFF2-40B4-BE49-F238E27FC236}">
              <a16:creationId xmlns:a16="http://schemas.microsoft.com/office/drawing/2014/main" id="{A1A162FD-1A4C-4F94-9C72-B317349898F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0B01C30F-4710-4A16-912D-14AEDEE0A7B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49" name="Text Box 15">
          <a:extLst>
            <a:ext uri="{FF2B5EF4-FFF2-40B4-BE49-F238E27FC236}">
              <a16:creationId xmlns:a16="http://schemas.microsoft.com/office/drawing/2014/main" id="{BA0AF0C7-3DA0-432F-AE93-EFAE2A836F6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50" name="Text Box 15">
          <a:extLst>
            <a:ext uri="{FF2B5EF4-FFF2-40B4-BE49-F238E27FC236}">
              <a16:creationId xmlns:a16="http://schemas.microsoft.com/office/drawing/2014/main" id="{1B33172F-70C3-4E35-AB1F-72FBB6426B9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BD10730D-4CB6-481B-81D0-480F105D487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52" name="Text Box 15">
          <a:extLst>
            <a:ext uri="{FF2B5EF4-FFF2-40B4-BE49-F238E27FC236}">
              <a16:creationId xmlns:a16="http://schemas.microsoft.com/office/drawing/2014/main" id="{FC65A1ED-C8CF-428A-A24D-2177BC029CC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53" name="Text Box 15">
          <a:extLst>
            <a:ext uri="{FF2B5EF4-FFF2-40B4-BE49-F238E27FC236}">
              <a16:creationId xmlns:a16="http://schemas.microsoft.com/office/drawing/2014/main" id="{AA66E5B6-9E09-439F-BC81-733E3AF7AB6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54" name="Text Box 15">
          <a:extLst>
            <a:ext uri="{FF2B5EF4-FFF2-40B4-BE49-F238E27FC236}">
              <a16:creationId xmlns:a16="http://schemas.microsoft.com/office/drawing/2014/main" id="{A380D9BF-F0E1-4FCC-BADA-CC454014A35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55" name="Text Box 15">
          <a:extLst>
            <a:ext uri="{FF2B5EF4-FFF2-40B4-BE49-F238E27FC236}">
              <a16:creationId xmlns:a16="http://schemas.microsoft.com/office/drawing/2014/main" id="{D3D5FE37-0284-41C0-8BC5-70164D318F7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B0CAABE2-AF20-4F4B-AF2E-B796CE429ED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57" name="Text Box 15">
          <a:extLst>
            <a:ext uri="{FF2B5EF4-FFF2-40B4-BE49-F238E27FC236}">
              <a16:creationId xmlns:a16="http://schemas.microsoft.com/office/drawing/2014/main" id="{9C3A2CA8-78FA-4889-B611-FC4D6F0092A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58" name="Text Box 15">
          <a:extLst>
            <a:ext uri="{FF2B5EF4-FFF2-40B4-BE49-F238E27FC236}">
              <a16:creationId xmlns:a16="http://schemas.microsoft.com/office/drawing/2014/main" id="{7CC094DF-978A-4F6A-A939-180C8EBB78E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59" name="Text Box 15">
          <a:extLst>
            <a:ext uri="{FF2B5EF4-FFF2-40B4-BE49-F238E27FC236}">
              <a16:creationId xmlns:a16="http://schemas.microsoft.com/office/drawing/2014/main" id="{E56B93C3-29C4-429A-A598-410D5B3152E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id="{62E7FE8E-EB77-4DBA-8A28-9580C36AFD0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61" name="Text Box 15">
          <a:extLst>
            <a:ext uri="{FF2B5EF4-FFF2-40B4-BE49-F238E27FC236}">
              <a16:creationId xmlns:a16="http://schemas.microsoft.com/office/drawing/2014/main" id="{71507F9D-0F92-4BE1-98E5-A8A1CE4A398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62" name="Text Box 15">
          <a:extLst>
            <a:ext uri="{FF2B5EF4-FFF2-40B4-BE49-F238E27FC236}">
              <a16:creationId xmlns:a16="http://schemas.microsoft.com/office/drawing/2014/main" id="{DB447F68-8A05-4733-B27B-CBD75D63C3B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63" name="Text Box 15">
          <a:extLst>
            <a:ext uri="{FF2B5EF4-FFF2-40B4-BE49-F238E27FC236}">
              <a16:creationId xmlns:a16="http://schemas.microsoft.com/office/drawing/2014/main" id="{B0CE5728-9CB5-4E9A-A3FB-CF3F135E298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64" name="Text Box 15">
          <a:extLst>
            <a:ext uri="{FF2B5EF4-FFF2-40B4-BE49-F238E27FC236}">
              <a16:creationId xmlns:a16="http://schemas.microsoft.com/office/drawing/2014/main" id="{018076DD-A369-46BA-BD2C-B5C3724DEE8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457200</xdr:rowOff>
    </xdr:to>
    <xdr:sp macro="" textlink="">
      <xdr:nvSpPr>
        <xdr:cNvPr id="265" name="Text Box 15">
          <a:extLst>
            <a:ext uri="{FF2B5EF4-FFF2-40B4-BE49-F238E27FC236}">
              <a16:creationId xmlns:a16="http://schemas.microsoft.com/office/drawing/2014/main" id="{D3CADA02-FFFC-4180-A570-BEB39957937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CB6DF5A6-3835-47F3-B401-9C88FA3FE65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67" name="Text Box 15">
          <a:extLst>
            <a:ext uri="{FF2B5EF4-FFF2-40B4-BE49-F238E27FC236}">
              <a16:creationId xmlns:a16="http://schemas.microsoft.com/office/drawing/2014/main" id="{EDD11B29-FE05-4B7D-88C2-73789183D22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BB079D8E-AF6B-4E81-A1E7-506FCAB3C99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69" name="Text Box 15">
          <a:extLst>
            <a:ext uri="{FF2B5EF4-FFF2-40B4-BE49-F238E27FC236}">
              <a16:creationId xmlns:a16="http://schemas.microsoft.com/office/drawing/2014/main" id="{A77AB021-DAF0-4CA6-BE47-FE9E081B47B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70" name="Text Box 15">
          <a:extLst>
            <a:ext uri="{FF2B5EF4-FFF2-40B4-BE49-F238E27FC236}">
              <a16:creationId xmlns:a16="http://schemas.microsoft.com/office/drawing/2014/main" id="{762DFA6B-6305-46D5-9CC0-B0A32F0888B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id="{669B9E1F-A697-4F8E-A733-B59F00FAC57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B823D5E3-C719-4ADA-B4F8-8FCA6172C55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73" name="Text Box 15">
          <a:extLst>
            <a:ext uri="{FF2B5EF4-FFF2-40B4-BE49-F238E27FC236}">
              <a16:creationId xmlns:a16="http://schemas.microsoft.com/office/drawing/2014/main" id="{5456F1F6-0F8A-45C9-86B8-1B625D1F8E6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74" name="Text Box 15">
          <a:extLst>
            <a:ext uri="{FF2B5EF4-FFF2-40B4-BE49-F238E27FC236}">
              <a16:creationId xmlns:a16="http://schemas.microsoft.com/office/drawing/2014/main" id="{D7CD271F-7134-483C-9646-EC2E51D2333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75" name="Text Box 15">
          <a:extLst>
            <a:ext uri="{FF2B5EF4-FFF2-40B4-BE49-F238E27FC236}">
              <a16:creationId xmlns:a16="http://schemas.microsoft.com/office/drawing/2014/main" id="{96F755AA-6F5D-4364-B203-AB795623115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76" name="Text Box 15">
          <a:extLst>
            <a:ext uri="{FF2B5EF4-FFF2-40B4-BE49-F238E27FC236}">
              <a16:creationId xmlns:a16="http://schemas.microsoft.com/office/drawing/2014/main" id="{CD157089-C745-4A6F-8D69-566D42DF3CD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81301FD6-BF15-43D8-B9A7-C5E37636BF4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78" name="Text Box 15">
          <a:extLst>
            <a:ext uri="{FF2B5EF4-FFF2-40B4-BE49-F238E27FC236}">
              <a16:creationId xmlns:a16="http://schemas.microsoft.com/office/drawing/2014/main" id="{552959CA-7159-491E-910E-3CFFBBF6160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79" name="Text Box 15">
          <a:extLst>
            <a:ext uri="{FF2B5EF4-FFF2-40B4-BE49-F238E27FC236}">
              <a16:creationId xmlns:a16="http://schemas.microsoft.com/office/drawing/2014/main" id="{067017D4-51A4-49DE-B2D5-AC4B7F18C79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CBA72BE0-BFC0-416A-9535-E7DB42E3B0C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81" name="Text Box 15">
          <a:extLst>
            <a:ext uri="{FF2B5EF4-FFF2-40B4-BE49-F238E27FC236}">
              <a16:creationId xmlns:a16="http://schemas.microsoft.com/office/drawing/2014/main" id="{51B9B465-9CFB-42B1-9E03-42061604E8B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82" name="Text Box 15">
          <a:extLst>
            <a:ext uri="{FF2B5EF4-FFF2-40B4-BE49-F238E27FC236}">
              <a16:creationId xmlns:a16="http://schemas.microsoft.com/office/drawing/2014/main" id="{2C803408-164E-4D1B-AF9D-C45620261F1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83" name="Text Box 15">
          <a:extLst>
            <a:ext uri="{FF2B5EF4-FFF2-40B4-BE49-F238E27FC236}">
              <a16:creationId xmlns:a16="http://schemas.microsoft.com/office/drawing/2014/main" id="{FCA285AE-24D3-4D6C-BDA5-22191800126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84" name="Text Box 15">
          <a:extLst>
            <a:ext uri="{FF2B5EF4-FFF2-40B4-BE49-F238E27FC236}">
              <a16:creationId xmlns:a16="http://schemas.microsoft.com/office/drawing/2014/main" id="{DA4D2270-83CE-43B1-A2DD-AAF257F3D53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85" name="Text Box 15">
          <a:extLst>
            <a:ext uri="{FF2B5EF4-FFF2-40B4-BE49-F238E27FC236}">
              <a16:creationId xmlns:a16="http://schemas.microsoft.com/office/drawing/2014/main" id="{E2E49C70-40E2-40C2-BFE4-760A5741558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86" name="Text Box 15">
          <a:extLst>
            <a:ext uri="{FF2B5EF4-FFF2-40B4-BE49-F238E27FC236}">
              <a16:creationId xmlns:a16="http://schemas.microsoft.com/office/drawing/2014/main" id="{100D3164-5AA1-477D-973A-5224852A3DE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id="{8D3407A3-3E27-4FDC-8E2D-2D74D98C9C1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030C22D5-E353-4823-A93A-FE09BF73221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89" name="Text Box 15">
          <a:extLst>
            <a:ext uri="{FF2B5EF4-FFF2-40B4-BE49-F238E27FC236}">
              <a16:creationId xmlns:a16="http://schemas.microsoft.com/office/drawing/2014/main" id="{659AF0A7-DEF3-4783-A256-D80C07557BF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90" name="Text Box 15">
          <a:extLst>
            <a:ext uri="{FF2B5EF4-FFF2-40B4-BE49-F238E27FC236}">
              <a16:creationId xmlns:a16="http://schemas.microsoft.com/office/drawing/2014/main" id="{29A50E01-AB0E-42C1-96F6-25A7DA2AB9F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91" name="Text Box 15">
          <a:extLst>
            <a:ext uri="{FF2B5EF4-FFF2-40B4-BE49-F238E27FC236}">
              <a16:creationId xmlns:a16="http://schemas.microsoft.com/office/drawing/2014/main" id="{89EF4A2E-5191-4085-9881-16040AF3E20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DFB2B5FF-627C-449B-82DE-C51C50E83DB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93" name="Text Box 15">
          <a:extLst>
            <a:ext uri="{FF2B5EF4-FFF2-40B4-BE49-F238E27FC236}">
              <a16:creationId xmlns:a16="http://schemas.microsoft.com/office/drawing/2014/main" id="{BDD25497-E683-437A-B3A8-CA03DD6E2ED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94" name="Text Box 15">
          <a:extLst>
            <a:ext uri="{FF2B5EF4-FFF2-40B4-BE49-F238E27FC236}">
              <a16:creationId xmlns:a16="http://schemas.microsoft.com/office/drawing/2014/main" id="{E36B4DC5-90F0-4BD2-9F85-A24EC3396CF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95" name="Text Box 15">
          <a:extLst>
            <a:ext uri="{FF2B5EF4-FFF2-40B4-BE49-F238E27FC236}">
              <a16:creationId xmlns:a16="http://schemas.microsoft.com/office/drawing/2014/main" id="{4A051D7A-9A2E-4DBB-AFBF-6EB1E6D0454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72B6B06F-B470-45C4-AD4C-D13AFF3157D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CA3F86E8-A955-4EED-802B-28D23F4E8B0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98" name="Text Box 15">
          <a:extLst>
            <a:ext uri="{FF2B5EF4-FFF2-40B4-BE49-F238E27FC236}">
              <a16:creationId xmlns:a16="http://schemas.microsoft.com/office/drawing/2014/main" id="{98647916-98E7-4CB3-929E-D621577C2C6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18FF636E-5CEF-4446-A9FD-AAF0E9108FE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id="{729BB183-CC6F-466E-8D6B-87C1218AD6B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01" name="Text Box 15">
          <a:extLst>
            <a:ext uri="{FF2B5EF4-FFF2-40B4-BE49-F238E27FC236}">
              <a16:creationId xmlns:a16="http://schemas.microsoft.com/office/drawing/2014/main" id="{05880863-5B02-459D-91E2-B1E4BDE5F32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02" name="Text Box 15">
          <a:extLst>
            <a:ext uri="{FF2B5EF4-FFF2-40B4-BE49-F238E27FC236}">
              <a16:creationId xmlns:a16="http://schemas.microsoft.com/office/drawing/2014/main" id="{CC21711E-8844-49A7-BBAE-2878ABE09FC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03" name="Text Box 15">
          <a:extLst>
            <a:ext uri="{FF2B5EF4-FFF2-40B4-BE49-F238E27FC236}">
              <a16:creationId xmlns:a16="http://schemas.microsoft.com/office/drawing/2014/main" id="{EF4BAE2F-AE96-424F-988F-F304046B14E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2FA961DD-72B6-41DB-B5B3-722F0060606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05" name="Text Box 15">
          <a:extLst>
            <a:ext uri="{FF2B5EF4-FFF2-40B4-BE49-F238E27FC236}">
              <a16:creationId xmlns:a16="http://schemas.microsoft.com/office/drawing/2014/main" id="{0F1755FC-15E6-4725-B97D-16B81724A90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06" name="Text Box 15">
          <a:extLst>
            <a:ext uri="{FF2B5EF4-FFF2-40B4-BE49-F238E27FC236}">
              <a16:creationId xmlns:a16="http://schemas.microsoft.com/office/drawing/2014/main" id="{FA90006E-12DD-4F2A-905E-8650E353A7B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07" name="Text Box 15">
          <a:extLst>
            <a:ext uri="{FF2B5EF4-FFF2-40B4-BE49-F238E27FC236}">
              <a16:creationId xmlns:a16="http://schemas.microsoft.com/office/drawing/2014/main" id="{C5CDEC5B-7DDC-491F-97C8-68EBABC6B3C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08" name="Text Box 15">
          <a:extLst>
            <a:ext uri="{FF2B5EF4-FFF2-40B4-BE49-F238E27FC236}">
              <a16:creationId xmlns:a16="http://schemas.microsoft.com/office/drawing/2014/main" id="{34EF2D6F-15BE-40A5-B4D4-1F8FC5F52C1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id="{AC4CC601-5997-4868-AF7B-C4E59B9E866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id="{A431EE12-7F3E-4FCC-AD7F-B14589B04FC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15FED5E1-C53D-4B66-9EC6-B2D57F0A0E8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12" name="Text Box 15">
          <a:extLst>
            <a:ext uri="{FF2B5EF4-FFF2-40B4-BE49-F238E27FC236}">
              <a16:creationId xmlns:a16="http://schemas.microsoft.com/office/drawing/2014/main" id="{456B3978-CF7E-4FFB-957E-6F6C3AC4BE1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7F1D1778-42F3-4F18-AD4B-DE64C8B66D5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14" name="Text Box 15">
          <a:extLst>
            <a:ext uri="{FF2B5EF4-FFF2-40B4-BE49-F238E27FC236}">
              <a16:creationId xmlns:a16="http://schemas.microsoft.com/office/drawing/2014/main" id="{6EB209AE-11F5-4F2A-8E1F-D8FBD508BDF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15" name="Text Box 15">
          <a:extLst>
            <a:ext uri="{FF2B5EF4-FFF2-40B4-BE49-F238E27FC236}">
              <a16:creationId xmlns:a16="http://schemas.microsoft.com/office/drawing/2014/main" id="{8E122460-1E71-4F4C-99F6-55CF0295A8B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E7EA3529-2F8D-4111-9151-E52459A5AC6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17" name="Text Box 15">
          <a:extLst>
            <a:ext uri="{FF2B5EF4-FFF2-40B4-BE49-F238E27FC236}">
              <a16:creationId xmlns:a16="http://schemas.microsoft.com/office/drawing/2014/main" id="{C4DF19D6-A95C-4B46-8118-C542657495F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18" name="Text Box 15">
          <a:extLst>
            <a:ext uri="{FF2B5EF4-FFF2-40B4-BE49-F238E27FC236}">
              <a16:creationId xmlns:a16="http://schemas.microsoft.com/office/drawing/2014/main" id="{CB81C02B-1DA4-4BCB-B5C8-777CE08B2F1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19" name="Text Box 15">
          <a:extLst>
            <a:ext uri="{FF2B5EF4-FFF2-40B4-BE49-F238E27FC236}">
              <a16:creationId xmlns:a16="http://schemas.microsoft.com/office/drawing/2014/main" id="{54913BCB-BDBD-4AB9-9F0B-CA65AAF48CD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id="{2F31AB22-3E6A-43F7-AF46-22EE10E6B8D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21" name="Text Box 15">
          <a:extLst>
            <a:ext uri="{FF2B5EF4-FFF2-40B4-BE49-F238E27FC236}">
              <a16:creationId xmlns:a16="http://schemas.microsoft.com/office/drawing/2014/main" id="{93CA1BED-5916-4C41-9617-8D021269BC9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22" name="Text Box 15">
          <a:extLst>
            <a:ext uri="{FF2B5EF4-FFF2-40B4-BE49-F238E27FC236}">
              <a16:creationId xmlns:a16="http://schemas.microsoft.com/office/drawing/2014/main" id="{D0EDE19E-7778-4217-9297-872C41B16AF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775AD1BA-10B6-4ABB-A82D-24E4B4B4AF1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24" name="Text Box 15">
          <a:extLst>
            <a:ext uri="{FF2B5EF4-FFF2-40B4-BE49-F238E27FC236}">
              <a16:creationId xmlns:a16="http://schemas.microsoft.com/office/drawing/2014/main" id="{9A862112-6219-4005-899A-FF728754F49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25" name="Text Box 15">
          <a:extLst>
            <a:ext uri="{FF2B5EF4-FFF2-40B4-BE49-F238E27FC236}">
              <a16:creationId xmlns:a16="http://schemas.microsoft.com/office/drawing/2014/main" id="{74C7932B-78C0-4FA4-93A4-AD2F51D995E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26" name="Text Box 15">
          <a:extLst>
            <a:ext uri="{FF2B5EF4-FFF2-40B4-BE49-F238E27FC236}">
              <a16:creationId xmlns:a16="http://schemas.microsoft.com/office/drawing/2014/main" id="{B182CE25-D742-4ECB-BFE3-170344B6E99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27" name="Text Box 15">
          <a:extLst>
            <a:ext uri="{FF2B5EF4-FFF2-40B4-BE49-F238E27FC236}">
              <a16:creationId xmlns:a16="http://schemas.microsoft.com/office/drawing/2014/main" id="{9F168410-6EB4-4205-A8A4-77849CB7A87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id="{89FA452C-358F-44AD-AC49-01953C5A6C6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29" name="Text Box 15">
          <a:extLst>
            <a:ext uri="{FF2B5EF4-FFF2-40B4-BE49-F238E27FC236}">
              <a16:creationId xmlns:a16="http://schemas.microsoft.com/office/drawing/2014/main" id="{CD50C427-448D-4E8C-ACDD-32DB28D1560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30" name="Text Box 15">
          <a:extLst>
            <a:ext uri="{FF2B5EF4-FFF2-40B4-BE49-F238E27FC236}">
              <a16:creationId xmlns:a16="http://schemas.microsoft.com/office/drawing/2014/main" id="{83AD050D-9F0D-4BDA-9F80-C7E9C1D7616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31" name="Text Box 15">
          <a:extLst>
            <a:ext uri="{FF2B5EF4-FFF2-40B4-BE49-F238E27FC236}">
              <a16:creationId xmlns:a16="http://schemas.microsoft.com/office/drawing/2014/main" id="{561C1C25-A5A5-418B-9991-6446E6D8242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32" name="Text Box 15">
          <a:extLst>
            <a:ext uri="{FF2B5EF4-FFF2-40B4-BE49-F238E27FC236}">
              <a16:creationId xmlns:a16="http://schemas.microsoft.com/office/drawing/2014/main" id="{6A0AFF60-5559-4B2F-A538-805CDCAC55E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33" name="Text Box 15">
          <a:extLst>
            <a:ext uri="{FF2B5EF4-FFF2-40B4-BE49-F238E27FC236}">
              <a16:creationId xmlns:a16="http://schemas.microsoft.com/office/drawing/2014/main" id="{EDFBEB06-2B8A-4CC0-82C7-63EF81069CA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34" name="Text Box 15">
          <a:extLst>
            <a:ext uri="{FF2B5EF4-FFF2-40B4-BE49-F238E27FC236}">
              <a16:creationId xmlns:a16="http://schemas.microsoft.com/office/drawing/2014/main" id="{AE790148-31A6-4A4D-9B6E-8967F00F267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91F913FB-32C7-4D2A-A260-C8229AD527B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03C8C967-FD74-4374-9115-A7F0A502EAC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id="{90020C02-7170-4182-B4F4-48AB78855F9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38" name="Text Box 15">
          <a:extLst>
            <a:ext uri="{FF2B5EF4-FFF2-40B4-BE49-F238E27FC236}">
              <a16:creationId xmlns:a16="http://schemas.microsoft.com/office/drawing/2014/main" id="{AB4F3272-E41C-49D4-9666-D3DA5AA0C69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39" name="Text Box 15">
          <a:extLst>
            <a:ext uri="{FF2B5EF4-FFF2-40B4-BE49-F238E27FC236}">
              <a16:creationId xmlns:a16="http://schemas.microsoft.com/office/drawing/2014/main" id="{6EC1207B-7466-4D2B-88E9-7D8D2936EBC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424B5DEA-3E4B-43D1-B9B9-1B3F9A21B0F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41" name="Text Box 15">
          <a:extLst>
            <a:ext uri="{FF2B5EF4-FFF2-40B4-BE49-F238E27FC236}">
              <a16:creationId xmlns:a16="http://schemas.microsoft.com/office/drawing/2014/main" id="{A4A6EAAE-2B3C-4708-B6D6-D4997EA05B1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42" name="Text Box 15">
          <a:extLst>
            <a:ext uri="{FF2B5EF4-FFF2-40B4-BE49-F238E27FC236}">
              <a16:creationId xmlns:a16="http://schemas.microsoft.com/office/drawing/2014/main" id="{8CB50CB2-5360-44A2-B7EB-A91D06D304A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43" name="Text Box 15">
          <a:extLst>
            <a:ext uri="{FF2B5EF4-FFF2-40B4-BE49-F238E27FC236}">
              <a16:creationId xmlns:a16="http://schemas.microsoft.com/office/drawing/2014/main" id="{CEFA44A9-BD46-41D0-A183-29CA11D2ED8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44" name="Text Box 15">
          <a:extLst>
            <a:ext uri="{FF2B5EF4-FFF2-40B4-BE49-F238E27FC236}">
              <a16:creationId xmlns:a16="http://schemas.microsoft.com/office/drawing/2014/main" id="{A6663296-6CDA-4BD2-800A-ADD39227350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id="{8411BE5A-50E1-4ABE-AF40-2AD053B44FA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46" name="Text Box 15">
          <a:extLst>
            <a:ext uri="{FF2B5EF4-FFF2-40B4-BE49-F238E27FC236}">
              <a16:creationId xmlns:a16="http://schemas.microsoft.com/office/drawing/2014/main" id="{A6F898DD-E246-447C-9F6D-70817591D8D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47" name="Text Box 15">
          <a:extLst>
            <a:ext uri="{FF2B5EF4-FFF2-40B4-BE49-F238E27FC236}">
              <a16:creationId xmlns:a16="http://schemas.microsoft.com/office/drawing/2014/main" id="{B1E4E2E3-5A1B-48E2-97A9-12648C2BF01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48" name="Text Box 15">
          <a:extLst>
            <a:ext uri="{FF2B5EF4-FFF2-40B4-BE49-F238E27FC236}">
              <a16:creationId xmlns:a16="http://schemas.microsoft.com/office/drawing/2014/main" id="{516C9E70-5626-4A17-B75B-78073BFF42D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id="{840FC2EA-0A5A-429F-BA2B-8968FE5AF96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50" name="Text Box 15">
          <a:extLst>
            <a:ext uri="{FF2B5EF4-FFF2-40B4-BE49-F238E27FC236}">
              <a16:creationId xmlns:a16="http://schemas.microsoft.com/office/drawing/2014/main" id="{2CC8379D-29FC-4991-997E-9443C0114B1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51" name="Text Box 15">
          <a:extLst>
            <a:ext uri="{FF2B5EF4-FFF2-40B4-BE49-F238E27FC236}">
              <a16:creationId xmlns:a16="http://schemas.microsoft.com/office/drawing/2014/main" id="{80ADCC01-D2DB-4D4A-A219-AA9DF346F1A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1FB8BA76-07C8-4F7B-A6A8-62B7639E844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353" name="Text Box 15">
          <a:extLst>
            <a:ext uri="{FF2B5EF4-FFF2-40B4-BE49-F238E27FC236}">
              <a16:creationId xmlns:a16="http://schemas.microsoft.com/office/drawing/2014/main" id="{C3BECDD6-BCBC-4B14-91EE-E840393B194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615991B1-F10D-4167-BB22-BD6675E0737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355" name="Text Box 15">
          <a:extLst>
            <a:ext uri="{FF2B5EF4-FFF2-40B4-BE49-F238E27FC236}">
              <a16:creationId xmlns:a16="http://schemas.microsoft.com/office/drawing/2014/main" id="{14491941-FA33-45D0-A4A2-2E933193025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id="{30359038-4FAE-4E1B-81D8-E7995ACEB0B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57" name="Text Box 15">
          <a:extLst>
            <a:ext uri="{FF2B5EF4-FFF2-40B4-BE49-F238E27FC236}">
              <a16:creationId xmlns:a16="http://schemas.microsoft.com/office/drawing/2014/main" id="{AB7E6BFD-2EDC-4EFF-B68C-6C58D15625F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81C75BE2-2C83-4772-889F-42BA8887FE7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7A6FAE31-2E2C-4BB9-B9B0-2DC6B1F5492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id="{216C3521-4A19-452A-813C-114D4B1A05A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D5687E0C-F6D6-4B15-AA17-DE62242E2F5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62" name="Text Box 15">
          <a:extLst>
            <a:ext uri="{FF2B5EF4-FFF2-40B4-BE49-F238E27FC236}">
              <a16:creationId xmlns:a16="http://schemas.microsoft.com/office/drawing/2014/main" id="{7EE4DBF2-AA0F-4492-BEB1-B7B8693BF18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63" name="Text Box 15">
          <a:extLst>
            <a:ext uri="{FF2B5EF4-FFF2-40B4-BE49-F238E27FC236}">
              <a16:creationId xmlns:a16="http://schemas.microsoft.com/office/drawing/2014/main" id="{1FE6BD90-70EA-4A0C-80B1-31D6FA5B7AD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64" name="Text Box 15">
          <a:extLst>
            <a:ext uri="{FF2B5EF4-FFF2-40B4-BE49-F238E27FC236}">
              <a16:creationId xmlns:a16="http://schemas.microsoft.com/office/drawing/2014/main" id="{20DD701B-3737-4A34-9206-F51896002C9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65" name="Text Box 15">
          <a:extLst>
            <a:ext uri="{FF2B5EF4-FFF2-40B4-BE49-F238E27FC236}">
              <a16:creationId xmlns:a16="http://schemas.microsoft.com/office/drawing/2014/main" id="{9FB40AE3-4A5C-451A-9F0F-E64DE964C3E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66" name="Text Box 15">
          <a:extLst>
            <a:ext uri="{FF2B5EF4-FFF2-40B4-BE49-F238E27FC236}">
              <a16:creationId xmlns:a16="http://schemas.microsoft.com/office/drawing/2014/main" id="{C6945194-7385-4E4A-A54F-A8E24D492AA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367" name="Text Box 15">
          <a:extLst>
            <a:ext uri="{FF2B5EF4-FFF2-40B4-BE49-F238E27FC236}">
              <a16:creationId xmlns:a16="http://schemas.microsoft.com/office/drawing/2014/main" id="{38E53AF0-73C9-4CC8-A8EE-07B20BD82AC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368" name="Text Box 15">
          <a:extLst>
            <a:ext uri="{FF2B5EF4-FFF2-40B4-BE49-F238E27FC236}">
              <a16:creationId xmlns:a16="http://schemas.microsoft.com/office/drawing/2014/main" id="{579C9328-0E9C-477C-819B-0B33BAB4530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A5DD827A-1F3A-40B6-AD36-1E40E9BAC43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370" name="Text Box 15">
          <a:extLst>
            <a:ext uri="{FF2B5EF4-FFF2-40B4-BE49-F238E27FC236}">
              <a16:creationId xmlns:a16="http://schemas.microsoft.com/office/drawing/2014/main" id="{BD046510-3CA0-4EFF-B950-3BAA661E8C0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371" name="Text Box 15">
          <a:extLst>
            <a:ext uri="{FF2B5EF4-FFF2-40B4-BE49-F238E27FC236}">
              <a16:creationId xmlns:a16="http://schemas.microsoft.com/office/drawing/2014/main" id="{E3E10ABE-82AB-459B-BD28-58C1E4C1B97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72" name="Text Box 15">
          <a:extLst>
            <a:ext uri="{FF2B5EF4-FFF2-40B4-BE49-F238E27FC236}">
              <a16:creationId xmlns:a16="http://schemas.microsoft.com/office/drawing/2014/main" id="{41749DAB-BBD6-407C-9BB1-2741D4F9BC0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73" name="Text Box 15">
          <a:extLst>
            <a:ext uri="{FF2B5EF4-FFF2-40B4-BE49-F238E27FC236}">
              <a16:creationId xmlns:a16="http://schemas.microsoft.com/office/drawing/2014/main" id="{BF1047BD-FF3A-4A02-86AA-8E5F1EE1953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74" name="Text Box 15">
          <a:extLst>
            <a:ext uri="{FF2B5EF4-FFF2-40B4-BE49-F238E27FC236}">
              <a16:creationId xmlns:a16="http://schemas.microsoft.com/office/drawing/2014/main" id="{039B4E28-87AD-47B4-9BB4-F65EA0315A0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75" name="Text Box 15">
          <a:extLst>
            <a:ext uri="{FF2B5EF4-FFF2-40B4-BE49-F238E27FC236}">
              <a16:creationId xmlns:a16="http://schemas.microsoft.com/office/drawing/2014/main" id="{064D219B-381B-4F18-A032-8B4EB32FB87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EA44177A-94AC-46D8-A1E8-D57E1440FD1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77" name="Text Box 15">
          <a:extLst>
            <a:ext uri="{FF2B5EF4-FFF2-40B4-BE49-F238E27FC236}">
              <a16:creationId xmlns:a16="http://schemas.microsoft.com/office/drawing/2014/main" id="{4A031B39-C6B8-44B3-B554-7107C070B40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78" name="Text Box 15">
          <a:extLst>
            <a:ext uri="{FF2B5EF4-FFF2-40B4-BE49-F238E27FC236}">
              <a16:creationId xmlns:a16="http://schemas.microsoft.com/office/drawing/2014/main" id="{DA4DD1FA-F63B-4BCB-B3FA-21CAC66A348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79" name="Text Box 15">
          <a:extLst>
            <a:ext uri="{FF2B5EF4-FFF2-40B4-BE49-F238E27FC236}">
              <a16:creationId xmlns:a16="http://schemas.microsoft.com/office/drawing/2014/main" id="{24782607-2E1C-4AB7-9F07-9D6FD986F61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id="{57E226CF-543E-4500-9275-B964DB5FD72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81" name="Text Box 15">
          <a:extLst>
            <a:ext uri="{FF2B5EF4-FFF2-40B4-BE49-F238E27FC236}">
              <a16:creationId xmlns:a16="http://schemas.microsoft.com/office/drawing/2014/main" id="{06768713-D284-4BC0-A2B6-701D5B1B7B0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382" name="Text Box 15">
          <a:extLst>
            <a:ext uri="{FF2B5EF4-FFF2-40B4-BE49-F238E27FC236}">
              <a16:creationId xmlns:a16="http://schemas.microsoft.com/office/drawing/2014/main" id="{9C72F464-7375-4DBE-9983-5C9EBD8EB04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383" name="Text Box 15">
          <a:extLst>
            <a:ext uri="{FF2B5EF4-FFF2-40B4-BE49-F238E27FC236}">
              <a16:creationId xmlns:a16="http://schemas.microsoft.com/office/drawing/2014/main" id="{8C58C85B-CF69-40D4-91A1-F2EC6E5D5D7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384" name="Text Box 15">
          <a:extLst>
            <a:ext uri="{FF2B5EF4-FFF2-40B4-BE49-F238E27FC236}">
              <a16:creationId xmlns:a16="http://schemas.microsoft.com/office/drawing/2014/main" id="{95D5A838-958E-4434-8212-C7A54D8EDD7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385" name="Text Box 15">
          <a:extLst>
            <a:ext uri="{FF2B5EF4-FFF2-40B4-BE49-F238E27FC236}">
              <a16:creationId xmlns:a16="http://schemas.microsoft.com/office/drawing/2014/main" id="{35CB0740-0811-461A-AC7C-7248EFDCC0C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386" name="Text Box 15">
          <a:extLst>
            <a:ext uri="{FF2B5EF4-FFF2-40B4-BE49-F238E27FC236}">
              <a16:creationId xmlns:a16="http://schemas.microsoft.com/office/drawing/2014/main" id="{D960ECD1-2CD0-4AB7-8FE3-C13EBF7B0C3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87" name="Text Box 15">
          <a:extLst>
            <a:ext uri="{FF2B5EF4-FFF2-40B4-BE49-F238E27FC236}">
              <a16:creationId xmlns:a16="http://schemas.microsoft.com/office/drawing/2014/main" id="{E86A4C06-FDF7-4529-9C5D-4C367268E0D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88" name="Text Box 15">
          <a:extLst>
            <a:ext uri="{FF2B5EF4-FFF2-40B4-BE49-F238E27FC236}">
              <a16:creationId xmlns:a16="http://schemas.microsoft.com/office/drawing/2014/main" id="{F88ED5E9-D169-4C19-8583-6C3F561D785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89" name="Text Box 15">
          <a:extLst>
            <a:ext uri="{FF2B5EF4-FFF2-40B4-BE49-F238E27FC236}">
              <a16:creationId xmlns:a16="http://schemas.microsoft.com/office/drawing/2014/main" id="{A91F5A5C-20E6-4076-B7E8-A06C31E8031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90" name="Text Box 15">
          <a:extLst>
            <a:ext uri="{FF2B5EF4-FFF2-40B4-BE49-F238E27FC236}">
              <a16:creationId xmlns:a16="http://schemas.microsoft.com/office/drawing/2014/main" id="{FF321BF4-D8A4-4885-88C3-01763F7E37A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91" name="Text Box 15">
          <a:extLst>
            <a:ext uri="{FF2B5EF4-FFF2-40B4-BE49-F238E27FC236}">
              <a16:creationId xmlns:a16="http://schemas.microsoft.com/office/drawing/2014/main" id="{23AC98F2-4765-45F9-B44C-580A409CD48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92" name="Text Box 15">
          <a:extLst>
            <a:ext uri="{FF2B5EF4-FFF2-40B4-BE49-F238E27FC236}">
              <a16:creationId xmlns:a16="http://schemas.microsoft.com/office/drawing/2014/main" id="{9D14C65F-DBEC-4A6F-A835-05EAC53AA0C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93" name="Text Box 15">
          <a:extLst>
            <a:ext uri="{FF2B5EF4-FFF2-40B4-BE49-F238E27FC236}">
              <a16:creationId xmlns:a16="http://schemas.microsoft.com/office/drawing/2014/main" id="{EDBEBB54-5FAF-4E27-AE0F-F2ED1235448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94" name="Text Box 15">
          <a:extLst>
            <a:ext uri="{FF2B5EF4-FFF2-40B4-BE49-F238E27FC236}">
              <a16:creationId xmlns:a16="http://schemas.microsoft.com/office/drawing/2014/main" id="{ABBAF69C-4670-43A0-9545-A4B9B4D8E79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95" name="Text Box 15">
          <a:extLst>
            <a:ext uri="{FF2B5EF4-FFF2-40B4-BE49-F238E27FC236}">
              <a16:creationId xmlns:a16="http://schemas.microsoft.com/office/drawing/2014/main" id="{D59B7B66-8F30-49FF-8A6A-3D2062D3776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id="{761D6E25-DF4C-46D2-9D95-3100D29D1D1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397" name="Text Box 15">
          <a:extLst>
            <a:ext uri="{FF2B5EF4-FFF2-40B4-BE49-F238E27FC236}">
              <a16:creationId xmlns:a16="http://schemas.microsoft.com/office/drawing/2014/main" id="{8718CE6F-A411-4B9C-9F33-4E001D7857D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398" name="Text Box 15">
          <a:extLst>
            <a:ext uri="{FF2B5EF4-FFF2-40B4-BE49-F238E27FC236}">
              <a16:creationId xmlns:a16="http://schemas.microsoft.com/office/drawing/2014/main" id="{1B815871-5818-4C02-A50C-C531BDFD860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399" name="Text Box 15">
          <a:extLst>
            <a:ext uri="{FF2B5EF4-FFF2-40B4-BE49-F238E27FC236}">
              <a16:creationId xmlns:a16="http://schemas.microsoft.com/office/drawing/2014/main" id="{2B4B0733-1791-4AD8-9EBB-344D4662F9E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00" name="Text Box 15">
          <a:extLst>
            <a:ext uri="{FF2B5EF4-FFF2-40B4-BE49-F238E27FC236}">
              <a16:creationId xmlns:a16="http://schemas.microsoft.com/office/drawing/2014/main" id="{E5CC7D89-06FB-4348-88AE-B5A70369528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01" name="Text Box 15">
          <a:extLst>
            <a:ext uri="{FF2B5EF4-FFF2-40B4-BE49-F238E27FC236}">
              <a16:creationId xmlns:a16="http://schemas.microsoft.com/office/drawing/2014/main" id="{65C9F533-E7A4-400D-8DA8-9CCCCE4BCE2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02" name="Text Box 15">
          <a:extLst>
            <a:ext uri="{FF2B5EF4-FFF2-40B4-BE49-F238E27FC236}">
              <a16:creationId xmlns:a16="http://schemas.microsoft.com/office/drawing/2014/main" id="{6F33CF0C-92B5-4624-AE79-599C931F366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03" name="Text Box 15">
          <a:extLst>
            <a:ext uri="{FF2B5EF4-FFF2-40B4-BE49-F238E27FC236}">
              <a16:creationId xmlns:a16="http://schemas.microsoft.com/office/drawing/2014/main" id="{380703A8-1BB1-44FF-87C3-E7849C8300C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04" name="Text Box 15">
          <a:extLst>
            <a:ext uri="{FF2B5EF4-FFF2-40B4-BE49-F238E27FC236}">
              <a16:creationId xmlns:a16="http://schemas.microsoft.com/office/drawing/2014/main" id="{F20A006F-DDA3-46BA-8CB6-92D2A456AAA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05" name="Text Box 15">
          <a:extLst>
            <a:ext uri="{FF2B5EF4-FFF2-40B4-BE49-F238E27FC236}">
              <a16:creationId xmlns:a16="http://schemas.microsoft.com/office/drawing/2014/main" id="{BFAEDA5B-F695-4CCD-BB5B-51153680645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id="{5796BAFA-4C9E-497B-B32F-F93CC4D2498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07" name="Text Box 15">
          <a:extLst>
            <a:ext uri="{FF2B5EF4-FFF2-40B4-BE49-F238E27FC236}">
              <a16:creationId xmlns:a16="http://schemas.microsoft.com/office/drawing/2014/main" id="{CD1243C1-43A8-4CF9-B250-B54CDE512C4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08" name="Text Box 15">
          <a:extLst>
            <a:ext uri="{FF2B5EF4-FFF2-40B4-BE49-F238E27FC236}">
              <a16:creationId xmlns:a16="http://schemas.microsoft.com/office/drawing/2014/main" id="{D7B77480-6D99-41AF-B4BC-4C5641D09AA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09" name="Text Box 15">
          <a:extLst>
            <a:ext uri="{FF2B5EF4-FFF2-40B4-BE49-F238E27FC236}">
              <a16:creationId xmlns:a16="http://schemas.microsoft.com/office/drawing/2014/main" id="{E733290E-8835-4146-A167-6D0C50E2B23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10" name="Text Box 15">
          <a:extLst>
            <a:ext uri="{FF2B5EF4-FFF2-40B4-BE49-F238E27FC236}">
              <a16:creationId xmlns:a16="http://schemas.microsoft.com/office/drawing/2014/main" id="{0DC942AC-91E4-46F0-A50C-1BCEF668511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11" name="Text Box 15">
          <a:extLst>
            <a:ext uri="{FF2B5EF4-FFF2-40B4-BE49-F238E27FC236}">
              <a16:creationId xmlns:a16="http://schemas.microsoft.com/office/drawing/2014/main" id="{C22D94E1-618A-435D-9499-D62506D809B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12" name="Text Box 15">
          <a:extLst>
            <a:ext uri="{FF2B5EF4-FFF2-40B4-BE49-F238E27FC236}">
              <a16:creationId xmlns:a16="http://schemas.microsoft.com/office/drawing/2014/main" id="{4A6216A3-6596-4CDA-BC93-746F006DBF2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13" name="Text Box 15">
          <a:extLst>
            <a:ext uri="{FF2B5EF4-FFF2-40B4-BE49-F238E27FC236}">
              <a16:creationId xmlns:a16="http://schemas.microsoft.com/office/drawing/2014/main" id="{B1C0BD0E-DA3B-4A9C-ACEF-2D7729B013E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14" name="Text Box 15">
          <a:extLst>
            <a:ext uri="{FF2B5EF4-FFF2-40B4-BE49-F238E27FC236}">
              <a16:creationId xmlns:a16="http://schemas.microsoft.com/office/drawing/2014/main" id="{EA8B20D0-A364-4C5C-A1C3-CD44EBDE2B4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15" name="Text Box 15">
          <a:extLst>
            <a:ext uri="{FF2B5EF4-FFF2-40B4-BE49-F238E27FC236}">
              <a16:creationId xmlns:a16="http://schemas.microsoft.com/office/drawing/2014/main" id="{7548CC1B-3DB1-4A1F-A993-FD8061EDB95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45E6C778-F1F2-4F4F-BB09-F8C85E02F0A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17" name="Text Box 15">
          <a:extLst>
            <a:ext uri="{FF2B5EF4-FFF2-40B4-BE49-F238E27FC236}">
              <a16:creationId xmlns:a16="http://schemas.microsoft.com/office/drawing/2014/main" id="{996140F4-6A3B-4CA9-8AFD-AC7E8A7F046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18" name="Text Box 15">
          <a:extLst>
            <a:ext uri="{FF2B5EF4-FFF2-40B4-BE49-F238E27FC236}">
              <a16:creationId xmlns:a16="http://schemas.microsoft.com/office/drawing/2014/main" id="{0C98EF40-BE7D-4F1C-969D-8EF729D20B0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19" name="Text Box 15">
          <a:extLst>
            <a:ext uri="{FF2B5EF4-FFF2-40B4-BE49-F238E27FC236}">
              <a16:creationId xmlns:a16="http://schemas.microsoft.com/office/drawing/2014/main" id="{77955E36-9C18-4F3A-9CD2-517A753472B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id="{F5B91A61-D124-4A06-8C87-962C555D704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21" name="Text Box 15">
          <a:extLst>
            <a:ext uri="{FF2B5EF4-FFF2-40B4-BE49-F238E27FC236}">
              <a16:creationId xmlns:a16="http://schemas.microsoft.com/office/drawing/2014/main" id="{EF594FF3-3615-4D46-92B0-2FD3DBD744E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22" name="Text Box 15">
          <a:extLst>
            <a:ext uri="{FF2B5EF4-FFF2-40B4-BE49-F238E27FC236}">
              <a16:creationId xmlns:a16="http://schemas.microsoft.com/office/drawing/2014/main" id="{F6B324BD-B05B-40FB-A6AA-E125BCD696E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23" name="Text Box 15">
          <a:extLst>
            <a:ext uri="{FF2B5EF4-FFF2-40B4-BE49-F238E27FC236}">
              <a16:creationId xmlns:a16="http://schemas.microsoft.com/office/drawing/2014/main" id="{69E7302C-DD10-413A-9B62-F0A2FB660C9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24" name="Text Box 15">
          <a:extLst>
            <a:ext uri="{FF2B5EF4-FFF2-40B4-BE49-F238E27FC236}">
              <a16:creationId xmlns:a16="http://schemas.microsoft.com/office/drawing/2014/main" id="{D80573BA-5048-4767-84FC-4861AB3B747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25" name="Text Box 15">
          <a:extLst>
            <a:ext uri="{FF2B5EF4-FFF2-40B4-BE49-F238E27FC236}">
              <a16:creationId xmlns:a16="http://schemas.microsoft.com/office/drawing/2014/main" id="{A18CF616-650D-446D-944E-A9F5BFCD8DE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26" name="Text Box 15">
          <a:extLst>
            <a:ext uri="{FF2B5EF4-FFF2-40B4-BE49-F238E27FC236}">
              <a16:creationId xmlns:a16="http://schemas.microsoft.com/office/drawing/2014/main" id="{8AC49F48-7B93-4AA9-9773-CF3A585F85A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27" name="Text Box 15">
          <a:extLst>
            <a:ext uri="{FF2B5EF4-FFF2-40B4-BE49-F238E27FC236}">
              <a16:creationId xmlns:a16="http://schemas.microsoft.com/office/drawing/2014/main" id="{9E8FA37E-5F3B-4890-9A10-F4CC0B1B8A6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28" name="Text Box 15">
          <a:extLst>
            <a:ext uri="{FF2B5EF4-FFF2-40B4-BE49-F238E27FC236}">
              <a16:creationId xmlns:a16="http://schemas.microsoft.com/office/drawing/2014/main" id="{C092ABD7-1C1C-4ADC-AF11-4989C3E0599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29" name="Text Box 15">
          <a:extLst>
            <a:ext uri="{FF2B5EF4-FFF2-40B4-BE49-F238E27FC236}">
              <a16:creationId xmlns:a16="http://schemas.microsoft.com/office/drawing/2014/main" id="{3F9FC4CD-F609-4ECF-BB91-B9E57F8A7BE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30" name="Text Box 15">
          <a:extLst>
            <a:ext uri="{FF2B5EF4-FFF2-40B4-BE49-F238E27FC236}">
              <a16:creationId xmlns:a16="http://schemas.microsoft.com/office/drawing/2014/main" id="{D080F512-CE66-49FC-B44D-8A8159CC2D2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31" name="Text Box 15">
          <a:extLst>
            <a:ext uri="{FF2B5EF4-FFF2-40B4-BE49-F238E27FC236}">
              <a16:creationId xmlns:a16="http://schemas.microsoft.com/office/drawing/2014/main" id="{13A8829A-8DF8-4228-96D0-807F145BD10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32" name="Text Box 15">
          <a:extLst>
            <a:ext uri="{FF2B5EF4-FFF2-40B4-BE49-F238E27FC236}">
              <a16:creationId xmlns:a16="http://schemas.microsoft.com/office/drawing/2014/main" id="{22F3466B-7E79-4BCA-B0F9-D1417CC78B6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33" name="Text Box 15">
          <a:extLst>
            <a:ext uri="{FF2B5EF4-FFF2-40B4-BE49-F238E27FC236}">
              <a16:creationId xmlns:a16="http://schemas.microsoft.com/office/drawing/2014/main" id="{E317FC52-F75D-4467-A089-F71A9D61031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34" name="Text Box 15">
          <a:extLst>
            <a:ext uri="{FF2B5EF4-FFF2-40B4-BE49-F238E27FC236}">
              <a16:creationId xmlns:a16="http://schemas.microsoft.com/office/drawing/2014/main" id="{62C319C6-5B6C-4676-8091-FAC800164D1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35" name="Text Box 15">
          <a:extLst>
            <a:ext uri="{FF2B5EF4-FFF2-40B4-BE49-F238E27FC236}">
              <a16:creationId xmlns:a16="http://schemas.microsoft.com/office/drawing/2014/main" id="{27FD5DFC-9867-4185-BEED-1C866267E35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id="{F8B7DFCE-9935-48F4-8452-E7B934449E3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37" name="Text Box 15">
          <a:extLst>
            <a:ext uri="{FF2B5EF4-FFF2-40B4-BE49-F238E27FC236}">
              <a16:creationId xmlns:a16="http://schemas.microsoft.com/office/drawing/2014/main" id="{56BB95CE-95F4-4491-8B2F-6CB03049A10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38" name="Text Box 15">
          <a:extLst>
            <a:ext uri="{FF2B5EF4-FFF2-40B4-BE49-F238E27FC236}">
              <a16:creationId xmlns:a16="http://schemas.microsoft.com/office/drawing/2014/main" id="{22FCBE8B-546F-4A6C-9573-879BA35BCBE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39" name="Text Box 15">
          <a:extLst>
            <a:ext uri="{FF2B5EF4-FFF2-40B4-BE49-F238E27FC236}">
              <a16:creationId xmlns:a16="http://schemas.microsoft.com/office/drawing/2014/main" id="{56FBAF7B-BEE4-4999-B429-11EECA5ABB2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75E0230A-4E55-433E-9309-3DA6D6D9935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D1EABA6E-8D8C-4B8B-A8BC-C0B29AE6585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42" name="Text Box 15">
          <a:extLst>
            <a:ext uri="{FF2B5EF4-FFF2-40B4-BE49-F238E27FC236}">
              <a16:creationId xmlns:a16="http://schemas.microsoft.com/office/drawing/2014/main" id="{8FAAFD74-79AE-4A7F-8326-E62B91FB173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43" name="Text Box 15">
          <a:extLst>
            <a:ext uri="{FF2B5EF4-FFF2-40B4-BE49-F238E27FC236}">
              <a16:creationId xmlns:a16="http://schemas.microsoft.com/office/drawing/2014/main" id="{4F06B998-48EC-492C-BF9B-D8A3539A556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44" name="Text Box 15">
          <a:extLst>
            <a:ext uri="{FF2B5EF4-FFF2-40B4-BE49-F238E27FC236}">
              <a16:creationId xmlns:a16="http://schemas.microsoft.com/office/drawing/2014/main" id="{5A90370F-D40D-4D2E-8CF2-D2FE8069140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45" name="Text Box 15">
          <a:extLst>
            <a:ext uri="{FF2B5EF4-FFF2-40B4-BE49-F238E27FC236}">
              <a16:creationId xmlns:a16="http://schemas.microsoft.com/office/drawing/2014/main" id="{D2CA4B10-556E-43DF-903D-1AFFF6C40D6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46" name="Text Box 15">
          <a:extLst>
            <a:ext uri="{FF2B5EF4-FFF2-40B4-BE49-F238E27FC236}">
              <a16:creationId xmlns:a16="http://schemas.microsoft.com/office/drawing/2014/main" id="{A7F9B2EA-71FC-47C9-BC28-5B8A32AC892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47" name="Text Box 15">
          <a:extLst>
            <a:ext uri="{FF2B5EF4-FFF2-40B4-BE49-F238E27FC236}">
              <a16:creationId xmlns:a16="http://schemas.microsoft.com/office/drawing/2014/main" id="{B9C30502-2F39-4AC9-B8BE-6ED398DE00D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48" name="Text Box 15">
          <a:extLst>
            <a:ext uri="{FF2B5EF4-FFF2-40B4-BE49-F238E27FC236}">
              <a16:creationId xmlns:a16="http://schemas.microsoft.com/office/drawing/2014/main" id="{C2504D0C-DE77-45C4-98D5-B8A58307F6E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49" name="Text Box 15">
          <a:extLst>
            <a:ext uri="{FF2B5EF4-FFF2-40B4-BE49-F238E27FC236}">
              <a16:creationId xmlns:a16="http://schemas.microsoft.com/office/drawing/2014/main" id="{3D451254-7556-4323-83C7-95562D87B91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50" name="Text Box 15">
          <a:extLst>
            <a:ext uri="{FF2B5EF4-FFF2-40B4-BE49-F238E27FC236}">
              <a16:creationId xmlns:a16="http://schemas.microsoft.com/office/drawing/2014/main" id="{03D32604-C97F-4745-984D-EE32EA79A56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51" name="Text Box 15">
          <a:extLst>
            <a:ext uri="{FF2B5EF4-FFF2-40B4-BE49-F238E27FC236}">
              <a16:creationId xmlns:a16="http://schemas.microsoft.com/office/drawing/2014/main" id="{2A2C9C75-AE93-4091-9C16-CDAFD54C668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52" name="Text Box 15">
          <a:extLst>
            <a:ext uri="{FF2B5EF4-FFF2-40B4-BE49-F238E27FC236}">
              <a16:creationId xmlns:a16="http://schemas.microsoft.com/office/drawing/2014/main" id="{B617D261-4E60-4459-B150-24DAF287EEE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53" name="Text Box 15">
          <a:extLst>
            <a:ext uri="{FF2B5EF4-FFF2-40B4-BE49-F238E27FC236}">
              <a16:creationId xmlns:a16="http://schemas.microsoft.com/office/drawing/2014/main" id="{F313D7A6-A348-4270-9B1F-B7060E55A9D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54" name="Text Box 15">
          <a:extLst>
            <a:ext uri="{FF2B5EF4-FFF2-40B4-BE49-F238E27FC236}">
              <a16:creationId xmlns:a16="http://schemas.microsoft.com/office/drawing/2014/main" id="{F77D52A8-3BC4-455F-B40A-62B3CF0252E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55" name="Text Box 15">
          <a:extLst>
            <a:ext uri="{FF2B5EF4-FFF2-40B4-BE49-F238E27FC236}">
              <a16:creationId xmlns:a16="http://schemas.microsoft.com/office/drawing/2014/main" id="{375E5382-0D45-42D8-BE9A-AE1249B1928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74DEB4E4-6584-4500-B664-CAF6C7A4C5D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57" name="Text Box 15">
          <a:extLst>
            <a:ext uri="{FF2B5EF4-FFF2-40B4-BE49-F238E27FC236}">
              <a16:creationId xmlns:a16="http://schemas.microsoft.com/office/drawing/2014/main" id="{70624FE4-4937-43AF-A1E8-7E1C6698C6F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58" name="Text Box 15">
          <a:extLst>
            <a:ext uri="{FF2B5EF4-FFF2-40B4-BE49-F238E27FC236}">
              <a16:creationId xmlns:a16="http://schemas.microsoft.com/office/drawing/2014/main" id="{61514B51-DE93-4BD8-B780-E1519DBD53C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59" name="Text Box 15">
          <a:extLst>
            <a:ext uri="{FF2B5EF4-FFF2-40B4-BE49-F238E27FC236}">
              <a16:creationId xmlns:a16="http://schemas.microsoft.com/office/drawing/2014/main" id="{DDA89798-1A0F-42A3-B2BB-3D2C0EEEEF2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id="{30998EB0-85AE-4B35-9DA6-DF2580B636A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61" name="Text Box 15">
          <a:extLst>
            <a:ext uri="{FF2B5EF4-FFF2-40B4-BE49-F238E27FC236}">
              <a16:creationId xmlns:a16="http://schemas.microsoft.com/office/drawing/2014/main" id="{BFA93049-D930-4564-8F6B-08CC1E7EF01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62" name="Text Box 15">
          <a:extLst>
            <a:ext uri="{FF2B5EF4-FFF2-40B4-BE49-F238E27FC236}">
              <a16:creationId xmlns:a16="http://schemas.microsoft.com/office/drawing/2014/main" id="{018AD5A6-E952-4180-A57D-9B993F92CD0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63" name="Text Box 15">
          <a:extLst>
            <a:ext uri="{FF2B5EF4-FFF2-40B4-BE49-F238E27FC236}">
              <a16:creationId xmlns:a16="http://schemas.microsoft.com/office/drawing/2014/main" id="{C4E19F65-F55D-42FA-8013-B2FC6B59AEA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64" name="Text Box 15">
          <a:extLst>
            <a:ext uri="{FF2B5EF4-FFF2-40B4-BE49-F238E27FC236}">
              <a16:creationId xmlns:a16="http://schemas.microsoft.com/office/drawing/2014/main" id="{166A8035-42FE-4459-8FF0-6BD960FF211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65" name="Text Box 15">
          <a:extLst>
            <a:ext uri="{FF2B5EF4-FFF2-40B4-BE49-F238E27FC236}">
              <a16:creationId xmlns:a16="http://schemas.microsoft.com/office/drawing/2014/main" id="{0E8ABFE0-2725-4450-AAF4-69F6C788164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66" name="Text Box 15">
          <a:extLst>
            <a:ext uri="{FF2B5EF4-FFF2-40B4-BE49-F238E27FC236}">
              <a16:creationId xmlns:a16="http://schemas.microsoft.com/office/drawing/2014/main" id="{116C8256-6B9A-4B5C-83A8-0E6198D49D4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67" name="Text Box 15">
          <a:extLst>
            <a:ext uri="{FF2B5EF4-FFF2-40B4-BE49-F238E27FC236}">
              <a16:creationId xmlns:a16="http://schemas.microsoft.com/office/drawing/2014/main" id="{208ED4B7-E892-45EA-9D7C-4672017B7AB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68" name="Text Box 15">
          <a:extLst>
            <a:ext uri="{FF2B5EF4-FFF2-40B4-BE49-F238E27FC236}">
              <a16:creationId xmlns:a16="http://schemas.microsoft.com/office/drawing/2014/main" id="{59D674DB-C8CE-40BD-A099-D5464D211D0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69" name="Text Box 15">
          <a:extLst>
            <a:ext uri="{FF2B5EF4-FFF2-40B4-BE49-F238E27FC236}">
              <a16:creationId xmlns:a16="http://schemas.microsoft.com/office/drawing/2014/main" id="{B71E7CED-2CA6-4EED-B001-84576A68B7C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70" name="Text Box 15">
          <a:extLst>
            <a:ext uri="{FF2B5EF4-FFF2-40B4-BE49-F238E27FC236}">
              <a16:creationId xmlns:a16="http://schemas.microsoft.com/office/drawing/2014/main" id="{D67DE475-071A-4392-B0E5-D674110F5F1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71" name="Text Box 15">
          <a:extLst>
            <a:ext uri="{FF2B5EF4-FFF2-40B4-BE49-F238E27FC236}">
              <a16:creationId xmlns:a16="http://schemas.microsoft.com/office/drawing/2014/main" id="{26C3AB28-DAB9-4BA7-96F8-CBD7267DF23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72" name="Text Box 15">
          <a:extLst>
            <a:ext uri="{FF2B5EF4-FFF2-40B4-BE49-F238E27FC236}">
              <a16:creationId xmlns:a16="http://schemas.microsoft.com/office/drawing/2014/main" id="{CF1ECF06-C3F0-4B4E-8525-73724A48BB6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73" name="Text Box 15">
          <a:extLst>
            <a:ext uri="{FF2B5EF4-FFF2-40B4-BE49-F238E27FC236}">
              <a16:creationId xmlns:a16="http://schemas.microsoft.com/office/drawing/2014/main" id="{479E52D9-9A76-4233-9900-0F95025B1C4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74" name="Text Box 15">
          <a:extLst>
            <a:ext uri="{FF2B5EF4-FFF2-40B4-BE49-F238E27FC236}">
              <a16:creationId xmlns:a16="http://schemas.microsoft.com/office/drawing/2014/main" id="{0DE3BE6F-A1E9-4A65-AB2E-D61A8A6CE86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75" name="Text Box 15">
          <a:extLst>
            <a:ext uri="{FF2B5EF4-FFF2-40B4-BE49-F238E27FC236}">
              <a16:creationId xmlns:a16="http://schemas.microsoft.com/office/drawing/2014/main" id="{DBAF6566-D48A-4CC6-BF7F-1E44CA50C60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76" name="Text Box 15">
          <a:extLst>
            <a:ext uri="{FF2B5EF4-FFF2-40B4-BE49-F238E27FC236}">
              <a16:creationId xmlns:a16="http://schemas.microsoft.com/office/drawing/2014/main" id="{7E689081-F601-4904-AB5F-2ED9EACA42B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77" name="Text Box 15">
          <a:extLst>
            <a:ext uri="{FF2B5EF4-FFF2-40B4-BE49-F238E27FC236}">
              <a16:creationId xmlns:a16="http://schemas.microsoft.com/office/drawing/2014/main" id="{FB9E96B2-6C59-48FA-BEA4-1E96F1F608F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B2B41166-EFB4-480A-A46A-7C864507F13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D5E72DB0-D712-4113-B920-20B3E9C1D12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id="{AFC3167F-52E1-4EFB-9D6E-BF31D18E278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81" name="Text Box 15">
          <a:extLst>
            <a:ext uri="{FF2B5EF4-FFF2-40B4-BE49-F238E27FC236}">
              <a16:creationId xmlns:a16="http://schemas.microsoft.com/office/drawing/2014/main" id="{E7906BAB-50AB-44DF-A6FD-247E0C63D82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82" name="Text Box 15">
          <a:extLst>
            <a:ext uri="{FF2B5EF4-FFF2-40B4-BE49-F238E27FC236}">
              <a16:creationId xmlns:a16="http://schemas.microsoft.com/office/drawing/2014/main" id="{B8484F02-38C5-49A4-A488-D68B1A92AB3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id="{97093AB8-120F-40E7-ADA4-6D38F109067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84" name="Text Box 15">
          <a:extLst>
            <a:ext uri="{FF2B5EF4-FFF2-40B4-BE49-F238E27FC236}">
              <a16:creationId xmlns:a16="http://schemas.microsoft.com/office/drawing/2014/main" id="{F10A878E-FF8F-4FC3-B447-02A96D6097E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85" name="Text Box 15">
          <a:extLst>
            <a:ext uri="{FF2B5EF4-FFF2-40B4-BE49-F238E27FC236}">
              <a16:creationId xmlns:a16="http://schemas.microsoft.com/office/drawing/2014/main" id="{87187D2A-53B5-4BCA-ABE2-8E6C7187BEC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86" name="Text Box 15">
          <a:extLst>
            <a:ext uri="{FF2B5EF4-FFF2-40B4-BE49-F238E27FC236}">
              <a16:creationId xmlns:a16="http://schemas.microsoft.com/office/drawing/2014/main" id="{D439B0BA-1BEC-4B18-8875-598F01C3117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87" name="Text Box 15">
          <a:extLst>
            <a:ext uri="{FF2B5EF4-FFF2-40B4-BE49-F238E27FC236}">
              <a16:creationId xmlns:a16="http://schemas.microsoft.com/office/drawing/2014/main" id="{828C5803-EB92-448C-B377-27426690258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88" name="Text Box 15">
          <a:extLst>
            <a:ext uri="{FF2B5EF4-FFF2-40B4-BE49-F238E27FC236}">
              <a16:creationId xmlns:a16="http://schemas.microsoft.com/office/drawing/2014/main" id="{EEEA8C45-22C9-4065-B69E-87D6A31C6F8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489" name="Text Box 15">
          <a:extLst>
            <a:ext uri="{FF2B5EF4-FFF2-40B4-BE49-F238E27FC236}">
              <a16:creationId xmlns:a16="http://schemas.microsoft.com/office/drawing/2014/main" id="{CAE6398B-2738-480F-BAAA-838C3A7A14F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90" name="Text Box 15">
          <a:extLst>
            <a:ext uri="{FF2B5EF4-FFF2-40B4-BE49-F238E27FC236}">
              <a16:creationId xmlns:a16="http://schemas.microsoft.com/office/drawing/2014/main" id="{3E001C8B-30F0-4DE4-B4A9-2962200F48B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91" name="Text Box 15">
          <a:extLst>
            <a:ext uri="{FF2B5EF4-FFF2-40B4-BE49-F238E27FC236}">
              <a16:creationId xmlns:a16="http://schemas.microsoft.com/office/drawing/2014/main" id="{82183750-A467-4FD8-98A0-FBCE49BA52F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92" name="Text Box 15">
          <a:extLst>
            <a:ext uri="{FF2B5EF4-FFF2-40B4-BE49-F238E27FC236}">
              <a16:creationId xmlns:a16="http://schemas.microsoft.com/office/drawing/2014/main" id="{46F2CD57-6FF9-40DB-822E-E1B943F69AA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93" name="Text Box 15">
          <a:extLst>
            <a:ext uri="{FF2B5EF4-FFF2-40B4-BE49-F238E27FC236}">
              <a16:creationId xmlns:a16="http://schemas.microsoft.com/office/drawing/2014/main" id="{DBAEB0EC-959A-44F6-8C6D-36D0E3A08F3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94" name="Text Box 15">
          <a:extLst>
            <a:ext uri="{FF2B5EF4-FFF2-40B4-BE49-F238E27FC236}">
              <a16:creationId xmlns:a16="http://schemas.microsoft.com/office/drawing/2014/main" id="{C8CA71E9-0343-4F83-A35B-1FE2C8F6D0B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95" name="Text Box 15">
          <a:extLst>
            <a:ext uri="{FF2B5EF4-FFF2-40B4-BE49-F238E27FC236}">
              <a16:creationId xmlns:a16="http://schemas.microsoft.com/office/drawing/2014/main" id="{97E19C47-8A9D-415C-8F25-DAC17906CFF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6A9B43E2-DCAB-4F1F-BB36-E5816ECC18A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97" name="Text Box 15">
          <a:extLst>
            <a:ext uri="{FF2B5EF4-FFF2-40B4-BE49-F238E27FC236}">
              <a16:creationId xmlns:a16="http://schemas.microsoft.com/office/drawing/2014/main" id="{3B7B8787-11A8-406B-9082-F716EF0FF22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98" name="Text Box 15">
          <a:extLst>
            <a:ext uri="{FF2B5EF4-FFF2-40B4-BE49-F238E27FC236}">
              <a16:creationId xmlns:a16="http://schemas.microsoft.com/office/drawing/2014/main" id="{617AAA5E-924F-47D1-B57D-5404EBEBE88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499" name="Text Box 15">
          <a:extLst>
            <a:ext uri="{FF2B5EF4-FFF2-40B4-BE49-F238E27FC236}">
              <a16:creationId xmlns:a16="http://schemas.microsoft.com/office/drawing/2014/main" id="{5990DB02-EE2D-4E5C-BD6C-167B020D365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491292D5-7060-475B-BBF4-60F8361C6C9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01" name="Text Box 15">
          <a:extLst>
            <a:ext uri="{FF2B5EF4-FFF2-40B4-BE49-F238E27FC236}">
              <a16:creationId xmlns:a16="http://schemas.microsoft.com/office/drawing/2014/main" id="{CAD81850-B982-4C1D-ABEC-98A3833245A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02" name="Text Box 15">
          <a:extLst>
            <a:ext uri="{FF2B5EF4-FFF2-40B4-BE49-F238E27FC236}">
              <a16:creationId xmlns:a16="http://schemas.microsoft.com/office/drawing/2014/main" id="{31428648-ACF7-4628-B105-FACE3A1CEF4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0CB72A61-0DB7-4A8A-B998-BE313EA40EC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04" name="Text Box 15">
          <a:extLst>
            <a:ext uri="{FF2B5EF4-FFF2-40B4-BE49-F238E27FC236}">
              <a16:creationId xmlns:a16="http://schemas.microsoft.com/office/drawing/2014/main" id="{CA3FB674-4B62-4F38-B987-07AAC5FA735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05" name="Text Box 15">
          <a:extLst>
            <a:ext uri="{FF2B5EF4-FFF2-40B4-BE49-F238E27FC236}">
              <a16:creationId xmlns:a16="http://schemas.microsoft.com/office/drawing/2014/main" id="{54EFC088-9DDB-4A8D-8072-C3154E2E7B1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06" name="Text Box 15">
          <a:extLst>
            <a:ext uri="{FF2B5EF4-FFF2-40B4-BE49-F238E27FC236}">
              <a16:creationId xmlns:a16="http://schemas.microsoft.com/office/drawing/2014/main" id="{1914A192-D40A-46E0-A2F2-190FE4A07F1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07" name="Text Box 15">
          <a:extLst>
            <a:ext uri="{FF2B5EF4-FFF2-40B4-BE49-F238E27FC236}">
              <a16:creationId xmlns:a16="http://schemas.microsoft.com/office/drawing/2014/main" id="{B7ADD1F9-DBD8-4B25-8ABE-36DED942FE7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08" name="Text Box 15">
          <a:extLst>
            <a:ext uri="{FF2B5EF4-FFF2-40B4-BE49-F238E27FC236}">
              <a16:creationId xmlns:a16="http://schemas.microsoft.com/office/drawing/2014/main" id="{E4A530C8-CB21-40E9-9AE1-99CF273B3DE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7B003C2D-8809-4C91-B6E2-0286A5A082F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10" name="Text Box 15">
          <a:extLst>
            <a:ext uri="{FF2B5EF4-FFF2-40B4-BE49-F238E27FC236}">
              <a16:creationId xmlns:a16="http://schemas.microsoft.com/office/drawing/2014/main" id="{7984912E-6DCE-4611-9EC4-E3823CFB208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id="{D3881D86-0D15-4862-91F9-BE5054A8E59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12" name="Text Box 15">
          <a:extLst>
            <a:ext uri="{FF2B5EF4-FFF2-40B4-BE49-F238E27FC236}">
              <a16:creationId xmlns:a16="http://schemas.microsoft.com/office/drawing/2014/main" id="{5DA75C8D-35BB-46AD-A3EE-9F518B3DE8F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13" name="Text Box 15">
          <a:extLst>
            <a:ext uri="{FF2B5EF4-FFF2-40B4-BE49-F238E27FC236}">
              <a16:creationId xmlns:a16="http://schemas.microsoft.com/office/drawing/2014/main" id="{66342273-17BA-4608-B9DD-9880D8CE9C9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14" name="Text Box 15">
          <a:extLst>
            <a:ext uri="{FF2B5EF4-FFF2-40B4-BE49-F238E27FC236}">
              <a16:creationId xmlns:a16="http://schemas.microsoft.com/office/drawing/2014/main" id="{D296721C-8422-48E9-B89F-E45DBD59733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15" name="Text Box 15">
          <a:extLst>
            <a:ext uri="{FF2B5EF4-FFF2-40B4-BE49-F238E27FC236}">
              <a16:creationId xmlns:a16="http://schemas.microsoft.com/office/drawing/2014/main" id="{E3F339BA-4E2D-47F8-A1A3-438BE75514D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16" name="Text Box 15">
          <a:extLst>
            <a:ext uri="{FF2B5EF4-FFF2-40B4-BE49-F238E27FC236}">
              <a16:creationId xmlns:a16="http://schemas.microsoft.com/office/drawing/2014/main" id="{A96804A2-3B7C-4C52-939C-E943E7BD3A9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17" name="Text Box 15">
          <a:extLst>
            <a:ext uri="{FF2B5EF4-FFF2-40B4-BE49-F238E27FC236}">
              <a16:creationId xmlns:a16="http://schemas.microsoft.com/office/drawing/2014/main" id="{709A3B62-4EF0-4FCE-A509-6EEF24B5FE3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id="{7C9DF46A-866C-4EF6-B230-DF69206B900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19" name="Text Box 15">
          <a:extLst>
            <a:ext uri="{FF2B5EF4-FFF2-40B4-BE49-F238E27FC236}">
              <a16:creationId xmlns:a16="http://schemas.microsoft.com/office/drawing/2014/main" id="{A9F55866-AB7D-4D3F-A97F-7B5C412E6C3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20" name="Text Box 15">
          <a:extLst>
            <a:ext uri="{FF2B5EF4-FFF2-40B4-BE49-F238E27FC236}">
              <a16:creationId xmlns:a16="http://schemas.microsoft.com/office/drawing/2014/main" id="{1B707445-4152-4B5D-A764-530EF6404C8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21" name="Text Box 15">
          <a:extLst>
            <a:ext uri="{FF2B5EF4-FFF2-40B4-BE49-F238E27FC236}">
              <a16:creationId xmlns:a16="http://schemas.microsoft.com/office/drawing/2014/main" id="{2EEDBCE7-B3A9-4B2C-A841-F08EC54C5B2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22" name="Text Box 15">
          <a:extLst>
            <a:ext uri="{FF2B5EF4-FFF2-40B4-BE49-F238E27FC236}">
              <a16:creationId xmlns:a16="http://schemas.microsoft.com/office/drawing/2014/main" id="{7D791138-42B1-467B-908C-065C045DF37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23" name="Text Box 15">
          <a:extLst>
            <a:ext uri="{FF2B5EF4-FFF2-40B4-BE49-F238E27FC236}">
              <a16:creationId xmlns:a16="http://schemas.microsoft.com/office/drawing/2014/main" id="{8E0789F1-6444-418C-B082-4A7D9062403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24" name="Text Box 15">
          <a:extLst>
            <a:ext uri="{FF2B5EF4-FFF2-40B4-BE49-F238E27FC236}">
              <a16:creationId xmlns:a16="http://schemas.microsoft.com/office/drawing/2014/main" id="{A3DC50D2-315E-4EA9-A82B-12C96DEAFD0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25" name="Text Box 15">
          <a:extLst>
            <a:ext uri="{FF2B5EF4-FFF2-40B4-BE49-F238E27FC236}">
              <a16:creationId xmlns:a16="http://schemas.microsoft.com/office/drawing/2014/main" id="{3EE25AB9-FF87-498B-A834-C93007FED0D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26" name="Text Box 15">
          <a:extLst>
            <a:ext uri="{FF2B5EF4-FFF2-40B4-BE49-F238E27FC236}">
              <a16:creationId xmlns:a16="http://schemas.microsoft.com/office/drawing/2014/main" id="{4D12FDCE-C0ED-48A9-A538-D81D9B1B4F1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A5D65AD4-B4D9-4105-8D07-4666D4F20EC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28" name="Text Box 15">
          <a:extLst>
            <a:ext uri="{FF2B5EF4-FFF2-40B4-BE49-F238E27FC236}">
              <a16:creationId xmlns:a16="http://schemas.microsoft.com/office/drawing/2014/main" id="{757846B3-801A-4487-AD2E-703D7FF1676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29" name="Text Box 15">
          <a:extLst>
            <a:ext uri="{FF2B5EF4-FFF2-40B4-BE49-F238E27FC236}">
              <a16:creationId xmlns:a16="http://schemas.microsoft.com/office/drawing/2014/main" id="{4404A28E-D07B-4145-A376-D8F63CFCE62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30" name="Text Box 15">
          <a:extLst>
            <a:ext uri="{FF2B5EF4-FFF2-40B4-BE49-F238E27FC236}">
              <a16:creationId xmlns:a16="http://schemas.microsoft.com/office/drawing/2014/main" id="{A83E1D37-1829-4171-9B54-9549D0A68C7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6D3CC612-9DA6-4DEB-9BAA-A371EB7FE04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id="{09EF47FB-8A0F-4205-887C-62F015B27B7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33" name="Text Box 15">
          <a:extLst>
            <a:ext uri="{FF2B5EF4-FFF2-40B4-BE49-F238E27FC236}">
              <a16:creationId xmlns:a16="http://schemas.microsoft.com/office/drawing/2014/main" id="{F9F11EBE-5313-4BEC-BC37-E838ADBBDC1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34" name="Text Box 15">
          <a:extLst>
            <a:ext uri="{FF2B5EF4-FFF2-40B4-BE49-F238E27FC236}">
              <a16:creationId xmlns:a16="http://schemas.microsoft.com/office/drawing/2014/main" id="{803C9B10-4835-40E2-9559-408E8A3E91E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A65931EA-3634-4A91-8E85-19AADA08277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36" name="Text Box 15">
          <a:extLst>
            <a:ext uri="{FF2B5EF4-FFF2-40B4-BE49-F238E27FC236}">
              <a16:creationId xmlns:a16="http://schemas.microsoft.com/office/drawing/2014/main" id="{C2CE04E5-FB93-4C7C-89E0-5C48F7A239D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37" name="Text Box 15">
          <a:extLst>
            <a:ext uri="{FF2B5EF4-FFF2-40B4-BE49-F238E27FC236}">
              <a16:creationId xmlns:a16="http://schemas.microsoft.com/office/drawing/2014/main" id="{ACF517B5-131F-4122-8E5F-DED5A2A7514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38" name="Text Box 15">
          <a:extLst>
            <a:ext uri="{FF2B5EF4-FFF2-40B4-BE49-F238E27FC236}">
              <a16:creationId xmlns:a16="http://schemas.microsoft.com/office/drawing/2014/main" id="{23B0514F-8653-4F3E-ACB0-4443F76916F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39" name="Text Box 15">
          <a:extLst>
            <a:ext uri="{FF2B5EF4-FFF2-40B4-BE49-F238E27FC236}">
              <a16:creationId xmlns:a16="http://schemas.microsoft.com/office/drawing/2014/main" id="{4D544D15-6EA1-4630-893F-98CD711A780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1425B011-AF19-4446-BE2E-638F9A7C6A3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41" name="Text Box 15">
          <a:extLst>
            <a:ext uri="{FF2B5EF4-FFF2-40B4-BE49-F238E27FC236}">
              <a16:creationId xmlns:a16="http://schemas.microsoft.com/office/drawing/2014/main" id="{A3CA8624-5FA3-48B1-BA56-07176E57096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42" name="Text Box 15">
          <a:extLst>
            <a:ext uri="{FF2B5EF4-FFF2-40B4-BE49-F238E27FC236}">
              <a16:creationId xmlns:a16="http://schemas.microsoft.com/office/drawing/2014/main" id="{6F74080E-DBE3-4F6E-8E1D-885E1D364AA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43" name="Text Box 15">
          <a:extLst>
            <a:ext uri="{FF2B5EF4-FFF2-40B4-BE49-F238E27FC236}">
              <a16:creationId xmlns:a16="http://schemas.microsoft.com/office/drawing/2014/main" id="{CE84DF42-552B-4B7C-8659-A1EFB87DDD6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44" name="Text Box 15">
          <a:extLst>
            <a:ext uri="{FF2B5EF4-FFF2-40B4-BE49-F238E27FC236}">
              <a16:creationId xmlns:a16="http://schemas.microsoft.com/office/drawing/2014/main" id="{7EF4B6E9-87EF-4691-9055-AD787BF13EA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45" name="Text Box 15">
          <a:extLst>
            <a:ext uri="{FF2B5EF4-FFF2-40B4-BE49-F238E27FC236}">
              <a16:creationId xmlns:a16="http://schemas.microsoft.com/office/drawing/2014/main" id="{216E6B0D-5089-48F6-997E-93C9262E8C0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46" name="Text Box 15">
          <a:extLst>
            <a:ext uri="{FF2B5EF4-FFF2-40B4-BE49-F238E27FC236}">
              <a16:creationId xmlns:a16="http://schemas.microsoft.com/office/drawing/2014/main" id="{1C879144-3AA7-4FBF-8EC3-EEE17BB0A8A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47" name="Text Box 15">
          <a:extLst>
            <a:ext uri="{FF2B5EF4-FFF2-40B4-BE49-F238E27FC236}">
              <a16:creationId xmlns:a16="http://schemas.microsoft.com/office/drawing/2014/main" id="{8207E90B-9918-4858-B9AF-DBA79CCA6B4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48" name="Text Box 15">
          <a:extLst>
            <a:ext uri="{FF2B5EF4-FFF2-40B4-BE49-F238E27FC236}">
              <a16:creationId xmlns:a16="http://schemas.microsoft.com/office/drawing/2014/main" id="{64E63663-7111-4ADF-99CD-13925DE41BE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49" name="Text Box 15">
          <a:extLst>
            <a:ext uri="{FF2B5EF4-FFF2-40B4-BE49-F238E27FC236}">
              <a16:creationId xmlns:a16="http://schemas.microsoft.com/office/drawing/2014/main" id="{02BDEAA3-4440-4460-A39B-D3F4A22C0AA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50" name="Text Box 15">
          <a:extLst>
            <a:ext uri="{FF2B5EF4-FFF2-40B4-BE49-F238E27FC236}">
              <a16:creationId xmlns:a16="http://schemas.microsoft.com/office/drawing/2014/main" id="{4A0E7996-F18D-4F50-9199-0460D9856E3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51" name="Text Box 15">
          <a:extLst>
            <a:ext uri="{FF2B5EF4-FFF2-40B4-BE49-F238E27FC236}">
              <a16:creationId xmlns:a16="http://schemas.microsoft.com/office/drawing/2014/main" id="{36B4AB90-0AA4-4E96-A188-AEF83DFF976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52" name="Text Box 15">
          <a:extLst>
            <a:ext uri="{FF2B5EF4-FFF2-40B4-BE49-F238E27FC236}">
              <a16:creationId xmlns:a16="http://schemas.microsoft.com/office/drawing/2014/main" id="{8AA378E1-9939-4BC1-B3E1-A636E8AA92C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53" name="Text Box 15">
          <a:extLst>
            <a:ext uri="{FF2B5EF4-FFF2-40B4-BE49-F238E27FC236}">
              <a16:creationId xmlns:a16="http://schemas.microsoft.com/office/drawing/2014/main" id="{9E896774-8569-4C25-9A74-0D7B319DD45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54" name="Text Box 15">
          <a:extLst>
            <a:ext uri="{FF2B5EF4-FFF2-40B4-BE49-F238E27FC236}">
              <a16:creationId xmlns:a16="http://schemas.microsoft.com/office/drawing/2014/main" id="{92EF8ED2-B36D-4A8C-86E2-F8C0379125E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55" name="Text Box 15">
          <a:extLst>
            <a:ext uri="{FF2B5EF4-FFF2-40B4-BE49-F238E27FC236}">
              <a16:creationId xmlns:a16="http://schemas.microsoft.com/office/drawing/2014/main" id="{DB39EA9B-4F50-43EC-A330-D391A97C2E3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56" name="Text Box 15">
          <a:extLst>
            <a:ext uri="{FF2B5EF4-FFF2-40B4-BE49-F238E27FC236}">
              <a16:creationId xmlns:a16="http://schemas.microsoft.com/office/drawing/2014/main" id="{7BDCC36B-1E7B-4E50-A2A1-6E4CDEDAD27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57" name="Text Box 15">
          <a:extLst>
            <a:ext uri="{FF2B5EF4-FFF2-40B4-BE49-F238E27FC236}">
              <a16:creationId xmlns:a16="http://schemas.microsoft.com/office/drawing/2014/main" id="{AF023700-ABCF-41EC-9E0C-E438426EA18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58" name="Text Box 15">
          <a:extLst>
            <a:ext uri="{FF2B5EF4-FFF2-40B4-BE49-F238E27FC236}">
              <a16:creationId xmlns:a16="http://schemas.microsoft.com/office/drawing/2014/main" id="{C551A4C7-DE47-4A6E-B465-6AD06F70633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59" name="Text Box 15">
          <a:extLst>
            <a:ext uri="{FF2B5EF4-FFF2-40B4-BE49-F238E27FC236}">
              <a16:creationId xmlns:a16="http://schemas.microsoft.com/office/drawing/2014/main" id="{019558ED-DDA2-4E9B-9639-CDC5E99AAB3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60" name="Text Box 15">
          <a:extLst>
            <a:ext uri="{FF2B5EF4-FFF2-40B4-BE49-F238E27FC236}">
              <a16:creationId xmlns:a16="http://schemas.microsoft.com/office/drawing/2014/main" id="{FF124793-BF5A-4625-A729-8179667F8C6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61" name="Text Box 15">
          <a:extLst>
            <a:ext uri="{FF2B5EF4-FFF2-40B4-BE49-F238E27FC236}">
              <a16:creationId xmlns:a16="http://schemas.microsoft.com/office/drawing/2014/main" id="{83899305-B678-437A-91A6-CE6CFB154CD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62" name="Text Box 15">
          <a:extLst>
            <a:ext uri="{FF2B5EF4-FFF2-40B4-BE49-F238E27FC236}">
              <a16:creationId xmlns:a16="http://schemas.microsoft.com/office/drawing/2014/main" id="{313E135B-9077-47A2-9153-2FAE8FED06A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63" name="Text Box 15">
          <a:extLst>
            <a:ext uri="{FF2B5EF4-FFF2-40B4-BE49-F238E27FC236}">
              <a16:creationId xmlns:a16="http://schemas.microsoft.com/office/drawing/2014/main" id="{1A716830-1763-466A-A3DA-7A5E2D3BAEB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64" name="Text Box 15">
          <a:extLst>
            <a:ext uri="{FF2B5EF4-FFF2-40B4-BE49-F238E27FC236}">
              <a16:creationId xmlns:a16="http://schemas.microsoft.com/office/drawing/2014/main" id="{4B21CB18-BFBE-4C9E-8256-4AD7FBE67DD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65" name="Text Box 15">
          <a:extLst>
            <a:ext uri="{FF2B5EF4-FFF2-40B4-BE49-F238E27FC236}">
              <a16:creationId xmlns:a16="http://schemas.microsoft.com/office/drawing/2014/main" id="{894988E6-865A-4924-AA70-9F5A62BDCD5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C2D5EE53-D141-4827-9EE3-2451F2DBD56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67" name="Text Box 15">
          <a:extLst>
            <a:ext uri="{FF2B5EF4-FFF2-40B4-BE49-F238E27FC236}">
              <a16:creationId xmlns:a16="http://schemas.microsoft.com/office/drawing/2014/main" id="{ACD6067C-0298-4513-9C20-4AB77AF8F7C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68" name="Text Box 15">
          <a:extLst>
            <a:ext uri="{FF2B5EF4-FFF2-40B4-BE49-F238E27FC236}">
              <a16:creationId xmlns:a16="http://schemas.microsoft.com/office/drawing/2014/main" id="{B00511C3-5D93-47E8-A643-085FA1048A6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69" name="Text Box 15">
          <a:extLst>
            <a:ext uri="{FF2B5EF4-FFF2-40B4-BE49-F238E27FC236}">
              <a16:creationId xmlns:a16="http://schemas.microsoft.com/office/drawing/2014/main" id="{590EB291-52E6-4900-AA7E-89D304E46C4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70" name="Text Box 15">
          <a:extLst>
            <a:ext uri="{FF2B5EF4-FFF2-40B4-BE49-F238E27FC236}">
              <a16:creationId xmlns:a16="http://schemas.microsoft.com/office/drawing/2014/main" id="{083398A0-8D08-4E65-B908-64580B5C8CC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71" name="Text Box 15">
          <a:extLst>
            <a:ext uri="{FF2B5EF4-FFF2-40B4-BE49-F238E27FC236}">
              <a16:creationId xmlns:a16="http://schemas.microsoft.com/office/drawing/2014/main" id="{909BBC76-12F4-4C99-A2F5-167D6B82180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72" name="Text Box 15">
          <a:extLst>
            <a:ext uri="{FF2B5EF4-FFF2-40B4-BE49-F238E27FC236}">
              <a16:creationId xmlns:a16="http://schemas.microsoft.com/office/drawing/2014/main" id="{155B8C25-4AB1-4AA9-B8D2-D481DBEA83F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73" name="Text Box 15">
          <a:extLst>
            <a:ext uri="{FF2B5EF4-FFF2-40B4-BE49-F238E27FC236}">
              <a16:creationId xmlns:a16="http://schemas.microsoft.com/office/drawing/2014/main" id="{9CCA2CBB-BB61-461F-A371-9DC4B5D83F4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74" name="Text Box 15">
          <a:extLst>
            <a:ext uri="{FF2B5EF4-FFF2-40B4-BE49-F238E27FC236}">
              <a16:creationId xmlns:a16="http://schemas.microsoft.com/office/drawing/2014/main" id="{1A272C3A-A945-443F-A9ED-758634876B9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75" name="Text Box 15">
          <a:extLst>
            <a:ext uri="{FF2B5EF4-FFF2-40B4-BE49-F238E27FC236}">
              <a16:creationId xmlns:a16="http://schemas.microsoft.com/office/drawing/2014/main" id="{6C9FD76D-0123-4514-920C-58EAD606195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76" name="Text Box 15">
          <a:extLst>
            <a:ext uri="{FF2B5EF4-FFF2-40B4-BE49-F238E27FC236}">
              <a16:creationId xmlns:a16="http://schemas.microsoft.com/office/drawing/2014/main" id="{3BDD6A30-211F-46D1-8F78-F44E8130BCC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77" name="Text Box 15">
          <a:extLst>
            <a:ext uri="{FF2B5EF4-FFF2-40B4-BE49-F238E27FC236}">
              <a16:creationId xmlns:a16="http://schemas.microsoft.com/office/drawing/2014/main" id="{19E9AEA0-5C4D-4390-ADCF-4488878A262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78" name="Text Box 15">
          <a:extLst>
            <a:ext uri="{FF2B5EF4-FFF2-40B4-BE49-F238E27FC236}">
              <a16:creationId xmlns:a16="http://schemas.microsoft.com/office/drawing/2014/main" id="{0B6386C9-18B3-4F42-AD6A-2514FC9FA13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id="{B996855A-8C67-4C51-B30E-028396D9E24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80" name="Text Box 15">
          <a:extLst>
            <a:ext uri="{FF2B5EF4-FFF2-40B4-BE49-F238E27FC236}">
              <a16:creationId xmlns:a16="http://schemas.microsoft.com/office/drawing/2014/main" id="{D8BE48D6-85CD-4763-981C-F236F66D307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81" name="Text Box 15">
          <a:extLst>
            <a:ext uri="{FF2B5EF4-FFF2-40B4-BE49-F238E27FC236}">
              <a16:creationId xmlns:a16="http://schemas.microsoft.com/office/drawing/2014/main" id="{241D9654-0B4D-4E09-AB33-6DDD70E9C72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82" name="Text Box 15">
          <a:extLst>
            <a:ext uri="{FF2B5EF4-FFF2-40B4-BE49-F238E27FC236}">
              <a16:creationId xmlns:a16="http://schemas.microsoft.com/office/drawing/2014/main" id="{0D73C4CF-6577-4249-AE06-C1C6DF044F6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83" name="Text Box 15">
          <a:extLst>
            <a:ext uri="{FF2B5EF4-FFF2-40B4-BE49-F238E27FC236}">
              <a16:creationId xmlns:a16="http://schemas.microsoft.com/office/drawing/2014/main" id="{BC9C07D5-24C5-44CE-9F68-CC889EB1159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84" name="Text Box 15">
          <a:extLst>
            <a:ext uri="{FF2B5EF4-FFF2-40B4-BE49-F238E27FC236}">
              <a16:creationId xmlns:a16="http://schemas.microsoft.com/office/drawing/2014/main" id="{52C4BD93-FA61-42EC-9C42-E39634D1025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85" name="Text Box 15">
          <a:extLst>
            <a:ext uri="{FF2B5EF4-FFF2-40B4-BE49-F238E27FC236}">
              <a16:creationId xmlns:a16="http://schemas.microsoft.com/office/drawing/2014/main" id="{A8F88B2D-CF58-4F0C-9B57-13C5D271DCF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86" name="Text Box 15">
          <a:extLst>
            <a:ext uri="{FF2B5EF4-FFF2-40B4-BE49-F238E27FC236}">
              <a16:creationId xmlns:a16="http://schemas.microsoft.com/office/drawing/2014/main" id="{3633816A-EA0A-416A-8207-CBEFC8321F8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87" name="Text Box 15">
          <a:extLst>
            <a:ext uri="{FF2B5EF4-FFF2-40B4-BE49-F238E27FC236}">
              <a16:creationId xmlns:a16="http://schemas.microsoft.com/office/drawing/2014/main" id="{3AC2E4F8-CA16-4B50-9203-78D7C23D73C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88" name="Text Box 15">
          <a:extLst>
            <a:ext uri="{FF2B5EF4-FFF2-40B4-BE49-F238E27FC236}">
              <a16:creationId xmlns:a16="http://schemas.microsoft.com/office/drawing/2014/main" id="{86438447-E143-4EA1-8FD4-D1BE37DA012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89" name="Text Box 15">
          <a:extLst>
            <a:ext uri="{FF2B5EF4-FFF2-40B4-BE49-F238E27FC236}">
              <a16:creationId xmlns:a16="http://schemas.microsoft.com/office/drawing/2014/main" id="{3555BFA3-EDE3-43A9-B95D-34CB0DC88E8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90" name="Text Box 15">
          <a:extLst>
            <a:ext uri="{FF2B5EF4-FFF2-40B4-BE49-F238E27FC236}">
              <a16:creationId xmlns:a16="http://schemas.microsoft.com/office/drawing/2014/main" id="{DAE21FA5-73DF-4726-A37F-FB64172E3DD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91" name="Text Box 15">
          <a:extLst>
            <a:ext uri="{FF2B5EF4-FFF2-40B4-BE49-F238E27FC236}">
              <a16:creationId xmlns:a16="http://schemas.microsoft.com/office/drawing/2014/main" id="{90C0C488-A176-46B2-8BA1-A336C7D66F7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592" name="Text Box 15">
          <a:extLst>
            <a:ext uri="{FF2B5EF4-FFF2-40B4-BE49-F238E27FC236}">
              <a16:creationId xmlns:a16="http://schemas.microsoft.com/office/drawing/2014/main" id="{1243FE26-3799-4ACC-A690-1C62D5B780A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93" name="Text Box 15">
          <a:extLst>
            <a:ext uri="{FF2B5EF4-FFF2-40B4-BE49-F238E27FC236}">
              <a16:creationId xmlns:a16="http://schemas.microsoft.com/office/drawing/2014/main" id="{B7B85DD4-99BA-420B-8AB0-A377DC825EC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94" name="Text Box 15">
          <a:extLst>
            <a:ext uri="{FF2B5EF4-FFF2-40B4-BE49-F238E27FC236}">
              <a16:creationId xmlns:a16="http://schemas.microsoft.com/office/drawing/2014/main" id="{E8279410-1B67-4077-AAD2-9DBC8AD093C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95" name="Text Box 15">
          <a:extLst>
            <a:ext uri="{FF2B5EF4-FFF2-40B4-BE49-F238E27FC236}">
              <a16:creationId xmlns:a16="http://schemas.microsoft.com/office/drawing/2014/main" id="{59C44DD0-B32E-456F-99AC-7793DC0BC47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96" name="Text Box 15">
          <a:extLst>
            <a:ext uri="{FF2B5EF4-FFF2-40B4-BE49-F238E27FC236}">
              <a16:creationId xmlns:a16="http://schemas.microsoft.com/office/drawing/2014/main" id="{F5692B93-7CCC-42BA-9EA5-DF7CD7039D9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B40A3286-5994-4911-9C20-9FD3AEA6E7E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98" name="Text Box 15">
          <a:extLst>
            <a:ext uri="{FF2B5EF4-FFF2-40B4-BE49-F238E27FC236}">
              <a16:creationId xmlns:a16="http://schemas.microsoft.com/office/drawing/2014/main" id="{6D71DB3F-39BF-47EE-8F68-E6EDE5F027B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599" name="Text Box 15">
          <a:extLst>
            <a:ext uri="{FF2B5EF4-FFF2-40B4-BE49-F238E27FC236}">
              <a16:creationId xmlns:a16="http://schemas.microsoft.com/office/drawing/2014/main" id="{DA9BA89D-5939-4A84-BD5C-B1B1565756F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600" name="Text Box 15">
          <a:extLst>
            <a:ext uri="{FF2B5EF4-FFF2-40B4-BE49-F238E27FC236}">
              <a16:creationId xmlns:a16="http://schemas.microsoft.com/office/drawing/2014/main" id="{75B04B8C-7C55-4EFA-B8CF-0185D1E9F82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E97423A6-6C21-4C97-B25C-84FC06F2E3C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602" name="Text Box 15">
          <a:extLst>
            <a:ext uri="{FF2B5EF4-FFF2-40B4-BE49-F238E27FC236}">
              <a16:creationId xmlns:a16="http://schemas.microsoft.com/office/drawing/2014/main" id="{EB7524E3-FE2F-456A-A7C5-93681E90F08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id="{8E38C424-B117-4503-AA61-B6FC18BE55B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604" name="Text Box 15">
          <a:extLst>
            <a:ext uri="{FF2B5EF4-FFF2-40B4-BE49-F238E27FC236}">
              <a16:creationId xmlns:a16="http://schemas.microsoft.com/office/drawing/2014/main" id="{E83F60D2-3C86-4C8C-A8D3-5002CF7AA30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605" name="Text Box 15">
          <a:extLst>
            <a:ext uri="{FF2B5EF4-FFF2-40B4-BE49-F238E27FC236}">
              <a16:creationId xmlns:a16="http://schemas.microsoft.com/office/drawing/2014/main" id="{A11BBB66-C6E9-4DA2-889D-D293ED759E8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606" name="Text Box 15">
          <a:extLst>
            <a:ext uri="{FF2B5EF4-FFF2-40B4-BE49-F238E27FC236}">
              <a16:creationId xmlns:a16="http://schemas.microsoft.com/office/drawing/2014/main" id="{79A74307-368D-4EA3-8EE4-0039718AD8A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180975</xdr:rowOff>
    </xdr:to>
    <xdr:sp macro="" textlink="">
      <xdr:nvSpPr>
        <xdr:cNvPr id="607" name="Text Box 15">
          <a:extLst>
            <a:ext uri="{FF2B5EF4-FFF2-40B4-BE49-F238E27FC236}">
              <a16:creationId xmlns:a16="http://schemas.microsoft.com/office/drawing/2014/main" id="{0B23250A-B86B-4C01-B783-47B43FCDA12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608" name="Text Box 15">
          <a:extLst>
            <a:ext uri="{FF2B5EF4-FFF2-40B4-BE49-F238E27FC236}">
              <a16:creationId xmlns:a16="http://schemas.microsoft.com/office/drawing/2014/main" id="{191419C2-8DBA-4EA1-853F-AA3DD1B630D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609" name="Text Box 15">
          <a:extLst>
            <a:ext uri="{FF2B5EF4-FFF2-40B4-BE49-F238E27FC236}">
              <a16:creationId xmlns:a16="http://schemas.microsoft.com/office/drawing/2014/main" id="{A1A9C6B1-7D3E-4A27-9A58-F9C313706A3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610" name="Text Box 15">
          <a:extLst>
            <a:ext uri="{FF2B5EF4-FFF2-40B4-BE49-F238E27FC236}">
              <a16:creationId xmlns:a16="http://schemas.microsoft.com/office/drawing/2014/main" id="{67E257E0-DA62-4E73-915E-0EDA55D9E48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611" name="Text Box 15">
          <a:extLst>
            <a:ext uri="{FF2B5EF4-FFF2-40B4-BE49-F238E27FC236}">
              <a16:creationId xmlns:a16="http://schemas.microsoft.com/office/drawing/2014/main" id="{C96A5B09-B860-42D0-B03C-3A6F4A88686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612" name="Text Box 15">
          <a:extLst>
            <a:ext uri="{FF2B5EF4-FFF2-40B4-BE49-F238E27FC236}">
              <a16:creationId xmlns:a16="http://schemas.microsoft.com/office/drawing/2014/main" id="{1C3D0F23-1689-433C-8AFE-188B80DC966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613" name="Text Box 15">
          <a:extLst>
            <a:ext uri="{FF2B5EF4-FFF2-40B4-BE49-F238E27FC236}">
              <a16:creationId xmlns:a16="http://schemas.microsoft.com/office/drawing/2014/main" id="{14976F67-4D46-4D5D-B296-CE0A2C9668F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14" name="Text Box 15">
          <a:extLst>
            <a:ext uri="{FF2B5EF4-FFF2-40B4-BE49-F238E27FC236}">
              <a16:creationId xmlns:a16="http://schemas.microsoft.com/office/drawing/2014/main" id="{68402446-D84F-41A8-BB47-F4B83FCA40B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15" name="Text Box 15">
          <a:extLst>
            <a:ext uri="{FF2B5EF4-FFF2-40B4-BE49-F238E27FC236}">
              <a16:creationId xmlns:a16="http://schemas.microsoft.com/office/drawing/2014/main" id="{4C49668C-748B-4CEB-A454-359AC83C84B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16" name="Text Box 15">
          <a:extLst>
            <a:ext uri="{FF2B5EF4-FFF2-40B4-BE49-F238E27FC236}">
              <a16:creationId xmlns:a16="http://schemas.microsoft.com/office/drawing/2014/main" id="{ABAC9F68-5971-421F-9DA4-C7054BE14DC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17" name="Text Box 15">
          <a:extLst>
            <a:ext uri="{FF2B5EF4-FFF2-40B4-BE49-F238E27FC236}">
              <a16:creationId xmlns:a16="http://schemas.microsoft.com/office/drawing/2014/main" id="{D4E1FA33-94FC-4DCB-8321-657F8ED53C3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18" name="Text Box 15">
          <a:extLst>
            <a:ext uri="{FF2B5EF4-FFF2-40B4-BE49-F238E27FC236}">
              <a16:creationId xmlns:a16="http://schemas.microsoft.com/office/drawing/2014/main" id="{146296E5-6DCB-41F5-BA86-945FD3E7B16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19" name="Text Box 15">
          <a:extLst>
            <a:ext uri="{FF2B5EF4-FFF2-40B4-BE49-F238E27FC236}">
              <a16:creationId xmlns:a16="http://schemas.microsoft.com/office/drawing/2014/main" id="{C21D50FE-4C30-4520-AED9-DA7AD6F3300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20" name="Text Box 15">
          <a:extLst>
            <a:ext uri="{FF2B5EF4-FFF2-40B4-BE49-F238E27FC236}">
              <a16:creationId xmlns:a16="http://schemas.microsoft.com/office/drawing/2014/main" id="{2EE516BC-02C6-4DC1-9009-017E9C0E329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21" name="Text Box 15">
          <a:extLst>
            <a:ext uri="{FF2B5EF4-FFF2-40B4-BE49-F238E27FC236}">
              <a16:creationId xmlns:a16="http://schemas.microsoft.com/office/drawing/2014/main" id="{ECC4BB6B-E798-471A-B7B4-8998BE462FD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22" name="Text Box 15">
          <a:extLst>
            <a:ext uri="{FF2B5EF4-FFF2-40B4-BE49-F238E27FC236}">
              <a16:creationId xmlns:a16="http://schemas.microsoft.com/office/drawing/2014/main" id="{DAE8B1FF-32A7-445D-823F-E52227DD8B6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23" name="Text Box 15">
          <a:extLst>
            <a:ext uri="{FF2B5EF4-FFF2-40B4-BE49-F238E27FC236}">
              <a16:creationId xmlns:a16="http://schemas.microsoft.com/office/drawing/2014/main" id="{DB4CBCB5-F4C7-4EA0-A83F-3DC7275B874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24" name="Text Box 15">
          <a:extLst>
            <a:ext uri="{FF2B5EF4-FFF2-40B4-BE49-F238E27FC236}">
              <a16:creationId xmlns:a16="http://schemas.microsoft.com/office/drawing/2014/main" id="{989D87A2-9213-4FC5-9C9E-D9F016418F3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25" name="Text Box 15">
          <a:extLst>
            <a:ext uri="{FF2B5EF4-FFF2-40B4-BE49-F238E27FC236}">
              <a16:creationId xmlns:a16="http://schemas.microsoft.com/office/drawing/2014/main" id="{15EA5ED8-8EB0-4424-9134-4CA5AA04424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26" name="Text Box 15">
          <a:extLst>
            <a:ext uri="{FF2B5EF4-FFF2-40B4-BE49-F238E27FC236}">
              <a16:creationId xmlns:a16="http://schemas.microsoft.com/office/drawing/2014/main" id="{DC16EFBC-840D-4281-AD96-0731D29059B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27" name="Text Box 15">
          <a:extLst>
            <a:ext uri="{FF2B5EF4-FFF2-40B4-BE49-F238E27FC236}">
              <a16:creationId xmlns:a16="http://schemas.microsoft.com/office/drawing/2014/main" id="{C3C336D9-13C7-48B9-AF09-520374563A9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28" name="Text Box 15">
          <a:extLst>
            <a:ext uri="{FF2B5EF4-FFF2-40B4-BE49-F238E27FC236}">
              <a16:creationId xmlns:a16="http://schemas.microsoft.com/office/drawing/2014/main" id="{D88A18A0-7A7D-452F-8E56-4625FAA92C7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29" name="Text Box 15">
          <a:extLst>
            <a:ext uri="{FF2B5EF4-FFF2-40B4-BE49-F238E27FC236}">
              <a16:creationId xmlns:a16="http://schemas.microsoft.com/office/drawing/2014/main" id="{C611D6D2-2906-4393-9D81-E19B60234DA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30" name="Text Box 15">
          <a:extLst>
            <a:ext uri="{FF2B5EF4-FFF2-40B4-BE49-F238E27FC236}">
              <a16:creationId xmlns:a16="http://schemas.microsoft.com/office/drawing/2014/main" id="{D851B3C2-F2AC-4032-AB02-9157381E309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31" name="Text Box 15">
          <a:extLst>
            <a:ext uri="{FF2B5EF4-FFF2-40B4-BE49-F238E27FC236}">
              <a16:creationId xmlns:a16="http://schemas.microsoft.com/office/drawing/2014/main" id="{73EFDD9D-7B10-4182-B0B6-FB9FC295FAB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32" name="Text Box 15">
          <a:extLst>
            <a:ext uri="{FF2B5EF4-FFF2-40B4-BE49-F238E27FC236}">
              <a16:creationId xmlns:a16="http://schemas.microsoft.com/office/drawing/2014/main" id="{6E8CE9B7-42F0-4ADE-A358-56BCB36113F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33" name="Text Box 15">
          <a:extLst>
            <a:ext uri="{FF2B5EF4-FFF2-40B4-BE49-F238E27FC236}">
              <a16:creationId xmlns:a16="http://schemas.microsoft.com/office/drawing/2014/main" id="{8ADDF53A-6603-4CDF-B2DD-54643A878E8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34" name="Text Box 15">
          <a:extLst>
            <a:ext uri="{FF2B5EF4-FFF2-40B4-BE49-F238E27FC236}">
              <a16:creationId xmlns:a16="http://schemas.microsoft.com/office/drawing/2014/main" id="{E83A9C17-0050-41B2-9D07-13376B601AC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35" name="Text Box 15">
          <a:extLst>
            <a:ext uri="{FF2B5EF4-FFF2-40B4-BE49-F238E27FC236}">
              <a16:creationId xmlns:a16="http://schemas.microsoft.com/office/drawing/2014/main" id="{D086075B-691A-479A-82E9-7775159C3F2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36" name="Text Box 15">
          <a:extLst>
            <a:ext uri="{FF2B5EF4-FFF2-40B4-BE49-F238E27FC236}">
              <a16:creationId xmlns:a16="http://schemas.microsoft.com/office/drawing/2014/main" id="{7FC631A6-2C4C-49D7-8C40-4513E446C72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37" name="Text Box 15">
          <a:extLst>
            <a:ext uri="{FF2B5EF4-FFF2-40B4-BE49-F238E27FC236}">
              <a16:creationId xmlns:a16="http://schemas.microsoft.com/office/drawing/2014/main" id="{0C082172-A961-479B-9BF5-5D07CA46F58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20A6D0D9-B011-4A64-B7E8-789E8AE090E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39" name="Text Box 15">
          <a:extLst>
            <a:ext uri="{FF2B5EF4-FFF2-40B4-BE49-F238E27FC236}">
              <a16:creationId xmlns:a16="http://schemas.microsoft.com/office/drawing/2014/main" id="{D04E97DD-EC96-4926-BA2F-20EF4BCA3B7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40" name="Text Box 15">
          <a:extLst>
            <a:ext uri="{FF2B5EF4-FFF2-40B4-BE49-F238E27FC236}">
              <a16:creationId xmlns:a16="http://schemas.microsoft.com/office/drawing/2014/main" id="{48715162-C6CE-4BC4-82A7-C8BFB21FF79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41" name="Text Box 15">
          <a:extLst>
            <a:ext uri="{FF2B5EF4-FFF2-40B4-BE49-F238E27FC236}">
              <a16:creationId xmlns:a16="http://schemas.microsoft.com/office/drawing/2014/main" id="{F9DE15DF-D138-46A5-A49A-683F4DFF763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BB73ABC2-5B8D-4D2E-9FD2-D80A29BBA5D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43" name="Text Box 15">
          <a:extLst>
            <a:ext uri="{FF2B5EF4-FFF2-40B4-BE49-F238E27FC236}">
              <a16:creationId xmlns:a16="http://schemas.microsoft.com/office/drawing/2014/main" id="{C77CA7B7-A811-4A89-92EA-6D10736627F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44" name="Text Box 15">
          <a:extLst>
            <a:ext uri="{FF2B5EF4-FFF2-40B4-BE49-F238E27FC236}">
              <a16:creationId xmlns:a16="http://schemas.microsoft.com/office/drawing/2014/main" id="{63CBDEA4-E33C-4446-83AB-ED1F4A51AE4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45" name="Text Box 15">
          <a:extLst>
            <a:ext uri="{FF2B5EF4-FFF2-40B4-BE49-F238E27FC236}">
              <a16:creationId xmlns:a16="http://schemas.microsoft.com/office/drawing/2014/main" id="{BD94301A-51EC-4ADE-B9CF-2D98D8FD70F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46" name="Text Box 15">
          <a:extLst>
            <a:ext uri="{FF2B5EF4-FFF2-40B4-BE49-F238E27FC236}">
              <a16:creationId xmlns:a16="http://schemas.microsoft.com/office/drawing/2014/main" id="{5EA927CF-0A74-4193-8BBE-81857AD3E3F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47" name="Text Box 15">
          <a:extLst>
            <a:ext uri="{FF2B5EF4-FFF2-40B4-BE49-F238E27FC236}">
              <a16:creationId xmlns:a16="http://schemas.microsoft.com/office/drawing/2014/main" id="{A2780781-3A32-43F4-9C78-44E1BC8B288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48" name="Text Box 15">
          <a:extLst>
            <a:ext uri="{FF2B5EF4-FFF2-40B4-BE49-F238E27FC236}">
              <a16:creationId xmlns:a16="http://schemas.microsoft.com/office/drawing/2014/main" id="{4F5B67C3-3840-4C63-B14D-5254CCD9519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id="{1202AAB8-04D0-44DB-8507-0B65F48B8BC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50" name="Text Box 15">
          <a:extLst>
            <a:ext uri="{FF2B5EF4-FFF2-40B4-BE49-F238E27FC236}">
              <a16:creationId xmlns:a16="http://schemas.microsoft.com/office/drawing/2014/main" id="{5A8CEF01-E91B-46D5-AA6F-AF3FC0F5BBA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51" name="Text Box 15">
          <a:extLst>
            <a:ext uri="{FF2B5EF4-FFF2-40B4-BE49-F238E27FC236}">
              <a16:creationId xmlns:a16="http://schemas.microsoft.com/office/drawing/2014/main" id="{3F631F32-3751-47F4-BE6A-1CD778B412B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52" name="Text Box 15">
          <a:extLst>
            <a:ext uri="{FF2B5EF4-FFF2-40B4-BE49-F238E27FC236}">
              <a16:creationId xmlns:a16="http://schemas.microsoft.com/office/drawing/2014/main" id="{221EAE9F-DFF5-46CA-A3A1-58113BCC292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53" name="Text Box 15">
          <a:extLst>
            <a:ext uri="{FF2B5EF4-FFF2-40B4-BE49-F238E27FC236}">
              <a16:creationId xmlns:a16="http://schemas.microsoft.com/office/drawing/2014/main" id="{2FE4867E-66BD-41CF-A093-BAD405749B2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54" name="Text Box 15">
          <a:extLst>
            <a:ext uri="{FF2B5EF4-FFF2-40B4-BE49-F238E27FC236}">
              <a16:creationId xmlns:a16="http://schemas.microsoft.com/office/drawing/2014/main" id="{ABD02F22-D14E-461C-9684-1FCAAD4440A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55" name="Text Box 15">
          <a:extLst>
            <a:ext uri="{FF2B5EF4-FFF2-40B4-BE49-F238E27FC236}">
              <a16:creationId xmlns:a16="http://schemas.microsoft.com/office/drawing/2014/main" id="{CD9E5E37-A834-4695-AF7C-DFF833DF687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56" name="Text Box 15">
          <a:extLst>
            <a:ext uri="{FF2B5EF4-FFF2-40B4-BE49-F238E27FC236}">
              <a16:creationId xmlns:a16="http://schemas.microsoft.com/office/drawing/2014/main" id="{605D70F3-5C11-4DB7-8D11-78A9BBA62E0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57" name="Text Box 15">
          <a:extLst>
            <a:ext uri="{FF2B5EF4-FFF2-40B4-BE49-F238E27FC236}">
              <a16:creationId xmlns:a16="http://schemas.microsoft.com/office/drawing/2014/main" id="{C10D13A9-3B57-43AA-A83B-CEE47887288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58" name="Text Box 15">
          <a:extLst>
            <a:ext uri="{FF2B5EF4-FFF2-40B4-BE49-F238E27FC236}">
              <a16:creationId xmlns:a16="http://schemas.microsoft.com/office/drawing/2014/main" id="{ECE41D95-8F56-4EAD-AA46-A7A4120D888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59" name="Text Box 15">
          <a:extLst>
            <a:ext uri="{FF2B5EF4-FFF2-40B4-BE49-F238E27FC236}">
              <a16:creationId xmlns:a16="http://schemas.microsoft.com/office/drawing/2014/main" id="{BEB24F4C-C61D-4BCB-A4ED-DDE4D86CBCE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60" name="Text Box 15">
          <a:extLst>
            <a:ext uri="{FF2B5EF4-FFF2-40B4-BE49-F238E27FC236}">
              <a16:creationId xmlns:a16="http://schemas.microsoft.com/office/drawing/2014/main" id="{4A271D02-D6E8-4AF2-B42A-9E5491E32E9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61" name="Text Box 15">
          <a:extLst>
            <a:ext uri="{FF2B5EF4-FFF2-40B4-BE49-F238E27FC236}">
              <a16:creationId xmlns:a16="http://schemas.microsoft.com/office/drawing/2014/main" id="{7276379D-7DE0-48AE-9734-0105D781B95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1E12DB00-0DE3-44EB-99E3-3CB055C16CC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63" name="Text Box 15">
          <a:extLst>
            <a:ext uri="{FF2B5EF4-FFF2-40B4-BE49-F238E27FC236}">
              <a16:creationId xmlns:a16="http://schemas.microsoft.com/office/drawing/2014/main" id="{6132FACB-A35B-4DF0-837D-6096E559A4E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64" name="Text Box 15">
          <a:extLst>
            <a:ext uri="{FF2B5EF4-FFF2-40B4-BE49-F238E27FC236}">
              <a16:creationId xmlns:a16="http://schemas.microsoft.com/office/drawing/2014/main" id="{62FA1A17-8182-4A47-8684-956CD997F86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65" name="Text Box 15">
          <a:extLst>
            <a:ext uri="{FF2B5EF4-FFF2-40B4-BE49-F238E27FC236}">
              <a16:creationId xmlns:a16="http://schemas.microsoft.com/office/drawing/2014/main" id="{6D584184-A4BD-47D8-BB34-DEBD51C2E72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66" name="Text Box 15">
          <a:extLst>
            <a:ext uri="{FF2B5EF4-FFF2-40B4-BE49-F238E27FC236}">
              <a16:creationId xmlns:a16="http://schemas.microsoft.com/office/drawing/2014/main" id="{CE40E475-1803-4268-85E3-F674507B925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67" name="Text Box 15">
          <a:extLst>
            <a:ext uri="{FF2B5EF4-FFF2-40B4-BE49-F238E27FC236}">
              <a16:creationId xmlns:a16="http://schemas.microsoft.com/office/drawing/2014/main" id="{E2277729-08DA-47C8-A528-075247BCEFD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68" name="Text Box 15">
          <a:extLst>
            <a:ext uri="{FF2B5EF4-FFF2-40B4-BE49-F238E27FC236}">
              <a16:creationId xmlns:a16="http://schemas.microsoft.com/office/drawing/2014/main" id="{BF647E6A-F4B9-49F3-A83E-9D0AD5B482A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69" name="Text Box 15">
          <a:extLst>
            <a:ext uri="{FF2B5EF4-FFF2-40B4-BE49-F238E27FC236}">
              <a16:creationId xmlns:a16="http://schemas.microsoft.com/office/drawing/2014/main" id="{544E0308-A659-45E9-8205-B8246F3B74A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70" name="Text Box 15">
          <a:extLst>
            <a:ext uri="{FF2B5EF4-FFF2-40B4-BE49-F238E27FC236}">
              <a16:creationId xmlns:a16="http://schemas.microsoft.com/office/drawing/2014/main" id="{C1BA6888-CA0B-4104-AD6F-09E8BEB572E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71" name="Text Box 15">
          <a:extLst>
            <a:ext uri="{FF2B5EF4-FFF2-40B4-BE49-F238E27FC236}">
              <a16:creationId xmlns:a16="http://schemas.microsoft.com/office/drawing/2014/main" id="{916294AE-587D-4CDE-9B54-B9A9D851928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72" name="Text Box 15">
          <a:extLst>
            <a:ext uri="{FF2B5EF4-FFF2-40B4-BE49-F238E27FC236}">
              <a16:creationId xmlns:a16="http://schemas.microsoft.com/office/drawing/2014/main" id="{7E44EC8F-A940-405E-A099-1154F9365E5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73" name="Text Box 15">
          <a:extLst>
            <a:ext uri="{FF2B5EF4-FFF2-40B4-BE49-F238E27FC236}">
              <a16:creationId xmlns:a16="http://schemas.microsoft.com/office/drawing/2014/main" id="{0510624B-9CF9-46D7-9077-517ADD3608D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74" name="Text Box 15">
          <a:extLst>
            <a:ext uri="{FF2B5EF4-FFF2-40B4-BE49-F238E27FC236}">
              <a16:creationId xmlns:a16="http://schemas.microsoft.com/office/drawing/2014/main" id="{1FC5FD3A-044D-45CA-8AC5-FBEC609D2CC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id="{D60E5EBA-A3F3-41EB-AFA1-E317A5CDB75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A20D6A8F-9C88-414D-9CF8-03F1A368843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77" name="Text Box 15">
          <a:extLst>
            <a:ext uri="{FF2B5EF4-FFF2-40B4-BE49-F238E27FC236}">
              <a16:creationId xmlns:a16="http://schemas.microsoft.com/office/drawing/2014/main" id="{75A89E74-42C8-4078-B28F-14E59140B53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78" name="Text Box 15">
          <a:extLst>
            <a:ext uri="{FF2B5EF4-FFF2-40B4-BE49-F238E27FC236}">
              <a16:creationId xmlns:a16="http://schemas.microsoft.com/office/drawing/2014/main" id="{47868CA3-6811-4DD4-B0DD-061142D82FA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79" name="Text Box 15">
          <a:extLst>
            <a:ext uri="{FF2B5EF4-FFF2-40B4-BE49-F238E27FC236}">
              <a16:creationId xmlns:a16="http://schemas.microsoft.com/office/drawing/2014/main" id="{9EB41C3F-2923-4CFB-BE1C-2429AF2EAFE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80" name="Text Box 15">
          <a:extLst>
            <a:ext uri="{FF2B5EF4-FFF2-40B4-BE49-F238E27FC236}">
              <a16:creationId xmlns:a16="http://schemas.microsoft.com/office/drawing/2014/main" id="{09573158-7CE6-46EC-8FBC-2A383135918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81" name="Text Box 15">
          <a:extLst>
            <a:ext uri="{FF2B5EF4-FFF2-40B4-BE49-F238E27FC236}">
              <a16:creationId xmlns:a16="http://schemas.microsoft.com/office/drawing/2014/main" id="{D2411589-AEFE-4F63-943F-A62EEE0796C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82" name="Text Box 15">
          <a:extLst>
            <a:ext uri="{FF2B5EF4-FFF2-40B4-BE49-F238E27FC236}">
              <a16:creationId xmlns:a16="http://schemas.microsoft.com/office/drawing/2014/main" id="{F1B67C61-B07B-4F8D-A179-93784784D38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83" name="Text Box 15">
          <a:extLst>
            <a:ext uri="{FF2B5EF4-FFF2-40B4-BE49-F238E27FC236}">
              <a16:creationId xmlns:a16="http://schemas.microsoft.com/office/drawing/2014/main" id="{020AF4C3-EE1E-416F-95CC-5FF90A3178B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84" name="Text Box 15">
          <a:extLst>
            <a:ext uri="{FF2B5EF4-FFF2-40B4-BE49-F238E27FC236}">
              <a16:creationId xmlns:a16="http://schemas.microsoft.com/office/drawing/2014/main" id="{478188FA-0CC8-4B05-B6E4-65F9AF34044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85" name="Text Box 15">
          <a:extLst>
            <a:ext uri="{FF2B5EF4-FFF2-40B4-BE49-F238E27FC236}">
              <a16:creationId xmlns:a16="http://schemas.microsoft.com/office/drawing/2014/main" id="{D817A797-C86F-4C1B-BB21-FA78288255D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86" name="Text Box 15">
          <a:extLst>
            <a:ext uri="{FF2B5EF4-FFF2-40B4-BE49-F238E27FC236}">
              <a16:creationId xmlns:a16="http://schemas.microsoft.com/office/drawing/2014/main" id="{AC82EBD7-9C06-4011-825F-0AB32817F67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87" name="Text Box 15">
          <a:extLst>
            <a:ext uri="{FF2B5EF4-FFF2-40B4-BE49-F238E27FC236}">
              <a16:creationId xmlns:a16="http://schemas.microsoft.com/office/drawing/2014/main" id="{A0558010-B3A7-42C8-B30A-6880395807A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247650</xdr:rowOff>
    </xdr:to>
    <xdr:sp macro="" textlink="">
      <xdr:nvSpPr>
        <xdr:cNvPr id="688" name="Text Box 15">
          <a:extLst>
            <a:ext uri="{FF2B5EF4-FFF2-40B4-BE49-F238E27FC236}">
              <a16:creationId xmlns:a16="http://schemas.microsoft.com/office/drawing/2014/main" id="{EBFB9890-CED9-485F-8B41-2BC9D4D21A0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89" name="Text Box 15">
          <a:extLst>
            <a:ext uri="{FF2B5EF4-FFF2-40B4-BE49-F238E27FC236}">
              <a16:creationId xmlns:a16="http://schemas.microsoft.com/office/drawing/2014/main" id="{395B07FF-E1CD-441B-BFAA-BB81F1C0A21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90" name="Text Box 15">
          <a:extLst>
            <a:ext uri="{FF2B5EF4-FFF2-40B4-BE49-F238E27FC236}">
              <a16:creationId xmlns:a16="http://schemas.microsoft.com/office/drawing/2014/main" id="{5EED226D-B198-4578-99A3-F94C32A04D2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91" name="Text Box 15">
          <a:extLst>
            <a:ext uri="{FF2B5EF4-FFF2-40B4-BE49-F238E27FC236}">
              <a16:creationId xmlns:a16="http://schemas.microsoft.com/office/drawing/2014/main" id="{17012FD7-78FD-4BBC-BE86-F5A29CEBD92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92" name="Text Box 15">
          <a:extLst>
            <a:ext uri="{FF2B5EF4-FFF2-40B4-BE49-F238E27FC236}">
              <a16:creationId xmlns:a16="http://schemas.microsoft.com/office/drawing/2014/main" id="{048724E9-E056-4D9A-B118-D62E19B716E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93" name="Text Box 15">
          <a:extLst>
            <a:ext uri="{FF2B5EF4-FFF2-40B4-BE49-F238E27FC236}">
              <a16:creationId xmlns:a16="http://schemas.microsoft.com/office/drawing/2014/main" id="{B19D5565-A660-4954-AD19-82B6DA81103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94" name="Text Box 15">
          <a:extLst>
            <a:ext uri="{FF2B5EF4-FFF2-40B4-BE49-F238E27FC236}">
              <a16:creationId xmlns:a16="http://schemas.microsoft.com/office/drawing/2014/main" id="{0FB23D75-7E40-4177-9D81-5A2D0AD13CD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95" name="Text Box 15">
          <a:extLst>
            <a:ext uri="{FF2B5EF4-FFF2-40B4-BE49-F238E27FC236}">
              <a16:creationId xmlns:a16="http://schemas.microsoft.com/office/drawing/2014/main" id="{A6839EC5-BAC8-46CF-BD25-FC34A5FB3FD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96" name="Text Box 15">
          <a:extLst>
            <a:ext uri="{FF2B5EF4-FFF2-40B4-BE49-F238E27FC236}">
              <a16:creationId xmlns:a16="http://schemas.microsoft.com/office/drawing/2014/main" id="{B585CC91-D26E-4175-A5FD-C6EE69E2670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97" name="Text Box 15">
          <a:extLst>
            <a:ext uri="{FF2B5EF4-FFF2-40B4-BE49-F238E27FC236}">
              <a16:creationId xmlns:a16="http://schemas.microsoft.com/office/drawing/2014/main" id="{BB0849C4-4118-472C-AEC0-65239722B5D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257175</xdr:rowOff>
    </xdr:to>
    <xdr:sp macro="" textlink="">
      <xdr:nvSpPr>
        <xdr:cNvPr id="698" name="Text Box 15">
          <a:extLst>
            <a:ext uri="{FF2B5EF4-FFF2-40B4-BE49-F238E27FC236}">
              <a16:creationId xmlns:a16="http://schemas.microsoft.com/office/drawing/2014/main" id="{10CC2767-EFC1-4D1A-B74D-CC85BC57FE6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699" name="Text Box 15">
          <a:extLst>
            <a:ext uri="{FF2B5EF4-FFF2-40B4-BE49-F238E27FC236}">
              <a16:creationId xmlns:a16="http://schemas.microsoft.com/office/drawing/2014/main" id="{BA62D319-C369-4B32-BAD1-60BF0E0ABBB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00" name="Text Box 15">
          <a:extLst>
            <a:ext uri="{FF2B5EF4-FFF2-40B4-BE49-F238E27FC236}">
              <a16:creationId xmlns:a16="http://schemas.microsoft.com/office/drawing/2014/main" id="{706D0B72-3016-4EB3-ADE8-A0DA10886CA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01" name="Text Box 15">
          <a:extLst>
            <a:ext uri="{FF2B5EF4-FFF2-40B4-BE49-F238E27FC236}">
              <a16:creationId xmlns:a16="http://schemas.microsoft.com/office/drawing/2014/main" id="{71D2CC31-516F-4B94-94CE-705ADBC31F4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02" name="Text Box 15">
          <a:extLst>
            <a:ext uri="{FF2B5EF4-FFF2-40B4-BE49-F238E27FC236}">
              <a16:creationId xmlns:a16="http://schemas.microsoft.com/office/drawing/2014/main" id="{48CCF13A-CB63-4FCD-8F02-139AA7D2E94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03" name="Text Box 15">
          <a:extLst>
            <a:ext uri="{FF2B5EF4-FFF2-40B4-BE49-F238E27FC236}">
              <a16:creationId xmlns:a16="http://schemas.microsoft.com/office/drawing/2014/main" id="{7C2FA2F0-A049-4908-9414-7006B3138C8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04" name="Text Box 15">
          <a:extLst>
            <a:ext uri="{FF2B5EF4-FFF2-40B4-BE49-F238E27FC236}">
              <a16:creationId xmlns:a16="http://schemas.microsoft.com/office/drawing/2014/main" id="{03E29169-0359-46E3-A389-942F3F51F49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05" name="Text Box 15">
          <a:extLst>
            <a:ext uri="{FF2B5EF4-FFF2-40B4-BE49-F238E27FC236}">
              <a16:creationId xmlns:a16="http://schemas.microsoft.com/office/drawing/2014/main" id="{28DA2901-9E2E-456C-9EA9-4DB80955887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06" name="Text Box 15">
          <a:extLst>
            <a:ext uri="{FF2B5EF4-FFF2-40B4-BE49-F238E27FC236}">
              <a16:creationId xmlns:a16="http://schemas.microsoft.com/office/drawing/2014/main" id="{179B2779-15FD-4D3D-8699-611FE2888FC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07" name="Text Box 15">
          <a:extLst>
            <a:ext uri="{FF2B5EF4-FFF2-40B4-BE49-F238E27FC236}">
              <a16:creationId xmlns:a16="http://schemas.microsoft.com/office/drawing/2014/main" id="{05EBCCE6-671C-4D72-91B4-CECFEC96C27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08" name="Text Box 15">
          <a:extLst>
            <a:ext uri="{FF2B5EF4-FFF2-40B4-BE49-F238E27FC236}">
              <a16:creationId xmlns:a16="http://schemas.microsoft.com/office/drawing/2014/main" id="{D21E04CF-E105-4393-8491-6933D8AA6FC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09" name="Text Box 15">
          <a:extLst>
            <a:ext uri="{FF2B5EF4-FFF2-40B4-BE49-F238E27FC236}">
              <a16:creationId xmlns:a16="http://schemas.microsoft.com/office/drawing/2014/main" id="{B9B7F146-6CF2-4F9C-BE80-07E5F5FC5B1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10" name="Text Box 15">
          <a:extLst>
            <a:ext uri="{FF2B5EF4-FFF2-40B4-BE49-F238E27FC236}">
              <a16:creationId xmlns:a16="http://schemas.microsoft.com/office/drawing/2014/main" id="{E398A51A-D823-40E5-B84F-054602ACE92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3F1621BD-F7AA-4023-BC47-4DFE2EFEC15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12" name="Text Box 15">
          <a:extLst>
            <a:ext uri="{FF2B5EF4-FFF2-40B4-BE49-F238E27FC236}">
              <a16:creationId xmlns:a16="http://schemas.microsoft.com/office/drawing/2014/main" id="{A38FB1A8-E8C3-485E-95C5-D626E0AC6A5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13" name="Text Box 15">
          <a:extLst>
            <a:ext uri="{FF2B5EF4-FFF2-40B4-BE49-F238E27FC236}">
              <a16:creationId xmlns:a16="http://schemas.microsoft.com/office/drawing/2014/main" id="{C2A61158-EE22-4698-9851-ED3E64083F7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1778FBFC-A0CF-4483-885E-3DCB311FEDF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15" name="Text Box 15">
          <a:extLst>
            <a:ext uri="{FF2B5EF4-FFF2-40B4-BE49-F238E27FC236}">
              <a16:creationId xmlns:a16="http://schemas.microsoft.com/office/drawing/2014/main" id="{632A7064-35CC-4DC2-9720-4721570B069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16" name="Text Box 15">
          <a:extLst>
            <a:ext uri="{FF2B5EF4-FFF2-40B4-BE49-F238E27FC236}">
              <a16:creationId xmlns:a16="http://schemas.microsoft.com/office/drawing/2014/main" id="{30E4621F-01EB-42B1-9312-19B8E7D7309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17" name="Text Box 15">
          <a:extLst>
            <a:ext uri="{FF2B5EF4-FFF2-40B4-BE49-F238E27FC236}">
              <a16:creationId xmlns:a16="http://schemas.microsoft.com/office/drawing/2014/main" id="{35AB6EA4-49F0-4FA8-AB9B-67026DE31C0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18" name="Text Box 15">
          <a:extLst>
            <a:ext uri="{FF2B5EF4-FFF2-40B4-BE49-F238E27FC236}">
              <a16:creationId xmlns:a16="http://schemas.microsoft.com/office/drawing/2014/main" id="{367BD0B3-0D18-4CAD-BF6D-CADEA048DC5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19" name="Text Box 15">
          <a:extLst>
            <a:ext uri="{FF2B5EF4-FFF2-40B4-BE49-F238E27FC236}">
              <a16:creationId xmlns:a16="http://schemas.microsoft.com/office/drawing/2014/main" id="{BB4D9633-7FDA-4259-989E-C2B8C9FE3FA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20" name="Text Box 15">
          <a:extLst>
            <a:ext uri="{FF2B5EF4-FFF2-40B4-BE49-F238E27FC236}">
              <a16:creationId xmlns:a16="http://schemas.microsoft.com/office/drawing/2014/main" id="{F3B1A4C4-C084-46FE-803B-642CFC9C5C5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21" name="Text Box 15">
          <a:extLst>
            <a:ext uri="{FF2B5EF4-FFF2-40B4-BE49-F238E27FC236}">
              <a16:creationId xmlns:a16="http://schemas.microsoft.com/office/drawing/2014/main" id="{8D51D131-D0DB-4342-B067-573F4C102A1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22" name="Text Box 15">
          <a:extLst>
            <a:ext uri="{FF2B5EF4-FFF2-40B4-BE49-F238E27FC236}">
              <a16:creationId xmlns:a16="http://schemas.microsoft.com/office/drawing/2014/main" id="{58F1803A-ACF7-4FF3-A593-90BF8C1A97C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23" name="Text Box 15">
          <a:extLst>
            <a:ext uri="{FF2B5EF4-FFF2-40B4-BE49-F238E27FC236}">
              <a16:creationId xmlns:a16="http://schemas.microsoft.com/office/drawing/2014/main" id="{230B7107-0C09-4239-9217-114A0C9FF6A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24" name="Text Box 15">
          <a:extLst>
            <a:ext uri="{FF2B5EF4-FFF2-40B4-BE49-F238E27FC236}">
              <a16:creationId xmlns:a16="http://schemas.microsoft.com/office/drawing/2014/main" id="{F5C9BB57-D03B-48A3-A772-1F7199DF4F0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25" name="Text Box 15">
          <a:extLst>
            <a:ext uri="{FF2B5EF4-FFF2-40B4-BE49-F238E27FC236}">
              <a16:creationId xmlns:a16="http://schemas.microsoft.com/office/drawing/2014/main" id="{13FABCA4-605C-464F-8B0B-43A5E38D271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26" name="Text Box 15">
          <a:extLst>
            <a:ext uri="{FF2B5EF4-FFF2-40B4-BE49-F238E27FC236}">
              <a16:creationId xmlns:a16="http://schemas.microsoft.com/office/drawing/2014/main" id="{C0B61BE3-341E-49AE-94ED-3E10173BD52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27" name="Text Box 15">
          <a:extLst>
            <a:ext uri="{FF2B5EF4-FFF2-40B4-BE49-F238E27FC236}">
              <a16:creationId xmlns:a16="http://schemas.microsoft.com/office/drawing/2014/main" id="{15C80B8A-2AC8-4F70-849F-BA47F31824C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28" name="Text Box 15">
          <a:extLst>
            <a:ext uri="{FF2B5EF4-FFF2-40B4-BE49-F238E27FC236}">
              <a16:creationId xmlns:a16="http://schemas.microsoft.com/office/drawing/2014/main" id="{7B7B1686-30D0-4361-B84D-619AD45761E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29" name="Text Box 15">
          <a:extLst>
            <a:ext uri="{FF2B5EF4-FFF2-40B4-BE49-F238E27FC236}">
              <a16:creationId xmlns:a16="http://schemas.microsoft.com/office/drawing/2014/main" id="{A2BBF519-3910-4FE7-8627-1EFDDCC414D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30" name="Text Box 15">
          <a:extLst>
            <a:ext uri="{FF2B5EF4-FFF2-40B4-BE49-F238E27FC236}">
              <a16:creationId xmlns:a16="http://schemas.microsoft.com/office/drawing/2014/main" id="{86B48417-AB27-4EFC-8A41-3C735CC33D3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31" name="Text Box 15">
          <a:extLst>
            <a:ext uri="{FF2B5EF4-FFF2-40B4-BE49-F238E27FC236}">
              <a16:creationId xmlns:a16="http://schemas.microsoft.com/office/drawing/2014/main" id="{6FCE7757-645D-4E1F-BCC2-47559DB889E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32" name="Text Box 15">
          <a:extLst>
            <a:ext uri="{FF2B5EF4-FFF2-40B4-BE49-F238E27FC236}">
              <a16:creationId xmlns:a16="http://schemas.microsoft.com/office/drawing/2014/main" id="{5298D91C-E2CD-4C92-8F56-3A09B6B2082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33" name="Text Box 15">
          <a:extLst>
            <a:ext uri="{FF2B5EF4-FFF2-40B4-BE49-F238E27FC236}">
              <a16:creationId xmlns:a16="http://schemas.microsoft.com/office/drawing/2014/main" id="{4B480F95-6216-42A4-9F7F-273507EEA53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34" name="Text Box 15">
          <a:extLst>
            <a:ext uri="{FF2B5EF4-FFF2-40B4-BE49-F238E27FC236}">
              <a16:creationId xmlns:a16="http://schemas.microsoft.com/office/drawing/2014/main" id="{EA02D721-9419-4815-BD4D-DD29787363C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35" name="Text Box 15">
          <a:extLst>
            <a:ext uri="{FF2B5EF4-FFF2-40B4-BE49-F238E27FC236}">
              <a16:creationId xmlns:a16="http://schemas.microsoft.com/office/drawing/2014/main" id="{E4E4901E-4694-49A4-A0E1-C5B9FA68D5B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36" name="Text Box 15">
          <a:extLst>
            <a:ext uri="{FF2B5EF4-FFF2-40B4-BE49-F238E27FC236}">
              <a16:creationId xmlns:a16="http://schemas.microsoft.com/office/drawing/2014/main" id="{A7D1CD65-491C-4BCD-824A-CC3DFFD67FC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37" name="Text Box 15">
          <a:extLst>
            <a:ext uri="{FF2B5EF4-FFF2-40B4-BE49-F238E27FC236}">
              <a16:creationId xmlns:a16="http://schemas.microsoft.com/office/drawing/2014/main" id="{D1D57C8B-AAB4-4CE1-A51A-95AB5CA8FB8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38" name="Text Box 15">
          <a:extLst>
            <a:ext uri="{FF2B5EF4-FFF2-40B4-BE49-F238E27FC236}">
              <a16:creationId xmlns:a16="http://schemas.microsoft.com/office/drawing/2014/main" id="{380C714B-00A9-416D-AF7F-016809A376B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39" name="Text Box 15">
          <a:extLst>
            <a:ext uri="{FF2B5EF4-FFF2-40B4-BE49-F238E27FC236}">
              <a16:creationId xmlns:a16="http://schemas.microsoft.com/office/drawing/2014/main" id="{363A7707-9D32-4271-BA83-9DE2A6BC27E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40" name="Text Box 15">
          <a:extLst>
            <a:ext uri="{FF2B5EF4-FFF2-40B4-BE49-F238E27FC236}">
              <a16:creationId xmlns:a16="http://schemas.microsoft.com/office/drawing/2014/main" id="{436A2A37-1937-4B27-B217-5DDFFB92A5E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41" name="Text Box 15">
          <a:extLst>
            <a:ext uri="{FF2B5EF4-FFF2-40B4-BE49-F238E27FC236}">
              <a16:creationId xmlns:a16="http://schemas.microsoft.com/office/drawing/2014/main" id="{39A23D0E-1289-434B-B6D0-8C33779814F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42" name="Text Box 15">
          <a:extLst>
            <a:ext uri="{FF2B5EF4-FFF2-40B4-BE49-F238E27FC236}">
              <a16:creationId xmlns:a16="http://schemas.microsoft.com/office/drawing/2014/main" id="{192A2757-EF81-42C9-A784-9A931B488D5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43" name="Text Box 15">
          <a:extLst>
            <a:ext uri="{FF2B5EF4-FFF2-40B4-BE49-F238E27FC236}">
              <a16:creationId xmlns:a16="http://schemas.microsoft.com/office/drawing/2014/main" id="{FE57237F-1E84-4251-8952-5EE8A58AA55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44" name="Text Box 15">
          <a:extLst>
            <a:ext uri="{FF2B5EF4-FFF2-40B4-BE49-F238E27FC236}">
              <a16:creationId xmlns:a16="http://schemas.microsoft.com/office/drawing/2014/main" id="{1C1E3BE0-6E54-4D4D-9410-8104947D77A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45" name="Text Box 15">
          <a:extLst>
            <a:ext uri="{FF2B5EF4-FFF2-40B4-BE49-F238E27FC236}">
              <a16:creationId xmlns:a16="http://schemas.microsoft.com/office/drawing/2014/main" id="{138641B7-A477-4A0B-9F2F-97BC1F871D8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46" name="Text Box 15">
          <a:extLst>
            <a:ext uri="{FF2B5EF4-FFF2-40B4-BE49-F238E27FC236}">
              <a16:creationId xmlns:a16="http://schemas.microsoft.com/office/drawing/2014/main" id="{F86F17BE-ADBD-4254-B479-251D1875127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47" name="Text Box 15">
          <a:extLst>
            <a:ext uri="{FF2B5EF4-FFF2-40B4-BE49-F238E27FC236}">
              <a16:creationId xmlns:a16="http://schemas.microsoft.com/office/drawing/2014/main" id="{9499C11A-7C89-446C-B614-24ADD56E9E9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48" name="Text Box 15">
          <a:extLst>
            <a:ext uri="{FF2B5EF4-FFF2-40B4-BE49-F238E27FC236}">
              <a16:creationId xmlns:a16="http://schemas.microsoft.com/office/drawing/2014/main" id="{5D9C4780-65AA-47B2-A02B-C5A906083D8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49" name="Text Box 15">
          <a:extLst>
            <a:ext uri="{FF2B5EF4-FFF2-40B4-BE49-F238E27FC236}">
              <a16:creationId xmlns:a16="http://schemas.microsoft.com/office/drawing/2014/main" id="{FB8098CE-82A9-495F-BA87-78F59A6F32B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50" name="Text Box 15">
          <a:extLst>
            <a:ext uri="{FF2B5EF4-FFF2-40B4-BE49-F238E27FC236}">
              <a16:creationId xmlns:a16="http://schemas.microsoft.com/office/drawing/2014/main" id="{AB761BA0-E682-4C02-947F-4127222006A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51" name="Text Box 15">
          <a:extLst>
            <a:ext uri="{FF2B5EF4-FFF2-40B4-BE49-F238E27FC236}">
              <a16:creationId xmlns:a16="http://schemas.microsoft.com/office/drawing/2014/main" id="{18466999-AD77-4AAA-93F1-2D79419103F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52" name="Text Box 15">
          <a:extLst>
            <a:ext uri="{FF2B5EF4-FFF2-40B4-BE49-F238E27FC236}">
              <a16:creationId xmlns:a16="http://schemas.microsoft.com/office/drawing/2014/main" id="{13312484-2E2F-4312-9046-775473E58F0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53" name="Text Box 15">
          <a:extLst>
            <a:ext uri="{FF2B5EF4-FFF2-40B4-BE49-F238E27FC236}">
              <a16:creationId xmlns:a16="http://schemas.microsoft.com/office/drawing/2014/main" id="{9C8B16C1-B366-4255-9C7E-9A3213AB471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54" name="Text Box 15">
          <a:extLst>
            <a:ext uri="{FF2B5EF4-FFF2-40B4-BE49-F238E27FC236}">
              <a16:creationId xmlns:a16="http://schemas.microsoft.com/office/drawing/2014/main" id="{69E75BCE-AC0D-4533-AB66-4BCE482252C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55" name="Text Box 15">
          <a:extLst>
            <a:ext uri="{FF2B5EF4-FFF2-40B4-BE49-F238E27FC236}">
              <a16:creationId xmlns:a16="http://schemas.microsoft.com/office/drawing/2014/main" id="{F4A15CD5-88AD-4FD8-99BE-266579F53C4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56" name="Text Box 15">
          <a:extLst>
            <a:ext uri="{FF2B5EF4-FFF2-40B4-BE49-F238E27FC236}">
              <a16:creationId xmlns:a16="http://schemas.microsoft.com/office/drawing/2014/main" id="{86238128-CD53-4A12-A9C1-9283897B82D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57" name="Text Box 15">
          <a:extLst>
            <a:ext uri="{FF2B5EF4-FFF2-40B4-BE49-F238E27FC236}">
              <a16:creationId xmlns:a16="http://schemas.microsoft.com/office/drawing/2014/main" id="{58FFFC10-9C11-4C5B-BFC9-E0F6F2EF526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58" name="Text Box 15">
          <a:extLst>
            <a:ext uri="{FF2B5EF4-FFF2-40B4-BE49-F238E27FC236}">
              <a16:creationId xmlns:a16="http://schemas.microsoft.com/office/drawing/2014/main" id="{D3D829C7-91F9-4FF3-8899-73CCE7B8319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59" name="Text Box 15">
          <a:extLst>
            <a:ext uri="{FF2B5EF4-FFF2-40B4-BE49-F238E27FC236}">
              <a16:creationId xmlns:a16="http://schemas.microsoft.com/office/drawing/2014/main" id="{874E0FD1-240F-4372-8FBC-AA64A777EB1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60" name="Text Box 15">
          <a:extLst>
            <a:ext uri="{FF2B5EF4-FFF2-40B4-BE49-F238E27FC236}">
              <a16:creationId xmlns:a16="http://schemas.microsoft.com/office/drawing/2014/main" id="{D6884A5A-B180-4AE6-9F5D-5ADA663B338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61" name="Text Box 15">
          <a:extLst>
            <a:ext uri="{FF2B5EF4-FFF2-40B4-BE49-F238E27FC236}">
              <a16:creationId xmlns:a16="http://schemas.microsoft.com/office/drawing/2014/main" id="{3340F081-B2F5-4E93-9B26-661A89E212D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62" name="Text Box 15">
          <a:extLst>
            <a:ext uri="{FF2B5EF4-FFF2-40B4-BE49-F238E27FC236}">
              <a16:creationId xmlns:a16="http://schemas.microsoft.com/office/drawing/2014/main" id="{F302C0A8-4664-410D-A9B9-E7A86C3C63E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63" name="Text Box 15">
          <a:extLst>
            <a:ext uri="{FF2B5EF4-FFF2-40B4-BE49-F238E27FC236}">
              <a16:creationId xmlns:a16="http://schemas.microsoft.com/office/drawing/2014/main" id="{F14E70E6-9A7B-4BFD-BFA7-33AD3C62513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64" name="Text Box 15">
          <a:extLst>
            <a:ext uri="{FF2B5EF4-FFF2-40B4-BE49-F238E27FC236}">
              <a16:creationId xmlns:a16="http://schemas.microsoft.com/office/drawing/2014/main" id="{C603FD1C-B82F-4B2E-BB29-5C1B8303A20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65" name="Text Box 15">
          <a:extLst>
            <a:ext uri="{FF2B5EF4-FFF2-40B4-BE49-F238E27FC236}">
              <a16:creationId xmlns:a16="http://schemas.microsoft.com/office/drawing/2014/main" id="{0545E9EB-C09B-4383-8679-8E83A0245AF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66" name="Text Box 15">
          <a:extLst>
            <a:ext uri="{FF2B5EF4-FFF2-40B4-BE49-F238E27FC236}">
              <a16:creationId xmlns:a16="http://schemas.microsoft.com/office/drawing/2014/main" id="{7AC75756-6E3F-43DF-A608-24B27B96310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67" name="Text Box 15">
          <a:extLst>
            <a:ext uri="{FF2B5EF4-FFF2-40B4-BE49-F238E27FC236}">
              <a16:creationId xmlns:a16="http://schemas.microsoft.com/office/drawing/2014/main" id="{CEBBE5CB-2F41-448B-A162-C32F85688B5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68" name="Text Box 15">
          <a:extLst>
            <a:ext uri="{FF2B5EF4-FFF2-40B4-BE49-F238E27FC236}">
              <a16:creationId xmlns:a16="http://schemas.microsoft.com/office/drawing/2014/main" id="{26F03DC9-8D3F-423D-95B4-898C5BDD899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69" name="Text Box 15">
          <a:extLst>
            <a:ext uri="{FF2B5EF4-FFF2-40B4-BE49-F238E27FC236}">
              <a16:creationId xmlns:a16="http://schemas.microsoft.com/office/drawing/2014/main" id="{445E2B13-F765-43D8-B5F9-C3F6A83F3DA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70" name="Text Box 15">
          <a:extLst>
            <a:ext uri="{FF2B5EF4-FFF2-40B4-BE49-F238E27FC236}">
              <a16:creationId xmlns:a16="http://schemas.microsoft.com/office/drawing/2014/main" id="{AF5C60D7-A4B1-4A1E-8C36-B8F0AFBE7F5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71" name="Text Box 15">
          <a:extLst>
            <a:ext uri="{FF2B5EF4-FFF2-40B4-BE49-F238E27FC236}">
              <a16:creationId xmlns:a16="http://schemas.microsoft.com/office/drawing/2014/main" id="{82405E1E-CA72-43A5-8DAC-62CA0B63FDD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72" name="Text Box 15">
          <a:extLst>
            <a:ext uri="{FF2B5EF4-FFF2-40B4-BE49-F238E27FC236}">
              <a16:creationId xmlns:a16="http://schemas.microsoft.com/office/drawing/2014/main" id="{23CEA070-5A77-41B2-B6A7-892574F9A0B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73" name="Text Box 15">
          <a:extLst>
            <a:ext uri="{FF2B5EF4-FFF2-40B4-BE49-F238E27FC236}">
              <a16:creationId xmlns:a16="http://schemas.microsoft.com/office/drawing/2014/main" id="{791A9DD7-8224-4EC1-81A4-B2B3A557C3F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74" name="Text Box 15">
          <a:extLst>
            <a:ext uri="{FF2B5EF4-FFF2-40B4-BE49-F238E27FC236}">
              <a16:creationId xmlns:a16="http://schemas.microsoft.com/office/drawing/2014/main" id="{E6816932-CE6A-4B9A-9E6C-23E4048457E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75" name="Text Box 15">
          <a:extLst>
            <a:ext uri="{FF2B5EF4-FFF2-40B4-BE49-F238E27FC236}">
              <a16:creationId xmlns:a16="http://schemas.microsoft.com/office/drawing/2014/main" id="{5B76988C-570A-4048-813A-930B6C6D7B2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776" name="Text Box 15">
          <a:extLst>
            <a:ext uri="{FF2B5EF4-FFF2-40B4-BE49-F238E27FC236}">
              <a16:creationId xmlns:a16="http://schemas.microsoft.com/office/drawing/2014/main" id="{73C11229-D376-4B32-A83C-40779359E1F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77" name="Text Box 15">
          <a:extLst>
            <a:ext uri="{FF2B5EF4-FFF2-40B4-BE49-F238E27FC236}">
              <a16:creationId xmlns:a16="http://schemas.microsoft.com/office/drawing/2014/main" id="{7539F237-574E-47AF-911D-5B53D94374A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78" name="Text Box 15">
          <a:extLst>
            <a:ext uri="{FF2B5EF4-FFF2-40B4-BE49-F238E27FC236}">
              <a16:creationId xmlns:a16="http://schemas.microsoft.com/office/drawing/2014/main" id="{444A1DBE-6ECC-47D0-BA6A-52EAF9E6671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79" name="Text Box 15">
          <a:extLst>
            <a:ext uri="{FF2B5EF4-FFF2-40B4-BE49-F238E27FC236}">
              <a16:creationId xmlns:a16="http://schemas.microsoft.com/office/drawing/2014/main" id="{2B51481A-5D8A-4B98-A26C-B025E10BD6E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80" name="Text Box 15">
          <a:extLst>
            <a:ext uri="{FF2B5EF4-FFF2-40B4-BE49-F238E27FC236}">
              <a16:creationId xmlns:a16="http://schemas.microsoft.com/office/drawing/2014/main" id="{F9C988FA-48A8-467D-BC67-6422E62602E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81" name="Text Box 15">
          <a:extLst>
            <a:ext uri="{FF2B5EF4-FFF2-40B4-BE49-F238E27FC236}">
              <a16:creationId xmlns:a16="http://schemas.microsoft.com/office/drawing/2014/main" id="{6F00BE4C-CA08-4CD8-A97F-3B3120158A1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82" name="Text Box 15">
          <a:extLst>
            <a:ext uri="{FF2B5EF4-FFF2-40B4-BE49-F238E27FC236}">
              <a16:creationId xmlns:a16="http://schemas.microsoft.com/office/drawing/2014/main" id="{DE7EE284-D379-40CB-A2E7-1A5F9047803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83" name="Text Box 15">
          <a:extLst>
            <a:ext uri="{FF2B5EF4-FFF2-40B4-BE49-F238E27FC236}">
              <a16:creationId xmlns:a16="http://schemas.microsoft.com/office/drawing/2014/main" id="{9495E017-B34F-40E0-B2DD-B3260811E5C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84" name="Text Box 15">
          <a:extLst>
            <a:ext uri="{FF2B5EF4-FFF2-40B4-BE49-F238E27FC236}">
              <a16:creationId xmlns:a16="http://schemas.microsoft.com/office/drawing/2014/main" id="{B266F72E-99C1-4AF1-BCDD-E276D78FCA8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85" name="Text Box 15">
          <a:extLst>
            <a:ext uri="{FF2B5EF4-FFF2-40B4-BE49-F238E27FC236}">
              <a16:creationId xmlns:a16="http://schemas.microsoft.com/office/drawing/2014/main" id="{4E0F6DA4-0970-45C2-BFB8-6346524A6BF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786" name="Text Box 15">
          <a:extLst>
            <a:ext uri="{FF2B5EF4-FFF2-40B4-BE49-F238E27FC236}">
              <a16:creationId xmlns:a16="http://schemas.microsoft.com/office/drawing/2014/main" id="{B6C56367-EABD-43F4-9B47-131A7B078CA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787" name="Text Box 15">
          <a:extLst>
            <a:ext uri="{FF2B5EF4-FFF2-40B4-BE49-F238E27FC236}">
              <a16:creationId xmlns:a16="http://schemas.microsoft.com/office/drawing/2014/main" id="{94291A65-1231-4CAA-BB63-BDAE3351B6C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788" name="Text Box 15">
          <a:extLst>
            <a:ext uri="{FF2B5EF4-FFF2-40B4-BE49-F238E27FC236}">
              <a16:creationId xmlns:a16="http://schemas.microsoft.com/office/drawing/2014/main" id="{39D6C8A4-C615-4F38-A4A8-BA72C77CE42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789" name="Text Box 15">
          <a:extLst>
            <a:ext uri="{FF2B5EF4-FFF2-40B4-BE49-F238E27FC236}">
              <a16:creationId xmlns:a16="http://schemas.microsoft.com/office/drawing/2014/main" id="{2694CD11-302A-4024-A608-8B115510928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790" name="Text Box 15">
          <a:extLst>
            <a:ext uri="{FF2B5EF4-FFF2-40B4-BE49-F238E27FC236}">
              <a16:creationId xmlns:a16="http://schemas.microsoft.com/office/drawing/2014/main" id="{504A8A75-E953-4B6B-8215-70E997EED94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791" name="Text Box 15">
          <a:extLst>
            <a:ext uri="{FF2B5EF4-FFF2-40B4-BE49-F238E27FC236}">
              <a16:creationId xmlns:a16="http://schemas.microsoft.com/office/drawing/2014/main" id="{7BF0A298-B6CC-4C86-A0DC-2A8E8BC50E6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792" name="Text Box 15">
          <a:extLst>
            <a:ext uri="{FF2B5EF4-FFF2-40B4-BE49-F238E27FC236}">
              <a16:creationId xmlns:a16="http://schemas.microsoft.com/office/drawing/2014/main" id="{58592213-AB11-402E-8B99-63CE573D906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793" name="Text Box 15">
          <a:extLst>
            <a:ext uri="{FF2B5EF4-FFF2-40B4-BE49-F238E27FC236}">
              <a16:creationId xmlns:a16="http://schemas.microsoft.com/office/drawing/2014/main" id="{752417B6-AC36-4198-B55A-0FE43235A15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794" name="Text Box 15">
          <a:extLst>
            <a:ext uri="{FF2B5EF4-FFF2-40B4-BE49-F238E27FC236}">
              <a16:creationId xmlns:a16="http://schemas.microsoft.com/office/drawing/2014/main" id="{BB85E88C-E5D0-440A-90F4-8478736A7F9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795" name="Text Box 15">
          <a:extLst>
            <a:ext uri="{FF2B5EF4-FFF2-40B4-BE49-F238E27FC236}">
              <a16:creationId xmlns:a16="http://schemas.microsoft.com/office/drawing/2014/main" id="{1DF0DFD1-F359-4FA6-9EC6-ADF1ACA7399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796" name="Text Box 15">
          <a:extLst>
            <a:ext uri="{FF2B5EF4-FFF2-40B4-BE49-F238E27FC236}">
              <a16:creationId xmlns:a16="http://schemas.microsoft.com/office/drawing/2014/main" id="{F316BE6B-3743-49DD-AA94-289D1DBF69E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797" name="Text Box 15">
          <a:extLst>
            <a:ext uri="{FF2B5EF4-FFF2-40B4-BE49-F238E27FC236}">
              <a16:creationId xmlns:a16="http://schemas.microsoft.com/office/drawing/2014/main" id="{976348E2-3843-47BE-93B8-3FF0A9E9705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798" name="Text Box 15">
          <a:extLst>
            <a:ext uri="{FF2B5EF4-FFF2-40B4-BE49-F238E27FC236}">
              <a16:creationId xmlns:a16="http://schemas.microsoft.com/office/drawing/2014/main" id="{8D2635B6-CDA5-46A1-9F45-1EC3BBDAC00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799" name="Text Box 15">
          <a:extLst>
            <a:ext uri="{FF2B5EF4-FFF2-40B4-BE49-F238E27FC236}">
              <a16:creationId xmlns:a16="http://schemas.microsoft.com/office/drawing/2014/main" id="{8579A2D5-73E9-465A-99A7-6BB9C07D991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00" name="Text Box 15">
          <a:extLst>
            <a:ext uri="{FF2B5EF4-FFF2-40B4-BE49-F238E27FC236}">
              <a16:creationId xmlns:a16="http://schemas.microsoft.com/office/drawing/2014/main" id="{08B74749-174F-4DE3-8F40-996BB97E32B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01" name="Text Box 15">
          <a:extLst>
            <a:ext uri="{FF2B5EF4-FFF2-40B4-BE49-F238E27FC236}">
              <a16:creationId xmlns:a16="http://schemas.microsoft.com/office/drawing/2014/main" id="{49B4DCDE-A874-47E8-BBFC-3A529053DAE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02" name="Text Box 15">
          <a:extLst>
            <a:ext uri="{FF2B5EF4-FFF2-40B4-BE49-F238E27FC236}">
              <a16:creationId xmlns:a16="http://schemas.microsoft.com/office/drawing/2014/main" id="{92E06026-DDFB-451F-9A9D-C0A64A5E212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03" name="Text Box 15">
          <a:extLst>
            <a:ext uri="{FF2B5EF4-FFF2-40B4-BE49-F238E27FC236}">
              <a16:creationId xmlns:a16="http://schemas.microsoft.com/office/drawing/2014/main" id="{38818876-375E-4FF0-B2A9-6D66CCD092E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04" name="Text Box 15">
          <a:extLst>
            <a:ext uri="{FF2B5EF4-FFF2-40B4-BE49-F238E27FC236}">
              <a16:creationId xmlns:a16="http://schemas.microsoft.com/office/drawing/2014/main" id="{4E877A6D-B172-43FB-99CA-9ED6073FAB2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05" name="Text Box 15">
          <a:extLst>
            <a:ext uri="{FF2B5EF4-FFF2-40B4-BE49-F238E27FC236}">
              <a16:creationId xmlns:a16="http://schemas.microsoft.com/office/drawing/2014/main" id="{C77CED9C-C042-4E40-AC67-F95651B6B5D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06" name="Text Box 15">
          <a:extLst>
            <a:ext uri="{FF2B5EF4-FFF2-40B4-BE49-F238E27FC236}">
              <a16:creationId xmlns:a16="http://schemas.microsoft.com/office/drawing/2014/main" id="{1EBA255F-FC67-46F1-8202-C40204E4248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07" name="Text Box 15">
          <a:extLst>
            <a:ext uri="{FF2B5EF4-FFF2-40B4-BE49-F238E27FC236}">
              <a16:creationId xmlns:a16="http://schemas.microsoft.com/office/drawing/2014/main" id="{44B6DE08-18A0-4B1C-BEAF-09E59A4364F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08" name="Text Box 15">
          <a:extLst>
            <a:ext uri="{FF2B5EF4-FFF2-40B4-BE49-F238E27FC236}">
              <a16:creationId xmlns:a16="http://schemas.microsoft.com/office/drawing/2014/main" id="{D52638B7-82D8-4204-8747-E4795E2AF60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09" name="Text Box 15">
          <a:extLst>
            <a:ext uri="{FF2B5EF4-FFF2-40B4-BE49-F238E27FC236}">
              <a16:creationId xmlns:a16="http://schemas.microsoft.com/office/drawing/2014/main" id="{BBF2C81C-1152-49E9-96E6-4171AB1C528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10" name="Text Box 15">
          <a:extLst>
            <a:ext uri="{FF2B5EF4-FFF2-40B4-BE49-F238E27FC236}">
              <a16:creationId xmlns:a16="http://schemas.microsoft.com/office/drawing/2014/main" id="{23EB2C7C-67E4-40E5-90D8-7C9E0FF21A8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11" name="Text Box 15">
          <a:extLst>
            <a:ext uri="{FF2B5EF4-FFF2-40B4-BE49-F238E27FC236}">
              <a16:creationId xmlns:a16="http://schemas.microsoft.com/office/drawing/2014/main" id="{139EA4CE-D534-43C4-BE4A-F96FEE47FE4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12" name="Text Box 15">
          <a:extLst>
            <a:ext uri="{FF2B5EF4-FFF2-40B4-BE49-F238E27FC236}">
              <a16:creationId xmlns:a16="http://schemas.microsoft.com/office/drawing/2014/main" id="{312E5A60-51EA-46E3-A8BC-73628D4853F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13" name="Text Box 15">
          <a:extLst>
            <a:ext uri="{FF2B5EF4-FFF2-40B4-BE49-F238E27FC236}">
              <a16:creationId xmlns:a16="http://schemas.microsoft.com/office/drawing/2014/main" id="{ECF24A0D-48C5-4A3B-8693-AE98E606FBC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14" name="Text Box 15">
          <a:extLst>
            <a:ext uri="{FF2B5EF4-FFF2-40B4-BE49-F238E27FC236}">
              <a16:creationId xmlns:a16="http://schemas.microsoft.com/office/drawing/2014/main" id="{9006FCB6-156A-4EA4-9135-FC3723AC125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15" name="Text Box 15">
          <a:extLst>
            <a:ext uri="{FF2B5EF4-FFF2-40B4-BE49-F238E27FC236}">
              <a16:creationId xmlns:a16="http://schemas.microsoft.com/office/drawing/2014/main" id="{C4742342-F511-4D5E-84BD-E8D8E6F69FD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16" name="Text Box 15">
          <a:extLst>
            <a:ext uri="{FF2B5EF4-FFF2-40B4-BE49-F238E27FC236}">
              <a16:creationId xmlns:a16="http://schemas.microsoft.com/office/drawing/2014/main" id="{5D69DD83-3E65-4BAD-905F-BE36531AB83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17" name="Text Box 15">
          <a:extLst>
            <a:ext uri="{FF2B5EF4-FFF2-40B4-BE49-F238E27FC236}">
              <a16:creationId xmlns:a16="http://schemas.microsoft.com/office/drawing/2014/main" id="{F13589C6-E98B-49E1-B7C0-8921528734F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18" name="Text Box 15">
          <a:extLst>
            <a:ext uri="{FF2B5EF4-FFF2-40B4-BE49-F238E27FC236}">
              <a16:creationId xmlns:a16="http://schemas.microsoft.com/office/drawing/2014/main" id="{CF55306A-7A5B-42F2-8D0C-7C067F06D9C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19" name="Text Box 15">
          <a:extLst>
            <a:ext uri="{FF2B5EF4-FFF2-40B4-BE49-F238E27FC236}">
              <a16:creationId xmlns:a16="http://schemas.microsoft.com/office/drawing/2014/main" id="{C239091E-AAA9-413C-B543-3A848FCD23E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20" name="Text Box 15">
          <a:extLst>
            <a:ext uri="{FF2B5EF4-FFF2-40B4-BE49-F238E27FC236}">
              <a16:creationId xmlns:a16="http://schemas.microsoft.com/office/drawing/2014/main" id="{4945FE8F-B388-4B14-94BB-2692DD2835B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21" name="Text Box 15">
          <a:extLst>
            <a:ext uri="{FF2B5EF4-FFF2-40B4-BE49-F238E27FC236}">
              <a16:creationId xmlns:a16="http://schemas.microsoft.com/office/drawing/2014/main" id="{BBE48F94-C41C-46B3-AC2E-5E8CD1DAA1F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22" name="Text Box 15">
          <a:extLst>
            <a:ext uri="{FF2B5EF4-FFF2-40B4-BE49-F238E27FC236}">
              <a16:creationId xmlns:a16="http://schemas.microsoft.com/office/drawing/2014/main" id="{18151C23-18AA-45FD-9636-7500F61C770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id="{D2FE5AA1-D74E-46DE-841E-55C60CD02AA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24" name="Text Box 15">
          <a:extLst>
            <a:ext uri="{FF2B5EF4-FFF2-40B4-BE49-F238E27FC236}">
              <a16:creationId xmlns:a16="http://schemas.microsoft.com/office/drawing/2014/main" id="{444DAF88-0B31-494C-B409-9ED248D2A7C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25" name="Text Box 15">
          <a:extLst>
            <a:ext uri="{FF2B5EF4-FFF2-40B4-BE49-F238E27FC236}">
              <a16:creationId xmlns:a16="http://schemas.microsoft.com/office/drawing/2014/main" id="{16130F78-DEF8-4E8E-846E-9C6DDA61303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26" name="Text Box 15">
          <a:extLst>
            <a:ext uri="{FF2B5EF4-FFF2-40B4-BE49-F238E27FC236}">
              <a16:creationId xmlns:a16="http://schemas.microsoft.com/office/drawing/2014/main" id="{647DCE12-6367-4205-B0C6-5DCE69CE994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27" name="Text Box 15">
          <a:extLst>
            <a:ext uri="{FF2B5EF4-FFF2-40B4-BE49-F238E27FC236}">
              <a16:creationId xmlns:a16="http://schemas.microsoft.com/office/drawing/2014/main" id="{51728E9C-3651-4852-A564-1833DA5C8D3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28" name="Text Box 15">
          <a:extLst>
            <a:ext uri="{FF2B5EF4-FFF2-40B4-BE49-F238E27FC236}">
              <a16:creationId xmlns:a16="http://schemas.microsoft.com/office/drawing/2014/main" id="{C50441EF-32F8-43C4-973F-99A9BE00026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29" name="Text Box 15">
          <a:extLst>
            <a:ext uri="{FF2B5EF4-FFF2-40B4-BE49-F238E27FC236}">
              <a16:creationId xmlns:a16="http://schemas.microsoft.com/office/drawing/2014/main" id="{C806888F-AABA-4A2F-A658-A847A3B408E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30" name="Text Box 15">
          <a:extLst>
            <a:ext uri="{FF2B5EF4-FFF2-40B4-BE49-F238E27FC236}">
              <a16:creationId xmlns:a16="http://schemas.microsoft.com/office/drawing/2014/main" id="{BAB46BC9-C964-4D1E-9B01-B992632A5AD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BC81DB1A-F2AE-420B-A2D2-419165D347D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32" name="Text Box 15">
          <a:extLst>
            <a:ext uri="{FF2B5EF4-FFF2-40B4-BE49-F238E27FC236}">
              <a16:creationId xmlns:a16="http://schemas.microsoft.com/office/drawing/2014/main" id="{3F5524AF-814C-49B9-AC07-9851EEFF8C3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33" name="Text Box 15">
          <a:extLst>
            <a:ext uri="{FF2B5EF4-FFF2-40B4-BE49-F238E27FC236}">
              <a16:creationId xmlns:a16="http://schemas.microsoft.com/office/drawing/2014/main" id="{F4979191-9D3C-4F9F-88BE-03D5D0DE247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34" name="Text Box 15">
          <a:extLst>
            <a:ext uri="{FF2B5EF4-FFF2-40B4-BE49-F238E27FC236}">
              <a16:creationId xmlns:a16="http://schemas.microsoft.com/office/drawing/2014/main" id="{A354FA29-E918-4540-B1D7-E8692D058CB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35" name="Text Box 15">
          <a:extLst>
            <a:ext uri="{FF2B5EF4-FFF2-40B4-BE49-F238E27FC236}">
              <a16:creationId xmlns:a16="http://schemas.microsoft.com/office/drawing/2014/main" id="{344D7C6C-803B-47D3-847A-C4FB51EB5EE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36" name="Text Box 15">
          <a:extLst>
            <a:ext uri="{FF2B5EF4-FFF2-40B4-BE49-F238E27FC236}">
              <a16:creationId xmlns:a16="http://schemas.microsoft.com/office/drawing/2014/main" id="{D9D34446-5201-47EC-A1FD-88243890F60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37" name="Text Box 15">
          <a:extLst>
            <a:ext uri="{FF2B5EF4-FFF2-40B4-BE49-F238E27FC236}">
              <a16:creationId xmlns:a16="http://schemas.microsoft.com/office/drawing/2014/main" id="{2007F3EF-60F9-403E-99BB-7B8C796FB15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38" name="Text Box 15">
          <a:extLst>
            <a:ext uri="{FF2B5EF4-FFF2-40B4-BE49-F238E27FC236}">
              <a16:creationId xmlns:a16="http://schemas.microsoft.com/office/drawing/2014/main" id="{93FADB73-7D95-4814-AEDB-FE319008973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39" name="Text Box 15">
          <a:extLst>
            <a:ext uri="{FF2B5EF4-FFF2-40B4-BE49-F238E27FC236}">
              <a16:creationId xmlns:a16="http://schemas.microsoft.com/office/drawing/2014/main" id="{C285881F-2098-48D0-9997-ECCD3A1F999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40" name="Text Box 15">
          <a:extLst>
            <a:ext uri="{FF2B5EF4-FFF2-40B4-BE49-F238E27FC236}">
              <a16:creationId xmlns:a16="http://schemas.microsoft.com/office/drawing/2014/main" id="{133A863F-6451-4DE7-BF11-8011D987DB0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41" name="Text Box 15">
          <a:extLst>
            <a:ext uri="{FF2B5EF4-FFF2-40B4-BE49-F238E27FC236}">
              <a16:creationId xmlns:a16="http://schemas.microsoft.com/office/drawing/2014/main" id="{A0357CF6-5D5F-4909-839A-1FCB0AC4A96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42" name="Text Box 15">
          <a:extLst>
            <a:ext uri="{FF2B5EF4-FFF2-40B4-BE49-F238E27FC236}">
              <a16:creationId xmlns:a16="http://schemas.microsoft.com/office/drawing/2014/main" id="{4A82434D-97AB-47F8-A86D-E1A3962463E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43" name="Text Box 15">
          <a:extLst>
            <a:ext uri="{FF2B5EF4-FFF2-40B4-BE49-F238E27FC236}">
              <a16:creationId xmlns:a16="http://schemas.microsoft.com/office/drawing/2014/main" id="{F5768FDE-B085-4056-A435-8C7BCA2220A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44" name="Text Box 15">
          <a:extLst>
            <a:ext uri="{FF2B5EF4-FFF2-40B4-BE49-F238E27FC236}">
              <a16:creationId xmlns:a16="http://schemas.microsoft.com/office/drawing/2014/main" id="{C9269D8B-8B01-4F37-B964-39317B9E1EC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45" name="Text Box 15">
          <a:extLst>
            <a:ext uri="{FF2B5EF4-FFF2-40B4-BE49-F238E27FC236}">
              <a16:creationId xmlns:a16="http://schemas.microsoft.com/office/drawing/2014/main" id="{6247A872-B2F8-45F8-BEA9-EA469F6D9EE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46" name="Text Box 15">
          <a:extLst>
            <a:ext uri="{FF2B5EF4-FFF2-40B4-BE49-F238E27FC236}">
              <a16:creationId xmlns:a16="http://schemas.microsoft.com/office/drawing/2014/main" id="{832AB36A-AEA5-4965-B1BD-C41395FA9D2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47" name="Text Box 15">
          <a:extLst>
            <a:ext uri="{FF2B5EF4-FFF2-40B4-BE49-F238E27FC236}">
              <a16:creationId xmlns:a16="http://schemas.microsoft.com/office/drawing/2014/main" id="{323B0D4A-3470-497A-B149-176C87A810E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48" name="Text Box 15">
          <a:extLst>
            <a:ext uri="{FF2B5EF4-FFF2-40B4-BE49-F238E27FC236}">
              <a16:creationId xmlns:a16="http://schemas.microsoft.com/office/drawing/2014/main" id="{DBDB170C-BE25-44E7-89C0-ABD0F001E85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49" name="Text Box 15">
          <a:extLst>
            <a:ext uri="{FF2B5EF4-FFF2-40B4-BE49-F238E27FC236}">
              <a16:creationId xmlns:a16="http://schemas.microsoft.com/office/drawing/2014/main" id="{AC898A6E-D35C-4D72-95FE-DBB0879CC87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50" name="Text Box 15">
          <a:extLst>
            <a:ext uri="{FF2B5EF4-FFF2-40B4-BE49-F238E27FC236}">
              <a16:creationId xmlns:a16="http://schemas.microsoft.com/office/drawing/2014/main" id="{7FE2D2FE-29A3-4CC2-A6A9-A103B5F1586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51" name="Text Box 15">
          <a:extLst>
            <a:ext uri="{FF2B5EF4-FFF2-40B4-BE49-F238E27FC236}">
              <a16:creationId xmlns:a16="http://schemas.microsoft.com/office/drawing/2014/main" id="{37C00930-7AB0-46F4-BF6A-2DF492656DA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52" name="Text Box 15">
          <a:extLst>
            <a:ext uri="{FF2B5EF4-FFF2-40B4-BE49-F238E27FC236}">
              <a16:creationId xmlns:a16="http://schemas.microsoft.com/office/drawing/2014/main" id="{70C72DC5-E322-40F4-A4DF-AEA48A8889E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53" name="Text Box 15">
          <a:extLst>
            <a:ext uri="{FF2B5EF4-FFF2-40B4-BE49-F238E27FC236}">
              <a16:creationId xmlns:a16="http://schemas.microsoft.com/office/drawing/2014/main" id="{B9E9FADA-5C65-46EF-BBFB-C3DCEDFAEB3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54" name="Text Box 15">
          <a:extLst>
            <a:ext uri="{FF2B5EF4-FFF2-40B4-BE49-F238E27FC236}">
              <a16:creationId xmlns:a16="http://schemas.microsoft.com/office/drawing/2014/main" id="{A10163C3-F004-497E-AE33-DD142735EB1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55" name="Text Box 15">
          <a:extLst>
            <a:ext uri="{FF2B5EF4-FFF2-40B4-BE49-F238E27FC236}">
              <a16:creationId xmlns:a16="http://schemas.microsoft.com/office/drawing/2014/main" id="{FD6B64D9-7D23-4CF6-99E9-2D4B54EF68C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56" name="Text Box 15">
          <a:extLst>
            <a:ext uri="{FF2B5EF4-FFF2-40B4-BE49-F238E27FC236}">
              <a16:creationId xmlns:a16="http://schemas.microsoft.com/office/drawing/2014/main" id="{5AEF69AB-8249-432C-BA10-8BED39A5253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57" name="Text Box 15">
          <a:extLst>
            <a:ext uri="{FF2B5EF4-FFF2-40B4-BE49-F238E27FC236}">
              <a16:creationId xmlns:a16="http://schemas.microsoft.com/office/drawing/2014/main" id="{DA47B3D5-20B6-40A1-B6DA-F571C46E9A9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58" name="Text Box 15">
          <a:extLst>
            <a:ext uri="{FF2B5EF4-FFF2-40B4-BE49-F238E27FC236}">
              <a16:creationId xmlns:a16="http://schemas.microsoft.com/office/drawing/2014/main" id="{E65DAFE9-E5D4-46FD-B2A0-D013A8F058A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59" name="Text Box 15">
          <a:extLst>
            <a:ext uri="{FF2B5EF4-FFF2-40B4-BE49-F238E27FC236}">
              <a16:creationId xmlns:a16="http://schemas.microsoft.com/office/drawing/2014/main" id="{BC54873C-B63D-4E3B-9E66-A1D5D3AB410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60" name="Text Box 15">
          <a:extLst>
            <a:ext uri="{FF2B5EF4-FFF2-40B4-BE49-F238E27FC236}">
              <a16:creationId xmlns:a16="http://schemas.microsoft.com/office/drawing/2014/main" id="{7DF951A4-D0D9-4712-80FE-7700DA87B04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61" name="Text Box 15">
          <a:extLst>
            <a:ext uri="{FF2B5EF4-FFF2-40B4-BE49-F238E27FC236}">
              <a16:creationId xmlns:a16="http://schemas.microsoft.com/office/drawing/2014/main" id="{563A14CF-FA81-4D54-92E9-BC880B0E647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62" name="Text Box 15">
          <a:extLst>
            <a:ext uri="{FF2B5EF4-FFF2-40B4-BE49-F238E27FC236}">
              <a16:creationId xmlns:a16="http://schemas.microsoft.com/office/drawing/2014/main" id="{B31EAEFB-7D2E-4400-8DF1-12BF690B16D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63" name="Text Box 15">
          <a:extLst>
            <a:ext uri="{FF2B5EF4-FFF2-40B4-BE49-F238E27FC236}">
              <a16:creationId xmlns:a16="http://schemas.microsoft.com/office/drawing/2014/main" id="{E7ED29C3-ECDA-40A1-9A69-12F19C63468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19050</xdr:rowOff>
    </xdr:to>
    <xdr:sp macro="" textlink="">
      <xdr:nvSpPr>
        <xdr:cNvPr id="864" name="Text Box 15">
          <a:extLst>
            <a:ext uri="{FF2B5EF4-FFF2-40B4-BE49-F238E27FC236}">
              <a16:creationId xmlns:a16="http://schemas.microsoft.com/office/drawing/2014/main" id="{8226DD0B-1B16-4127-A0D4-C4C5CF50399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65" name="Text Box 15">
          <a:extLst>
            <a:ext uri="{FF2B5EF4-FFF2-40B4-BE49-F238E27FC236}">
              <a16:creationId xmlns:a16="http://schemas.microsoft.com/office/drawing/2014/main" id="{BDEAA151-6E4A-40AE-8501-1D605D742F7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66" name="Text Box 15">
          <a:extLst>
            <a:ext uri="{FF2B5EF4-FFF2-40B4-BE49-F238E27FC236}">
              <a16:creationId xmlns:a16="http://schemas.microsoft.com/office/drawing/2014/main" id="{554A74C6-A53F-49CF-AC44-F7982DECFC7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67" name="Text Box 15">
          <a:extLst>
            <a:ext uri="{FF2B5EF4-FFF2-40B4-BE49-F238E27FC236}">
              <a16:creationId xmlns:a16="http://schemas.microsoft.com/office/drawing/2014/main" id="{D6B427BD-6E92-4930-938D-95795815A62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68" name="Text Box 15">
          <a:extLst>
            <a:ext uri="{FF2B5EF4-FFF2-40B4-BE49-F238E27FC236}">
              <a16:creationId xmlns:a16="http://schemas.microsoft.com/office/drawing/2014/main" id="{0B703581-7D7C-44F2-A6C5-BD832D021A6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69" name="Text Box 15">
          <a:extLst>
            <a:ext uri="{FF2B5EF4-FFF2-40B4-BE49-F238E27FC236}">
              <a16:creationId xmlns:a16="http://schemas.microsoft.com/office/drawing/2014/main" id="{AE5B7B0E-D458-45EE-85F0-91BA1C82881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70" name="Text Box 15">
          <a:extLst>
            <a:ext uri="{FF2B5EF4-FFF2-40B4-BE49-F238E27FC236}">
              <a16:creationId xmlns:a16="http://schemas.microsoft.com/office/drawing/2014/main" id="{7713D4ED-40E5-4F66-9558-2B9A9374D77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35</xdr:row>
      <xdr:rowOff>28575</xdr:rowOff>
    </xdr:to>
    <xdr:sp macro="" textlink="">
      <xdr:nvSpPr>
        <xdr:cNvPr id="871" name="Text Box 15">
          <a:extLst>
            <a:ext uri="{FF2B5EF4-FFF2-40B4-BE49-F238E27FC236}">
              <a16:creationId xmlns:a16="http://schemas.microsoft.com/office/drawing/2014/main" id="{4E45C1EE-0BC5-481F-B732-988E3582424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72" name="Text Box 15">
          <a:extLst>
            <a:ext uri="{FF2B5EF4-FFF2-40B4-BE49-F238E27FC236}">
              <a16:creationId xmlns:a16="http://schemas.microsoft.com/office/drawing/2014/main" id="{124AF95B-CFCF-4FAE-AB42-FEC8413C911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73" name="Text Box 15">
          <a:extLst>
            <a:ext uri="{FF2B5EF4-FFF2-40B4-BE49-F238E27FC236}">
              <a16:creationId xmlns:a16="http://schemas.microsoft.com/office/drawing/2014/main" id="{5A8CF042-A45C-46FD-9008-F6583BB427F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74" name="Text Box 15">
          <a:extLst>
            <a:ext uri="{FF2B5EF4-FFF2-40B4-BE49-F238E27FC236}">
              <a16:creationId xmlns:a16="http://schemas.microsoft.com/office/drawing/2014/main" id="{D45FC7EF-DA2E-4DB8-9464-C6BBA4D4014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75" name="Text Box 15">
          <a:extLst>
            <a:ext uri="{FF2B5EF4-FFF2-40B4-BE49-F238E27FC236}">
              <a16:creationId xmlns:a16="http://schemas.microsoft.com/office/drawing/2014/main" id="{969AF631-254C-40BB-9E2D-471636A7D6A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76" name="Text Box 15">
          <a:extLst>
            <a:ext uri="{FF2B5EF4-FFF2-40B4-BE49-F238E27FC236}">
              <a16:creationId xmlns:a16="http://schemas.microsoft.com/office/drawing/2014/main" id="{14B5352C-9C15-4F45-AA88-6130D5B02A9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77" name="Text Box 15">
          <a:extLst>
            <a:ext uri="{FF2B5EF4-FFF2-40B4-BE49-F238E27FC236}">
              <a16:creationId xmlns:a16="http://schemas.microsoft.com/office/drawing/2014/main" id="{73B63A7F-ABE7-4E84-B68F-86C95E1C00A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78" name="Text Box 15">
          <a:extLst>
            <a:ext uri="{FF2B5EF4-FFF2-40B4-BE49-F238E27FC236}">
              <a16:creationId xmlns:a16="http://schemas.microsoft.com/office/drawing/2014/main" id="{DDE7D66A-5633-4B3B-B64A-B1ACA934374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79" name="Text Box 15">
          <a:extLst>
            <a:ext uri="{FF2B5EF4-FFF2-40B4-BE49-F238E27FC236}">
              <a16:creationId xmlns:a16="http://schemas.microsoft.com/office/drawing/2014/main" id="{09B0FF22-C64F-4C3F-A0B4-9D3BB374279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80" name="Text Box 15">
          <a:extLst>
            <a:ext uri="{FF2B5EF4-FFF2-40B4-BE49-F238E27FC236}">
              <a16:creationId xmlns:a16="http://schemas.microsoft.com/office/drawing/2014/main" id="{88835386-9252-4A83-BB9C-48BD9CE9F7A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81" name="Text Box 15">
          <a:extLst>
            <a:ext uri="{FF2B5EF4-FFF2-40B4-BE49-F238E27FC236}">
              <a16:creationId xmlns:a16="http://schemas.microsoft.com/office/drawing/2014/main" id="{84D76A50-ABE0-46FB-96FD-99CE8F9411A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82" name="Text Box 15">
          <a:extLst>
            <a:ext uri="{FF2B5EF4-FFF2-40B4-BE49-F238E27FC236}">
              <a16:creationId xmlns:a16="http://schemas.microsoft.com/office/drawing/2014/main" id="{617E3852-F771-40CF-BB35-B2617E85BC4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83" name="Text Box 15">
          <a:extLst>
            <a:ext uri="{FF2B5EF4-FFF2-40B4-BE49-F238E27FC236}">
              <a16:creationId xmlns:a16="http://schemas.microsoft.com/office/drawing/2014/main" id="{223A4B2D-3139-4846-A692-AEDCD946C2A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84" name="Text Box 15">
          <a:extLst>
            <a:ext uri="{FF2B5EF4-FFF2-40B4-BE49-F238E27FC236}">
              <a16:creationId xmlns:a16="http://schemas.microsoft.com/office/drawing/2014/main" id="{C3C0FD1C-6643-4573-87F1-A8840E0E210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85" name="Text Box 15">
          <a:extLst>
            <a:ext uri="{FF2B5EF4-FFF2-40B4-BE49-F238E27FC236}">
              <a16:creationId xmlns:a16="http://schemas.microsoft.com/office/drawing/2014/main" id="{53CFD4FF-F422-45A1-83C0-D84B257EDF0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86" name="Text Box 15">
          <a:extLst>
            <a:ext uri="{FF2B5EF4-FFF2-40B4-BE49-F238E27FC236}">
              <a16:creationId xmlns:a16="http://schemas.microsoft.com/office/drawing/2014/main" id="{91288A39-D524-45CF-8931-A58FEB1938E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87" name="Text Box 15">
          <a:extLst>
            <a:ext uri="{FF2B5EF4-FFF2-40B4-BE49-F238E27FC236}">
              <a16:creationId xmlns:a16="http://schemas.microsoft.com/office/drawing/2014/main" id="{FF51FCA8-0C19-419C-89B4-79A2FF9BA6B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88" name="Text Box 15">
          <a:extLst>
            <a:ext uri="{FF2B5EF4-FFF2-40B4-BE49-F238E27FC236}">
              <a16:creationId xmlns:a16="http://schemas.microsoft.com/office/drawing/2014/main" id="{FCE0793E-7935-4E92-B413-0611084503D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89" name="Text Box 15">
          <a:extLst>
            <a:ext uri="{FF2B5EF4-FFF2-40B4-BE49-F238E27FC236}">
              <a16:creationId xmlns:a16="http://schemas.microsoft.com/office/drawing/2014/main" id="{7CC54C7C-4255-4F66-9AD2-CF5B77FF321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90" name="Text Box 15">
          <a:extLst>
            <a:ext uri="{FF2B5EF4-FFF2-40B4-BE49-F238E27FC236}">
              <a16:creationId xmlns:a16="http://schemas.microsoft.com/office/drawing/2014/main" id="{CBC2727C-9929-4BCE-AF6A-43FD45A6CC8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91" name="Text Box 15">
          <a:extLst>
            <a:ext uri="{FF2B5EF4-FFF2-40B4-BE49-F238E27FC236}">
              <a16:creationId xmlns:a16="http://schemas.microsoft.com/office/drawing/2014/main" id="{1824327F-0D67-46D7-87FC-5600713E7DC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92" name="Text Box 15">
          <a:extLst>
            <a:ext uri="{FF2B5EF4-FFF2-40B4-BE49-F238E27FC236}">
              <a16:creationId xmlns:a16="http://schemas.microsoft.com/office/drawing/2014/main" id="{42C84266-B70E-46BC-9DB8-9E6BC5E9833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93" name="Text Box 15">
          <a:extLst>
            <a:ext uri="{FF2B5EF4-FFF2-40B4-BE49-F238E27FC236}">
              <a16:creationId xmlns:a16="http://schemas.microsoft.com/office/drawing/2014/main" id="{536D0575-69C2-4917-8BAF-7ACB5DBA314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94" name="Text Box 15">
          <a:extLst>
            <a:ext uri="{FF2B5EF4-FFF2-40B4-BE49-F238E27FC236}">
              <a16:creationId xmlns:a16="http://schemas.microsoft.com/office/drawing/2014/main" id="{EA2A9AF1-EB02-4CD5-AF1D-1B6CB20F40C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95" name="Text Box 15">
          <a:extLst>
            <a:ext uri="{FF2B5EF4-FFF2-40B4-BE49-F238E27FC236}">
              <a16:creationId xmlns:a16="http://schemas.microsoft.com/office/drawing/2014/main" id="{76D43062-5804-47EC-A6D4-55C77A46D96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id="{8D0FF4CC-5F14-456B-935E-7690285709A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97" name="Text Box 15">
          <a:extLst>
            <a:ext uri="{FF2B5EF4-FFF2-40B4-BE49-F238E27FC236}">
              <a16:creationId xmlns:a16="http://schemas.microsoft.com/office/drawing/2014/main" id="{45CD4752-874B-4748-86EE-85CD9944C2C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98" name="Text Box 15">
          <a:extLst>
            <a:ext uri="{FF2B5EF4-FFF2-40B4-BE49-F238E27FC236}">
              <a16:creationId xmlns:a16="http://schemas.microsoft.com/office/drawing/2014/main" id="{45A7A6F7-7C06-40B8-9F7E-077957121FE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899" name="Text Box 15">
          <a:extLst>
            <a:ext uri="{FF2B5EF4-FFF2-40B4-BE49-F238E27FC236}">
              <a16:creationId xmlns:a16="http://schemas.microsoft.com/office/drawing/2014/main" id="{4B433B01-7381-42EC-A524-C3E1D69ACEC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00" name="Text Box 15">
          <a:extLst>
            <a:ext uri="{FF2B5EF4-FFF2-40B4-BE49-F238E27FC236}">
              <a16:creationId xmlns:a16="http://schemas.microsoft.com/office/drawing/2014/main" id="{0583750F-B534-47B1-AB7C-96CCD7AEEC3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01" name="Text Box 15">
          <a:extLst>
            <a:ext uri="{FF2B5EF4-FFF2-40B4-BE49-F238E27FC236}">
              <a16:creationId xmlns:a16="http://schemas.microsoft.com/office/drawing/2014/main" id="{461261F3-B357-4B7E-B629-4F6674D95C4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02" name="Text Box 15">
          <a:extLst>
            <a:ext uri="{FF2B5EF4-FFF2-40B4-BE49-F238E27FC236}">
              <a16:creationId xmlns:a16="http://schemas.microsoft.com/office/drawing/2014/main" id="{84BCE5D1-46AD-4C94-883C-E289206D576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03" name="Text Box 15">
          <a:extLst>
            <a:ext uri="{FF2B5EF4-FFF2-40B4-BE49-F238E27FC236}">
              <a16:creationId xmlns:a16="http://schemas.microsoft.com/office/drawing/2014/main" id="{8BF3CAC4-9696-4AF5-B1EF-2BE4A99338A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04" name="Text Box 15">
          <a:extLst>
            <a:ext uri="{FF2B5EF4-FFF2-40B4-BE49-F238E27FC236}">
              <a16:creationId xmlns:a16="http://schemas.microsoft.com/office/drawing/2014/main" id="{617DCAC9-8747-42C3-9B38-11CAE2B9242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05" name="Text Box 15">
          <a:extLst>
            <a:ext uri="{FF2B5EF4-FFF2-40B4-BE49-F238E27FC236}">
              <a16:creationId xmlns:a16="http://schemas.microsoft.com/office/drawing/2014/main" id="{E31DF754-8CC4-438A-9EA2-2E906CC61C5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06" name="Text Box 15">
          <a:extLst>
            <a:ext uri="{FF2B5EF4-FFF2-40B4-BE49-F238E27FC236}">
              <a16:creationId xmlns:a16="http://schemas.microsoft.com/office/drawing/2014/main" id="{905FC1C7-23E3-427C-97A0-17AA21C434E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07" name="Text Box 15">
          <a:extLst>
            <a:ext uri="{FF2B5EF4-FFF2-40B4-BE49-F238E27FC236}">
              <a16:creationId xmlns:a16="http://schemas.microsoft.com/office/drawing/2014/main" id="{19DB84C3-2877-4C33-9721-C1704A329DB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08" name="Text Box 15">
          <a:extLst>
            <a:ext uri="{FF2B5EF4-FFF2-40B4-BE49-F238E27FC236}">
              <a16:creationId xmlns:a16="http://schemas.microsoft.com/office/drawing/2014/main" id="{74B9596C-3E88-48C3-82F5-51E0F93FDFD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09" name="Text Box 15">
          <a:extLst>
            <a:ext uri="{FF2B5EF4-FFF2-40B4-BE49-F238E27FC236}">
              <a16:creationId xmlns:a16="http://schemas.microsoft.com/office/drawing/2014/main" id="{87195CA0-4497-45BF-BF2C-A4C182CD182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10" name="Text Box 15">
          <a:extLst>
            <a:ext uri="{FF2B5EF4-FFF2-40B4-BE49-F238E27FC236}">
              <a16:creationId xmlns:a16="http://schemas.microsoft.com/office/drawing/2014/main" id="{FA5754E5-8458-478D-AB5C-B79BF5BA318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11" name="Text Box 15">
          <a:extLst>
            <a:ext uri="{FF2B5EF4-FFF2-40B4-BE49-F238E27FC236}">
              <a16:creationId xmlns:a16="http://schemas.microsoft.com/office/drawing/2014/main" id="{26F7CE5F-D9A5-46FA-9CA4-4ACB5D92BC1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12" name="Text Box 15">
          <a:extLst>
            <a:ext uri="{FF2B5EF4-FFF2-40B4-BE49-F238E27FC236}">
              <a16:creationId xmlns:a16="http://schemas.microsoft.com/office/drawing/2014/main" id="{20042CF9-B48D-41FF-A77D-5371489E9E5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13" name="Text Box 15">
          <a:extLst>
            <a:ext uri="{FF2B5EF4-FFF2-40B4-BE49-F238E27FC236}">
              <a16:creationId xmlns:a16="http://schemas.microsoft.com/office/drawing/2014/main" id="{379AE87F-2980-437A-9FC4-8E55976E761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14" name="Text Box 15">
          <a:extLst>
            <a:ext uri="{FF2B5EF4-FFF2-40B4-BE49-F238E27FC236}">
              <a16:creationId xmlns:a16="http://schemas.microsoft.com/office/drawing/2014/main" id="{19C973AA-F55A-49FA-BBD4-791B4D08274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15" name="Text Box 15">
          <a:extLst>
            <a:ext uri="{FF2B5EF4-FFF2-40B4-BE49-F238E27FC236}">
              <a16:creationId xmlns:a16="http://schemas.microsoft.com/office/drawing/2014/main" id="{78196403-DEF7-4406-B42C-69BA722D5E6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16" name="Text Box 15">
          <a:extLst>
            <a:ext uri="{FF2B5EF4-FFF2-40B4-BE49-F238E27FC236}">
              <a16:creationId xmlns:a16="http://schemas.microsoft.com/office/drawing/2014/main" id="{951A6216-9FE1-459F-809F-5A60F1CEE8C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17" name="Text Box 15">
          <a:extLst>
            <a:ext uri="{FF2B5EF4-FFF2-40B4-BE49-F238E27FC236}">
              <a16:creationId xmlns:a16="http://schemas.microsoft.com/office/drawing/2014/main" id="{79758FD8-68CA-4DC9-BD42-446EFAB7385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18" name="Text Box 15">
          <a:extLst>
            <a:ext uri="{FF2B5EF4-FFF2-40B4-BE49-F238E27FC236}">
              <a16:creationId xmlns:a16="http://schemas.microsoft.com/office/drawing/2014/main" id="{4A984EA0-6995-421A-9B1A-EA03869C068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19" name="Text Box 15">
          <a:extLst>
            <a:ext uri="{FF2B5EF4-FFF2-40B4-BE49-F238E27FC236}">
              <a16:creationId xmlns:a16="http://schemas.microsoft.com/office/drawing/2014/main" id="{9AFAB8D9-8353-47C0-8D98-78CAADE918B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20" name="Text Box 15">
          <a:extLst>
            <a:ext uri="{FF2B5EF4-FFF2-40B4-BE49-F238E27FC236}">
              <a16:creationId xmlns:a16="http://schemas.microsoft.com/office/drawing/2014/main" id="{317282AF-D00B-4230-BF21-CF523522033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21" name="Text Box 15">
          <a:extLst>
            <a:ext uri="{FF2B5EF4-FFF2-40B4-BE49-F238E27FC236}">
              <a16:creationId xmlns:a16="http://schemas.microsoft.com/office/drawing/2014/main" id="{A0EDB2C9-011E-4392-864A-9CB91C6402D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22" name="Text Box 15">
          <a:extLst>
            <a:ext uri="{FF2B5EF4-FFF2-40B4-BE49-F238E27FC236}">
              <a16:creationId xmlns:a16="http://schemas.microsoft.com/office/drawing/2014/main" id="{5366B99C-3B48-48BB-B60D-A734A4D5CA2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23" name="Text Box 15">
          <a:extLst>
            <a:ext uri="{FF2B5EF4-FFF2-40B4-BE49-F238E27FC236}">
              <a16:creationId xmlns:a16="http://schemas.microsoft.com/office/drawing/2014/main" id="{2B94C5C8-637C-47B2-828E-C21DF6BFD64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24" name="Text Box 15">
          <a:extLst>
            <a:ext uri="{FF2B5EF4-FFF2-40B4-BE49-F238E27FC236}">
              <a16:creationId xmlns:a16="http://schemas.microsoft.com/office/drawing/2014/main" id="{5D3D752D-E705-4F62-8252-966899E9593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25" name="Text Box 15">
          <a:extLst>
            <a:ext uri="{FF2B5EF4-FFF2-40B4-BE49-F238E27FC236}">
              <a16:creationId xmlns:a16="http://schemas.microsoft.com/office/drawing/2014/main" id="{AB5780C5-51D9-4322-89DC-83FF83B09DB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26" name="Text Box 15">
          <a:extLst>
            <a:ext uri="{FF2B5EF4-FFF2-40B4-BE49-F238E27FC236}">
              <a16:creationId xmlns:a16="http://schemas.microsoft.com/office/drawing/2014/main" id="{FDE6B4CE-9738-467C-9E44-15CF20BB497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27" name="Text Box 15">
          <a:extLst>
            <a:ext uri="{FF2B5EF4-FFF2-40B4-BE49-F238E27FC236}">
              <a16:creationId xmlns:a16="http://schemas.microsoft.com/office/drawing/2014/main" id="{79311AAA-2995-4AE9-899E-463B20C2F6B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28" name="Text Box 15">
          <a:extLst>
            <a:ext uri="{FF2B5EF4-FFF2-40B4-BE49-F238E27FC236}">
              <a16:creationId xmlns:a16="http://schemas.microsoft.com/office/drawing/2014/main" id="{C5F39162-4EEA-4201-8DF2-6E68BAA7734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29" name="Text Box 15">
          <a:extLst>
            <a:ext uri="{FF2B5EF4-FFF2-40B4-BE49-F238E27FC236}">
              <a16:creationId xmlns:a16="http://schemas.microsoft.com/office/drawing/2014/main" id="{512C2C8A-7EEE-4F3A-BFA9-C06586A22D6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30" name="Text Box 15">
          <a:extLst>
            <a:ext uri="{FF2B5EF4-FFF2-40B4-BE49-F238E27FC236}">
              <a16:creationId xmlns:a16="http://schemas.microsoft.com/office/drawing/2014/main" id="{3433EAA1-0BE8-4C8D-8D26-01AED2F7A2C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31" name="Text Box 15">
          <a:extLst>
            <a:ext uri="{FF2B5EF4-FFF2-40B4-BE49-F238E27FC236}">
              <a16:creationId xmlns:a16="http://schemas.microsoft.com/office/drawing/2014/main" id="{3ED1DF9A-7F28-4A2B-A4BC-CBD192ECA1C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32" name="Text Box 15">
          <a:extLst>
            <a:ext uri="{FF2B5EF4-FFF2-40B4-BE49-F238E27FC236}">
              <a16:creationId xmlns:a16="http://schemas.microsoft.com/office/drawing/2014/main" id="{21D83396-075A-424D-A9FE-8C5BF848482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33" name="Text Box 15">
          <a:extLst>
            <a:ext uri="{FF2B5EF4-FFF2-40B4-BE49-F238E27FC236}">
              <a16:creationId xmlns:a16="http://schemas.microsoft.com/office/drawing/2014/main" id="{BE7E762D-A291-40FA-BF84-1B8E54FF332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34" name="Text Box 15">
          <a:extLst>
            <a:ext uri="{FF2B5EF4-FFF2-40B4-BE49-F238E27FC236}">
              <a16:creationId xmlns:a16="http://schemas.microsoft.com/office/drawing/2014/main" id="{140AC006-97FD-4F62-ADAB-7452731E2EE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35" name="Text Box 15">
          <a:extLst>
            <a:ext uri="{FF2B5EF4-FFF2-40B4-BE49-F238E27FC236}">
              <a16:creationId xmlns:a16="http://schemas.microsoft.com/office/drawing/2014/main" id="{ACA62131-3B85-4DB1-9154-E95A3622A11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36" name="Text Box 15">
          <a:extLst>
            <a:ext uri="{FF2B5EF4-FFF2-40B4-BE49-F238E27FC236}">
              <a16:creationId xmlns:a16="http://schemas.microsoft.com/office/drawing/2014/main" id="{21568789-7915-425A-AF0E-779A6FE1952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37" name="Text Box 15">
          <a:extLst>
            <a:ext uri="{FF2B5EF4-FFF2-40B4-BE49-F238E27FC236}">
              <a16:creationId xmlns:a16="http://schemas.microsoft.com/office/drawing/2014/main" id="{2239A187-9898-465E-8F3B-DEE81186EEF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38" name="Text Box 15">
          <a:extLst>
            <a:ext uri="{FF2B5EF4-FFF2-40B4-BE49-F238E27FC236}">
              <a16:creationId xmlns:a16="http://schemas.microsoft.com/office/drawing/2014/main" id="{2F0CB10F-52E4-4298-9821-F137BCED7FF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39" name="Text Box 15">
          <a:extLst>
            <a:ext uri="{FF2B5EF4-FFF2-40B4-BE49-F238E27FC236}">
              <a16:creationId xmlns:a16="http://schemas.microsoft.com/office/drawing/2014/main" id="{E369EF0A-85A2-435A-B870-E71A67487F8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40" name="Text Box 15">
          <a:extLst>
            <a:ext uri="{FF2B5EF4-FFF2-40B4-BE49-F238E27FC236}">
              <a16:creationId xmlns:a16="http://schemas.microsoft.com/office/drawing/2014/main" id="{5449789F-613D-49A9-9DE2-6B6949463EC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41" name="Text Box 15">
          <a:extLst>
            <a:ext uri="{FF2B5EF4-FFF2-40B4-BE49-F238E27FC236}">
              <a16:creationId xmlns:a16="http://schemas.microsoft.com/office/drawing/2014/main" id="{4DC196A5-E7CB-4B73-9241-A368CA36BF7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42" name="Text Box 15">
          <a:extLst>
            <a:ext uri="{FF2B5EF4-FFF2-40B4-BE49-F238E27FC236}">
              <a16:creationId xmlns:a16="http://schemas.microsoft.com/office/drawing/2014/main" id="{21A9BEC3-1760-43D5-821D-469C1C76A59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43" name="Text Box 15">
          <a:extLst>
            <a:ext uri="{FF2B5EF4-FFF2-40B4-BE49-F238E27FC236}">
              <a16:creationId xmlns:a16="http://schemas.microsoft.com/office/drawing/2014/main" id="{60AB86E7-AE44-422A-B691-58ED58FF59A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44" name="Text Box 15">
          <a:extLst>
            <a:ext uri="{FF2B5EF4-FFF2-40B4-BE49-F238E27FC236}">
              <a16:creationId xmlns:a16="http://schemas.microsoft.com/office/drawing/2014/main" id="{6FFD41C8-2875-42C0-B240-5E161406D4F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45" name="Text Box 15">
          <a:extLst>
            <a:ext uri="{FF2B5EF4-FFF2-40B4-BE49-F238E27FC236}">
              <a16:creationId xmlns:a16="http://schemas.microsoft.com/office/drawing/2014/main" id="{1AB8303F-F7FD-4B9E-99C7-507F444399C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46" name="Text Box 15">
          <a:extLst>
            <a:ext uri="{FF2B5EF4-FFF2-40B4-BE49-F238E27FC236}">
              <a16:creationId xmlns:a16="http://schemas.microsoft.com/office/drawing/2014/main" id="{35D14EF2-C53B-42DA-94AE-2C3CCCD0218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47" name="Text Box 15">
          <a:extLst>
            <a:ext uri="{FF2B5EF4-FFF2-40B4-BE49-F238E27FC236}">
              <a16:creationId xmlns:a16="http://schemas.microsoft.com/office/drawing/2014/main" id="{D899440B-3508-4E95-B105-AFECDEF0293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34CDBA82-AAB3-46DC-86E1-3735A5F6950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49" name="Text Box 15">
          <a:extLst>
            <a:ext uri="{FF2B5EF4-FFF2-40B4-BE49-F238E27FC236}">
              <a16:creationId xmlns:a16="http://schemas.microsoft.com/office/drawing/2014/main" id="{F553396A-C4A5-49CB-A8B8-C1151ECB711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50" name="Text Box 15">
          <a:extLst>
            <a:ext uri="{FF2B5EF4-FFF2-40B4-BE49-F238E27FC236}">
              <a16:creationId xmlns:a16="http://schemas.microsoft.com/office/drawing/2014/main" id="{D6985806-570B-419C-809F-E824F7131AF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51" name="Text Box 15">
          <a:extLst>
            <a:ext uri="{FF2B5EF4-FFF2-40B4-BE49-F238E27FC236}">
              <a16:creationId xmlns:a16="http://schemas.microsoft.com/office/drawing/2014/main" id="{65B6F807-5DD6-4103-BD28-5BA08DCEE01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52" name="Text Box 15">
          <a:extLst>
            <a:ext uri="{FF2B5EF4-FFF2-40B4-BE49-F238E27FC236}">
              <a16:creationId xmlns:a16="http://schemas.microsoft.com/office/drawing/2014/main" id="{9700E1CA-01E0-42DB-90F2-C1D12807EAB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53" name="Text Box 15">
          <a:extLst>
            <a:ext uri="{FF2B5EF4-FFF2-40B4-BE49-F238E27FC236}">
              <a16:creationId xmlns:a16="http://schemas.microsoft.com/office/drawing/2014/main" id="{1AFEB095-857D-477F-BBC6-D952551BD11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54" name="Text Box 15">
          <a:extLst>
            <a:ext uri="{FF2B5EF4-FFF2-40B4-BE49-F238E27FC236}">
              <a16:creationId xmlns:a16="http://schemas.microsoft.com/office/drawing/2014/main" id="{5210691A-6D61-4634-82B1-5F03CF051F9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55" name="Text Box 15">
          <a:extLst>
            <a:ext uri="{FF2B5EF4-FFF2-40B4-BE49-F238E27FC236}">
              <a16:creationId xmlns:a16="http://schemas.microsoft.com/office/drawing/2014/main" id="{BEFEAA17-AD20-46DB-A4BA-4AB123A5C55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56" name="Text Box 15">
          <a:extLst>
            <a:ext uri="{FF2B5EF4-FFF2-40B4-BE49-F238E27FC236}">
              <a16:creationId xmlns:a16="http://schemas.microsoft.com/office/drawing/2014/main" id="{B02ACD41-2577-4016-8A9A-3E983CA7D7B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57" name="Text Box 15">
          <a:extLst>
            <a:ext uri="{FF2B5EF4-FFF2-40B4-BE49-F238E27FC236}">
              <a16:creationId xmlns:a16="http://schemas.microsoft.com/office/drawing/2014/main" id="{C9A2A8C4-D712-4F0C-ADDF-3782A9898F3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58" name="Text Box 15">
          <a:extLst>
            <a:ext uri="{FF2B5EF4-FFF2-40B4-BE49-F238E27FC236}">
              <a16:creationId xmlns:a16="http://schemas.microsoft.com/office/drawing/2014/main" id="{E8CA5E73-EEC6-4395-A5A3-6AB638B4042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959" name="Text Box 15">
          <a:extLst>
            <a:ext uri="{FF2B5EF4-FFF2-40B4-BE49-F238E27FC236}">
              <a16:creationId xmlns:a16="http://schemas.microsoft.com/office/drawing/2014/main" id="{D5D4BEDF-5BCD-42D6-985A-02AA2B7722A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960" name="Text Box 15">
          <a:extLst>
            <a:ext uri="{FF2B5EF4-FFF2-40B4-BE49-F238E27FC236}">
              <a16:creationId xmlns:a16="http://schemas.microsoft.com/office/drawing/2014/main" id="{8480CC16-0A89-443C-8876-0010853567D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961" name="Text Box 15">
          <a:extLst>
            <a:ext uri="{FF2B5EF4-FFF2-40B4-BE49-F238E27FC236}">
              <a16:creationId xmlns:a16="http://schemas.microsoft.com/office/drawing/2014/main" id="{C5E02E44-52B6-4061-8E2B-7F6C184E230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962" name="Text Box 15">
          <a:extLst>
            <a:ext uri="{FF2B5EF4-FFF2-40B4-BE49-F238E27FC236}">
              <a16:creationId xmlns:a16="http://schemas.microsoft.com/office/drawing/2014/main" id="{212B9B17-7685-4B55-AC51-20C63BFAECD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63" name="Text Box 15">
          <a:extLst>
            <a:ext uri="{FF2B5EF4-FFF2-40B4-BE49-F238E27FC236}">
              <a16:creationId xmlns:a16="http://schemas.microsoft.com/office/drawing/2014/main" id="{AA7F756D-4409-4BAD-A38F-62948247DA8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64" name="Text Box 15">
          <a:extLst>
            <a:ext uri="{FF2B5EF4-FFF2-40B4-BE49-F238E27FC236}">
              <a16:creationId xmlns:a16="http://schemas.microsoft.com/office/drawing/2014/main" id="{BD9CC095-0183-4ADD-9B55-93637E5A0B6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65" name="Text Box 15">
          <a:extLst>
            <a:ext uri="{FF2B5EF4-FFF2-40B4-BE49-F238E27FC236}">
              <a16:creationId xmlns:a16="http://schemas.microsoft.com/office/drawing/2014/main" id="{505E15CA-1C9C-4C99-8C64-A0148885560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66" name="Text Box 15">
          <a:extLst>
            <a:ext uri="{FF2B5EF4-FFF2-40B4-BE49-F238E27FC236}">
              <a16:creationId xmlns:a16="http://schemas.microsoft.com/office/drawing/2014/main" id="{43EE81FA-A20D-45C1-9362-41A07A787CA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67" name="Text Box 15">
          <a:extLst>
            <a:ext uri="{FF2B5EF4-FFF2-40B4-BE49-F238E27FC236}">
              <a16:creationId xmlns:a16="http://schemas.microsoft.com/office/drawing/2014/main" id="{2429A3EA-AD53-4D3A-9B68-78A996E93D4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68" name="Text Box 15">
          <a:extLst>
            <a:ext uri="{FF2B5EF4-FFF2-40B4-BE49-F238E27FC236}">
              <a16:creationId xmlns:a16="http://schemas.microsoft.com/office/drawing/2014/main" id="{B043EB5E-8ABC-49D1-9003-B83097F7AB8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69" name="Text Box 15">
          <a:extLst>
            <a:ext uri="{FF2B5EF4-FFF2-40B4-BE49-F238E27FC236}">
              <a16:creationId xmlns:a16="http://schemas.microsoft.com/office/drawing/2014/main" id="{753EE880-3330-4B8A-B8D8-4CD1019EABE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70" name="Text Box 15">
          <a:extLst>
            <a:ext uri="{FF2B5EF4-FFF2-40B4-BE49-F238E27FC236}">
              <a16:creationId xmlns:a16="http://schemas.microsoft.com/office/drawing/2014/main" id="{FD7B9B8E-3E2B-41E7-9DDD-6D7F64C2E2A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71" name="Text Box 15">
          <a:extLst>
            <a:ext uri="{FF2B5EF4-FFF2-40B4-BE49-F238E27FC236}">
              <a16:creationId xmlns:a16="http://schemas.microsoft.com/office/drawing/2014/main" id="{1640B149-95AF-4C1A-9F20-7B582FBAE8D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72" name="Text Box 15">
          <a:extLst>
            <a:ext uri="{FF2B5EF4-FFF2-40B4-BE49-F238E27FC236}">
              <a16:creationId xmlns:a16="http://schemas.microsoft.com/office/drawing/2014/main" id="{CFB1B0BF-1E9B-406C-89BA-8ECF9DEFFAF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973" name="Text Box 15">
          <a:extLst>
            <a:ext uri="{FF2B5EF4-FFF2-40B4-BE49-F238E27FC236}">
              <a16:creationId xmlns:a16="http://schemas.microsoft.com/office/drawing/2014/main" id="{E14062F7-F6CD-4A61-8318-2E251DC8F46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974" name="Text Box 15">
          <a:extLst>
            <a:ext uri="{FF2B5EF4-FFF2-40B4-BE49-F238E27FC236}">
              <a16:creationId xmlns:a16="http://schemas.microsoft.com/office/drawing/2014/main" id="{6C6F1A35-0ED7-4980-AF17-DC801BE4105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975" name="Text Box 15">
          <a:extLst>
            <a:ext uri="{FF2B5EF4-FFF2-40B4-BE49-F238E27FC236}">
              <a16:creationId xmlns:a16="http://schemas.microsoft.com/office/drawing/2014/main" id="{5E7A929D-0F30-41D5-86CC-623BF34B25F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976" name="Text Box 15">
          <a:extLst>
            <a:ext uri="{FF2B5EF4-FFF2-40B4-BE49-F238E27FC236}">
              <a16:creationId xmlns:a16="http://schemas.microsoft.com/office/drawing/2014/main" id="{A1F2D4AE-6F75-4CCC-95F1-492CD0CAFCC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977" name="Text Box 15">
          <a:extLst>
            <a:ext uri="{FF2B5EF4-FFF2-40B4-BE49-F238E27FC236}">
              <a16:creationId xmlns:a16="http://schemas.microsoft.com/office/drawing/2014/main" id="{732A106A-6980-46F7-A644-343C8417ACA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78" name="Text Box 15">
          <a:extLst>
            <a:ext uri="{FF2B5EF4-FFF2-40B4-BE49-F238E27FC236}">
              <a16:creationId xmlns:a16="http://schemas.microsoft.com/office/drawing/2014/main" id="{EBCC2094-5B2A-4BCB-B2D9-ACB0255CB50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79" name="Text Box 15">
          <a:extLst>
            <a:ext uri="{FF2B5EF4-FFF2-40B4-BE49-F238E27FC236}">
              <a16:creationId xmlns:a16="http://schemas.microsoft.com/office/drawing/2014/main" id="{71812BA9-63FC-4CCC-97A9-70B1FFFECC1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80" name="Text Box 15">
          <a:extLst>
            <a:ext uri="{FF2B5EF4-FFF2-40B4-BE49-F238E27FC236}">
              <a16:creationId xmlns:a16="http://schemas.microsoft.com/office/drawing/2014/main" id="{7C39C2A1-B478-454D-BC16-76688CFFADE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81" name="Text Box 15">
          <a:extLst>
            <a:ext uri="{FF2B5EF4-FFF2-40B4-BE49-F238E27FC236}">
              <a16:creationId xmlns:a16="http://schemas.microsoft.com/office/drawing/2014/main" id="{D5B40497-547F-4FB8-B623-DA486C56234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82" name="Text Box 15">
          <a:extLst>
            <a:ext uri="{FF2B5EF4-FFF2-40B4-BE49-F238E27FC236}">
              <a16:creationId xmlns:a16="http://schemas.microsoft.com/office/drawing/2014/main" id="{36A0207D-926E-46A3-9441-04892240291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83" name="Text Box 15">
          <a:extLst>
            <a:ext uri="{FF2B5EF4-FFF2-40B4-BE49-F238E27FC236}">
              <a16:creationId xmlns:a16="http://schemas.microsoft.com/office/drawing/2014/main" id="{1B1725BA-95EF-49D5-8B5B-CC1D34EDD03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84" name="Text Box 15">
          <a:extLst>
            <a:ext uri="{FF2B5EF4-FFF2-40B4-BE49-F238E27FC236}">
              <a16:creationId xmlns:a16="http://schemas.microsoft.com/office/drawing/2014/main" id="{C02C13D9-45C9-47A1-AB3C-556BD660DAD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85" name="Text Box 15">
          <a:extLst>
            <a:ext uri="{FF2B5EF4-FFF2-40B4-BE49-F238E27FC236}">
              <a16:creationId xmlns:a16="http://schemas.microsoft.com/office/drawing/2014/main" id="{6E688398-1D7E-4E18-B13A-BAE74595AB1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86" name="Text Box 15">
          <a:extLst>
            <a:ext uri="{FF2B5EF4-FFF2-40B4-BE49-F238E27FC236}">
              <a16:creationId xmlns:a16="http://schemas.microsoft.com/office/drawing/2014/main" id="{9FA29BC8-D964-4FBD-8022-D7A549408A5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87" name="Text Box 15">
          <a:extLst>
            <a:ext uri="{FF2B5EF4-FFF2-40B4-BE49-F238E27FC236}">
              <a16:creationId xmlns:a16="http://schemas.microsoft.com/office/drawing/2014/main" id="{8293AD2F-C7C0-4CE5-AD89-E07A7E2081C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988" name="Text Box 15">
          <a:extLst>
            <a:ext uri="{FF2B5EF4-FFF2-40B4-BE49-F238E27FC236}">
              <a16:creationId xmlns:a16="http://schemas.microsoft.com/office/drawing/2014/main" id="{1AB172AB-2310-47CD-A285-540F887840C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989" name="Text Box 15">
          <a:extLst>
            <a:ext uri="{FF2B5EF4-FFF2-40B4-BE49-F238E27FC236}">
              <a16:creationId xmlns:a16="http://schemas.microsoft.com/office/drawing/2014/main" id="{8C7AF5A7-5AD8-4674-B229-DBD8D84947D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990" name="Text Box 15">
          <a:extLst>
            <a:ext uri="{FF2B5EF4-FFF2-40B4-BE49-F238E27FC236}">
              <a16:creationId xmlns:a16="http://schemas.microsoft.com/office/drawing/2014/main" id="{0EA583A2-6EC3-4406-88A1-D44F7848026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991" name="Text Box 15">
          <a:extLst>
            <a:ext uri="{FF2B5EF4-FFF2-40B4-BE49-F238E27FC236}">
              <a16:creationId xmlns:a16="http://schemas.microsoft.com/office/drawing/2014/main" id="{9DC19AB1-D223-42E4-A861-7857C9C2718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992" name="Text Box 15">
          <a:extLst>
            <a:ext uri="{FF2B5EF4-FFF2-40B4-BE49-F238E27FC236}">
              <a16:creationId xmlns:a16="http://schemas.microsoft.com/office/drawing/2014/main" id="{7AAF2437-7278-4181-8B8C-AF0C683F878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93" name="Text Box 15">
          <a:extLst>
            <a:ext uri="{FF2B5EF4-FFF2-40B4-BE49-F238E27FC236}">
              <a16:creationId xmlns:a16="http://schemas.microsoft.com/office/drawing/2014/main" id="{0C1DD5EF-A1BC-4DE0-9F79-34BC01C4485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94" name="Text Box 15">
          <a:extLst>
            <a:ext uri="{FF2B5EF4-FFF2-40B4-BE49-F238E27FC236}">
              <a16:creationId xmlns:a16="http://schemas.microsoft.com/office/drawing/2014/main" id="{50F0881D-C0D4-49F2-ADC5-429B54198EF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95" name="Text Box 15">
          <a:extLst>
            <a:ext uri="{FF2B5EF4-FFF2-40B4-BE49-F238E27FC236}">
              <a16:creationId xmlns:a16="http://schemas.microsoft.com/office/drawing/2014/main" id="{39004CEE-43C9-455D-811E-4F218600A37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96" name="Text Box 15">
          <a:extLst>
            <a:ext uri="{FF2B5EF4-FFF2-40B4-BE49-F238E27FC236}">
              <a16:creationId xmlns:a16="http://schemas.microsoft.com/office/drawing/2014/main" id="{680307F1-740D-4859-B891-E9DE553CDF2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97" name="Text Box 15">
          <a:extLst>
            <a:ext uri="{FF2B5EF4-FFF2-40B4-BE49-F238E27FC236}">
              <a16:creationId xmlns:a16="http://schemas.microsoft.com/office/drawing/2014/main" id="{A2A96EBC-4423-406D-BCD8-1D6B5462BA3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98" name="Text Box 15">
          <a:extLst>
            <a:ext uri="{FF2B5EF4-FFF2-40B4-BE49-F238E27FC236}">
              <a16:creationId xmlns:a16="http://schemas.microsoft.com/office/drawing/2014/main" id="{02DF3FFE-696D-4CA2-9FCE-55663BD102F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999" name="Text Box 15">
          <a:extLst>
            <a:ext uri="{FF2B5EF4-FFF2-40B4-BE49-F238E27FC236}">
              <a16:creationId xmlns:a16="http://schemas.microsoft.com/office/drawing/2014/main" id="{8A086E6A-DE3F-4B5A-824E-EE864CB3B55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00" name="Text Box 15">
          <a:extLst>
            <a:ext uri="{FF2B5EF4-FFF2-40B4-BE49-F238E27FC236}">
              <a16:creationId xmlns:a16="http://schemas.microsoft.com/office/drawing/2014/main" id="{12972B89-B85D-4FBC-AEEE-AF189AA32B2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01" name="Text Box 15">
          <a:extLst>
            <a:ext uri="{FF2B5EF4-FFF2-40B4-BE49-F238E27FC236}">
              <a16:creationId xmlns:a16="http://schemas.microsoft.com/office/drawing/2014/main" id="{746DF916-096C-4129-B653-1CACF7E134E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02" name="Text Box 15">
          <a:extLst>
            <a:ext uri="{FF2B5EF4-FFF2-40B4-BE49-F238E27FC236}">
              <a16:creationId xmlns:a16="http://schemas.microsoft.com/office/drawing/2014/main" id="{66BBCF4E-20EA-4A5C-92D7-11B7ADDC18F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03" name="Text Box 15">
          <a:extLst>
            <a:ext uri="{FF2B5EF4-FFF2-40B4-BE49-F238E27FC236}">
              <a16:creationId xmlns:a16="http://schemas.microsoft.com/office/drawing/2014/main" id="{6D58D36A-5920-407D-B955-29B7BEB12EC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04" name="Text Box 15">
          <a:extLst>
            <a:ext uri="{FF2B5EF4-FFF2-40B4-BE49-F238E27FC236}">
              <a16:creationId xmlns:a16="http://schemas.microsoft.com/office/drawing/2014/main" id="{480B52CB-7636-4C84-8263-235A192AA3A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05" name="Text Box 15">
          <a:extLst>
            <a:ext uri="{FF2B5EF4-FFF2-40B4-BE49-F238E27FC236}">
              <a16:creationId xmlns:a16="http://schemas.microsoft.com/office/drawing/2014/main" id="{1B4E48D5-09C0-496E-87FA-6EF5D64B16A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06" name="Text Box 15">
          <a:extLst>
            <a:ext uri="{FF2B5EF4-FFF2-40B4-BE49-F238E27FC236}">
              <a16:creationId xmlns:a16="http://schemas.microsoft.com/office/drawing/2014/main" id="{7864E2D3-7935-4275-8734-D2FD3940882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07" name="Text Box 15">
          <a:extLst>
            <a:ext uri="{FF2B5EF4-FFF2-40B4-BE49-F238E27FC236}">
              <a16:creationId xmlns:a16="http://schemas.microsoft.com/office/drawing/2014/main" id="{F59CD3CE-316E-4BAE-B83D-320805CB4A9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08" name="Text Box 15">
          <a:extLst>
            <a:ext uri="{FF2B5EF4-FFF2-40B4-BE49-F238E27FC236}">
              <a16:creationId xmlns:a16="http://schemas.microsoft.com/office/drawing/2014/main" id="{AC289EB8-0163-4B0D-BAFE-A39CB59830E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09" name="Text Box 15">
          <a:extLst>
            <a:ext uri="{FF2B5EF4-FFF2-40B4-BE49-F238E27FC236}">
              <a16:creationId xmlns:a16="http://schemas.microsoft.com/office/drawing/2014/main" id="{530E9C2A-502D-49EE-B41C-BCCEBD61865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10" name="Text Box 15">
          <a:extLst>
            <a:ext uri="{FF2B5EF4-FFF2-40B4-BE49-F238E27FC236}">
              <a16:creationId xmlns:a16="http://schemas.microsoft.com/office/drawing/2014/main" id="{91A600F4-BC96-4479-9A90-A11478886AD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11" name="Text Box 15">
          <a:extLst>
            <a:ext uri="{FF2B5EF4-FFF2-40B4-BE49-F238E27FC236}">
              <a16:creationId xmlns:a16="http://schemas.microsoft.com/office/drawing/2014/main" id="{EBC91B44-C73B-4833-8DCA-71984806757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12" name="Text Box 15">
          <a:extLst>
            <a:ext uri="{FF2B5EF4-FFF2-40B4-BE49-F238E27FC236}">
              <a16:creationId xmlns:a16="http://schemas.microsoft.com/office/drawing/2014/main" id="{3EF63F4F-473B-444B-BF89-4D8CDE34EC5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0E57F117-7412-4D2B-A07D-F589240A009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14" name="Text Box 15">
          <a:extLst>
            <a:ext uri="{FF2B5EF4-FFF2-40B4-BE49-F238E27FC236}">
              <a16:creationId xmlns:a16="http://schemas.microsoft.com/office/drawing/2014/main" id="{71B0B2EC-360A-432D-AD81-41406DD58C4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15" name="Text Box 15">
          <a:extLst>
            <a:ext uri="{FF2B5EF4-FFF2-40B4-BE49-F238E27FC236}">
              <a16:creationId xmlns:a16="http://schemas.microsoft.com/office/drawing/2014/main" id="{25AA5282-9AFD-4647-B5B5-1FC17949E70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16" name="Text Box 15">
          <a:extLst>
            <a:ext uri="{FF2B5EF4-FFF2-40B4-BE49-F238E27FC236}">
              <a16:creationId xmlns:a16="http://schemas.microsoft.com/office/drawing/2014/main" id="{EE635021-0DD6-4744-AE8D-581D0CCA36C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17" name="Text Box 15">
          <a:extLst>
            <a:ext uri="{FF2B5EF4-FFF2-40B4-BE49-F238E27FC236}">
              <a16:creationId xmlns:a16="http://schemas.microsoft.com/office/drawing/2014/main" id="{4A916B2F-B163-401D-9B80-62A6B74A948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18" name="Text Box 15">
          <a:extLst>
            <a:ext uri="{FF2B5EF4-FFF2-40B4-BE49-F238E27FC236}">
              <a16:creationId xmlns:a16="http://schemas.microsoft.com/office/drawing/2014/main" id="{272E3FBE-8185-4C6C-A421-A0B51E43DC4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19" name="Text Box 15">
          <a:extLst>
            <a:ext uri="{FF2B5EF4-FFF2-40B4-BE49-F238E27FC236}">
              <a16:creationId xmlns:a16="http://schemas.microsoft.com/office/drawing/2014/main" id="{9EB355A0-7314-454B-8438-4B0197974E4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20" name="Text Box 15">
          <a:extLst>
            <a:ext uri="{FF2B5EF4-FFF2-40B4-BE49-F238E27FC236}">
              <a16:creationId xmlns:a16="http://schemas.microsoft.com/office/drawing/2014/main" id="{1905259F-5B1C-4653-A4B3-27159EFE82B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21" name="Text Box 15">
          <a:extLst>
            <a:ext uri="{FF2B5EF4-FFF2-40B4-BE49-F238E27FC236}">
              <a16:creationId xmlns:a16="http://schemas.microsoft.com/office/drawing/2014/main" id="{E560FD7D-B9E0-480C-8CAB-CC8A09BDDC2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22" name="Text Box 15">
          <a:extLst>
            <a:ext uri="{FF2B5EF4-FFF2-40B4-BE49-F238E27FC236}">
              <a16:creationId xmlns:a16="http://schemas.microsoft.com/office/drawing/2014/main" id="{6D8E7F5E-3982-4DBA-A1E2-4053F5DA185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23" name="Text Box 15">
          <a:extLst>
            <a:ext uri="{FF2B5EF4-FFF2-40B4-BE49-F238E27FC236}">
              <a16:creationId xmlns:a16="http://schemas.microsoft.com/office/drawing/2014/main" id="{292ED02D-A56C-42BA-8AE3-2D8FD1D191D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24" name="Text Box 15">
          <a:extLst>
            <a:ext uri="{FF2B5EF4-FFF2-40B4-BE49-F238E27FC236}">
              <a16:creationId xmlns:a16="http://schemas.microsoft.com/office/drawing/2014/main" id="{44B69485-DD8B-432D-A997-5D981341F86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25" name="Text Box 15">
          <a:extLst>
            <a:ext uri="{FF2B5EF4-FFF2-40B4-BE49-F238E27FC236}">
              <a16:creationId xmlns:a16="http://schemas.microsoft.com/office/drawing/2014/main" id="{ACAE2D7F-D5DC-410A-9562-C6FE69A8BCF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26" name="Text Box 15">
          <a:extLst>
            <a:ext uri="{FF2B5EF4-FFF2-40B4-BE49-F238E27FC236}">
              <a16:creationId xmlns:a16="http://schemas.microsoft.com/office/drawing/2014/main" id="{26F89EB0-9166-4F39-9808-9370DB5AC1A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27" name="Text Box 15">
          <a:extLst>
            <a:ext uri="{FF2B5EF4-FFF2-40B4-BE49-F238E27FC236}">
              <a16:creationId xmlns:a16="http://schemas.microsoft.com/office/drawing/2014/main" id="{FE37509B-3D1A-4D0B-BB8A-38ADB80C57F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28" name="Text Box 15">
          <a:extLst>
            <a:ext uri="{FF2B5EF4-FFF2-40B4-BE49-F238E27FC236}">
              <a16:creationId xmlns:a16="http://schemas.microsoft.com/office/drawing/2014/main" id="{827DD22A-32DD-40EF-9BF7-8BB122DD93F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29" name="Text Box 15">
          <a:extLst>
            <a:ext uri="{FF2B5EF4-FFF2-40B4-BE49-F238E27FC236}">
              <a16:creationId xmlns:a16="http://schemas.microsoft.com/office/drawing/2014/main" id="{B150FDAA-2B04-4CFC-BD93-A08F8389183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30" name="Text Box 15">
          <a:extLst>
            <a:ext uri="{FF2B5EF4-FFF2-40B4-BE49-F238E27FC236}">
              <a16:creationId xmlns:a16="http://schemas.microsoft.com/office/drawing/2014/main" id="{F840D07D-8F12-480E-B3BD-0E2BBE8E6AB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31" name="Text Box 15">
          <a:extLst>
            <a:ext uri="{FF2B5EF4-FFF2-40B4-BE49-F238E27FC236}">
              <a16:creationId xmlns:a16="http://schemas.microsoft.com/office/drawing/2014/main" id="{392C0D7D-497A-4517-8355-3C81367AF23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32" name="Text Box 15">
          <a:extLst>
            <a:ext uri="{FF2B5EF4-FFF2-40B4-BE49-F238E27FC236}">
              <a16:creationId xmlns:a16="http://schemas.microsoft.com/office/drawing/2014/main" id="{1C446D6D-F8F7-4CEB-8101-41C8C647309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33" name="Text Box 15">
          <a:extLst>
            <a:ext uri="{FF2B5EF4-FFF2-40B4-BE49-F238E27FC236}">
              <a16:creationId xmlns:a16="http://schemas.microsoft.com/office/drawing/2014/main" id="{A8EEA223-8000-4898-A0D2-2D6989D72BD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34" name="Text Box 15">
          <a:extLst>
            <a:ext uri="{FF2B5EF4-FFF2-40B4-BE49-F238E27FC236}">
              <a16:creationId xmlns:a16="http://schemas.microsoft.com/office/drawing/2014/main" id="{A3BF5307-D458-4B4B-93D7-A42B7DE19ED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35" name="Text Box 15">
          <a:extLst>
            <a:ext uri="{FF2B5EF4-FFF2-40B4-BE49-F238E27FC236}">
              <a16:creationId xmlns:a16="http://schemas.microsoft.com/office/drawing/2014/main" id="{20D68359-2A20-4572-9FCC-6CA762800A3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36" name="Text Box 15">
          <a:extLst>
            <a:ext uri="{FF2B5EF4-FFF2-40B4-BE49-F238E27FC236}">
              <a16:creationId xmlns:a16="http://schemas.microsoft.com/office/drawing/2014/main" id="{CB93D5AD-25B4-494F-B23D-5380B70D127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37" name="Text Box 15">
          <a:extLst>
            <a:ext uri="{FF2B5EF4-FFF2-40B4-BE49-F238E27FC236}">
              <a16:creationId xmlns:a16="http://schemas.microsoft.com/office/drawing/2014/main" id="{245BBD20-2009-47CC-9346-542AB47B0A6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38" name="Text Box 15">
          <a:extLst>
            <a:ext uri="{FF2B5EF4-FFF2-40B4-BE49-F238E27FC236}">
              <a16:creationId xmlns:a16="http://schemas.microsoft.com/office/drawing/2014/main" id="{7B7D2DC4-5556-4EC9-BD21-5665BAB485D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A551E56-9988-4F14-A44D-0FAFA6184B7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40" name="Text Box 15">
          <a:extLst>
            <a:ext uri="{FF2B5EF4-FFF2-40B4-BE49-F238E27FC236}">
              <a16:creationId xmlns:a16="http://schemas.microsoft.com/office/drawing/2014/main" id="{DCA413F3-E570-4021-BD4E-3A707EC7D4E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41" name="Text Box 15">
          <a:extLst>
            <a:ext uri="{FF2B5EF4-FFF2-40B4-BE49-F238E27FC236}">
              <a16:creationId xmlns:a16="http://schemas.microsoft.com/office/drawing/2014/main" id="{BFCF9278-3D15-46B1-974C-F4EDAAF4396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42" name="Text Box 15">
          <a:extLst>
            <a:ext uri="{FF2B5EF4-FFF2-40B4-BE49-F238E27FC236}">
              <a16:creationId xmlns:a16="http://schemas.microsoft.com/office/drawing/2014/main" id="{64E66D29-9AA2-47E0-8144-CC5E64FF8D8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43" name="Text Box 15">
          <a:extLst>
            <a:ext uri="{FF2B5EF4-FFF2-40B4-BE49-F238E27FC236}">
              <a16:creationId xmlns:a16="http://schemas.microsoft.com/office/drawing/2014/main" id="{5952B831-C732-4F29-BC4E-3803D79790A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44" name="Text Box 15">
          <a:extLst>
            <a:ext uri="{FF2B5EF4-FFF2-40B4-BE49-F238E27FC236}">
              <a16:creationId xmlns:a16="http://schemas.microsoft.com/office/drawing/2014/main" id="{6CCAC449-E4E8-4885-83E1-D0BE0FB38E2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45" name="Text Box 15">
          <a:extLst>
            <a:ext uri="{FF2B5EF4-FFF2-40B4-BE49-F238E27FC236}">
              <a16:creationId xmlns:a16="http://schemas.microsoft.com/office/drawing/2014/main" id="{A71930C3-5FC6-4CFA-A5CC-41AEC3AC430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46" name="Text Box 15">
          <a:extLst>
            <a:ext uri="{FF2B5EF4-FFF2-40B4-BE49-F238E27FC236}">
              <a16:creationId xmlns:a16="http://schemas.microsoft.com/office/drawing/2014/main" id="{8DC9C34E-1916-4848-8A0A-5367F90DD96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47" name="Text Box 15">
          <a:extLst>
            <a:ext uri="{FF2B5EF4-FFF2-40B4-BE49-F238E27FC236}">
              <a16:creationId xmlns:a16="http://schemas.microsoft.com/office/drawing/2014/main" id="{D66E35C6-A2FB-4958-A8E0-75D7ADE6B75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48" name="Text Box 15">
          <a:extLst>
            <a:ext uri="{FF2B5EF4-FFF2-40B4-BE49-F238E27FC236}">
              <a16:creationId xmlns:a16="http://schemas.microsoft.com/office/drawing/2014/main" id="{601FB336-12EB-4B0C-9697-1451C48D46A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49" name="Text Box 15">
          <a:extLst>
            <a:ext uri="{FF2B5EF4-FFF2-40B4-BE49-F238E27FC236}">
              <a16:creationId xmlns:a16="http://schemas.microsoft.com/office/drawing/2014/main" id="{0FFBD459-1066-4542-A468-D0C8634510C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50" name="Text Box 15">
          <a:extLst>
            <a:ext uri="{FF2B5EF4-FFF2-40B4-BE49-F238E27FC236}">
              <a16:creationId xmlns:a16="http://schemas.microsoft.com/office/drawing/2014/main" id="{B0A84EBA-F639-4B71-957C-F17C9390A3A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51" name="Text Box 15">
          <a:extLst>
            <a:ext uri="{FF2B5EF4-FFF2-40B4-BE49-F238E27FC236}">
              <a16:creationId xmlns:a16="http://schemas.microsoft.com/office/drawing/2014/main" id="{6DB8312C-9255-4E0E-A6E3-CAA30159782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52" name="Text Box 15">
          <a:extLst>
            <a:ext uri="{FF2B5EF4-FFF2-40B4-BE49-F238E27FC236}">
              <a16:creationId xmlns:a16="http://schemas.microsoft.com/office/drawing/2014/main" id="{0C186660-D4BC-4C3A-AEA1-E3D96255BA3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53" name="Text Box 15">
          <a:extLst>
            <a:ext uri="{FF2B5EF4-FFF2-40B4-BE49-F238E27FC236}">
              <a16:creationId xmlns:a16="http://schemas.microsoft.com/office/drawing/2014/main" id="{A638ED69-326B-4D6B-B513-B807546BF28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54" name="Text Box 15">
          <a:extLst>
            <a:ext uri="{FF2B5EF4-FFF2-40B4-BE49-F238E27FC236}">
              <a16:creationId xmlns:a16="http://schemas.microsoft.com/office/drawing/2014/main" id="{016CC06E-D305-446F-9BC4-97E507C5F05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55" name="Text Box 15">
          <a:extLst>
            <a:ext uri="{FF2B5EF4-FFF2-40B4-BE49-F238E27FC236}">
              <a16:creationId xmlns:a16="http://schemas.microsoft.com/office/drawing/2014/main" id="{C460F4BD-BB38-423D-8B56-053159614A7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56" name="Text Box 15">
          <a:extLst>
            <a:ext uri="{FF2B5EF4-FFF2-40B4-BE49-F238E27FC236}">
              <a16:creationId xmlns:a16="http://schemas.microsoft.com/office/drawing/2014/main" id="{E63668BE-BA78-42CD-A2B3-D4769A4BFD3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57" name="Text Box 15">
          <a:extLst>
            <a:ext uri="{FF2B5EF4-FFF2-40B4-BE49-F238E27FC236}">
              <a16:creationId xmlns:a16="http://schemas.microsoft.com/office/drawing/2014/main" id="{E243773E-C51B-49DF-B255-7699139E751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58" name="Text Box 15">
          <a:extLst>
            <a:ext uri="{FF2B5EF4-FFF2-40B4-BE49-F238E27FC236}">
              <a16:creationId xmlns:a16="http://schemas.microsoft.com/office/drawing/2014/main" id="{1DD05A80-3D5F-4CBB-9CCD-4D6F9F387E5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59" name="Text Box 15">
          <a:extLst>
            <a:ext uri="{FF2B5EF4-FFF2-40B4-BE49-F238E27FC236}">
              <a16:creationId xmlns:a16="http://schemas.microsoft.com/office/drawing/2014/main" id="{BD66B554-5221-4A61-842B-FA537038D2C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60" name="Text Box 15">
          <a:extLst>
            <a:ext uri="{FF2B5EF4-FFF2-40B4-BE49-F238E27FC236}">
              <a16:creationId xmlns:a16="http://schemas.microsoft.com/office/drawing/2014/main" id="{23D9C266-0BA6-4EE4-8EFF-A314089C9BF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61" name="Text Box 15">
          <a:extLst>
            <a:ext uri="{FF2B5EF4-FFF2-40B4-BE49-F238E27FC236}">
              <a16:creationId xmlns:a16="http://schemas.microsoft.com/office/drawing/2014/main" id="{CDC0A79F-16C0-4039-97B3-B27A8DE5A95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62" name="Text Box 15">
          <a:extLst>
            <a:ext uri="{FF2B5EF4-FFF2-40B4-BE49-F238E27FC236}">
              <a16:creationId xmlns:a16="http://schemas.microsoft.com/office/drawing/2014/main" id="{1ECA8E8D-8C3A-4911-943D-6CA122BE98F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63" name="Text Box 15">
          <a:extLst>
            <a:ext uri="{FF2B5EF4-FFF2-40B4-BE49-F238E27FC236}">
              <a16:creationId xmlns:a16="http://schemas.microsoft.com/office/drawing/2014/main" id="{FC8ACD6B-B81F-4A3E-B8EE-C403DB90F70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64" name="Text Box 15">
          <a:extLst>
            <a:ext uri="{FF2B5EF4-FFF2-40B4-BE49-F238E27FC236}">
              <a16:creationId xmlns:a16="http://schemas.microsoft.com/office/drawing/2014/main" id="{EA82F439-C99A-485F-9A0E-E37F904A475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65" name="Text Box 15">
          <a:extLst>
            <a:ext uri="{FF2B5EF4-FFF2-40B4-BE49-F238E27FC236}">
              <a16:creationId xmlns:a16="http://schemas.microsoft.com/office/drawing/2014/main" id="{01DDD166-F5B9-486E-84F7-1677C50DF70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66" name="Text Box 15">
          <a:extLst>
            <a:ext uri="{FF2B5EF4-FFF2-40B4-BE49-F238E27FC236}">
              <a16:creationId xmlns:a16="http://schemas.microsoft.com/office/drawing/2014/main" id="{1E93F115-6F33-4900-8AAF-9133827C146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67" name="Text Box 15">
          <a:extLst>
            <a:ext uri="{FF2B5EF4-FFF2-40B4-BE49-F238E27FC236}">
              <a16:creationId xmlns:a16="http://schemas.microsoft.com/office/drawing/2014/main" id="{5533979F-9EFD-4497-90CE-845C4B5E8D1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68" name="Text Box 15">
          <a:extLst>
            <a:ext uri="{FF2B5EF4-FFF2-40B4-BE49-F238E27FC236}">
              <a16:creationId xmlns:a16="http://schemas.microsoft.com/office/drawing/2014/main" id="{4566BF07-57DA-4A31-B778-5C5C80531BB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69" name="Text Box 15">
          <a:extLst>
            <a:ext uri="{FF2B5EF4-FFF2-40B4-BE49-F238E27FC236}">
              <a16:creationId xmlns:a16="http://schemas.microsoft.com/office/drawing/2014/main" id="{0F99520A-794C-4AD6-B40D-264E3ABE550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70" name="Text Box 15">
          <a:extLst>
            <a:ext uri="{FF2B5EF4-FFF2-40B4-BE49-F238E27FC236}">
              <a16:creationId xmlns:a16="http://schemas.microsoft.com/office/drawing/2014/main" id="{9198D2A1-5B06-4C9A-A94E-3FAD2435B96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71" name="Text Box 15">
          <a:extLst>
            <a:ext uri="{FF2B5EF4-FFF2-40B4-BE49-F238E27FC236}">
              <a16:creationId xmlns:a16="http://schemas.microsoft.com/office/drawing/2014/main" id="{B0721612-1647-4146-8086-C93EE41AD75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72" name="Text Box 15">
          <a:extLst>
            <a:ext uri="{FF2B5EF4-FFF2-40B4-BE49-F238E27FC236}">
              <a16:creationId xmlns:a16="http://schemas.microsoft.com/office/drawing/2014/main" id="{02FDD51D-ABC6-44AF-8650-C4B465C6C41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73" name="Text Box 15">
          <a:extLst>
            <a:ext uri="{FF2B5EF4-FFF2-40B4-BE49-F238E27FC236}">
              <a16:creationId xmlns:a16="http://schemas.microsoft.com/office/drawing/2014/main" id="{56BC2954-35C7-409F-AD26-06BF84D168A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74" name="Text Box 15">
          <a:extLst>
            <a:ext uri="{FF2B5EF4-FFF2-40B4-BE49-F238E27FC236}">
              <a16:creationId xmlns:a16="http://schemas.microsoft.com/office/drawing/2014/main" id="{F4647A9A-810D-4B3B-B62F-7350EFEC7D0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75" name="Text Box 15">
          <a:extLst>
            <a:ext uri="{FF2B5EF4-FFF2-40B4-BE49-F238E27FC236}">
              <a16:creationId xmlns:a16="http://schemas.microsoft.com/office/drawing/2014/main" id="{9A5ABE18-EF3E-4762-B823-4A312E914B9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76" name="Text Box 15">
          <a:extLst>
            <a:ext uri="{FF2B5EF4-FFF2-40B4-BE49-F238E27FC236}">
              <a16:creationId xmlns:a16="http://schemas.microsoft.com/office/drawing/2014/main" id="{2A8BE5D3-BDA8-4032-A97D-980863A7460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77" name="Text Box 15">
          <a:extLst>
            <a:ext uri="{FF2B5EF4-FFF2-40B4-BE49-F238E27FC236}">
              <a16:creationId xmlns:a16="http://schemas.microsoft.com/office/drawing/2014/main" id="{182F5398-9D45-4EE0-BECE-B892F28D4C3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78" name="Text Box 15">
          <a:extLst>
            <a:ext uri="{FF2B5EF4-FFF2-40B4-BE49-F238E27FC236}">
              <a16:creationId xmlns:a16="http://schemas.microsoft.com/office/drawing/2014/main" id="{799FA33E-E60A-4AF5-BD0B-1F932DA7260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79" name="Text Box 15">
          <a:extLst>
            <a:ext uri="{FF2B5EF4-FFF2-40B4-BE49-F238E27FC236}">
              <a16:creationId xmlns:a16="http://schemas.microsoft.com/office/drawing/2014/main" id="{9D7D8443-632D-4570-863C-C9A0A3B4DE5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80" name="Text Box 15">
          <a:extLst>
            <a:ext uri="{FF2B5EF4-FFF2-40B4-BE49-F238E27FC236}">
              <a16:creationId xmlns:a16="http://schemas.microsoft.com/office/drawing/2014/main" id="{64F4D4A3-F1AD-4354-8B42-5DDC23E0214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81" name="Text Box 15">
          <a:extLst>
            <a:ext uri="{FF2B5EF4-FFF2-40B4-BE49-F238E27FC236}">
              <a16:creationId xmlns:a16="http://schemas.microsoft.com/office/drawing/2014/main" id="{1F61BC03-D9B6-41DC-85A1-9417C16B619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82" name="Text Box 15">
          <a:extLst>
            <a:ext uri="{FF2B5EF4-FFF2-40B4-BE49-F238E27FC236}">
              <a16:creationId xmlns:a16="http://schemas.microsoft.com/office/drawing/2014/main" id="{9BE73F19-7B18-4E39-B2DB-59B7A9437F3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83" name="Text Box 15">
          <a:extLst>
            <a:ext uri="{FF2B5EF4-FFF2-40B4-BE49-F238E27FC236}">
              <a16:creationId xmlns:a16="http://schemas.microsoft.com/office/drawing/2014/main" id="{C9692FBA-1917-478F-B741-B4D2B92780C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84" name="Text Box 15">
          <a:extLst>
            <a:ext uri="{FF2B5EF4-FFF2-40B4-BE49-F238E27FC236}">
              <a16:creationId xmlns:a16="http://schemas.microsoft.com/office/drawing/2014/main" id="{10C2B690-5BE7-4A88-B7B6-619195458A0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85" name="Text Box 15">
          <a:extLst>
            <a:ext uri="{FF2B5EF4-FFF2-40B4-BE49-F238E27FC236}">
              <a16:creationId xmlns:a16="http://schemas.microsoft.com/office/drawing/2014/main" id="{FA1CC2B2-F566-4484-A8EB-0B5FAE65D3F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86" name="Text Box 15">
          <a:extLst>
            <a:ext uri="{FF2B5EF4-FFF2-40B4-BE49-F238E27FC236}">
              <a16:creationId xmlns:a16="http://schemas.microsoft.com/office/drawing/2014/main" id="{7B2C67A9-F1F1-4A22-BECB-29DFF47C050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87" name="Text Box 15">
          <a:extLst>
            <a:ext uri="{FF2B5EF4-FFF2-40B4-BE49-F238E27FC236}">
              <a16:creationId xmlns:a16="http://schemas.microsoft.com/office/drawing/2014/main" id="{ACC76467-D7B1-48B3-96F8-5CA1EA0B2E3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88" name="Text Box 15">
          <a:extLst>
            <a:ext uri="{FF2B5EF4-FFF2-40B4-BE49-F238E27FC236}">
              <a16:creationId xmlns:a16="http://schemas.microsoft.com/office/drawing/2014/main" id="{60F5F345-5BB0-459B-AB0D-D6CFFE89AE9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89" name="Text Box 15">
          <a:extLst>
            <a:ext uri="{FF2B5EF4-FFF2-40B4-BE49-F238E27FC236}">
              <a16:creationId xmlns:a16="http://schemas.microsoft.com/office/drawing/2014/main" id="{DB0BEAA4-713E-4616-949E-8053E7057CA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90" name="Text Box 15">
          <a:extLst>
            <a:ext uri="{FF2B5EF4-FFF2-40B4-BE49-F238E27FC236}">
              <a16:creationId xmlns:a16="http://schemas.microsoft.com/office/drawing/2014/main" id="{C55D2588-BEE0-4C37-9A37-18777743CEE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91" name="Text Box 15">
          <a:extLst>
            <a:ext uri="{FF2B5EF4-FFF2-40B4-BE49-F238E27FC236}">
              <a16:creationId xmlns:a16="http://schemas.microsoft.com/office/drawing/2014/main" id="{C4C34CD4-673C-4983-995D-A60F20854F9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92" name="Text Box 15">
          <a:extLst>
            <a:ext uri="{FF2B5EF4-FFF2-40B4-BE49-F238E27FC236}">
              <a16:creationId xmlns:a16="http://schemas.microsoft.com/office/drawing/2014/main" id="{0B049DAA-1FF1-44C7-9672-91B2E6A0066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93" name="Text Box 15">
          <a:extLst>
            <a:ext uri="{FF2B5EF4-FFF2-40B4-BE49-F238E27FC236}">
              <a16:creationId xmlns:a16="http://schemas.microsoft.com/office/drawing/2014/main" id="{9FD9D95F-9564-4463-9548-09E2ED1C46E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94" name="Text Box 15">
          <a:extLst>
            <a:ext uri="{FF2B5EF4-FFF2-40B4-BE49-F238E27FC236}">
              <a16:creationId xmlns:a16="http://schemas.microsoft.com/office/drawing/2014/main" id="{229BC7CA-7238-456C-B6F9-F3EA4773583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095" name="Text Box 15">
          <a:extLst>
            <a:ext uri="{FF2B5EF4-FFF2-40B4-BE49-F238E27FC236}">
              <a16:creationId xmlns:a16="http://schemas.microsoft.com/office/drawing/2014/main" id="{8C83CDEB-09D3-4ABB-8E49-D031774F4DC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96" name="Text Box 15">
          <a:extLst>
            <a:ext uri="{FF2B5EF4-FFF2-40B4-BE49-F238E27FC236}">
              <a16:creationId xmlns:a16="http://schemas.microsoft.com/office/drawing/2014/main" id="{BCDFEF64-4645-46B8-BDEC-553DB3CEFF9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97" name="Text Box 15">
          <a:extLst>
            <a:ext uri="{FF2B5EF4-FFF2-40B4-BE49-F238E27FC236}">
              <a16:creationId xmlns:a16="http://schemas.microsoft.com/office/drawing/2014/main" id="{A105E567-EE3C-439E-80E4-A4D2223F565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98" name="Text Box 15">
          <a:extLst>
            <a:ext uri="{FF2B5EF4-FFF2-40B4-BE49-F238E27FC236}">
              <a16:creationId xmlns:a16="http://schemas.microsoft.com/office/drawing/2014/main" id="{AC66329D-65FD-4A70-80DB-BCC9026B616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099" name="Text Box 15">
          <a:extLst>
            <a:ext uri="{FF2B5EF4-FFF2-40B4-BE49-F238E27FC236}">
              <a16:creationId xmlns:a16="http://schemas.microsoft.com/office/drawing/2014/main" id="{D27A3125-D7B7-4E74-BA1F-F04C9AEB265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00" name="Text Box 15">
          <a:extLst>
            <a:ext uri="{FF2B5EF4-FFF2-40B4-BE49-F238E27FC236}">
              <a16:creationId xmlns:a16="http://schemas.microsoft.com/office/drawing/2014/main" id="{BAF6DFCD-5757-4363-B3F6-12EB25B2CAE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01" name="Text Box 15">
          <a:extLst>
            <a:ext uri="{FF2B5EF4-FFF2-40B4-BE49-F238E27FC236}">
              <a16:creationId xmlns:a16="http://schemas.microsoft.com/office/drawing/2014/main" id="{C20323E6-8F13-4338-BC60-322A4BB886F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02" name="Text Box 15">
          <a:extLst>
            <a:ext uri="{FF2B5EF4-FFF2-40B4-BE49-F238E27FC236}">
              <a16:creationId xmlns:a16="http://schemas.microsoft.com/office/drawing/2014/main" id="{BB6EC207-CD65-40B7-938C-1F0F3B1AC8C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03" name="Text Box 15">
          <a:extLst>
            <a:ext uri="{FF2B5EF4-FFF2-40B4-BE49-F238E27FC236}">
              <a16:creationId xmlns:a16="http://schemas.microsoft.com/office/drawing/2014/main" id="{7EB289F3-2CA3-4C89-9905-609B30BBCF5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04" name="Text Box 15">
          <a:extLst>
            <a:ext uri="{FF2B5EF4-FFF2-40B4-BE49-F238E27FC236}">
              <a16:creationId xmlns:a16="http://schemas.microsoft.com/office/drawing/2014/main" id="{C5D3EDB9-5B6B-4217-AD04-5AAC8EF75C2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05" name="Text Box 15">
          <a:extLst>
            <a:ext uri="{FF2B5EF4-FFF2-40B4-BE49-F238E27FC236}">
              <a16:creationId xmlns:a16="http://schemas.microsoft.com/office/drawing/2014/main" id="{DB56BBAC-4A9E-4CD6-A399-38E5FCAAEF6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06" name="Text Box 15">
          <a:extLst>
            <a:ext uri="{FF2B5EF4-FFF2-40B4-BE49-F238E27FC236}">
              <a16:creationId xmlns:a16="http://schemas.microsoft.com/office/drawing/2014/main" id="{4081BA33-D803-4702-A85F-FAF1FE0E76C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07" name="Text Box 15">
          <a:extLst>
            <a:ext uri="{FF2B5EF4-FFF2-40B4-BE49-F238E27FC236}">
              <a16:creationId xmlns:a16="http://schemas.microsoft.com/office/drawing/2014/main" id="{B3F77528-7B38-4280-9C7C-F4FE4E498F0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08" name="Text Box 15">
          <a:extLst>
            <a:ext uri="{FF2B5EF4-FFF2-40B4-BE49-F238E27FC236}">
              <a16:creationId xmlns:a16="http://schemas.microsoft.com/office/drawing/2014/main" id="{23B4D3DF-2450-4C05-99BB-AB93D0DAC4F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09" name="Text Box 15">
          <a:extLst>
            <a:ext uri="{FF2B5EF4-FFF2-40B4-BE49-F238E27FC236}">
              <a16:creationId xmlns:a16="http://schemas.microsoft.com/office/drawing/2014/main" id="{E40F0481-E15B-4B20-9A9D-1D0C71B9B1A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10" name="Text Box 15">
          <a:extLst>
            <a:ext uri="{FF2B5EF4-FFF2-40B4-BE49-F238E27FC236}">
              <a16:creationId xmlns:a16="http://schemas.microsoft.com/office/drawing/2014/main" id="{0D075432-074E-4D56-9C00-4DD00853F17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11" name="Text Box 15">
          <a:extLst>
            <a:ext uri="{FF2B5EF4-FFF2-40B4-BE49-F238E27FC236}">
              <a16:creationId xmlns:a16="http://schemas.microsoft.com/office/drawing/2014/main" id="{9EBADA24-972A-44C3-B02C-1E6071E617E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12" name="Text Box 15">
          <a:extLst>
            <a:ext uri="{FF2B5EF4-FFF2-40B4-BE49-F238E27FC236}">
              <a16:creationId xmlns:a16="http://schemas.microsoft.com/office/drawing/2014/main" id="{95DD8BA2-E93D-48A3-9886-A29936FF723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13" name="Text Box 15">
          <a:extLst>
            <a:ext uri="{FF2B5EF4-FFF2-40B4-BE49-F238E27FC236}">
              <a16:creationId xmlns:a16="http://schemas.microsoft.com/office/drawing/2014/main" id="{A4C46135-F893-47DA-854C-1BC641DC829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14" name="Text Box 15">
          <a:extLst>
            <a:ext uri="{FF2B5EF4-FFF2-40B4-BE49-F238E27FC236}">
              <a16:creationId xmlns:a16="http://schemas.microsoft.com/office/drawing/2014/main" id="{A003948D-9845-4EDE-9FCD-D036D99432A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15" name="Text Box 15">
          <a:extLst>
            <a:ext uri="{FF2B5EF4-FFF2-40B4-BE49-F238E27FC236}">
              <a16:creationId xmlns:a16="http://schemas.microsoft.com/office/drawing/2014/main" id="{1460F3DD-75D1-4722-8F66-113AF490F16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16" name="Text Box 15">
          <a:extLst>
            <a:ext uri="{FF2B5EF4-FFF2-40B4-BE49-F238E27FC236}">
              <a16:creationId xmlns:a16="http://schemas.microsoft.com/office/drawing/2014/main" id="{1FF8768A-5023-4B7D-9C83-6F9AB2C2E99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17" name="Text Box 15">
          <a:extLst>
            <a:ext uri="{FF2B5EF4-FFF2-40B4-BE49-F238E27FC236}">
              <a16:creationId xmlns:a16="http://schemas.microsoft.com/office/drawing/2014/main" id="{4C1A03CD-3CCC-4AB3-B939-1D2FA3C46C3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18" name="Text Box 15">
          <a:extLst>
            <a:ext uri="{FF2B5EF4-FFF2-40B4-BE49-F238E27FC236}">
              <a16:creationId xmlns:a16="http://schemas.microsoft.com/office/drawing/2014/main" id="{15A28CB1-9C6F-49BA-8E35-47B54FDF3B1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19" name="Text Box 15">
          <a:extLst>
            <a:ext uri="{FF2B5EF4-FFF2-40B4-BE49-F238E27FC236}">
              <a16:creationId xmlns:a16="http://schemas.microsoft.com/office/drawing/2014/main" id="{3C7D6018-8617-4783-A2E5-904F5FEC32B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20" name="Text Box 15">
          <a:extLst>
            <a:ext uri="{FF2B5EF4-FFF2-40B4-BE49-F238E27FC236}">
              <a16:creationId xmlns:a16="http://schemas.microsoft.com/office/drawing/2014/main" id="{C9C5AB36-BB35-4729-9472-06742A54224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21" name="Text Box 15">
          <a:extLst>
            <a:ext uri="{FF2B5EF4-FFF2-40B4-BE49-F238E27FC236}">
              <a16:creationId xmlns:a16="http://schemas.microsoft.com/office/drawing/2014/main" id="{6083960B-3872-46BD-9EF1-A09B0FB0627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22" name="Text Box 15">
          <a:extLst>
            <a:ext uri="{FF2B5EF4-FFF2-40B4-BE49-F238E27FC236}">
              <a16:creationId xmlns:a16="http://schemas.microsoft.com/office/drawing/2014/main" id="{3DB300B8-4C64-4D20-A8C5-3CE607173D3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23" name="Text Box 15">
          <a:extLst>
            <a:ext uri="{FF2B5EF4-FFF2-40B4-BE49-F238E27FC236}">
              <a16:creationId xmlns:a16="http://schemas.microsoft.com/office/drawing/2014/main" id="{D31F2486-CA2F-402C-9BA4-0B3834D6CBE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24" name="Text Box 15">
          <a:extLst>
            <a:ext uri="{FF2B5EF4-FFF2-40B4-BE49-F238E27FC236}">
              <a16:creationId xmlns:a16="http://schemas.microsoft.com/office/drawing/2014/main" id="{DCE6A4A5-AD4C-46F9-BA74-AC85B51FF7D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25" name="Text Box 15">
          <a:extLst>
            <a:ext uri="{FF2B5EF4-FFF2-40B4-BE49-F238E27FC236}">
              <a16:creationId xmlns:a16="http://schemas.microsoft.com/office/drawing/2014/main" id="{4EEDB28A-C3A4-4B55-81BF-E4A2D787780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26" name="Text Box 15">
          <a:extLst>
            <a:ext uri="{FF2B5EF4-FFF2-40B4-BE49-F238E27FC236}">
              <a16:creationId xmlns:a16="http://schemas.microsoft.com/office/drawing/2014/main" id="{209FC7F9-B5EA-4352-9D9B-20CD9006CA5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27" name="Text Box 15">
          <a:extLst>
            <a:ext uri="{FF2B5EF4-FFF2-40B4-BE49-F238E27FC236}">
              <a16:creationId xmlns:a16="http://schemas.microsoft.com/office/drawing/2014/main" id="{870D3975-C694-4E28-BEB1-FE38B34D48F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28" name="Text Box 15">
          <a:extLst>
            <a:ext uri="{FF2B5EF4-FFF2-40B4-BE49-F238E27FC236}">
              <a16:creationId xmlns:a16="http://schemas.microsoft.com/office/drawing/2014/main" id="{55ACA66D-F0DC-4FC8-A941-846F4FFD21A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29" name="Text Box 15">
          <a:extLst>
            <a:ext uri="{FF2B5EF4-FFF2-40B4-BE49-F238E27FC236}">
              <a16:creationId xmlns:a16="http://schemas.microsoft.com/office/drawing/2014/main" id="{69829F70-F666-42C5-9EBC-BB9524E5906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30" name="Text Box 15">
          <a:extLst>
            <a:ext uri="{FF2B5EF4-FFF2-40B4-BE49-F238E27FC236}">
              <a16:creationId xmlns:a16="http://schemas.microsoft.com/office/drawing/2014/main" id="{D3402DBB-9656-4533-95B9-0E69BFA0264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31" name="Text Box 15">
          <a:extLst>
            <a:ext uri="{FF2B5EF4-FFF2-40B4-BE49-F238E27FC236}">
              <a16:creationId xmlns:a16="http://schemas.microsoft.com/office/drawing/2014/main" id="{66383293-2D64-4BFF-836A-61AA3B15F7B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32" name="Text Box 15">
          <a:extLst>
            <a:ext uri="{FF2B5EF4-FFF2-40B4-BE49-F238E27FC236}">
              <a16:creationId xmlns:a16="http://schemas.microsoft.com/office/drawing/2014/main" id="{E78B3B2E-BF52-4C8F-ABBD-8B082279BD5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33" name="Text Box 15">
          <a:extLst>
            <a:ext uri="{FF2B5EF4-FFF2-40B4-BE49-F238E27FC236}">
              <a16:creationId xmlns:a16="http://schemas.microsoft.com/office/drawing/2014/main" id="{2046DA07-C6A8-40CC-B94A-CC724C09977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34" name="Text Box 15">
          <a:extLst>
            <a:ext uri="{FF2B5EF4-FFF2-40B4-BE49-F238E27FC236}">
              <a16:creationId xmlns:a16="http://schemas.microsoft.com/office/drawing/2014/main" id="{ED114153-E337-42E5-922B-993F1ED0CA0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35" name="Text Box 15">
          <a:extLst>
            <a:ext uri="{FF2B5EF4-FFF2-40B4-BE49-F238E27FC236}">
              <a16:creationId xmlns:a16="http://schemas.microsoft.com/office/drawing/2014/main" id="{D4AB56C0-B097-4518-88B9-3976FEB5BDE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36" name="Text Box 15">
          <a:extLst>
            <a:ext uri="{FF2B5EF4-FFF2-40B4-BE49-F238E27FC236}">
              <a16:creationId xmlns:a16="http://schemas.microsoft.com/office/drawing/2014/main" id="{7651AB06-8DC1-4A82-93E2-8FA100E129A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37" name="Text Box 15">
          <a:extLst>
            <a:ext uri="{FF2B5EF4-FFF2-40B4-BE49-F238E27FC236}">
              <a16:creationId xmlns:a16="http://schemas.microsoft.com/office/drawing/2014/main" id="{8550F7DC-AE84-4370-B4EC-A37DFFD5C51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38" name="Text Box 15">
          <a:extLst>
            <a:ext uri="{FF2B5EF4-FFF2-40B4-BE49-F238E27FC236}">
              <a16:creationId xmlns:a16="http://schemas.microsoft.com/office/drawing/2014/main" id="{FAB1BB92-0429-4F5B-A016-41EE48211CC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39" name="Text Box 15">
          <a:extLst>
            <a:ext uri="{FF2B5EF4-FFF2-40B4-BE49-F238E27FC236}">
              <a16:creationId xmlns:a16="http://schemas.microsoft.com/office/drawing/2014/main" id="{CE140810-384B-401E-A098-CA13EA6F2A3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40" name="Text Box 15">
          <a:extLst>
            <a:ext uri="{FF2B5EF4-FFF2-40B4-BE49-F238E27FC236}">
              <a16:creationId xmlns:a16="http://schemas.microsoft.com/office/drawing/2014/main" id="{A6D7BC25-DE6D-4EF7-B3DE-46193E54773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41" name="Text Box 15">
          <a:extLst>
            <a:ext uri="{FF2B5EF4-FFF2-40B4-BE49-F238E27FC236}">
              <a16:creationId xmlns:a16="http://schemas.microsoft.com/office/drawing/2014/main" id="{0A6748AC-537C-42BB-85C0-EC05A4DCD19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42" name="Text Box 15">
          <a:extLst>
            <a:ext uri="{FF2B5EF4-FFF2-40B4-BE49-F238E27FC236}">
              <a16:creationId xmlns:a16="http://schemas.microsoft.com/office/drawing/2014/main" id="{8963D209-F555-46AC-94B3-59E387C962F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732919E1-CAE6-496A-8B47-1CF3B3E3E21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44" name="Text Box 15">
          <a:extLst>
            <a:ext uri="{FF2B5EF4-FFF2-40B4-BE49-F238E27FC236}">
              <a16:creationId xmlns:a16="http://schemas.microsoft.com/office/drawing/2014/main" id="{F2105499-9310-4DE0-95EE-CD640824D7D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45" name="Text Box 15">
          <a:extLst>
            <a:ext uri="{FF2B5EF4-FFF2-40B4-BE49-F238E27FC236}">
              <a16:creationId xmlns:a16="http://schemas.microsoft.com/office/drawing/2014/main" id="{119F4982-3852-49FA-AB32-097440C9F74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46" name="Text Box 15">
          <a:extLst>
            <a:ext uri="{FF2B5EF4-FFF2-40B4-BE49-F238E27FC236}">
              <a16:creationId xmlns:a16="http://schemas.microsoft.com/office/drawing/2014/main" id="{D144B045-9FC3-4FC5-B4E6-C8FA95914B1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47" name="Text Box 15">
          <a:extLst>
            <a:ext uri="{FF2B5EF4-FFF2-40B4-BE49-F238E27FC236}">
              <a16:creationId xmlns:a16="http://schemas.microsoft.com/office/drawing/2014/main" id="{B1BD9972-BAEA-4546-9381-7D89F2B93F2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48" name="Text Box 15">
          <a:extLst>
            <a:ext uri="{FF2B5EF4-FFF2-40B4-BE49-F238E27FC236}">
              <a16:creationId xmlns:a16="http://schemas.microsoft.com/office/drawing/2014/main" id="{6639699B-93E7-452E-827F-025D5734F8D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49" name="Text Box 15">
          <a:extLst>
            <a:ext uri="{FF2B5EF4-FFF2-40B4-BE49-F238E27FC236}">
              <a16:creationId xmlns:a16="http://schemas.microsoft.com/office/drawing/2014/main" id="{E8DCED98-A3D7-4BA3-B903-3E3BBA6997F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50" name="Text Box 15">
          <a:extLst>
            <a:ext uri="{FF2B5EF4-FFF2-40B4-BE49-F238E27FC236}">
              <a16:creationId xmlns:a16="http://schemas.microsoft.com/office/drawing/2014/main" id="{F3FD9A3C-C20D-44EC-9353-5659CADDEF4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51" name="Text Box 15">
          <a:extLst>
            <a:ext uri="{FF2B5EF4-FFF2-40B4-BE49-F238E27FC236}">
              <a16:creationId xmlns:a16="http://schemas.microsoft.com/office/drawing/2014/main" id="{01BC2CB6-8979-43C1-8186-837E12E1FE1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52" name="Text Box 15">
          <a:extLst>
            <a:ext uri="{FF2B5EF4-FFF2-40B4-BE49-F238E27FC236}">
              <a16:creationId xmlns:a16="http://schemas.microsoft.com/office/drawing/2014/main" id="{6BBDF3B4-6BDB-4B14-95CE-44D2E306A26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53" name="Text Box 15">
          <a:extLst>
            <a:ext uri="{FF2B5EF4-FFF2-40B4-BE49-F238E27FC236}">
              <a16:creationId xmlns:a16="http://schemas.microsoft.com/office/drawing/2014/main" id="{37B253C9-304F-497F-8222-3AA130EA30A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54" name="Text Box 15">
          <a:extLst>
            <a:ext uri="{FF2B5EF4-FFF2-40B4-BE49-F238E27FC236}">
              <a16:creationId xmlns:a16="http://schemas.microsoft.com/office/drawing/2014/main" id="{25B9D63E-1CC0-4857-BD65-1A22BD9E4B3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55" name="Text Box 15">
          <a:extLst>
            <a:ext uri="{FF2B5EF4-FFF2-40B4-BE49-F238E27FC236}">
              <a16:creationId xmlns:a16="http://schemas.microsoft.com/office/drawing/2014/main" id="{50736B6D-F99D-403F-BD0D-5E6DEEE3CE6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56" name="Text Box 15">
          <a:extLst>
            <a:ext uri="{FF2B5EF4-FFF2-40B4-BE49-F238E27FC236}">
              <a16:creationId xmlns:a16="http://schemas.microsoft.com/office/drawing/2014/main" id="{7B652DAE-76B3-4656-8914-7ED8D2A90F4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57" name="Text Box 15">
          <a:extLst>
            <a:ext uri="{FF2B5EF4-FFF2-40B4-BE49-F238E27FC236}">
              <a16:creationId xmlns:a16="http://schemas.microsoft.com/office/drawing/2014/main" id="{25E8E5FC-5B4A-4606-8EE0-95A092801DD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58" name="Text Box 15">
          <a:extLst>
            <a:ext uri="{FF2B5EF4-FFF2-40B4-BE49-F238E27FC236}">
              <a16:creationId xmlns:a16="http://schemas.microsoft.com/office/drawing/2014/main" id="{B8041697-2648-4AF9-B4DD-A9E3B56B472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59" name="Text Box 15">
          <a:extLst>
            <a:ext uri="{FF2B5EF4-FFF2-40B4-BE49-F238E27FC236}">
              <a16:creationId xmlns:a16="http://schemas.microsoft.com/office/drawing/2014/main" id="{DD616628-2F11-4DB3-B08A-12425422440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60" name="Text Box 15">
          <a:extLst>
            <a:ext uri="{FF2B5EF4-FFF2-40B4-BE49-F238E27FC236}">
              <a16:creationId xmlns:a16="http://schemas.microsoft.com/office/drawing/2014/main" id="{7A2B36E9-021E-4D9C-B8D5-2A1A2BC7680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61" name="Text Box 15">
          <a:extLst>
            <a:ext uri="{FF2B5EF4-FFF2-40B4-BE49-F238E27FC236}">
              <a16:creationId xmlns:a16="http://schemas.microsoft.com/office/drawing/2014/main" id="{D58AF5B7-18B4-454B-B8CD-A033FFE1619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62" name="Text Box 15">
          <a:extLst>
            <a:ext uri="{FF2B5EF4-FFF2-40B4-BE49-F238E27FC236}">
              <a16:creationId xmlns:a16="http://schemas.microsoft.com/office/drawing/2014/main" id="{FB7EEBB3-CD3D-4AF4-9FE7-8859FA813ED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63" name="Text Box 15">
          <a:extLst>
            <a:ext uri="{FF2B5EF4-FFF2-40B4-BE49-F238E27FC236}">
              <a16:creationId xmlns:a16="http://schemas.microsoft.com/office/drawing/2014/main" id="{DEF18456-741F-4A39-8503-94D5558B3B1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64" name="Text Box 15">
          <a:extLst>
            <a:ext uri="{FF2B5EF4-FFF2-40B4-BE49-F238E27FC236}">
              <a16:creationId xmlns:a16="http://schemas.microsoft.com/office/drawing/2014/main" id="{244E6D48-2C90-49C2-AA05-CBC9F0E836A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65" name="Text Box 15">
          <a:extLst>
            <a:ext uri="{FF2B5EF4-FFF2-40B4-BE49-F238E27FC236}">
              <a16:creationId xmlns:a16="http://schemas.microsoft.com/office/drawing/2014/main" id="{274DA3B9-ABAC-465A-8D8D-93940E97AD3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66" name="Text Box 15">
          <a:extLst>
            <a:ext uri="{FF2B5EF4-FFF2-40B4-BE49-F238E27FC236}">
              <a16:creationId xmlns:a16="http://schemas.microsoft.com/office/drawing/2014/main" id="{D82A080B-B17A-4F0D-AF3F-60D0E9E283A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67" name="Text Box 15">
          <a:extLst>
            <a:ext uri="{FF2B5EF4-FFF2-40B4-BE49-F238E27FC236}">
              <a16:creationId xmlns:a16="http://schemas.microsoft.com/office/drawing/2014/main" id="{F0DBEFD1-EF91-4A0F-B0B0-D17C4D33E87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68" name="Text Box 15">
          <a:extLst>
            <a:ext uri="{FF2B5EF4-FFF2-40B4-BE49-F238E27FC236}">
              <a16:creationId xmlns:a16="http://schemas.microsoft.com/office/drawing/2014/main" id="{9AB5E177-7CF3-4CA4-94F6-F89E5D82658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69" name="Text Box 15">
          <a:extLst>
            <a:ext uri="{FF2B5EF4-FFF2-40B4-BE49-F238E27FC236}">
              <a16:creationId xmlns:a16="http://schemas.microsoft.com/office/drawing/2014/main" id="{5CB9048C-6816-4A4C-BCB0-7BA4EF997A6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70" name="Text Box 15">
          <a:extLst>
            <a:ext uri="{FF2B5EF4-FFF2-40B4-BE49-F238E27FC236}">
              <a16:creationId xmlns:a16="http://schemas.microsoft.com/office/drawing/2014/main" id="{7D638FB2-5086-4B32-9DA1-CE4A8672E82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71" name="Text Box 15">
          <a:extLst>
            <a:ext uri="{FF2B5EF4-FFF2-40B4-BE49-F238E27FC236}">
              <a16:creationId xmlns:a16="http://schemas.microsoft.com/office/drawing/2014/main" id="{FD2A2724-102A-4B20-8EDD-DFD939D6E74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72" name="Text Box 15">
          <a:extLst>
            <a:ext uri="{FF2B5EF4-FFF2-40B4-BE49-F238E27FC236}">
              <a16:creationId xmlns:a16="http://schemas.microsoft.com/office/drawing/2014/main" id="{FA32660A-B43C-45DA-A513-4ECF29F6561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73" name="Text Box 15">
          <a:extLst>
            <a:ext uri="{FF2B5EF4-FFF2-40B4-BE49-F238E27FC236}">
              <a16:creationId xmlns:a16="http://schemas.microsoft.com/office/drawing/2014/main" id="{30BA416A-596A-4A68-9121-2D0BB7CAE0A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74" name="Text Box 15">
          <a:extLst>
            <a:ext uri="{FF2B5EF4-FFF2-40B4-BE49-F238E27FC236}">
              <a16:creationId xmlns:a16="http://schemas.microsoft.com/office/drawing/2014/main" id="{6A8E83CB-CEE3-4929-B7C9-A8D2B36DD1C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75" name="Text Box 15">
          <a:extLst>
            <a:ext uri="{FF2B5EF4-FFF2-40B4-BE49-F238E27FC236}">
              <a16:creationId xmlns:a16="http://schemas.microsoft.com/office/drawing/2014/main" id="{5A0CDFDD-C6AD-4EB9-9AB6-53D66DA5809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76" name="Text Box 15">
          <a:extLst>
            <a:ext uri="{FF2B5EF4-FFF2-40B4-BE49-F238E27FC236}">
              <a16:creationId xmlns:a16="http://schemas.microsoft.com/office/drawing/2014/main" id="{962D992D-76D3-4B56-9EE7-52E9D919D32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77" name="Text Box 15">
          <a:extLst>
            <a:ext uri="{FF2B5EF4-FFF2-40B4-BE49-F238E27FC236}">
              <a16:creationId xmlns:a16="http://schemas.microsoft.com/office/drawing/2014/main" id="{2A1D3863-8431-4CAC-BDCD-BC92034AC0A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78" name="Text Box 15">
          <a:extLst>
            <a:ext uri="{FF2B5EF4-FFF2-40B4-BE49-F238E27FC236}">
              <a16:creationId xmlns:a16="http://schemas.microsoft.com/office/drawing/2014/main" id="{F1632449-2401-4339-8841-31AE980D0A9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79" name="Text Box 15">
          <a:extLst>
            <a:ext uri="{FF2B5EF4-FFF2-40B4-BE49-F238E27FC236}">
              <a16:creationId xmlns:a16="http://schemas.microsoft.com/office/drawing/2014/main" id="{ED5EA549-03A4-478A-B4CC-5479A3BC9F2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80" name="Text Box 15">
          <a:extLst>
            <a:ext uri="{FF2B5EF4-FFF2-40B4-BE49-F238E27FC236}">
              <a16:creationId xmlns:a16="http://schemas.microsoft.com/office/drawing/2014/main" id="{93246279-B8C1-47E1-971C-5793C511B92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81" name="Text Box 15">
          <a:extLst>
            <a:ext uri="{FF2B5EF4-FFF2-40B4-BE49-F238E27FC236}">
              <a16:creationId xmlns:a16="http://schemas.microsoft.com/office/drawing/2014/main" id="{8A788360-BBAE-44EF-9B57-DB9029B5E88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82" name="Text Box 15">
          <a:extLst>
            <a:ext uri="{FF2B5EF4-FFF2-40B4-BE49-F238E27FC236}">
              <a16:creationId xmlns:a16="http://schemas.microsoft.com/office/drawing/2014/main" id="{2ED02679-FBA9-44BB-BBBD-BCBE44BDE5F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83" name="Text Box 15">
          <a:extLst>
            <a:ext uri="{FF2B5EF4-FFF2-40B4-BE49-F238E27FC236}">
              <a16:creationId xmlns:a16="http://schemas.microsoft.com/office/drawing/2014/main" id="{5946186C-F935-4208-8214-301495E7EBA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84" name="Text Box 15">
          <a:extLst>
            <a:ext uri="{FF2B5EF4-FFF2-40B4-BE49-F238E27FC236}">
              <a16:creationId xmlns:a16="http://schemas.microsoft.com/office/drawing/2014/main" id="{DC79D237-032C-475F-B8F2-3D26BBCDC38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85" name="Text Box 15">
          <a:extLst>
            <a:ext uri="{FF2B5EF4-FFF2-40B4-BE49-F238E27FC236}">
              <a16:creationId xmlns:a16="http://schemas.microsoft.com/office/drawing/2014/main" id="{E5C9461A-FB0E-4CB6-886D-946E5AEFDE1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86" name="Text Box 15">
          <a:extLst>
            <a:ext uri="{FF2B5EF4-FFF2-40B4-BE49-F238E27FC236}">
              <a16:creationId xmlns:a16="http://schemas.microsoft.com/office/drawing/2014/main" id="{8AB778E3-2EC3-46DA-ADDC-C72C0D89B97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87" name="Text Box 15">
          <a:extLst>
            <a:ext uri="{FF2B5EF4-FFF2-40B4-BE49-F238E27FC236}">
              <a16:creationId xmlns:a16="http://schemas.microsoft.com/office/drawing/2014/main" id="{C06970C7-CFA8-4524-9A89-AF2D426C78D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88" name="Text Box 15">
          <a:extLst>
            <a:ext uri="{FF2B5EF4-FFF2-40B4-BE49-F238E27FC236}">
              <a16:creationId xmlns:a16="http://schemas.microsoft.com/office/drawing/2014/main" id="{149482F2-A1AF-4801-BEB0-8D57ECB9F5A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89" name="Text Box 15">
          <a:extLst>
            <a:ext uri="{FF2B5EF4-FFF2-40B4-BE49-F238E27FC236}">
              <a16:creationId xmlns:a16="http://schemas.microsoft.com/office/drawing/2014/main" id="{1355D5A3-8CC4-41F4-B1AA-57DECBB4569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90" name="Text Box 15">
          <a:extLst>
            <a:ext uri="{FF2B5EF4-FFF2-40B4-BE49-F238E27FC236}">
              <a16:creationId xmlns:a16="http://schemas.microsoft.com/office/drawing/2014/main" id="{6444AF1F-2373-469D-AA00-491DF3B418A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91" name="Text Box 15">
          <a:extLst>
            <a:ext uri="{FF2B5EF4-FFF2-40B4-BE49-F238E27FC236}">
              <a16:creationId xmlns:a16="http://schemas.microsoft.com/office/drawing/2014/main" id="{7D4FA225-263F-46B6-AB80-447EDA674EC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92" name="Text Box 15">
          <a:extLst>
            <a:ext uri="{FF2B5EF4-FFF2-40B4-BE49-F238E27FC236}">
              <a16:creationId xmlns:a16="http://schemas.microsoft.com/office/drawing/2014/main" id="{656E17F7-659C-42C0-BEB8-8DDDBD26811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93" name="Text Box 15">
          <a:extLst>
            <a:ext uri="{FF2B5EF4-FFF2-40B4-BE49-F238E27FC236}">
              <a16:creationId xmlns:a16="http://schemas.microsoft.com/office/drawing/2014/main" id="{9012341E-57F2-46F0-97B0-4C9F83BA28F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94" name="Text Box 15">
          <a:extLst>
            <a:ext uri="{FF2B5EF4-FFF2-40B4-BE49-F238E27FC236}">
              <a16:creationId xmlns:a16="http://schemas.microsoft.com/office/drawing/2014/main" id="{438B1F85-5644-4A67-8F0F-7E0F22F3CBF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95" name="Text Box 15">
          <a:extLst>
            <a:ext uri="{FF2B5EF4-FFF2-40B4-BE49-F238E27FC236}">
              <a16:creationId xmlns:a16="http://schemas.microsoft.com/office/drawing/2014/main" id="{D972C4D2-0204-4B6A-9D60-37ECEA5A1B7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96" name="Text Box 15">
          <a:extLst>
            <a:ext uri="{FF2B5EF4-FFF2-40B4-BE49-F238E27FC236}">
              <a16:creationId xmlns:a16="http://schemas.microsoft.com/office/drawing/2014/main" id="{7344F8F3-83A3-4EC1-82FB-7AFBE935A80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97" name="Text Box 15">
          <a:extLst>
            <a:ext uri="{FF2B5EF4-FFF2-40B4-BE49-F238E27FC236}">
              <a16:creationId xmlns:a16="http://schemas.microsoft.com/office/drawing/2014/main" id="{9457B5C1-592F-4967-9DB0-B717DC5F119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198" name="Text Box 15">
          <a:extLst>
            <a:ext uri="{FF2B5EF4-FFF2-40B4-BE49-F238E27FC236}">
              <a16:creationId xmlns:a16="http://schemas.microsoft.com/office/drawing/2014/main" id="{F095CC2A-8CEB-4B93-B78A-825ABA44F7E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199" name="Text Box 15">
          <a:extLst>
            <a:ext uri="{FF2B5EF4-FFF2-40B4-BE49-F238E27FC236}">
              <a16:creationId xmlns:a16="http://schemas.microsoft.com/office/drawing/2014/main" id="{E5A3EFF1-E87A-41E4-BB34-F4F536FF851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00" name="Text Box 15">
          <a:extLst>
            <a:ext uri="{FF2B5EF4-FFF2-40B4-BE49-F238E27FC236}">
              <a16:creationId xmlns:a16="http://schemas.microsoft.com/office/drawing/2014/main" id="{75755F2C-A8F8-443A-B7AE-13F663445CC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01" name="Text Box 15">
          <a:extLst>
            <a:ext uri="{FF2B5EF4-FFF2-40B4-BE49-F238E27FC236}">
              <a16:creationId xmlns:a16="http://schemas.microsoft.com/office/drawing/2014/main" id="{17D07349-EC02-4D01-9FF1-079AAB84DE8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02" name="Text Box 15">
          <a:extLst>
            <a:ext uri="{FF2B5EF4-FFF2-40B4-BE49-F238E27FC236}">
              <a16:creationId xmlns:a16="http://schemas.microsoft.com/office/drawing/2014/main" id="{A99EFE4F-0DFD-45CC-AB7B-BB22DF3421E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03" name="Text Box 15">
          <a:extLst>
            <a:ext uri="{FF2B5EF4-FFF2-40B4-BE49-F238E27FC236}">
              <a16:creationId xmlns:a16="http://schemas.microsoft.com/office/drawing/2014/main" id="{B1BF3DAF-12A2-4418-8C78-E4C40CFC7D2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04" name="Text Box 15">
          <a:extLst>
            <a:ext uri="{FF2B5EF4-FFF2-40B4-BE49-F238E27FC236}">
              <a16:creationId xmlns:a16="http://schemas.microsoft.com/office/drawing/2014/main" id="{133D5C20-EFFB-433C-A6FF-7994EAC7472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05" name="Text Box 15">
          <a:extLst>
            <a:ext uri="{FF2B5EF4-FFF2-40B4-BE49-F238E27FC236}">
              <a16:creationId xmlns:a16="http://schemas.microsoft.com/office/drawing/2014/main" id="{FEE6CDF8-4AEF-440F-991C-539BCDE3580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06" name="Text Box 15">
          <a:extLst>
            <a:ext uri="{FF2B5EF4-FFF2-40B4-BE49-F238E27FC236}">
              <a16:creationId xmlns:a16="http://schemas.microsoft.com/office/drawing/2014/main" id="{08C6985B-7E7D-4F83-9A55-64B6DA9DA7C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07" name="Text Box 15">
          <a:extLst>
            <a:ext uri="{FF2B5EF4-FFF2-40B4-BE49-F238E27FC236}">
              <a16:creationId xmlns:a16="http://schemas.microsoft.com/office/drawing/2014/main" id="{4CC43C44-6651-458A-A1B0-E8A2DEBFA40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08" name="Text Box 15">
          <a:extLst>
            <a:ext uri="{FF2B5EF4-FFF2-40B4-BE49-F238E27FC236}">
              <a16:creationId xmlns:a16="http://schemas.microsoft.com/office/drawing/2014/main" id="{AA134912-4A3B-494B-A932-8DE96005584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209" name="Text Box 15">
          <a:extLst>
            <a:ext uri="{FF2B5EF4-FFF2-40B4-BE49-F238E27FC236}">
              <a16:creationId xmlns:a16="http://schemas.microsoft.com/office/drawing/2014/main" id="{452B3A31-821B-4422-B01A-DDFB0132CF9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210" name="Text Box 15">
          <a:extLst>
            <a:ext uri="{FF2B5EF4-FFF2-40B4-BE49-F238E27FC236}">
              <a16:creationId xmlns:a16="http://schemas.microsoft.com/office/drawing/2014/main" id="{44CBD60A-5574-40A9-A5E4-EAF9BADB240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211" name="Text Box 15">
          <a:extLst>
            <a:ext uri="{FF2B5EF4-FFF2-40B4-BE49-F238E27FC236}">
              <a16:creationId xmlns:a16="http://schemas.microsoft.com/office/drawing/2014/main" id="{5CEFBE75-D946-43BF-9B91-01EE6C2B501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212" name="Text Box 15">
          <a:extLst>
            <a:ext uri="{FF2B5EF4-FFF2-40B4-BE49-F238E27FC236}">
              <a16:creationId xmlns:a16="http://schemas.microsoft.com/office/drawing/2014/main" id="{917C1DD9-442E-40FF-B44E-424487B9073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390525</xdr:rowOff>
    </xdr:to>
    <xdr:sp macro="" textlink="">
      <xdr:nvSpPr>
        <xdr:cNvPr id="1213" name="Text Box 15">
          <a:extLst>
            <a:ext uri="{FF2B5EF4-FFF2-40B4-BE49-F238E27FC236}">
              <a16:creationId xmlns:a16="http://schemas.microsoft.com/office/drawing/2014/main" id="{D3F535EB-3537-44DE-8FF1-CDB12AD46A5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14" name="Text Box 15">
          <a:extLst>
            <a:ext uri="{FF2B5EF4-FFF2-40B4-BE49-F238E27FC236}">
              <a16:creationId xmlns:a16="http://schemas.microsoft.com/office/drawing/2014/main" id="{03AE01E8-C442-4D92-A76F-C9C3A89DE92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15" name="Text Box 15">
          <a:extLst>
            <a:ext uri="{FF2B5EF4-FFF2-40B4-BE49-F238E27FC236}">
              <a16:creationId xmlns:a16="http://schemas.microsoft.com/office/drawing/2014/main" id="{35DCDF27-F9B4-4272-A398-4C351AFDF89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16" name="Text Box 15">
          <a:extLst>
            <a:ext uri="{FF2B5EF4-FFF2-40B4-BE49-F238E27FC236}">
              <a16:creationId xmlns:a16="http://schemas.microsoft.com/office/drawing/2014/main" id="{DC5FBA64-D2A7-4D82-97D8-2B0C8AA7257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17" name="Text Box 15">
          <a:extLst>
            <a:ext uri="{FF2B5EF4-FFF2-40B4-BE49-F238E27FC236}">
              <a16:creationId xmlns:a16="http://schemas.microsoft.com/office/drawing/2014/main" id="{8678EC0F-DD40-4F7A-B782-60F601AB3D0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18" name="Text Box 15">
          <a:extLst>
            <a:ext uri="{FF2B5EF4-FFF2-40B4-BE49-F238E27FC236}">
              <a16:creationId xmlns:a16="http://schemas.microsoft.com/office/drawing/2014/main" id="{0CEF0EA6-5641-41A8-8E76-C1D54D82648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19" name="Text Box 15">
          <a:extLst>
            <a:ext uri="{FF2B5EF4-FFF2-40B4-BE49-F238E27FC236}">
              <a16:creationId xmlns:a16="http://schemas.microsoft.com/office/drawing/2014/main" id="{A13028DC-816C-41B6-8655-08B61853C91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20" name="Text Box 15">
          <a:extLst>
            <a:ext uri="{FF2B5EF4-FFF2-40B4-BE49-F238E27FC236}">
              <a16:creationId xmlns:a16="http://schemas.microsoft.com/office/drawing/2014/main" id="{A8B6DD02-EADC-4D9A-9155-8253A247C00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21" name="Text Box 15">
          <a:extLst>
            <a:ext uri="{FF2B5EF4-FFF2-40B4-BE49-F238E27FC236}">
              <a16:creationId xmlns:a16="http://schemas.microsoft.com/office/drawing/2014/main" id="{83C5E02B-AACB-4468-B4B5-F4172956724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22" name="Text Box 15">
          <a:extLst>
            <a:ext uri="{FF2B5EF4-FFF2-40B4-BE49-F238E27FC236}">
              <a16:creationId xmlns:a16="http://schemas.microsoft.com/office/drawing/2014/main" id="{E4C56F7E-E700-439C-B3A2-DBC043BC81E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23" name="Text Box 15">
          <a:extLst>
            <a:ext uri="{FF2B5EF4-FFF2-40B4-BE49-F238E27FC236}">
              <a16:creationId xmlns:a16="http://schemas.microsoft.com/office/drawing/2014/main" id="{04B6FBD0-4489-4767-A46D-0C6167B4F20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24" name="Text Box 15">
          <a:extLst>
            <a:ext uri="{FF2B5EF4-FFF2-40B4-BE49-F238E27FC236}">
              <a16:creationId xmlns:a16="http://schemas.microsoft.com/office/drawing/2014/main" id="{CBC7FB62-76EB-4C16-A52C-B84BDDA41E5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25" name="Text Box 15">
          <a:extLst>
            <a:ext uri="{FF2B5EF4-FFF2-40B4-BE49-F238E27FC236}">
              <a16:creationId xmlns:a16="http://schemas.microsoft.com/office/drawing/2014/main" id="{5A1DB0ED-F997-4356-9C3B-9276E1EE7DF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26" name="Text Box 15">
          <a:extLst>
            <a:ext uri="{FF2B5EF4-FFF2-40B4-BE49-F238E27FC236}">
              <a16:creationId xmlns:a16="http://schemas.microsoft.com/office/drawing/2014/main" id="{E88AE6F2-E1AF-439E-93C7-248A2ADBC37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27" name="Text Box 15">
          <a:extLst>
            <a:ext uri="{FF2B5EF4-FFF2-40B4-BE49-F238E27FC236}">
              <a16:creationId xmlns:a16="http://schemas.microsoft.com/office/drawing/2014/main" id="{7DDB00E5-9F28-4C13-A1EF-95530FC8B42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28" name="Text Box 15">
          <a:extLst>
            <a:ext uri="{FF2B5EF4-FFF2-40B4-BE49-F238E27FC236}">
              <a16:creationId xmlns:a16="http://schemas.microsoft.com/office/drawing/2014/main" id="{347365EA-A635-479A-BC96-7EB7DAFAB83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29" name="Text Box 15">
          <a:extLst>
            <a:ext uri="{FF2B5EF4-FFF2-40B4-BE49-F238E27FC236}">
              <a16:creationId xmlns:a16="http://schemas.microsoft.com/office/drawing/2014/main" id="{164D36D5-E2C8-48BD-A3E0-8024018E385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30" name="Text Box 15">
          <a:extLst>
            <a:ext uri="{FF2B5EF4-FFF2-40B4-BE49-F238E27FC236}">
              <a16:creationId xmlns:a16="http://schemas.microsoft.com/office/drawing/2014/main" id="{466F4C94-E1F2-422C-B4F6-085DA004E24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31" name="Text Box 15">
          <a:extLst>
            <a:ext uri="{FF2B5EF4-FFF2-40B4-BE49-F238E27FC236}">
              <a16:creationId xmlns:a16="http://schemas.microsoft.com/office/drawing/2014/main" id="{4B149759-809A-4E93-9CCF-A229B19CD89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32" name="Text Box 15">
          <a:extLst>
            <a:ext uri="{FF2B5EF4-FFF2-40B4-BE49-F238E27FC236}">
              <a16:creationId xmlns:a16="http://schemas.microsoft.com/office/drawing/2014/main" id="{82F67568-299B-479D-B985-3E824D6D40C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33" name="Text Box 15">
          <a:extLst>
            <a:ext uri="{FF2B5EF4-FFF2-40B4-BE49-F238E27FC236}">
              <a16:creationId xmlns:a16="http://schemas.microsoft.com/office/drawing/2014/main" id="{AB35DDBF-766F-48EE-BE43-773202AAA10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34" name="Text Box 15">
          <a:extLst>
            <a:ext uri="{FF2B5EF4-FFF2-40B4-BE49-F238E27FC236}">
              <a16:creationId xmlns:a16="http://schemas.microsoft.com/office/drawing/2014/main" id="{7E1D9FBC-5AE3-410F-98D8-0902383725A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35" name="Text Box 15">
          <a:extLst>
            <a:ext uri="{FF2B5EF4-FFF2-40B4-BE49-F238E27FC236}">
              <a16:creationId xmlns:a16="http://schemas.microsoft.com/office/drawing/2014/main" id="{0C68808F-5601-4803-87AE-BA7C1B3EEEC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36" name="Text Box 15">
          <a:extLst>
            <a:ext uri="{FF2B5EF4-FFF2-40B4-BE49-F238E27FC236}">
              <a16:creationId xmlns:a16="http://schemas.microsoft.com/office/drawing/2014/main" id="{F93C01DA-129C-45FD-A9A5-6DD9E827F9C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37" name="Text Box 15">
          <a:extLst>
            <a:ext uri="{FF2B5EF4-FFF2-40B4-BE49-F238E27FC236}">
              <a16:creationId xmlns:a16="http://schemas.microsoft.com/office/drawing/2014/main" id="{CD80E188-539D-4C43-82F3-92F0C6CDCA4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38" name="Text Box 15">
          <a:extLst>
            <a:ext uri="{FF2B5EF4-FFF2-40B4-BE49-F238E27FC236}">
              <a16:creationId xmlns:a16="http://schemas.microsoft.com/office/drawing/2014/main" id="{2D98F726-F561-4F77-891C-6CBCF8F2B5B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39" name="Text Box 15">
          <a:extLst>
            <a:ext uri="{FF2B5EF4-FFF2-40B4-BE49-F238E27FC236}">
              <a16:creationId xmlns:a16="http://schemas.microsoft.com/office/drawing/2014/main" id="{F6D38D7D-A6A3-4E7A-924F-0041BFA08DB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40" name="Text Box 15">
          <a:extLst>
            <a:ext uri="{FF2B5EF4-FFF2-40B4-BE49-F238E27FC236}">
              <a16:creationId xmlns:a16="http://schemas.microsoft.com/office/drawing/2014/main" id="{0531D60B-D2DC-4D2A-BB29-62EFF6D35F9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41" name="Text Box 15">
          <a:extLst>
            <a:ext uri="{FF2B5EF4-FFF2-40B4-BE49-F238E27FC236}">
              <a16:creationId xmlns:a16="http://schemas.microsoft.com/office/drawing/2014/main" id="{BFAE04A0-9687-4C1E-BF62-CA925AE703A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42" name="Text Box 15">
          <a:extLst>
            <a:ext uri="{FF2B5EF4-FFF2-40B4-BE49-F238E27FC236}">
              <a16:creationId xmlns:a16="http://schemas.microsoft.com/office/drawing/2014/main" id="{9C507E4D-5557-481D-8C8D-E70AE2888EE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43" name="Text Box 15">
          <a:extLst>
            <a:ext uri="{FF2B5EF4-FFF2-40B4-BE49-F238E27FC236}">
              <a16:creationId xmlns:a16="http://schemas.microsoft.com/office/drawing/2014/main" id="{A1B39251-59D0-4698-A3B7-CC92B691C9E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44" name="Text Box 15">
          <a:extLst>
            <a:ext uri="{FF2B5EF4-FFF2-40B4-BE49-F238E27FC236}">
              <a16:creationId xmlns:a16="http://schemas.microsoft.com/office/drawing/2014/main" id="{2C3910D0-F48B-4764-9795-423FBA0E8DA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45" name="Text Box 15">
          <a:extLst>
            <a:ext uri="{FF2B5EF4-FFF2-40B4-BE49-F238E27FC236}">
              <a16:creationId xmlns:a16="http://schemas.microsoft.com/office/drawing/2014/main" id="{DF5DF703-91ED-47DF-8156-C8B87D1C694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46" name="Text Box 15">
          <a:extLst>
            <a:ext uri="{FF2B5EF4-FFF2-40B4-BE49-F238E27FC236}">
              <a16:creationId xmlns:a16="http://schemas.microsoft.com/office/drawing/2014/main" id="{75CD24D5-3584-49AD-ABC1-917E5490F9C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47" name="Text Box 15">
          <a:extLst>
            <a:ext uri="{FF2B5EF4-FFF2-40B4-BE49-F238E27FC236}">
              <a16:creationId xmlns:a16="http://schemas.microsoft.com/office/drawing/2014/main" id="{7CAB09C1-6F96-4C2B-9179-D99E2818EC5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48" name="Text Box 15">
          <a:extLst>
            <a:ext uri="{FF2B5EF4-FFF2-40B4-BE49-F238E27FC236}">
              <a16:creationId xmlns:a16="http://schemas.microsoft.com/office/drawing/2014/main" id="{563A5EB9-8FE6-418E-83FF-6FB1EF46705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49" name="Text Box 15">
          <a:extLst>
            <a:ext uri="{FF2B5EF4-FFF2-40B4-BE49-F238E27FC236}">
              <a16:creationId xmlns:a16="http://schemas.microsoft.com/office/drawing/2014/main" id="{E2B83053-CD98-4762-963B-EBCF476C76A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50" name="Text Box 15">
          <a:extLst>
            <a:ext uri="{FF2B5EF4-FFF2-40B4-BE49-F238E27FC236}">
              <a16:creationId xmlns:a16="http://schemas.microsoft.com/office/drawing/2014/main" id="{077A41B2-56A3-411C-890E-0AD1AC8A4A8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51" name="Text Box 15">
          <a:extLst>
            <a:ext uri="{FF2B5EF4-FFF2-40B4-BE49-F238E27FC236}">
              <a16:creationId xmlns:a16="http://schemas.microsoft.com/office/drawing/2014/main" id="{B82CD731-6924-421E-ACC8-46AB42F8559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52" name="Text Box 15">
          <a:extLst>
            <a:ext uri="{FF2B5EF4-FFF2-40B4-BE49-F238E27FC236}">
              <a16:creationId xmlns:a16="http://schemas.microsoft.com/office/drawing/2014/main" id="{81750F42-D47D-4051-B20B-6328566902D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53" name="Text Box 15">
          <a:extLst>
            <a:ext uri="{FF2B5EF4-FFF2-40B4-BE49-F238E27FC236}">
              <a16:creationId xmlns:a16="http://schemas.microsoft.com/office/drawing/2014/main" id="{9FB55DFB-ABBA-46D2-96F6-D05C00A337E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54" name="Text Box 15">
          <a:extLst>
            <a:ext uri="{FF2B5EF4-FFF2-40B4-BE49-F238E27FC236}">
              <a16:creationId xmlns:a16="http://schemas.microsoft.com/office/drawing/2014/main" id="{F30E4D9E-D485-4E3E-B21B-9A9A73C9D30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55" name="Text Box 15">
          <a:extLst>
            <a:ext uri="{FF2B5EF4-FFF2-40B4-BE49-F238E27FC236}">
              <a16:creationId xmlns:a16="http://schemas.microsoft.com/office/drawing/2014/main" id="{030479D9-EE41-422D-986A-2B7F9D9F82F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56" name="Text Box 15">
          <a:extLst>
            <a:ext uri="{FF2B5EF4-FFF2-40B4-BE49-F238E27FC236}">
              <a16:creationId xmlns:a16="http://schemas.microsoft.com/office/drawing/2014/main" id="{FCD92AF6-2B54-49FD-BF95-39DDB2B1410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57" name="Text Box 15">
          <a:extLst>
            <a:ext uri="{FF2B5EF4-FFF2-40B4-BE49-F238E27FC236}">
              <a16:creationId xmlns:a16="http://schemas.microsoft.com/office/drawing/2014/main" id="{2DD7CEC4-AD06-4E04-AFD0-EFE4A3A59D8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58" name="Text Box 15">
          <a:extLst>
            <a:ext uri="{FF2B5EF4-FFF2-40B4-BE49-F238E27FC236}">
              <a16:creationId xmlns:a16="http://schemas.microsoft.com/office/drawing/2014/main" id="{5FFE8307-7DA4-4492-96B4-08A603699BF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59" name="Text Box 15">
          <a:extLst>
            <a:ext uri="{FF2B5EF4-FFF2-40B4-BE49-F238E27FC236}">
              <a16:creationId xmlns:a16="http://schemas.microsoft.com/office/drawing/2014/main" id="{297D7A58-737F-4FEC-A6B8-FFF4B603970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60" name="Text Box 15">
          <a:extLst>
            <a:ext uri="{FF2B5EF4-FFF2-40B4-BE49-F238E27FC236}">
              <a16:creationId xmlns:a16="http://schemas.microsoft.com/office/drawing/2014/main" id="{9728D16B-6C59-4153-A0D4-8EAC1165528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61" name="Text Box 15">
          <a:extLst>
            <a:ext uri="{FF2B5EF4-FFF2-40B4-BE49-F238E27FC236}">
              <a16:creationId xmlns:a16="http://schemas.microsoft.com/office/drawing/2014/main" id="{805742ED-611B-4200-86EF-3EF705683C7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62" name="Text Box 15">
          <a:extLst>
            <a:ext uri="{FF2B5EF4-FFF2-40B4-BE49-F238E27FC236}">
              <a16:creationId xmlns:a16="http://schemas.microsoft.com/office/drawing/2014/main" id="{FBFDBEEA-03E8-4AD5-93F6-150F437A89C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63" name="Text Box 15">
          <a:extLst>
            <a:ext uri="{FF2B5EF4-FFF2-40B4-BE49-F238E27FC236}">
              <a16:creationId xmlns:a16="http://schemas.microsoft.com/office/drawing/2014/main" id="{B4D78ECC-CDAF-4918-AACB-AC9A4376246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64" name="Text Box 15">
          <a:extLst>
            <a:ext uri="{FF2B5EF4-FFF2-40B4-BE49-F238E27FC236}">
              <a16:creationId xmlns:a16="http://schemas.microsoft.com/office/drawing/2014/main" id="{645E4317-94E2-4F7D-B779-B279DB004D5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65" name="Text Box 15">
          <a:extLst>
            <a:ext uri="{FF2B5EF4-FFF2-40B4-BE49-F238E27FC236}">
              <a16:creationId xmlns:a16="http://schemas.microsoft.com/office/drawing/2014/main" id="{E8960499-9772-4F2F-B9EF-67273E601B7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66" name="Text Box 15">
          <a:extLst>
            <a:ext uri="{FF2B5EF4-FFF2-40B4-BE49-F238E27FC236}">
              <a16:creationId xmlns:a16="http://schemas.microsoft.com/office/drawing/2014/main" id="{E1587B8E-C58A-4D3A-91E2-B5064FCFA3D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67" name="Text Box 15">
          <a:extLst>
            <a:ext uri="{FF2B5EF4-FFF2-40B4-BE49-F238E27FC236}">
              <a16:creationId xmlns:a16="http://schemas.microsoft.com/office/drawing/2014/main" id="{27859D33-E0AD-4EC7-BEAF-B98DF7C87A8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68" name="Text Box 15">
          <a:extLst>
            <a:ext uri="{FF2B5EF4-FFF2-40B4-BE49-F238E27FC236}">
              <a16:creationId xmlns:a16="http://schemas.microsoft.com/office/drawing/2014/main" id="{10140E88-46A0-4827-ABDA-D9AA5A5C7B4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69" name="Text Box 15">
          <a:extLst>
            <a:ext uri="{FF2B5EF4-FFF2-40B4-BE49-F238E27FC236}">
              <a16:creationId xmlns:a16="http://schemas.microsoft.com/office/drawing/2014/main" id="{593470D4-3F9B-4504-9155-D05A395CCA2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70" name="Text Box 15">
          <a:extLst>
            <a:ext uri="{FF2B5EF4-FFF2-40B4-BE49-F238E27FC236}">
              <a16:creationId xmlns:a16="http://schemas.microsoft.com/office/drawing/2014/main" id="{DF8D409D-2CDD-4371-9923-D21DF70C0C9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71" name="Text Box 15">
          <a:extLst>
            <a:ext uri="{FF2B5EF4-FFF2-40B4-BE49-F238E27FC236}">
              <a16:creationId xmlns:a16="http://schemas.microsoft.com/office/drawing/2014/main" id="{6C23D471-983E-43E3-BEFA-E33A64537AA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72" name="Text Box 15">
          <a:extLst>
            <a:ext uri="{FF2B5EF4-FFF2-40B4-BE49-F238E27FC236}">
              <a16:creationId xmlns:a16="http://schemas.microsoft.com/office/drawing/2014/main" id="{BEE86123-96E6-4782-9AEE-985AF4F5F88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73" name="Text Box 15">
          <a:extLst>
            <a:ext uri="{FF2B5EF4-FFF2-40B4-BE49-F238E27FC236}">
              <a16:creationId xmlns:a16="http://schemas.microsoft.com/office/drawing/2014/main" id="{CFF3BCD1-F22C-44D1-A3E2-1C5203574F6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74" name="Text Box 15">
          <a:extLst>
            <a:ext uri="{FF2B5EF4-FFF2-40B4-BE49-F238E27FC236}">
              <a16:creationId xmlns:a16="http://schemas.microsoft.com/office/drawing/2014/main" id="{90388C68-94BF-4A6D-BE13-BCE17EA4B04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75" name="Text Box 15">
          <a:extLst>
            <a:ext uri="{FF2B5EF4-FFF2-40B4-BE49-F238E27FC236}">
              <a16:creationId xmlns:a16="http://schemas.microsoft.com/office/drawing/2014/main" id="{0349A7E5-62B6-418D-A07E-E2899055CEF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76" name="Text Box 15">
          <a:extLst>
            <a:ext uri="{FF2B5EF4-FFF2-40B4-BE49-F238E27FC236}">
              <a16:creationId xmlns:a16="http://schemas.microsoft.com/office/drawing/2014/main" id="{0BDE76FA-1797-408C-99E5-DA599B4D446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77" name="Text Box 15">
          <a:extLst>
            <a:ext uri="{FF2B5EF4-FFF2-40B4-BE49-F238E27FC236}">
              <a16:creationId xmlns:a16="http://schemas.microsoft.com/office/drawing/2014/main" id="{A964E64C-D90D-4FB9-8804-04D9846A45B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278" name="Text Box 15">
          <a:extLst>
            <a:ext uri="{FF2B5EF4-FFF2-40B4-BE49-F238E27FC236}">
              <a16:creationId xmlns:a16="http://schemas.microsoft.com/office/drawing/2014/main" id="{595771F3-D335-4122-ACAE-2586C099761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79" name="Text Box 15">
          <a:extLst>
            <a:ext uri="{FF2B5EF4-FFF2-40B4-BE49-F238E27FC236}">
              <a16:creationId xmlns:a16="http://schemas.microsoft.com/office/drawing/2014/main" id="{47107916-B36A-4ED2-920D-524051BCE0F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80" name="Text Box 15">
          <a:extLst>
            <a:ext uri="{FF2B5EF4-FFF2-40B4-BE49-F238E27FC236}">
              <a16:creationId xmlns:a16="http://schemas.microsoft.com/office/drawing/2014/main" id="{D5904553-76E1-4F19-8BB8-6DBB4E46843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81" name="Text Box 15">
          <a:extLst>
            <a:ext uri="{FF2B5EF4-FFF2-40B4-BE49-F238E27FC236}">
              <a16:creationId xmlns:a16="http://schemas.microsoft.com/office/drawing/2014/main" id="{FE722A23-6D2F-4ABF-9805-3C8E527D781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82" name="Text Box 15">
          <a:extLst>
            <a:ext uri="{FF2B5EF4-FFF2-40B4-BE49-F238E27FC236}">
              <a16:creationId xmlns:a16="http://schemas.microsoft.com/office/drawing/2014/main" id="{9C4938DB-0813-4F4D-A366-34DCA2C1C82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83" name="Text Box 15">
          <a:extLst>
            <a:ext uri="{FF2B5EF4-FFF2-40B4-BE49-F238E27FC236}">
              <a16:creationId xmlns:a16="http://schemas.microsoft.com/office/drawing/2014/main" id="{E5246A75-51E4-401D-9643-48D4302D705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84" name="Text Box 15">
          <a:extLst>
            <a:ext uri="{FF2B5EF4-FFF2-40B4-BE49-F238E27FC236}">
              <a16:creationId xmlns:a16="http://schemas.microsoft.com/office/drawing/2014/main" id="{351EB921-9365-4E7E-8A80-73334D8F3CF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85" name="Text Box 15">
          <a:extLst>
            <a:ext uri="{FF2B5EF4-FFF2-40B4-BE49-F238E27FC236}">
              <a16:creationId xmlns:a16="http://schemas.microsoft.com/office/drawing/2014/main" id="{D4630D23-881F-4DD8-AEBB-7A421C0233D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86" name="Text Box 15">
          <a:extLst>
            <a:ext uri="{FF2B5EF4-FFF2-40B4-BE49-F238E27FC236}">
              <a16:creationId xmlns:a16="http://schemas.microsoft.com/office/drawing/2014/main" id="{3E009B77-0852-4CDF-8519-D7AF1FC3EDE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87" name="Text Box 15">
          <a:extLst>
            <a:ext uri="{FF2B5EF4-FFF2-40B4-BE49-F238E27FC236}">
              <a16:creationId xmlns:a16="http://schemas.microsoft.com/office/drawing/2014/main" id="{377626A6-E88D-4986-A208-056CF7CF63D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88" name="Text Box 15">
          <a:extLst>
            <a:ext uri="{FF2B5EF4-FFF2-40B4-BE49-F238E27FC236}">
              <a16:creationId xmlns:a16="http://schemas.microsoft.com/office/drawing/2014/main" id="{D5702083-4D8F-474E-8CC6-C2D263F68D0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89" name="Text Box 15">
          <a:extLst>
            <a:ext uri="{FF2B5EF4-FFF2-40B4-BE49-F238E27FC236}">
              <a16:creationId xmlns:a16="http://schemas.microsoft.com/office/drawing/2014/main" id="{B2B04E12-65D7-47DD-AB4C-533D660D388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90" name="Text Box 15">
          <a:extLst>
            <a:ext uri="{FF2B5EF4-FFF2-40B4-BE49-F238E27FC236}">
              <a16:creationId xmlns:a16="http://schemas.microsoft.com/office/drawing/2014/main" id="{4CB0171C-4124-418F-9376-D0123CE5E85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91" name="Text Box 15">
          <a:extLst>
            <a:ext uri="{FF2B5EF4-FFF2-40B4-BE49-F238E27FC236}">
              <a16:creationId xmlns:a16="http://schemas.microsoft.com/office/drawing/2014/main" id="{8595BCE2-CDD9-4812-8D08-C638BF0D74E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92" name="Text Box 15">
          <a:extLst>
            <a:ext uri="{FF2B5EF4-FFF2-40B4-BE49-F238E27FC236}">
              <a16:creationId xmlns:a16="http://schemas.microsoft.com/office/drawing/2014/main" id="{603740D5-FA4C-43A2-94F7-62068D257BF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93" name="Text Box 15">
          <a:extLst>
            <a:ext uri="{FF2B5EF4-FFF2-40B4-BE49-F238E27FC236}">
              <a16:creationId xmlns:a16="http://schemas.microsoft.com/office/drawing/2014/main" id="{E93A4AA5-0B83-4F0C-BD77-78181A2AD98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94" name="Text Box 15">
          <a:extLst>
            <a:ext uri="{FF2B5EF4-FFF2-40B4-BE49-F238E27FC236}">
              <a16:creationId xmlns:a16="http://schemas.microsoft.com/office/drawing/2014/main" id="{1E055725-7CE2-47E3-9130-44E17337375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95" name="Text Box 15">
          <a:extLst>
            <a:ext uri="{FF2B5EF4-FFF2-40B4-BE49-F238E27FC236}">
              <a16:creationId xmlns:a16="http://schemas.microsoft.com/office/drawing/2014/main" id="{55991B97-4E56-43C8-B34E-DCE55F8921D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96" name="Text Box 15">
          <a:extLst>
            <a:ext uri="{FF2B5EF4-FFF2-40B4-BE49-F238E27FC236}">
              <a16:creationId xmlns:a16="http://schemas.microsoft.com/office/drawing/2014/main" id="{8C12EE33-8672-4E23-AC97-490EA65D2A3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97" name="Text Box 15">
          <a:extLst>
            <a:ext uri="{FF2B5EF4-FFF2-40B4-BE49-F238E27FC236}">
              <a16:creationId xmlns:a16="http://schemas.microsoft.com/office/drawing/2014/main" id="{5540F385-7DE9-4C5C-AF08-4C2558DC7D6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98" name="Text Box 15">
          <a:extLst>
            <a:ext uri="{FF2B5EF4-FFF2-40B4-BE49-F238E27FC236}">
              <a16:creationId xmlns:a16="http://schemas.microsoft.com/office/drawing/2014/main" id="{E9F998AD-F5E5-4074-A52E-85537A1CB8A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299" name="Text Box 15">
          <a:extLst>
            <a:ext uri="{FF2B5EF4-FFF2-40B4-BE49-F238E27FC236}">
              <a16:creationId xmlns:a16="http://schemas.microsoft.com/office/drawing/2014/main" id="{03079FBE-318B-4C07-9E6B-996F919C495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00" name="Text Box 15">
          <a:extLst>
            <a:ext uri="{FF2B5EF4-FFF2-40B4-BE49-F238E27FC236}">
              <a16:creationId xmlns:a16="http://schemas.microsoft.com/office/drawing/2014/main" id="{67813DB6-FF45-497D-9666-71E3CDC2475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01" name="Text Box 15">
          <a:extLst>
            <a:ext uri="{FF2B5EF4-FFF2-40B4-BE49-F238E27FC236}">
              <a16:creationId xmlns:a16="http://schemas.microsoft.com/office/drawing/2014/main" id="{F50E6D71-79AD-4035-9EB8-2CC69D564E5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02" name="Text Box 15">
          <a:extLst>
            <a:ext uri="{FF2B5EF4-FFF2-40B4-BE49-F238E27FC236}">
              <a16:creationId xmlns:a16="http://schemas.microsoft.com/office/drawing/2014/main" id="{D3171FCA-0828-4F53-AECC-026699ECEE0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03" name="Text Box 15">
          <a:extLst>
            <a:ext uri="{FF2B5EF4-FFF2-40B4-BE49-F238E27FC236}">
              <a16:creationId xmlns:a16="http://schemas.microsoft.com/office/drawing/2014/main" id="{BE7B40DC-A726-4824-A81A-7460C5E245F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04" name="Text Box 15">
          <a:extLst>
            <a:ext uri="{FF2B5EF4-FFF2-40B4-BE49-F238E27FC236}">
              <a16:creationId xmlns:a16="http://schemas.microsoft.com/office/drawing/2014/main" id="{E5CB79A0-EB1F-473E-8439-A38D41B4F89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05" name="Text Box 15">
          <a:extLst>
            <a:ext uri="{FF2B5EF4-FFF2-40B4-BE49-F238E27FC236}">
              <a16:creationId xmlns:a16="http://schemas.microsoft.com/office/drawing/2014/main" id="{A9A608DB-A8F5-4665-BB03-75C15E3E2BF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06" name="Text Box 15">
          <a:extLst>
            <a:ext uri="{FF2B5EF4-FFF2-40B4-BE49-F238E27FC236}">
              <a16:creationId xmlns:a16="http://schemas.microsoft.com/office/drawing/2014/main" id="{4FC1AFEC-B30E-4593-BF9C-75C8F53C503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07" name="Text Box 15">
          <a:extLst>
            <a:ext uri="{FF2B5EF4-FFF2-40B4-BE49-F238E27FC236}">
              <a16:creationId xmlns:a16="http://schemas.microsoft.com/office/drawing/2014/main" id="{574898E4-1EA4-4180-AF72-D4F765430B5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08" name="Text Box 15">
          <a:extLst>
            <a:ext uri="{FF2B5EF4-FFF2-40B4-BE49-F238E27FC236}">
              <a16:creationId xmlns:a16="http://schemas.microsoft.com/office/drawing/2014/main" id="{718463AD-1AB7-4716-8331-0AA504825F9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09" name="Text Box 15">
          <a:extLst>
            <a:ext uri="{FF2B5EF4-FFF2-40B4-BE49-F238E27FC236}">
              <a16:creationId xmlns:a16="http://schemas.microsoft.com/office/drawing/2014/main" id="{9A7CB385-F0C7-4D13-9FCE-353143CF1EB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10" name="Text Box 15">
          <a:extLst>
            <a:ext uri="{FF2B5EF4-FFF2-40B4-BE49-F238E27FC236}">
              <a16:creationId xmlns:a16="http://schemas.microsoft.com/office/drawing/2014/main" id="{5AF5A705-F42D-4927-BD55-1DA3D3BA39C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11" name="Text Box 15">
          <a:extLst>
            <a:ext uri="{FF2B5EF4-FFF2-40B4-BE49-F238E27FC236}">
              <a16:creationId xmlns:a16="http://schemas.microsoft.com/office/drawing/2014/main" id="{6C61D28B-6053-4AF2-B605-CD5852FA7A8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12" name="Text Box 15">
          <a:extLst>
            <a:ext uri="{FF2B5EF4-FFF2-40B4-BE49-F238E27FC236}">
              <a16:creationId xmlns:a16="http://schemas.microsoft.com/office/drawing/2014/main" id="{261E189A-0119-4100-A3C1-C235846E85A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13" name="Text Box 15">
          <a:extLst>
            <a:ext uri="{FF2B5EF4-FFF2-40B4-BE49-F238E27FC236}">
              <a16:creationId xmlns:a16="http://schemas.microsoft.com/office/drawing/2014/main" id="{4439EEF1-F605-40F0-9EA7-C164E9CA6EE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14" name="Text Box 15">
          <a:extLst>
            <a:ext uri="{FF2B5EF4-FFF2-40B4-BE49-F238E27FC236}">
              <a16:creationId xmlns:a16="http://schemas.microsoft.com/office/drawing/2014/main" id="{7A565A02-A504-4DAE-927D-D580EE5C109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15" name="Text Box 15">
          <a:extLst>
            <a:ext uri="{FF2B5EF4-FFF2-40B4-BE49-F238E27FC236}">
              <a16:creationId xmlns:a16="http://schemas.microsoft.com/office/drawing/2014/main" id="{F0C39F7D-D456-4A4F-B989-6F29884C9B4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16" name="Text Box 15">
          <a:extLst>
            <a:ext uri="{FF2B5EF4-FFF2-40B4-BE49-F238E27FC236}">
              <a16:creationId xmlns:a16="http://schemas.microsoft.com/office/drawing/2014/main" id="{6CF8D5E1-6EAC-4B08-A260-C6087A55A4A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17" name="Text Box 15">
          <a:extLst>
            <a:ext uri="{FF2B5EF4-FFF2-40B4-BE49-F238E27FC236}">
              <a16:creationId xmlns:a16="http://schemas.microsoft.com/office/drawing/2014/main" id="{A7F646B8-117E-4078-AEA9-3C5F6519827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18" name="Text Box 15">
          <a:extLst>
            <a:ext uri="{FF2B5EF4-FFF2-40B4-BE49-F238E27FC236}">
              <a16:creationId xmlns:a16="http://schemas.microsoft.com/office/drawing/2014/main" id="{0377CEB2-9A48-4880-892A-4FA9A7A3160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19" name="Text Box 15">
          <a:extLst>
            <a:ext uri="{FF2B5EF4-FFF2-40B4-BE49-F238E27FC236}">
              <a16:creationId xmlns:a16="http://schemas.microsoft.com/office/drawing/2014/main" id="{007B344C-5F3B-4E8D-A186-289921376A8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20" name="Text Box 15">
          <a:extLst>
            <a:ext uri="{FF2B5EF4-FFF2-40B4-BE49-F238E27FC236}">
              <a16:creationId xmlns:a16="http://schemas.microsoft.com/office/drawing/2014/main" id="{E5C0C69E-10D2-4786-9637-E037C96FD80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21" name="Text Box 15">
          <a:extLst>
            <a:ext uri="{FF2B5EF4-FFF2-40B4-BE49-F238E27FC236}">
              <a16:creationId xmlns:a16="http://schemas.microsoft.com/office/drawing/2014/main" id="{5148C9FA-B50D-48D6-BC97-2F480F84D11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22" name="Text Box 15">
          <a:extLst>
            <a:ext uri="{FF2B5EF4-FFF2-40B4-BE49-F238E27FC236}">
              <a16:creationId xmlns:a16="http://schemas.microsoft.com/office/drawing/2014/main" id="{12BBF795-360C-49A1-9167-27919ABAA15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23" name="Text Box 15">
          <a:extLst>
            <a:ext uri="{FF2B5EF4-FFF2-40B4-BE49-F238E27FC236}">
              <a16:creationId xmlns:a16="http://schemas.microsoft.com/office/drawing/2014/main" id="{32B9CB28-C85A-4EAB-9BAF-FC61E6B58A3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24" name="Text Box 15">
          <a:extLst>
            <a:ext uri="{FF2B5EF4-FFF2-40B4-BE49-F238E27FC236}">
              <a16:creationId xmlns:a16="http://schemas.microsoft.com/office/drawing/2014/main" id="{5D292C50-AF82-4A6B-ABBA-C14AE633919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25" name="Text Box 15">
          <a:extLst>
            <a:ext uri="{FF2B5EF4-FFF2-40B4-BE49-F238E27FC236}">
              <a16:creationId xmlns:a16="http://schemas.microsoft.com/office/drawing/2014/main" id="{1AD30659-F335-47E3-9454-8355D9E2144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26" name="Text Box 15">
          <a:extLst>
            <a:ext uri="{FF2B5EF4-FFF2-40B4-BE49-F238E27FC236}">
              <a16:creationId xmlns:a16="http://schemas.microsoft.com/office/drawing/2014/main" id="{45D9856E-D6C1-4260-AFC0-0598AC6DDA6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27" name="Text Box 15">
          <a:extLst>
            <a:ext uri="{FF2B5EF4-FFF2-40B4-BE49-F238E27FC236}">
              <a16:creationId xmlns:a16="http://schemas.microsoft.com/office/drawing/2014/main" id="{0B814C07-A48A-4B62-BCB7-001C6FB3105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28" name="Text Box 15">
          <a:extLst>
            <a:ext uri="{FF2B5EF4-FFF2-40B4-BE49-F238E27FC236}">
              <a16:creationId xmlns:a16="http://schemas.microsoft.com/office/drawing/2014/main" id="{E329954E-DB17-47F8-97E9-896302DBC94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29" name="Text Box 15">
          <a:extLst>
            <a:ext uri="{FF2B5EF4-FFF2-40B4-BE49-F238E27FC236}">
              <a16:creationId xmlns:a16="http://schemas.microsoft.com/office/drawing/2014/main" id="{CB650B06-109B-487F-964E-91B98F30719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30" name="Text Box 15">
          <a:extLst>
            <a:ext uri="{FF2B5EF4-FFF2-40B4-BE49-F238E27FC236}">
              <a16:creationId xmlns:a16="http://schemas.microsoft.com/office/drawing/2014/main" id="{4BDB626E-75E1-482A-8B7E-5DE35FEF03F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31" name="Text Box 15">
          <a:extLst>
            <a:ext uri="{FF2B5EF4-FFF2-40B4-BE49-F238E27FC236}">
              <a16:creationId xmlns:a16="http://schemas.microsoft.com/office/drawing/2014/main" id="{E106829F-8DE2-460D-AEF8-6435BCDB3DB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32" name="Text Box 15">
          <a:extLst>
            <a:ext uri="{FF2B5EF4-FFF2-40B4-BE49-F238E27FC236}">
              <a16:creationId xmlns:a16="http://schemas.microsoft.com/office/drawing/2014/main" id="{2C3BDB73-878F-4E55-8D02-FEF39FBE5A4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33" name="Text Box 15">
          <a:extLst>
            <a:ext uri="{FF2B5EF4-FFF2-40B4-BE49-F238E27FC236}">
              <a16:creationId xmlns:a16="http://schemas.microsoft.com/office/drawing/2014/main" id="{3001E21C-AB79-4804-8F6C-49FE5CE224B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34" name="Text Box 15">
          <a:extLst>
            <a:ext uri="{FF2B5EF4-FFF2-40B4-BE49-F238E27FC236}">
              <a16:creationId xmlns:a16="http://schemas.microsoft.com/office/drawing/2014/main" id="{51E8130A-E341-4738-8521-5777A3E823D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35" name="Text Box 15">
          <a:extLst>
            <a:ext uri="{FF2B5EF4-FFF2-40B4-BE49-F238E27FC236}">
              <a16:creationId xmlns:a16="http://schemas.microsoft.com/office/drawing/2014/main" id="{B07FD063-F880-45B1-9EE3-70F1F900F70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36" name="Text Box 15">
          <a:extLst>
            <a:ext uri="{FF2B5EF4-FFF2-40B4-BE49-F238E27FC236}">
              <a16:creationId xmlns:a16="http://schemas.microsoft.com/office/drawing/2014/main" id="{49CE859F-324B-44E9-A658-97C855D3385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37" name="Text Box 15">
          <a:extLst>
            <a:ext uri="{FF2B5EF4-FFF2-40B4-BE49-F238E27FC236}">
              <a16:creationId xmlns:a16="http://schemas.microsoft.com/office/drawing/2014/main" id="{9CB4DB24-4FF6-4661-AAC5-3C463906EB0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38" name="Text Box 15">
          <a:extLst>
            <a:ext uri="{FF2B5EF4-FFF2-40B4-BE49-F238E27FC236}">
              <a16:creationId xmlns:a16="http://schemas.microsoft.com/office/drawing/2014/main" id="{A470BF4D-2CD1-405F-8019-3012910A8F7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39" name="Text Box 15">
          <a:extLst>
            <a:ext uri="{FF2B5EF4-FFF2-40B4-BE49-F238E27FC236}">
              <a16:creationId xmlns:a16="http://schemas.microsoft.com/office/drawing/2014/main" id="{02DEC670-0A14-4FE1-A9B5-CC3F83C3A39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40" name="Text Box 15">
          <a:extLst>
            <a:ext uri="{FF2B5EF4-FFF2-40B4-BE49-F238E27FC236}">
              <a16:creationId xmlns:a16="http://schemas.microsoft.com/office/drawing/2014/main" id="{3CA20EDF-B7A5-4D65-A265-69ABAC5D955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41" name="Text Box 15">
          <a:extLst>
            <a:ext uri="{FF2B5EF4-FFF2-40B4-BE49-F238E27FC236}">
              <a16:creationId xmlns:a16="http://schemas.microsoft.com/office/drawing/2014/main" id="{49866B15-43E2-47AB-AD58-E3A47563F79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42" name="Text Box 15">
          <a:extLst>
            <a:ext uri="{FF2B5EF4-FFF2-40B4-BE49-F238E27FC236}">
              <a16:creationId xmlns:a16="http://schemas.microsoft.com/office/drawing/2014/main" id="{2A9673F4-EDE5-4500-A516-F565237BD4B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43" name="Text Box 15">
          <a:extLst>
            <a:ext uri="{FF2B5EF4-FFF2-40B4-BE49-F238E27FC236}">
              <a16:creationId xmlns:a16="http://schemas.microsoft.com/office/drawing/2014/main" id="{5DC25231-B9E9-4876-BFBD-0955E8C8F96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44" name="Text Box 15">
          <a:extLst>
            <a:ext uri="{FF2B5EF4-FFF2-40B4-BE49-F238E27FC236}">
              <a16:creationId xmlns:a16="http://schemas.microsoft.com/office/drawing/2014/main" id="{29476D83-7A36-4A14-ADB2-F242BF8634B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45" name="Text Box 15">
          <a:extLst>
            <a:ext uri="{FF2B5EF4-FFF2-40B4-BE49-F238E27FC236}">
              <a16:creationId xmlns:a16="http://schemas.microsoft.com/office/drawing/2014/main" id="{DE6E3561-9774-4F56-B18D-82D678EB882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46" name="Text Box 15">
          <a:extLst>
            <a:ext uri="{FF2B5EF4-FFF2-40B4-BE49-F238E27FC236}">
              <a16:creationId xmlns:a16="http://schemas.microsoft.com/office/drawing/2014/main" id="{86277FB4-9C33-45A6-A6ED-DDE7E652652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47" name="Text Box 15">
          <a:extLst>
            <a:ext uri="{FF2B5EF4-FFF2-40B4-BE49-F238E27FC236}">
              <a16:creationId xmlns:a16="http://schemas.microsoft.com/office/drawing/2014/main" id="{E1C9B1F1-F507-44E0-B3F3-2E5D544DF3E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48" name="Text Box 15">
          <a:extLst>
            <a:ext uri="{FF2B5EF4-FFF2-40B4-BE49-F238E27FC236}">
              <a16:creationId xmlns:a16="http://schemas.microsoft.com/office/drawing/2014/main" id="{410AAB1F-E324-4A57-A9EE-DA26042A6F8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49" name="Text Box 15">
          <a:extLst>
            <a:ext uri="{FF2B5EF4-FFF2-40B4-BE49-F238E27FC236}">
              <a16:creationId xmlns:a16="http://schemas.microsoft.com/office/drawing/2014/main" id="{C9E28FF2-8260-4276-800D-6AAFCDE4B48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50" name="Text Box 15">
          <a:extLst>
            <a:ext uri="{FF2B5EF4-FFF2-40B4-BE49-F238E27FC236}">
              <a16:creationId xmlns:a16="http://schemas.microsoft.com/office/drawing/2014/main" id="{9DDD7A06-3FE3-46F1-9D02-A3E781D1A06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51" name="Text Box 15">
          <a:extLst>
            <a:ext uri="{FF2B5EF4-FFF2-40B4-BE49-F238E27FC236}">
              <a16:creationId xmlns:a16="http://schemas.microsoft.com/office/drawing/2014/main" id="{7C63B9A4-0C93-40B0-963E-7EFD7C5BA40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52" name="Text Box 15">
          <a:extLst>
            <a:ext uri="{FF2B5EF4-FFF2-40B4-BE49-F238E27FC236}">
              <a16:creationId xmlns:a16="http://schemas.microsoft.com/office/drawing/2014/main" id="{FC7C0858-6C25-4DB2-935B-51E5805DC5C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53" name="Text Box 15">
          <a:extLst>
            <a:ext uri="{FF2B5EF4-FFF2-40B4-BE49-F238E27FC236}">
              <a16:creationId xmlns:a16="http://schemas.microsoft.com/office/drawing/2014/main" id="{99EDE02C-7422-4D69-94A9-25E3D8910DB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54" name="Text Box 15">
          <a:extLst>
            <a:ext uri="{FF2B5EF4-FFF2-40B4-BE49-F238E27FC236}">
              <a16:creationId xmlns:a16="http://schemas.microsoft.com/office/drawing/2014/main" id="{AFC49C6D-07E9-4876-8146-8FFDBEE5842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55" name="Text Box 15">
          <a:extLst>
            <a:ext uri="{FF2B5EF4-FFF2-40B4-BE49-F238E27FC236}">
              <a16:creationId xmlns:a16="http://schemas.microsoft.com/office/drawing/2014/main" id="{E860FAD7-4F11-47A1-B837-DFECF632674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56" name="Text Box 15">
          <a:extLst>
            <a:ext uri="{FF2B5EF4-FFF2-40B4-BE49-F238E27FC236}">
              <a16:creationId xmlns:a16="http://schemas.microsoft.com/office/drawing/2014/main" id="{8741C51A-A485-42B0-82AA-95C9DF51AFB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57" name="Text Box 15">
          <a:extLst>
            <a:ext uri="{FF2B5EF4-FFF2-40B4-BE49-F238E27FC236}">
              <a16:creationId xmlns:a16="http://schemas.microsoft.com/office/drawing/2014/main" id="{AEF89CDC-A4BE-4F01-B7DA-BFBC03692DC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58" name="Text Box 15">
          <a:extLst>
            <a:ext uri="{FF2B5EF4-FFF2-40B4-BE49-F238E27FC236}">
              <a16:creationId xmlns:a16="http://schemas.microsoft.com/office/drawing/2014/main" id="{006E9253-E474-4D6E-916C-334B915E8A2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59" name="Text Box 15">
          <a:extLst>
            <a:ext uri="{FF2B5EF4-FFF2-40B4-BE49-F238E27FC236}">
              <a16:creationId xmlns:a16="http://schemas.microsoft.com/office/drawing/2014/main" id="{AD47F7F2-39CF-4A9F-869E-B90B4177139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60" name="Text Box 15">
          <a:extLst>
            <a:ext uri="{FF2B5EF4-FFF2-40B4-BE49-F238E27FC236}">
              <a16:creationId xmlns:a16="http://schemas.microsoft.com/office/drawing/2014/main" id="{3382E722-193D-448D-899C-F7676C859DA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61" name="Text Box 15">
          <a:extLst>
            <a:ext uri="{FF2B5EF4-FFF2-40B4-BE49-F238E27FC236}">
              <a16:creationId xmlns:a16="http://schemas.microsoft.com/office/drawing/2014/main" id="{23FFD1B6-6E1E-4A4C-A31A-6DAAC3CCCA8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62" name="Text Box 15">
          <a:extLst>
            <a:ext uri="{FF2B5EF4-FFF2-40B4-BE49-F238E27FC236}">
              <a16:creationId xmlns:a16="http://schemas.microsoft.com/office/drawing/2014/main" id="{2B774E38-B3E2-4154-AE50-A31522BE756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63" name="Text Box 15">
          <a:extLst>
            <a:ext uri="{FF2B5EF4-FFF2-40B4-BE49-F238E27FC236}">
              <a16:creationId xmlns:a16="http://schemas.microsoft.com/office/drawing/2014/main" id="{F3767063-3F55-48AF-ABAD-C7733C59441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64" name="Text Box 15">
          <a:extLst>
            <a:ext uri="{FF2B5EF4-FFF2-40B4-BE49-F238E27FC236}">
              <a16:creationId xmlns:a16="http://schemas.microsoft.com/office/drawing/2014/main" id="{D9DD3DD9-BE21-4E0E-A243-CBAC3A56B5B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65" name="Text Box 15">
          <a:extLst>
            <a:ext uri="{FF2B5EF4-FFF2-40B4-BE49-F238E27FC236}">
              <a16:creationId xmlns:a16="http://schemas.microsoft.com/office/drawing/2014/main" id="{5DBC411F-DFC6-4FBE-9C27-CE0FEC34446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366" name="Text Box 15">
          <a:extLst>
            <a:ext uri="{FF2B5EF4-FFF2-40B4-BE49-F238E27FC236}">
              <a16:creationId xmlns:a16="http://schemas.microsoft.com/office/drawing/2014/main" id="{F969866D-B4D6-4131-A410-A180E9245E7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67" name="Text Box 15">
          <a:extLst>
            <a:ext uri="{FF2B5EF4-FFF2-40B4-BE49-F238E27FC236}">
              <a16:creationId xmlns:a16="http://schemas.microsoft.com/office/drawing/2014/main" id="{CF17355C-8065-4411-BBEC-C8EBBC17CBF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68" name="Text Box 15">
          <a:extLst>
            <a:ext uri="{FF2B5EF4-FFF2-40B4-BE49-F238E27FC236}">
              <a16:creationId xmlns:a16="http://schemas.microsoft.com/office/drawing/2014/main" id="{273FEF55-3877-460A-8CB7-60EB5E9381C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69" name="Text Box 15">
          <a:extLst>
            <a:ext uri="{FF2B5EF4-FFF2-40B4-BE49-F238E27FC236}">
              <a16:creationId xmlns:a16="http://schemas.microsoft.com/office/drawing/2014/main" id="{4A17D00A-9123-4B64-A34F-40AA0A73789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70" name="Text Box 15">
          <a:extLst>
            <a:ext uri="{FF2B5EF4-FFF2-40B4-BE49-F238E27FC236}">
              <a16:creationId xmlns:a16="http://schemas.microsoft.com/office/drawing/2014/main" id="{E235398F-7656-4FC3-BAD0-3411142CDBA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71" name="Text Box 15">
          <a:extLst>
            <a:ext uri="{FF2B5EF4-FFF2-40B4-BE49-F238E27FC236}">
              <a16:creationId xmlns:a16="http://schemas.microsoft.com/office/drawing/2014/main" id="{BECB5ECA-8CBC-4A70-AB0A-501719269B8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72" name="Text Box 15">
          <a:extLst>
            <a:ext uri="{FF2B5EF4-FFF2-40B4-BE49-F238E27FC236}">
              <a16:creationId xmlns:a16="http://schemas.microsoft.com/office/drawing/2014/main" id="{923F7522-2400-4FA3-9A92-B78A58A8208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73" name="Text Box 15">
          <a:extLst>
            <a:ext uri="{FF2B5EF4-FFF2-40B4-BE49-F238E27FC236}">
              <a16:creationId xmlns:a16="http://schemas.microsoft.com/office/drawing/2014/main" id="{4FE486E7-2477-4E74-AE9E-FD469B2B5CD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74" name="Text Box 15">
          <a:extLst>
            <a:ext uri="{FF2B5EF4-FFF2-40B4-BE49-F238E27FC236}">
              <a16:creationId xmlns:a16="http://schemas.microsoft.com/office/drawing/2014/main" id="{B824FA37-B4F3-4EBB-B037-6D7214C565F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75" name="Text Box 15">
          <a:extLst>
            <a:ext uri="{FF2B5EF4-FFF2-40B4-BE49-F238E27FC236}">
              <a16:creationId xmlns:a16="http://schemas.microsoft.com/office/drawing/2014/main" id="{928F6F6A-9932-4504-AFC7-DF2247AAD1A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76" name="Text Box 15">
          <a:extLst>
            <a:ext uri="{FF2B5EF4-FFF2-40B4-BE49-F238E27FC236}">
              <a16:creationId xmlns:a16="http://schemas.microsoft.com/office/drawing/2014/main" id="{86C83236-4FB1-4043-B77F-3CC85F3152A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77" name="Text Box 15">
          <a:extLst>
            <a:ext uri="{FF2B5EF4-FFF2-40B4-BE49-F238E27FC236}">
              <a16:creationId xmlns:a16="http://schemas.microsoft.com/office/drawing/2014/main" id="{550DB854-6D19-4BBE-BD98-9EAE4B1D31C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78" name="Text Box 15">
          <a:extLst>
            <a:ext uri="{FF2B5EF4-FFF2-40B4-BE49-F238E27FC236}">
              <a16:creationId xmlns:a16="http://schemas.microsoft.com/office/drawing/2014/main" id="{B72A17F2-208E-475D-8538-44C6268DF5B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79" name="Text Box 15">
          <a:extLst>
            <a:ext uri="{FF2B5EF4-FFF2-40B4-BE49-F238E27FC236}">
              <a16:creationId xmlns:a16="http://schemas.microsoft.com/office/drawing/2014/main" id="{495CA163-F6F4-4B7B-AB43-C964F1710D6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80" name="Text Box 15">
          <a:extLst>
            <a:ext uri="{FF2B5EF4-FFF2-40B4-BE49-F238E27FC236}">
              <a16:creationId xmlns:a16="http://schemas.microsoft.com/office/drawing/2014/main" id="{1A62B2D8-69BD-45EC-975C-307F07D5C18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81" name="Text Box 15">
          <a:extLst>
            <a:ext uri="{FF2B5EF4-FFF2-40B4-BE49-F238E27FC236}">
              <a16:creationId xmlns:a16="http://schemas.microsoft.com/office/drawing/2014/main" id="{F1D50DE5-1F86-49A6-8571-0CB57A78E83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82" name="Text Box 15">
          <a:extLst>
            <a:ext uri="{FF2B5EF4-FFF2-40B4-BE49-F238E27FC236}">
              <a16:creationId xmlns:a16="http://schemas.microsoft.com/office/drawing/2014/main" id="{63DD3888-D915-43CA-96CE-3D5F1AD3095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83" name="Text Box 15">
          <a:extLst>
            <a:ext uri="{FF2B5EF4-FFF2-40B4-BE49-F238E27FC236}">
              <a16:creationId xmlns:a16="http://schemas.microsoft.com/office/drawing/2014/main" id="{05FED942-5FDC-43FB-8C6F-D23FB5732BC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84" name="Text Box 15">
          <a:extLst>
            <a:ext uri="{FF2B5EF4-FFF2-40B4-BE49-F238E27FC236}">
              <a16:creationId xmlns:a16="http://schemas.microsoft.com/office/drawing/2014/main" id="{1DB23804-B760-48EE-B8C8-708607EE6C4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85" name="Text Box 15">
          <a:extLst>
            <a:ext uri="{FF2B5EF4-FFF2-40B4-BE49-F238E27FC236}">
              <a16:creationId xmlns:a16="http://schemas.microsoft.com/office/drawing/2014/main" id="{F416796C-E7E8-482D-94A9-F2E8A5AD7CF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86" name="Text Box 15">
          <a:extLst>
            <a:ext uri="{FF2B5EF4-FFF2-40B4-BE49-F238E27FC236}">
              <a16:creationId xmlns:a16="http://schemas.microsoft.com/office/drawing/2014/main" id="{9AAB4372-D18C-482C-A49C-864331DF247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87" name="Text Box 15">
          <a:extLst>
            <a:ext uri="{FF2B5EF4-FFF2-40B4-BE49-F238E27FC236}">
              <a16:creationId xmlns:a16="http://schemas.microsoft.com/office/drawing/2014/main" id="{945EEDB1-4BA3-408B-A2DE-5C3BA0591BB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88" name="Text Box 15">
          <a:extLst>
            <a:ext uri="{FF2B5EF4-FFF2-40B4-BE49-F238E27FC236}">
              <a16:creationId xmlns:a16="http://schemas.microsoft.com/office/drawing/2014/main" id="{6F020C44-E268-48A0-A761-463ED3989B2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89" name="Text Box 15">
          <a:extLst>
            <a:ext uri="{FF2B5EF4-FFF2-40B4-BE49-F238E27FC236}">
              <a16:creationId xmlns:a16="http://schemas.microsoft.com/office/drawing/2014/main" id="{F33486FE-E161-4F58-972B-CF3359DEA55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90" name="Text Box 15">
          <a:extLst>
            <a:ext uri="{FF2B5EF4-FFF2-40B4-BE49-F238E27FC236}">
              <a16:creationId xmlns:a16="http://schemas.microsoft.com/office/drawing/2014/main" id="{13896A9E-93AC-47D9-BA86-FCCF229B984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91" name="Text Box 15">
          <a:extLst>
            <a:ext uri="{FF2B5EF4-FFF2-40B4-BE49-F238E27FC236}">
              <a16:creationId xmlns:a16="http://schemas.microsoft.com/office/drawing/2014/main" id="{1BCF0E1F-BA19-49EB-9EEE-88971EFA4BC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92" name="Text Box 15">
          <a:extLst>
            <a:ext uri="{FF2B5EF4-FFF2-40B4-BE49-F238E27FC236}">
              <a16:creationId xmlns:a16="http://schemas.microsoft.com/office/drawing/2014/main" id="{FB7B3922-1DAA-4309-A807-00FC78DE19D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93" name="Text Box 15">
          <a:extLst>
            <a:ext uri="{FF2B5EF4-FFF2-40B4-BE49-F238E27FC236}">
              <a16:creationId xmlns:a16="http://schemas.microsoft.com/office/drawing/2014/main" id="{766D2BEF-559E-4800-B211-73F4303AF2C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94" name="Text Box 15">
          <a:extLst>
            <a:ext uri="{FF2B5EF4-FFF2-40B4-BE49-F238E27FC236}">
              <a16:creationId xmlns:a16="http://schemas.microsoft.com/office/drawing/2014/main" id="{D45C3997-68EB-4378-9E29-3B1EF891ED5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95" name="Text Box 15">
          <a:extLst>
            <a:ext uri="{FF2B5EF4-FFF2-40B4-BE49-F238E27FC236}">
              <a16:creationId xmlns:a16="http://schemas.microsoft.com/office/drawing/2014/main" id="{C2AFCDC8-0FEC-4234-B2F1-24E78C0FE35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96" name="Text Box 15">
          <a:extLst>
            <a:ext uri="{FF2B5EF4-FFF2-40B4-BE49-F238E27FC236}">
              <a16:creationId xmlns:a16="http://schemas.microsoft.com/office/drawing/2014/main" id="{E49302BE-4A63-40D7-91E8-206BA293B1D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97" name="Text Box 15">
          <a:extLst>
            <a:ext uri="{FF2B5EF4-FFF2-40B4-BE49-F238E27FC236}">
              <a16:creationId xmlns:a16="http://schemas.microsoft.com/office/drawing/2014/main" id="{805D1EF3-7AB4-412D-A729-65DE50D0E97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98" name="Text Box 15">
          <a:extLst>
            <a:ext uri="{FF2B5EF4-FFF2-40B4-BE49-F238E27FC236}">
              <a16:creationId xmlns:a16="http://schemas.microsoft.com/office/drawing/2014/main" id="{8B1C6E7D-367C-48E9-854B-6F8A4E6A82B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399" name="Text Box 15">
          <a:extLst>
            <a:ext uri="{FF2B5EF4-FFF2-40B4-BE49-F238E27FC236}">
              <a16:creationId xmlns:a16="http://schemas.microsoft.com/office/drawing/2014/main" id="{CA2EC1D8-3797-41CA-8024-6D71B6D5D4E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00" name="Text Box 15">
          <a:extLst>
            <a:ext uri="{FF2B5EF4-FFF2-40B4-BE49-F238E27FC236}">
              <a16:creationId xmlns:a16="http://schemas.microsoft.com/office/drawing/2014/main" id="{8F00790D-AB66-47F3-B211-978462594F1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01" name="Text Box 15">
          <a:extLst>
            <a:ext uri="{FF2B5EF4-FFF2-40B4-BE49-F238E27FC236}">
              <a16:creationId xmlns:a16="http://schemas.microsoft.com/office/drawing/2014/main" id="{193FD461-146A-4F75-8431-3BDD4E2D7A8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02" name="Text Box 15">
          <a:extLst>
            <a:ext uri="{FF2B5EF4-FFF2-40B4-BE49-F238E27FC236}">
              <a16:creationId xmlns:a16="http://schemas.microsoft.com/office/drawing/2014/main" id="{F5BEA323-FA44-4032-A866-4363E8BD571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03" name="Text Box 15">
          <a:extLst>
            <a:ext uri="{FF2B5EF4-FFF2-40B4-BE49-F238E27FC236}">
              <a16:creationId xmlns:a16="http://schemas.microsoft.com/office/drawing/2014/main" id="{B6A58180-1D30-4B0F-9C29-6F8B91B14CF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04" name="Text Box 15">
          <a:extLst>
            <a:ext uri="{FF2B5EF4-FFF2-40B4-BE49-F238E27FC236}">
              <a16:creationId xmlns:a16="http://schemas.microsoft.com/office/drawing/2014/main" id="{25E0F274-39C1-4B51-9031-A64F6876B9A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05" name="Text Box 15">
          <a:extLst>
            <a:ext uri="{FF2B5EF4-FFF2-40B4-BE49-F238E27FC236}">
              <a16:creationId xmlns:a16="http://schemas.microsoft.com/office/drawing/2014/main" id="{981A37DE-CA5F-4E7D-924C-840AE6414AA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06" name="Text Box 15">
          <a:extLst>
            <a:ext uri="{FF2B5EF4-FFF2-40B4-BE49-F238E27FC236}">
              <a16:creationId xmlns:a16="http://schemas.microsoft.com/office/drawing/2014/main" id="{9D5F8D0D-A880-4C54-BE1B-829C5A5C60D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07" name="Text Box 15">
          <a:extLst>
            <a:ext uri="{FF2B5EF4-FFF2-40B4-BE49-F238E27FC236}">
              <a16:creationId xmlns:a16="http://schemas.microsoft.com/office/drawing/2014/main" id="{277879BC-DAD8-46B7-BCC2-5352979A5EB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08" name="Text Box 15">
          <a:extLst>
            <a:ext uri="{FF2B5EF4-FFF2-40B4-BE49-F238E27FC236}">
              <a16:creationId xmlns:a16="http://schemas.microsoft.com/office/drawing/2014/main" id="{05228111-C199-4D8F-B2F9-82165FD611F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09" name="Text Box 15">
          <a:extLst>
            <a:ext uri="{FF2B5EF4-FFF2-40B4-BE49-F238E27FC236}">
              <a16:creationId xmlns:a16="http://schemas.microsoft.com/office/drawing/2014/main" id="{8F4494F9-4C73-46FF-BAE5-379755F89C9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10" name="Text Box 15">
          <a:extLst>
            <a:ext uri="{FF2B5EF4-FFF2-40B4-BE49-F238E27FC236}">
              <a16:creationId xmlns:a16="http://schemas.microsoft.com/office/drawing/2014/main" id="{F95C61C2-181A-402A-BD7A-96D82AF7EE7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11" name="Text Box 15">
          <a:extLst>
            <a:ext uri="{FF2B5EF4-FFF2-40B4-BE49-F238E27FC236}">
              <a16:creationId xmlns:a16="http://schemas.microsoft.com/office/drawing/2014/main" id="{9AC29BCC-CAC3-4307-9C54-F78324E9D51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12" name="Text Box 15">
          <a:extLst>
            <a:ext uri="{FF2B5EF4-FFF2-40B4-BE49-F238E27FC236}">
              <a16:creationId xmlns:a16="http://schemas.microsoft.com/office/drawing/2014/main" id="{9DB0592C-A637-4996-91CA-6AC62CF45D5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13" name="Text Box 15">
          <a:extLst>
            <a:ext uri="{FF2B5EF4-FFF2-40B4-BE49-F238E27FC236}">
              <a16:creationId xmlns:a16="http://schemas.microsoft.com/office/drawing/2014/main" id="{62F379DA-E1FF-4A5A-BDA8-B706C006B13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14" name="Text Box 15">
          <a:extLst>
            <a:ext uri="{FF2B5EF4-FFF2-40B4-BE49-F238E27FC236}">
              <a16:creationId xmlns:a16="http://schemas.microsoft.com/office/drawing/2014/main" id="{3A9EC7C9-D3BC-4BD7-B26A-C2744EA8553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15" name="Text Box 15">
          <a:extLst>
            <a:ext uri="{FF2B5EF4-FFF2-40B4-BE49-F238E27FC236}">
              <a16:creationId xmlns:a16="http://schemas.microsoft.com/office/drawing/2014/main" id="{A27CFF7D-4AC2-4806-B2E1-27209330C03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16" name="Text Box 15">
          <a:extLst>
            <a:ext uri="{FF2B5EF4-FFF2-40B4-BE49-F238E27FC236}">
              <a16:creationId xmlns:a16="http://schemas.microsoft.com/office/drawing/2014/main" id="{0058C1A7-2D81-4877-B698-16F8E9502A2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17" name="Text Box 15">
          <a:extLst>
            <a:ext uri="{FF2B5EF4-FFF2-40B4-BE49-F238E27FC236}">
              <a16:creationId xmlns:a16="http://schemas.microsoft.com/office/drawing/2014/main" id="{B1B34A76-30C0-490E-B1D1-2A1325F5A11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18" name="Text Box 15">
          <a:extLst>
            <a:ext uri="{FF2B5EF4-FFF2-40B4-BE49-F238E27FC236}">
              <a16:creationId xmlns:a16="http://schemas.microsoft.com/office/drawing/2014/main" id="{E9F80E98-923F-4EAC-A571-CD0C05E92EF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19" name="Text Box 15">
          <a:extLst>
            <a:ext uri="{FF2B5EF4-FFF2-40B4-BE49-F238E27FC236}">
              <a16:creationId xmlns:a16="http://schemas.microsoft.com/office/drawing/2014/main" id="{1836B2C9-3EFE-429A-89C2-C9D0F2833BC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20" name="Text Box 15">
          <a:extLst>
            <a:ext uri="{FF2B5EF4-FFF2-40B4-BE49-F238E27FC236}">
              <a16:creationId xmlns:a16="http://schemas.microsoft.com/office/drawing/2014/main" id="{25C57336-ADDA-46FD-B564-DC725AC5D8E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21" name="Text Box 15">
          <a:extLst>
            <a:ext uri="{FF2B5EF4-FFF2-40B4-BE49-F238E27FC236}">
              <a16:creationId xmlns:a16="http://schemas.microsoft.com/office/drawing/2014/main" id="{B835C59C-E5B5-41C4-B76A-673A7E7BAB2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22" name="Text Box 15">
          <a:extLst>
            <a:ext uri="{FF2B5EF4-FFF2-40B4-BE49-F238E27FC236}">
              <a16:creationId xmlns:a16="http://schemas.microsoft.com/office/drawing/2014/main" id="{10E1FAC8-1834-4676-AA54-64D10182D27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23" name="Text Box 15">
          <a:extLst>
            <a:ext uri="{FF2B5EF4-FFF2-40B4-BE49-F238E27FC236}">
              <a16:creationId xmlns:a16="http://schemas.microsoft.com/office/drawing/2014/main" id="{617FDFD4-71DD-4D91-8DBE-72B6BF585CF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24" name="Text Box 15">
          <a:extLst>
            <a:ext uri="{FF2B5EF4-FFF2-40B4-BE49-F238E27FC236}">
              <a16:creationId xmlns:a16="http://schemas.microsoft.com/office/drawing/2014/main" id="{1A757E75-DBF6-4638-94B3-1831DCD2E0F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25" name="Text Box 15">
          <a:extLst>
            <a:ext uri="{FF2B5EF4-FFF2-40B4-BE49-F238E27FC236}">
              <a16:creationId xmlns:a16="http://schemas.microsoft.com/office/drawing/2014/main" id="{B350E4B7-8708-47A6-AC76-C456541E208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26" name="Text Box 15">
          <a:extLst>
            <a:ext uri="{FF2B5EF4-FFF2-40B4-BE49-F238E27FC236}">
              <a16:creationId xmlns:a16="http://schemas.microsoft.com/office/drawing/2014/main" id="{5D96278B-464C-436B-AE9F-943297BBF53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27" name="Text Box 15">
          <a:extLst>
            <a:ext uri="{FF2B5EF4-FFF2-40B4-BE49-F238E27FC236}">
              <a16:creationId xmlns:a16="http://schemas.microsoft.com/office/drawing/2014/main" id="{F1375FDE-9228-4FBD-A80A-BA015B2C93B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28" name="Text Box 15">
          <a:extLst>
            <a:ext uri="{FF2B5EF4-FFF2-40B4-BE49-F238E27FC236}">
              <a16:creationId xmlns:a16="http://schemas.microsoft.com/office/drawing/2014/main" id="{8500A4A8-B5DA-4199-B7A0-826B8AD8C72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B9CA5A37-842A-4FF7-96AE-E12F46DCCEA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30" name="Text Box 15">
          <a:extLst>
            <a:ext uri="{FF2B5EF4-FFF2-40B4-BE49-F238E27FC236}">
              <a16:creationId xmlns:a16="http://schemas.microsoft.com/office/drawing/2014/main" id="{E6F3B446-07DE-47AA-A4B0-A2D1E953CB7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31" name="Text Box 15">
          <a:extLst>
            <a:ext uri="{FF2B5EF4-FFF2-40B4-BE49-F238E27FC236}">
              <a16:creationId xmlns:a16="http://schemas.microsoft.com/office/drawing/2014/main" id="{2D50A0DD-6CCA-48B1-B3DA-624A8A7C007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32" name="Text Box 15">
          <a:extLst>
            <a:ext uri="{FF2B5EF4-FFF2-40B4-BE49-F238E27FC236}">
              <a16:creationId xmlns:a16="http://schemas.microsoft.com/office/drawing/2014/main" id="{7DF9437C-4945-484D-934F-4707BE68074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33" name="Text Box 15">
          <a:extLst>
            <a:ext uri="{FF2B5EF4-FFF2-40B4-BE49-F238E27FC236}">
              <a16:creationId xmlns:a16="http://schemas.microsoft.com/office/drawing/2014/main" id="{30CD0F1F-9E1D-4CDE-91A3-0A90B33DC8E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34" name="Text Box 15">
          <a:extLst>
            <a:ext uri="{FF2B5EF4-FFF2-40B4-BE49-F238E27FC236}">
              <a16:creationId xmlns:a16="http://schemas.microsoft.com/office/drawing/2014/main" id="{4F4A3008-1289-4302-99EE-079D222BD47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35" name="Text Box 15">
          <a:extLst>
            <a:ext uri="{FF2B5EF4-FFF2-40B4-BE49-F238E27FC236}">
              <a16:creationId xmlns:a16="http://schemas.microsoft.com/office/drawing/2014/main" id="{FF5E1582-6B4B-459B-8C10-A14E14F896D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36" name="Text Box 15">
          <a:extLst>
            <a:ext uri="{FF2B5EF4-FFF2-40B4-BE49-F238E27FC236}">
              <a16:creationId xmlns:a16="http://schemas.microsoft.com/office/drawing/2014/main" id="{9D0AA212-5680-4F48-8AED-41BF26752E5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37" name="Text Box 15">
          <a:extLst>
            <a:ext uri="{FF2B5EF4-FFF2-40B4-BE49-F238E27FC236}">
              <a16:creationId xmlns:a16="http://schemas.microsoft.com/office/drawing/2014/main" id="{830D4592-D3D1-41A5-A965-33A0FEAE474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38" name="Text Box 15">
          <a:extLst>
            <a:ext uri="{FF2B5EF4-FFF2-40B4-BE49-F238E27FC236}">
              <a16:creationId xmlns:a16="http://schemas.microsoft.com/office/drawing/2014/main" id="{EFC63F05-3F02-41CB-A73A-29B04D5B777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39" name="Text Box 15">
          <a:extLst>
            <a:ext uri="{FF2B5EF4-FFF2-40B4-BE49-F238E27FC236}">
              <a16:creationId xmlns:a16="http://schemas.microsoft.com/office/drawing/2014/main" id="{3E6CB8BB-A41A-45D9-95AE-AEE25B27886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40" name="Text Box 15">
          <a:extLst>
            <a:ext uri="{FF2B5EF4-FFF2-40B4-BE49-F238E27FC236}">
              <a16:creationId xmlns:a16="http://schemas.microsoft.com/office/drawing/2014/main" id="{84BC31E2-EBA7-48A9-B4F3-1D6DCAFFEA3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41" name="Text Box 15">
          <a:extLst>
            <a:ext uri="{FF2B5EF4-FFF2-40B4-BE49-F238E27FC236}">
              <a16:creationId xmlns:a16="http://schemas.microsoft.com/office/drawing/2014/main" id="{010F1263-4827-4944-A124-BDFE1696562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42" name="Text Box 15">
          <a:extLst>
            <a:ext uri="{FF2B5EF4-FFF2-40B4-BE49-F238E27FC236}">
              <a16:creationId xmlns:a16="http://schemas.microsoft.com/office/drawing/2014/main" id="{3C586651-39BD-4E7A-BDDB-F2258EC21F0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43" name="Text Box 15">
          <a:extLst>
            <a:ext uri="{FF2B5EF4-FFF2-40B4-BE49-F238E27FC236}">
              <a16:creationId xmlns:a16="http://schemas.microsoft.com/office/drawing/2014/main" id="{30A84559-CA77-4B7F-98EC-C973F122A74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44" name="Text Box 15">
          <a:extLst>
            <a:ext uri="{FF2B5EF4-FFF2-40B4-BE49-F238E27FC236}">
              <a16:creationId xmlns:a16="http://schemas.microsoft.com/office/drawing/2014/main" id="{8AEC56D5-3C7F-42E4-8D38-0B18CC4472D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45" name="Text Box 15">
          <a:extLst>
            <a:ext uri="{FF2B5EF4-FFF2-40B4-BE49-F238E27FC236}">
              <a16:creationId xmlns:a16="http://schemas.microsoft.com/office/drawing/2014/main" id="{E14A12CF-2C82-4E66-8C86-56527104AE2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46" name="Text Box 15">
          <a:extLst>
            <a:ext uri="{FF2B5EF4-FFF2-40B4-BE49-F238E27FC236}">
              <a16:creationId xmlns:a16="http://schemas.microsoft.com/office/drawing/2014/main" id="{FE78FA19-80A4-4749-925E-87606258959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47" name="Text Box 15">
          <a:extLst>
            <a:ext uri="{FF2B5EF4-FFF2-40B4-BE49-F238E27FC236}">
              <a16:creationId xmlns:a16="http://schemas.microsoft.com/office/drawing/2014/main" id="{354D3A10-846D-4F83-BA0E-5799D7F0A48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48" name="Text Box 15">
          <a:extLst>
            <a:ext uri="{FF2B5EF4-FFF2-40B4-BE49-F238E27FC236}">
              <a16:creationId xmlns:a16="http://schemas.microsoft.com/office/drawing/2014/main" id="{F2135652-731B-46B3-9AF6-C9964237AEA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49" name="Text Box 15">
          <a:extLst>
            <a:ext uri="{FF2B5EF4-FFF2-40B4-BE49-F238E27FC236}">
              <a16:creationId xmlns:a16="http://schemas.microsoft.com/office/drawing/2014/main" id="{D6D678CF-580E-4483-AAB5-944D4EEF0C2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50" name="Text Box 15">
          <a:extLst>
            <a:ext uri="{FF2B5EF4-FFF2-40B4-BE49-F238E27FC236}">
              <a16:creationId xmlns:a16="http://schemas.microsoft.com/office/drawing/2014/main" id="{016ECA95-BD3E-4856-9676-109133BF00B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51" name="Text Box 15">
          <a:extLst>
            <a:ext uri="{FF2B5EF4-FFF2-40B4-BE49-F238E27FC236}">
              <a16:creationId xmlns:a16="http://schemas.microsoft.com/office/drawing/2014/main" id="{43EBA55C-3F09-4949-8614-C1E8310AD16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52" name="Text Box 15">
          <a:extLst>
            <a:ext uri="{FF2B5EF4-FFF2-40B4-BE49-F238E27FC236}">
              <a16:creationId xmlns:a16="http://schemas.microsoft.com/office/drawing/2014/main" id="{5735C05D-8BA9-426D-A46F-CD9869A2DAD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53" name="Text Box 15">
          <a:extLst>
            <a:ext uri="{FF2B5EF4-FFF2-40B4-BE49-F238E27FC236}">
              <a16:creationId xmlns:a16="http://schemas.microsoft.com/office/drawing/2014/main" id="{E7BF3D39-1FDC-4818-96E1-047FC11CC0C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54" name="Text Box 15">
          <a:extLst>
            <a:ext uri="{FF2B5EF4-FFF2-40B4-BE49-F238E27FC236}">
              <a16:creationId xmlns:a16="http://schemas.microsoft.com/office/drawing/2014/main" id="{A80A4CB8-192A-4334-A479-D0C55B57D0A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55" name="Text Box 15">
          <a:extLst>
            <a:ext uri="{FF2B5EF4-FFF2-40B4-BE49-F238E27FC236}">
              <a16:creationId xmlns:a16="http://schemas.microsoft.com/office/drawing/2014/main" id="{F1CA94D2-0BD0-4003-A429-5BBB25C57D5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56" name="Text Box 15">
          <a:extLst>
            <a:ext uri="{FF2B5EF4-FFF2-40B4-BE49-F238E27FC236}">
              <a16:creationId xmlns:a16="http://schemas.microsoft.com/office/drawing/2014/main" id="{BED2038C-E1A1-4C0C-9942-7DDBF2F850D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57" name="Text Box 15">
          <a:extLst>
            <a:ext uri="{FF2B5EF4-FFF2-40B4-BE49-F238E27FC236}">
              <a16:creationId xmlns:a16="http://schemas.microsoft.com/office/drawing/2014/main" id="{0D40DB53-DCC3-48DC-AC28-56593BFF53A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58" name="Text Box 15">
          <a:extLst>
            <a:ext uri="{FF2B5EF4-FFF2-40B4-BE49-F238E27FC236}">
              <a16:creationId xmlns:a16="http://schemas.microsoft.com/office/drawing/2014/main" id="{CF799216-925E-4349-9431-7A281497F1A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59" name="Text Box 15">
          <a:extLst>
            <a:ext uri="{FF2B5EF4-FFF2-40B4-BE49-F238E27FC236}">
              <a16:creationId xmlns:a16="http://schemas.microsoft.com/office/drawing/2014/main" id="{45585E3C-334F-41A6-8A2F-9C3CED1880A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60" name="Text Box 15">
          <a:extLst>
            <a:ext uri="{FF2B5EF4-FFF2-40B4-BE49-F238E27FC236}">
              <a16:creationId xmlns:a16="http://schemas.microsoft.com/office/drawing/2014/main" id="{077A25F6-CD64-4B7C-AB56-19917F2D60F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61" name="Text Box 15">
          <a:extLst>
            <a:ext uri="{FF2B5EF4-FFF2-40B4-BE49-F238E27FC236}">
              <a16:creationId xmlns:a16="http://schemas.microsoft.com/office/drawing/2014/main" id="{BDA7BA61-6567-4093-BD8D-82F0483A8C8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62" name="Text Box 15">
          <a:extLst>
            <a:ext uri="{FF2B5EF4-FFF2-40B4-BE49-F238E27FC236}">
              <a16:creationId xmlns:a16="http://schemas.microsoft.com/office/drawing/2014/main" id="{DB61CE61-DB5C-4770-B947-9A8077C96E5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63" name="Text Box 15">
          <a:extLst>
            <a:ext uri="{FF2B5EF4-FFF2-40B4-BE49-F238E27FC236}">
              <a16:creationId xmlns:a16="http://schemas.microsoft.com/office/drawing/2014/main" id="{34C99BD2-60E3-4168-B7F0-C3CB626A021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64" name="Text Box 15">
          <a:extLst>
            <a:ext uri="{FF2B5EF4-FFF2-40B4-BE49-F238E27FC236}">
              <a16:creationId xmlns:a16="http://schemas.microsoft.com/office/drawing/2014/main" id="{2944B439-AF8E-4B8E-9E84-7EC2EE38E5A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65" name="Text Box 15">
          <a:extLst>
            <a:ext uri="{FF2B5EF4-FFF2-40B4-BE49-F238E27FC236}">
              <a16:creationId xmlns:a16="http://schemas.microsoft.com/office/drawing/2014/main" id="{0E4F9970-5A31-4AB8-B79F-220EAAD9B6E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66" name="Text Box 15">
          <a:extLst>
            <a:ext uri="{FF2B5EF4-FFF2-40B4-BE49-F238E27FC236}">
              <a16:creationId xmlns:a16="http://schemas.microsoft.com/office/drawing/2014/main" id="{B55F9DA0-1629-40C0-81A1-B2FA82D9449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67" name="Text Box 15">
          <a:extLst>
            <a:ext uri="{FF2B5EF4-FFF2-40B4-BE49-F238E27FC236}">
              <a16:creationId xmlns:a16="http://schemas.microsoft.com/office/drawing/2014/main" id="{6BF44104-DBFE-48CF-A408-2293CA46A36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68" name="Text Box 15">
          <a:extLst>
            <a:ext uri="{FF2B5EF4-FFF2-40B4-BE49-F238E27FC236}">
              <a16:creationId xmlns:a16="http://schemas.microsoft.com/office/drawing/2014/main" id="{F448F53F-48B3-4500-B2BD-B0B6D30CFB1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69" name="Text Box 15">
          <a:extLst>
            <a:ext uri="{FF2B5EF4-FFF2-40B4-BE49-F238E27FC236}">
              <a16:creationId xmlns:a16="http://schemas.microsoft.com/office/drawing/2014/main" id="{1F7E586C-2DBF-4D11-8B99-D7C549C13DF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70" name="Text Box 15">
          <a:extLst>
            <a:ext uri="{FF2B5EF4-FFF2-40B4-BE49-F238E27FC236}">
              <a16:creationId xmlns:a16="http://schemas.microsoft.com/office/drawing/2014/main" id="{E7BD6077-FBF7-4568-8F57-BB2AA6D2F86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71" name="Text Box 15">
          <a:extLst>
            <a:ext uri="{FF2B5EF4-FFF2-40B4-BE49-F238E27FC236}">
              <a16:creationId xmlns:a16="http://schemas.microsoft.com/office/drawing/2014/main" id="{24A543CC-00B4-4B50-B789-4C4EC4A195C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72" name="Text Box 15">
          <a:extLst>
            <a:ext uri="{FF2B5EF4-FFF2-40B4-BE49-F238E27FC236}">
              <a16:creationId xmlns:a16="http://schemas.microsoft.com/office/drawing/2014/main" id="{EDFB8213-4B64-47D4-ADB3-2A46B4AFA3A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73" name="Text Box 15">
          <a:extLst>
            <a:ext uri="{FF2B5EF4-FFF2-40B4-BE49-F238E27FC236}">
              <a16:creationId xmlns:a16="http://schemas.microsoft.com/office/drawing/2014/main" id="{56BBC736-35BB-4C41-9C54-75DB614DBCF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74" name="Text Box 15">
          <a:extLst>
            <a:ext uri="{FF2B5EF4-FFF2-40B4-BE49-F238E27FC236}">
              <a16:creationId xmlns:a16="http://schemas.microsoft.com/office/drawing/2014/main" id="{F9C3D747-99C8-4736-8E6E-7AB4CD59170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75" name="Text Box 15">
          <a:extLst>
            <a:ext uri="{FF2B5EF4-FFF2-40B4-BE49-F238E27FC236}">
              <a16:creationId xmlns:a16="http://schemas.microsoft.com/office/drawing/2014/main" id="{3D8707D6-1339-4571-A6AB-33AC5E49069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76" name="Text Box 15">
          <a:extLst>
            <a:ext uri="{FF2B5EF4-FFF2-40B4-BE49-F238E27FC236}">
              <a16:creationId xmlns:a16="http://schemas.microsoft.com/office/drawing/2014/main" id="{214CCAAD-484A-48E4-8042-2A41C5F2F0B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77" name="Text Box 15">
          <a:extLst>
            <a:ext uri="{FF2B5EF4-FFF2-40B4-BE49-F238E27FC236}">
              <a16:creationId xmlns:a16="http://schemas.microsoft.com/office/drawing/2014/main" id="{39D7BCBA-F680-4665-BF07-7336F350C82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78" name="Text Box 15">
          <a:extLst>
            <a:ext uri="{FF2B5EF4-FFF2-40B4-BE49-F238E27FC236}">
              <a16:creationId xmlns:a16="http://schemas.microsoft.com/office/drawing/2014/main" id="{6015F427-3051-46A6-A5BB-684EBB2DA75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79" name="Text Box 15">
          <a:extLst>
            <a:ext uri="{FF2B5EF4-FFF2-40B4-BE49-F238E27FC236}">
              <a16:creationId xmlns:a16="http://schemas.microsoft.com/office/drawing/2014/main" id="{57B0DE67-A834-4977-B73B-8E9E901F69B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80" name="Text Box 15">
          <a:extLst>
            <a:ext uri="{FF2B5EF4-FFF2-40B4-BE49-F238E27FC236}">
              <a16:creationId xmlns:a16="http://schemas.microsoft.com/office/drawing/2014/main" id="{B45ACC98-F954-4BCC-8CF9-444631FD897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81" name="Text Box 15">
          <a:extLst>
            <a:ext uri="{FF2B5EF4-FFF2-40B4-BE49-F238E27FC236}">
              <a16:creationId xmlns:a16="http://schemas.microsoft.com/office/drawing/2014/main" id="{C423156F-1A2F-4B3C-B87E-05D010DF8ED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82" name="Text Box 15">
          <a:extLst>
            <a:ext uri="{FF2B5EF4-FFF2-40B4-BE49-F238E27FC236}">
              <a16:creationId xmlns:a16="http://schemas.microsoft.com/office/drawing/2014/main" id="{476B40C0-1EA4-4365-BFCE-C2DF8CCD5BF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83" name="Text Box 15">
          <a:extLst>
            <a:ext uri="{FF2B5EF4-FFF2-40B4-BE49-F238E27FC236}">
              <a16:creationId xmlns:a16="http://schemas.microsoft.com/office/drawing/2014/main" id="{BF529C9C-36E9-498B-A815-48BD841AAE3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84" name="Text Box 15">
          <a:extLst>
            <a:ext uri="{FF2B5EF4-FFF2-40B4-BE49-F238E27FC236}">
              <a16:creationId xmlns:a16="http://schemas.microsoft.com/office/drawing/2014/main" id="{8E7EC3D6-C821-49D4-82B4-78977518A2A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85" name="Text Box 15">
          <a:extLst>
            <a:ext uri="{FF2B5EF4-FFF2-40B4-BE49-F238E27FC236}">
              <a16:creationId xmlns:a16="http://schemas.microsoft.com/office/drawing/2014/main" id="{4AE14F83-DAA4-429E-A6EF-DE75DE3F036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86" name="Text Box 15">
          <a:extLst>
            <a:ext uri="{FF2B5EF4-FFF2-40B4-BE49-F238E27FC236}">
              <a16:creationId xmlns:a16="http://schemas.microsoft.com/office/drawing/2014/main" id="{F24E8EEF-7D90-4E5C-A95F-6152FEEFEE6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87" name="Text Box 15">
          <a:extLst>
            <a:ext uri="{FF2B5EF4-FFF2-40B4-BE49-F238E27FC236}">
              <a16:creationId xmlns:a16="http://schemas.microsoft.com/office/drawing/2014/main" id="{CE60873C-48F4-41EC-A6F9-A5B5CAC246F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88" name="Text Box 15">
          <a:extLst>
            <a:ext uri="{FF2B5EF4-FFF2-40B4-BE49-F238E27FC236}">
              <a16:creationId xmlns:a16="http://schemas.microsoft.com/office/drawing/2014/main" id="{A5488290-B14A-4B16-BC9D-EE3296F71FA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89" name="Text Box 15">
          <a:extLst>
            <a:ext uri="{FF2B5EF4-FFF2-40B4-BE49-F238E27FC236}">
              <a16:creationId xmlns:a16="http://schemas.microsoft.com/office/drawing/2014/main" id="{3BFFE1E0-2825-432F-8132-896A6732273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90" name="Text Box 15">
          <a:extLst>
            <a:ext uri="{FF2B5EF4-FFF2-40B4-BE49-F238E27FC236}">
              <a16:creationId xmlns:a16="http://schemas.microsoft.com/office/drawing/2014/main" id="{5172AB28-30D3-4281-9C33-517773106CB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91" name="Text Box 15">
          <a:extLst>
            <a:ext uri="{FF2B5EF4-FFF2-40B4-BE49-F238E27FC236}">
              <a16:creationId xmlns:a16="http://schemas.microsoft.com/office/drawing/2014/main" id="{934EF1E0-F1D4-482F-A67B-2766BE65AD7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92" name="Text Box 15">
          <a:extLst>
            <a:ext uri="{FF2B5EF4-FFF2-40B4-BE49-F238E27FC236}">
              <a16:creationId xmlns:a16="http://schemas.microsoft.com/office/drawing/2014/main" id="{477149F6-C345-4502-83A4-2FA1F0D207B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93" name="Text Box 15">
          <a:extLst>
            <a:ext uri="{FF2B5EF4-FFF2-40B4-BE49-F238E27FC236}">
              <a16:creationId xmlns:a16="http://schemas.microsoft.com/office/drawing/2014/main" id="{E6A5892D-F92D-4D91-AF4F-3FD1BD48BF0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94" name="Text Box 15">
          <a:extLst>
            <a:ext uri="{FF2B5EF4-FFF2-40B4-BE49-F238E27FC236}">
              <a16:creationId xmlns:a16="http://schemas.microsoft.com/office/drawing/2014/main" id="{8D08844D-38E7-4CA7-9B6C-F7AA53CDF7C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95" name="Text Box 15">
          <a:extLst>
            <a:ext uri="{FF2B5EF4-FFF2-40B4-BE49-F238E27FC236}">
              <a16:creationId xmlns:a16="http://schemas.microsoft.com/office/drawing/2014/main" id="{D0269420-A219-46FA-9ADB-B72819ED54C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96" name="Text Box 15">
          <a:extLst>
            <a:ext uri="{FF2B5EF4-FFF2-40B4-BE49-F238E27FC236}">
              <a16:creationId xmlns:a16="http://schemas.microsoft.com/office/drawing/2014/main" id="{CE2FB272-E6BE-41DD-B996-3D1511912BE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97" name="Text Box 15">
          <a:extLst>
            <a:ext uri="{FF2B5EF4-FFF2-40B4-BE49-F238E27FC236}">
              <a16:creationId xmlns:a16="http://schemas.microsoft.com/office/drawing/2014/main" id="{EFAC5395-6B83-4537-90D3-6E22ECED551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98" name="Text Box 15">
          <a:extLst>
            <a:ext uri="{FF2B5EF4-FFF2-40B4-BE49-F238E27FC236}">
              <a16:creationId xmlns:a16="http://schemas.microsoft.com/office/drawing/2014/main" id="{B648F848-0AED-4C0C-A5B3-9E3A4FFBBA9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499" name="Text Box 15">
          <a:extLst>
            <a:ext uri="{FF2B5EF4-FFF2-40B4-BE49-F238E27FC236}">
              <a16:creationId xmlns:a16="http://schemas.microsoft.com/office/drawing/2014/main" id="{38B3481A-77DE-4D4D-89CB-9920C1CBF93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00" name="Text Box 15">
          <a:extLst>
            <a:ext uri="{FF2B5EF4-FFF2-40B4-BE49-F238E27FC236}">
              <a16:creationId xmlns:a16="http://schemas.microsoft.com/office/drawing/2014/main" id="{7E66CCFC-B2B1-4F47-9C44-BA3EEB93A6E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01" name="Text Box 15">
          <a:extLst>
            <a:ext uri="{FF2B5EF4-FFF2-40B4-BE49-F238E27FC236}">
              <a16:creationId xmlns:a16="http://schemas.microsoft.com/office/drawing/2014/main" id="{A90319F6-97F4-45E9-9A79-74266BCA922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02" name="Text Box 15">
          <a:extLst>
            <a:ext uri="{FF2B5EF4-FFF2-40B4-BE49-F238E27FC236}">
              <a16:creationId xmlns:a16="http://schemas.microsoft.com/office/drawing/2014/main" id="{8C818D92-F5B9-4E6F-833C-27B773F835F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03" name="Text Box 15">
          <a:extLst>
            <a:ext uri="{FF2B5EF4-FFF2-40B4-BE49-F238E27FC236}">
              <a16:creationId xmlns:a16="http://schemas.microsoft.com/office/drawing/2014/main" id="{B1979C52-1F3E-4918-9850-9A00AD6FD14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04" name="Text Box 15">
          <a:extLst>
            <a:ext uri="{FF2B5EF4-FFF2-40B4-BE49-F238E27FC236}">
              <a16:creationId xmlns:a16="http://schemas.microsoft.com/office/drawing/2014/main" id="{89626E22-1A28-43FC-B6EA-A18EBA2AFB1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05" name="Text Box 15">
          <a:extLst>
            <a:ext uri="{FF2B5EF4-FFF2-40B4-BE49-F238E27FC236}">
              <a16:creationId xmlns:a16="http://schemas.microsoft.com/office/drawing/2014/main" id="{5796CA0B-7861-4A5F-A578-C54555E54D3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06" name="Text Box 15">
          <a:extLst>
            <a:ext uri="{FF2B5EF4-FFF2-40B4-BE49-F238E27FC236}">
              <a16:creationId xmlns:a16="http://schemas.microsoft.com/office/drawing/2014/main" id="{315ABFA6-005A-470C-A4A2-BFE1D9EF6A8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07" name="Text Box 15">
          <a:extLst>
            <a:ext uri="{FF2B5EF4-FFF2-40B4-BE49-F238E27FC236}">
              <a16:creationId xmlns:a16="http://schemas.microsoft.com/office/drawing/2014/main" id="{2293D6EC-3B70-47BF-BB4B-B14CCFD34D7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08" name="Text Box 15">
          <a:extLst>
            <a:ext uri="{FF2B5EF4-FFF2-40B4-BE49-F238E27FC236}">
              <a16:creationId xmlns:a16="http://schemas.microsoft.com/office/drawing/2014/main" id="{AF627FF9-38AE-4E37-BE33-65C411BC1C3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09" name="Text Box 15">
          <a:extLst>
            <a:ext uri="{FF2B5EF4-FFF2-40B4-BE49-F238E27FC236}">
              <a16:creationId xmlns:a16="http://schemas.microsoft.com/office/drawing/2014/main" id="{BD88AB9A-0E47-4030-B041-57C458E77DA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10" name="Text Box 15">
          <a:extLst>
            <a:ext uri="{FF2B5EF4-FFF2-40B4-BE49-F238E27FC236}">
              <a16:creationId xmlns:a16="http://schemas.microsoft.com/office/drawing/2014/main" id="{BBB42FEA-7A65-42F1-8D3F-CC9393B4AC6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11" name="Text Box 15">
          <a:extLst>
            <a:ext uri="{FF2B5EF4-FFF2-40B4-BE49-F238E27FC236}">
              <a16:creationId xmlns:a16="http://schemas.microsoft.com/office/drawing/2014/main" id="{002C5C02-D0A6-432B-BAAA-23F0B83B323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12" name="Text Box 15">
          <a:extLst>
            <a:ext uri="{FF2B5EF4-FFF2-40B4-BE49-F238E27FC236}">
              <a16:creationId xmlns:a16="http://schemas.microsoft.com/office/drawing/2014/main" id="{8C2C98FD-AB52-4C21-9E93-62D97E2638D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13" name="Text Box 15">
          <a:extLst>
            <a:ext uri="{FF2B5EF4-FFF2-40B4-BE49-F238E27FC236}">
              <a16:creationId xmlns:a16="http://schemas.microsoft.com/office/drawing/2014/main" id="{782E53AD-FC90-4A9F-9048-81054BDC6AF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14" name="Text Box 15">
          <a:extLst>
            <a:ext uri="{FF2B5EF4-FFF2-40B4-BE49-F238E27FC236}">
              <a16:creationId xmlns:a16="http://schemas.microsoft.com/office/drawing/2014/main" id="{3A0491A7-90E3-40C5-AD89-5A1DE97F8B2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15" name="Text Box 15">
          <a:extLst>
            <a:ext uri="{FF2B5EF4-FFF2-40B4-BE49-F238E27FC236}">
              <a16:creationId xmlns:a16="http://schemas.microsoft.com/office/drawing/2014/main" id="{F39A03CD-BA0A-467D-9E4D-A1A58215B40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16" name="Text Box 15">
          <a:extLst>
            <a:ext uri="{FF2B5EF4-FFF2-40B4-BE49-F238E27FC236}">
              <a16:creationId xmlns:a16="http://schemas.microsoft.com/office/drawing/2014/main" id="{0E4E18E7-87DD-4976-9353-31F582A6024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17" name="Text Box 15">
          <a:extLst>
            <a:ext uri="{FF2B5EF4-FFF2-40B4-BE49-F238E27FC236}">
              <a16:creationId xmlns:a16="http://schemas.microsoft.com/office/drawing/2014/main" id="{890FB2A9-D1E7-4074-9E50-51510590925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18" name="Text Box 15">
          <a:extLst>
            <a:ext uri="{FF2B5EF4-FFF2-40B4-BE49-F238E27FC236}">
              <a16:creationId xmlns:a16="http://schemas.microsoft.com/office/drawing/2014/main" id="{4EE07933-E74C-4E32-B829-CE5D5B0B305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19" name="Text Box 15">
          <a:extLst>
            <a:ext uri="{FF2B5EF4-FFF2-40B4-BE49-F238E27FC236}">
              <a16:creationId xmlns:a16="http://schemas.microsoft.com/office/drawing/2014/main" id="{8D15FF4E-A92C-451A-A8E3-0A9232F3F3B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20" name="Text Box 15">
          <a:extLst>
            <a:ext uri="{FF2B5EF4-FFF2-40B4-BE49-F238E27FC236}">
              <a16:creationId xmlns:a16="http://schemas.microsoft.com/office/drawing/2014/main" id="{F0F84E22-9A12-4AF4-A857-5175B2950B0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21" name="Text Box 15">
          <a:extLst>
            <a:ext uri="{FF2B5EF4-FFF2-40B4-BE49-F238E27FC236}">
              <a16:creationId xmlns:a16="http://schemas.microsoft.com/office/drawing/2014/main" id="{77AB57FF-9A32-4AD2-B291-EF70275E6F2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22" name="Text Box 15">
          <a:extLst>
            <a:ext uri="{FF2B5EF4-FFF2-40B4-BE49-F238E27FC236}">
              <a16:creationId xmlns:a16="http://schemas.microsoft.com/office/drawing/2014/main" id="{066833D8-39BE-4BF2-86A2-03ED504D641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23" name="Text Box 15">
          <a:extLst>
            <a:ext uri="{FF2B5EF4-FFF2-40B4-BE49-F238E27FC236}">
              <a16:creationId xmlns:a16="http://schemas.microsoft.com/office/drawing/2014/main" id="{ACD704D7-052D-4C6C-921A-1AE4A388447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24" name="Text Box 15">
          <a:extLst>
            <a:ext uri="{FF2B5EF4-FFF2-40B4-BE49-F238E27FC236}">
              <a16:creationId xmlns:a16="http://schemas.microsoft.com/office/drawing/2014/main" id="{FFC623E2-98CD-4D80-944D-23E54629EFF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25" name="Text Box 15">
          <a:extLst>
            <a:ext uri="{FF2B5EF4-FFF2-40B4-BE49-F238E27FC236}">
              <a16:creationId xmlns:a16="http://schemas.microsoft.com/office/drawing/2014/main" id="{737E8F86-1622-4DB7-AD2E-B8EA04D82E3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26" name="Text Box 15">
          <a:extLst>
            <a:ext uri="{FF2B5EF4-FFF2-40B4-BE49-F238E27FC236}">
              <a16:creationId xmlns:a16="http://schemas.microsoft.com/office/drawing/2014/main" id="{66B0EC71-41F6-4754-B3F2-4FC7E3E769D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27" name="Text Box 15">
          <a:extLst>
            <a:ext uri="{FF2B5EF4-FFF2-40B4-BE49-F238E27FC236}">
              <a16:creationId xmlns:a16="http://schemas.microsoft.com/office/drawing/2014/main" id="{2C2DCA60-25A2-438F-9440-D6D45744836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28" name="Text Box 15">
          <a:extLst>
            <a:ext uri="{FF2B5EF4-FFF2-40B4-BE49-F238E27FC236}">
              <a16:creationId xmlns:a16="http://schemas.microsoft.com/office/drawing/2014/main" id="{0EA6DB4F-D2B9-4740-93E9-750E0B21D33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29" name="Text Box 15">
          <a:extLst>
            <a:ext uri="{FF2B5EF4-FFF2-40B4-BE49-F238E27FC236}">
              <a16:creationId xmlns:a16="http://schemas.microsoft.com/office/drawing/2014/main" id="{BDB25505-C7F0-4B16-AD77-0B438956ADB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30" name="Text Box 15">
          <a:extLst>
            <a:ext uri="{FF2B5EF4-FFF2-40B4-BE49-F238E27FC236}">
              <a16:creationId xmlns:a16="http://schemas.microsoft.com/office/drawing/2014/main" id="{6971D08A-5C6A-4F93-8DFB-1BEBF31864A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31" name="Text Box 15">
          <a:extLst>
            <a:ext uri="{FF2B5EF4-FFF2-40B4-BE49-F238E27FC236}">
              <a16:creationId xmlns:a16="http://schemas.microsoft.com/office/drawing/2014/main" id="{AD0A1095-E503-4C50-8243-73A061974A0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32" name="Text Box 15">
          <a:extLst>
            <a:ext uri="{FF2B5EF4-FFF2-40B4-BE49-F238E27FC236}">
              <a16:creationId xmlns:a16="http://schemas.microsoft.com/office/drawing/2014/main" id="{4A7BB5A0-0768-48B0-AF21-2D0D53B3774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33" name="Text Box 15">
          <a:extLst>
            <a:ext uri="{FF2B5EF4-FFF2-40B4-BE49-F238E27FC236}">
              <a16:creationId xmlns:a16="http://schemas.microsoft.com/office/drawing/2014/main" id="{9B2B10DA-903C-4570-9C58-6B635DABE42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34" name="Text Box 15">
          <a:extLst>
            <a:ext uri="{FF2B5EF4-FFF2-40B4-BE49-F238E27FC236}">
              <a16:creationId xmlns:a16="http://schemas.microsoft.com/office/drawing/2014/main" id="{D94FA3BD-A0A3-45E7-B4BB-319697B5122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35" name="Text Box 15">
          <a:extLst>
            <a:ext uri="{FF2B5EF4-FFF2-40B4-BE49-F238E27FC236}">
              <a16:creationId xmlns:a16="http://schemas.microsoft.com/office/drawing/2014/main" id="{9DE2B98E-CA1F-4B3B-A41C-F6B31C5FCBC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36" name="Text Box 15">
          <a:extLst>
            <a:ext uri="{FF2B5EF4-FFF2-40B4-BE49-F238E27FC236}">
              <a16:creationId xmlns:a16="http://schemas.microsoft.com/office/drawing/2014/main" id="{44A06169-D053-47BD-AC86-CEE71F213F9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37" name="Text Box 15">
          <a:extLst>
            <a:ext uri="{FF2B5EF4-FFF2-40B4-BE49-F238E27FC236}">
              <a16:creationId xmlns:a16="http://schemas.microsoft.com/office/drawing/2014/main" id="{154E4E2F-525B-4B20-9BF4-DA8988AAFA2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38" name="Text Box 15">
          <a:extLst>
            <a:ext uri="{FF2B5EF4-FFF2-40B4-BE49-F238E27FC236}">
              <a16:creationId xmlns:a16="http://schemas.microsoft.com/office/drawing/2014/main" id="{2F6169C1-CBAB-462C-A69E-FD0B195A4E8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39" name="Text Box 15">
          <a:extLst>
            <a:ext uri="{FF2B5EF4-FFF2-40B4-BE49-F238E27FC236}">
              <a16:creationId xmlns:a16="http://schemas.microsoft.com/office/drawing/2014/main" id="{8FF7E827-7454-4CBD-84BC-C4377A3D1FA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40" name="Text Box 15">
          <a:extLst>
            <a:ext uri="{FF2B5EF4-FFF2-40B4-BE49-F238E27FC236}">
              <a16:creationId xmlns:a16="http://schemas.microsoft.com/office/drawing/2014/main" id="{432CD602-BF3D-4D93-B9B4-457646445EC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41" name="Text Box 15">
          <a:extLst>
            <a:ext uri="{FF2B5EF4-FFF2-40B4-BE49-F238E27FC236}">
              <a16:creationId xmlns:a16="http://schemas.microsoft.com/office/drawing/2014/main" id="{A164BF36-7029-4108-94F7-D01A5C41B86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42" name="Text Box 15">
          <a:extLst>
            <a:ext uri="{FF2B5EF4-FFF2-40B4-BE49-F238E27FC236}">
              <a16:creationId xmlns:a16="http://schemas.microsoft.com/office/drawing/2014/main" id="{82660D56-1680-46B6-9447-B3E12986F86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43" name="Text Box 15">
          <a:extLst>
            <a:ext uri="{FF2B5EF4-FFF2-40B4-BE49-F238E27FC236}">
              <a16:creationId xmlns:a16="http://schemas.microsoft.com/office/drawing/2014/main" id="{21855A32-569F-4078-B4C9-6AAAEAD0546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44" name="Text Box 15">
          <a:extLst>
            <a:ext uri="{FF2B5EF4-FFF2-40B4-BE49-F238E27FC236}">
              <a16:creationId xmlns:a16="http://schemas.microsoft.com/office/drawing/2014/main" id="{90CB8C1C-D743-482F-A57F-7A459ACBDEE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45" name="Text Box 15">
          <a:extLst>
            <a:ext uri="{FF2B5EF4-FFF2-40B4-BE49-F238E27FC236}">
              <a16:creationId xmlns:a16="http://schemas.microsoft.com/office/drawing/2014/main" id="{502DB072-76EE-40EF-945A-269D368D769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46" name="Text Box 15">
          <a:extLst>
            <a:ext uri="{FF2B5EF4-FFF2-40B4-BE49-F238E27FC236}">
              <a16:creationId xmlns:a16="http://schemas.microsoft.com/office/drawing/2014/main" id="{51D1CC47-E416-47DC-A825-5E4D6DBBFF5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47" name="Text Box 15">
          <a:extLst>
            <a:ext uri="{FF2B5EF4-FFF2-40B4-BE49-F238E27FC236}">
              <a16:creationId xmlns:a16="http://schemas.microsoft.com/office/drawing/2014/main" id="{7D28DF27-A9DF-436D-A0AB-564EEB50BD4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48" name="Text Box 15">
          <a:extLst>
            <a:ext uri="{FF2B5EF4-FFF2-40B4-BE49-F238E27FC236}">
              <a16:creationId xmlns:a16="http://schemas.microsoft.com/office/drawing/2014/main" id="{51B0B2AB-F23D-4697-AFF5-4FF78E18DB4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49" name="Text Box 15">
          <a:extLst>
            <a:ext uri="{FF2B5EF4-FFF2-40B4-BE49-F238E27FC236}">
              <a16:creationId xmlns:a16="http://schemas.microsoft.com/office/drawing/2014/main" id="{8A4154EE-CE81-4DAF-B246-E67D3A4F7D6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50" name="Text Box 15">
          <a:extLst>
            <a:ext uri="{FF2B5EF4-FFF2-40B4-BE49-F238E27FC236}">
              <a16:creationId xmlns:a16="http://schemas.microsoft.com/office/drawing/2014/main" id="{E5962B9B-C7DD-4A77-8284-21C26615B9D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51" name="Text Box 15">
          <a:extLst>
            <a:ext uri="{FF2B5EF4-FFF2-40B4-BE49-F238E27FC236}">
              <a16:creationId xmlns:a16="http://schemas.microsoft.com/office/drawing/2014/main" id="{FD170B03-C165-46D5-AA9D-9467CD24311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52" name="Text Box 15">
          <a:extLst>
            <a:ext uri="{FF2B5EF4-FFF2-40B4-BE49-F238E27FC236}">
              <a16:creationId xmlns:a16="http://schemas.microsoft.com/office/drawing/2014/main" id="{A9F12139-C598-4A94-8260-50D6B1EEB75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53" name="Text Box 15">
          <a:extLst>
            <a:ext uri="{FF2B5EF4-FFF2-40B4-BE49-F238E27FC236}">
              <a16:creationId xmlns:a16="http://schemas.microsoft.com/office/drawing/2014/main" id="{492D5234-CF10-4471-95E8-237D748020C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54" name="Text Box 15">
          <a:extLst>
            <a:ext uri="{FF2B5EF4-FFF2-40B4-BE49-F238E27FC236}">
              <a16:creationId xmlns:a16="http://schemas.microsoft.com/office/drawing/2014/main" id="{4D6ACE71-7A8D-43E6-9B0C-29380E989A1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55" name="Text Box 15">
          <a:extLst>
            <a:ext uri="{FF2B5EF4-FFF2-40B4-BE49-F238E27FC236}">
              <a16:creationId xmlns:a16="http://schemas.microsoft.com/office/drawing/2014/main" id="{3FD7215B-5F75-4D73-BD37-81456A95D36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56" name="Text Box 15">
          <a:extLst>
            <a:ext uri="{FF2B5EF4-FFF2-40B4-BE49-F238E27FC236}">
              <a16:creationId xmlns:a16="http://schemas.microsoft.com/office/drawing/2014/main" id="{C600AB20-E55D-4A62-A667-E9C10EF2D18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57" name="Text Box 15">
          <a:extLst>
            <a:ext uri="{FF2B5EF4-FFF2-40B4-BE49-F238E27FC236}">
              <a16:creationId xmlns:a16="http://schemas.microsoft.com/office/drawing/2014/main" id="{8C42931C-3D4B-4D84-A341-26EDC783EDB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58" name="Text Box 15">
          <a:extLst>
            <a:ext uri="{FF2B5EF4-FFF2-40B4-BE49-F238E27FC236}">
              <a16:creationId xmlns:a16="http://schemas.microsoft.com/office/drawing/2014/main" id="{A8E16FF5-6EDE-484F-879E-9F0B220F1FE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59" name="Text Box 15">
          <a:extLst>
            <a:ext uri="{FF2B5EF4-FFF2-40B4-BE49-F238E27FC236}">
              <a16:creationId xmlns:a16="http://schemas.microsoft.com/office/drawing/2014/main" id="{111CF01D-5AB4-4CCC-B7FD-FEE54AB663C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60" name="Text Box 15">
          <a:extLst>
            <a:ext uri="{FF2B5EF4-FFF2-40B4-BE49-F238E27FC236}">
              <a16:creationId xmlns:a16="http://schemas.microsoft.com/office/drawing/2014/main" id="{2096F34A-8841-443D-A88B-8D9DBE908BC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61" name="Text Box 15">
          <a:extLst>
            <a:ext uri="{FF2B5EF4-FFF2-40B4-BE49-F238E27FC236}">
              <a16:creationId xmlns:a16="http://schemas.microsoft.com/office/drawing/2014/main" id="{518033FF-437F-4149-B7A6-CF7BAFDAE71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62" name="Text Box 15">
          <a:extLst>
            <a:ext uri="{FF2B5EF4-FFF2-40B4-BE49-F238E27FC236}">
              <a16:creationId xmlns:a16="http://schemas.microsoft.com/office/drawing/2014/main" id="{2DE985FB-093F-4C36-8EFE-B44B05DD3A6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63" name="Text Box 15">
          <a:extLst>
            <a:ext uri="{FF2B5EF4-FFF2-40B4-BE49-F238E27FC236}">
              <a16:creationId xmlns:a16="http://schemas.microsoft.com/office/drawing/2014/main" id="{D1C7AF6E-5622-4CCB-B4B3-4FEA91704EE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64" name="Text Box 15">
          <a:extLst>
            <a:ext uri="{FF2B5EF4-FFF2-40B4-BE49-F238E27FC236}">
              <a16:creationId xmlns:a16="http://schemas.microsoft.com/office/drawing/2014/main" id="{09151D09-74B9-4BAD-816C-417D4BC4FB1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65" name="Text Box 15">
          <a:extLst>
            <a:ext uri="{FF2B5EF4-FFF2-40B4-BE49-F238E27FC236}">
              <a16:creationId xmlns:a16="http://schemas.microsoft.com/office/drawing/2014/main" id="{B633303E-E0E5-48C7-B85B-D8A1ED1134A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66" name="Text Box 15">
          <a:extLst>
            <a:ext uri="{FF2B5EF4-FFF2-40B4-BE49-F238E27FC236}">
              <a16:creationId xmlns:a16="http://schemas.microsoft.com/office/drawing/2014/main" id="{C96D0454-7916-4E64-9038-18AC1D9DF4B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67" name="Text Box 15">
          <a:extLst>
            <a:ext uri="{FF2B5EF4-FFF2-40B4-BE49-F238E27FC236}">
              <a16:creationId xmlns:a16="http://schemas.microsoft.com/office/drawing/2014/main" id="{E5DD7D50-1EFC-43D3-80C2-8E3A7192580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68" name="Text Box 15">
          <a:extLst>
            <a:ext uri="{FF2B5EF4-FFF2-40B4-BE49-F238E27FC236}">
              <a16:creationId xmlns:a16="http://schemas.microsoft.com/office/drawing/2014/main" id="{8983720F-CF0C-4F18-87DE-6F4C8FCA1FC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69" name="Text Box 15">
          <a:extLst>
            <a:ext uri="{FF2B5EF4-FFF2-40B4-BE49-F238E27FC236}">
              <a16:creationId xmlns:a16="http://schemas.microsoft.com/office/drawing/2014/main" id="{4F20CD27-479D-4FE8-B27D-B3EDFB59261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70" name="Text Box 15">
          <a:extLst>
            <a:ext uri="{FF2B5EF4-FFF2-40B4-BE49-F238E27FC236}">
              <a16:creationId xmlns:a16="http://schemas.microsoft.com/office/drawing/2014/main" id="{4AE43A2E-3C7E-4133-B5EC-473D2FDB882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71" name="Text Box 15">
          <a:extLst>
            <a:ext uri="{FF2B5EF4-FFF2-40B4-BE49-F238E27FC236}">
              <a16:creationId xmlns:a16="http://schemas.microsoft.com/office/drawing/2014/main" id="{4D340564-6029-495E-B77C-6084E7108B6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72" name="Text Box 15">
          <a:extLst>
            <a:ext uri="{FF2B5EF4-FFF2-40B4-BE49-F238E27FC236}">
              <a16:creationId xmlns:a16="http://schemas.microsoft.com/office/drawing/2014/main" id="{0226D3E9-6663-4281-8E97-3B0D8F7CD8F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73" name="Text Box 15">
          <a:extLst>
            <a:ext uri="{FF2B5EF4-FFF2-40B4-BE49-F238E27FC236}">
              <a16:creationId xmlns:a16="http://schemas.microsoft.com/office/drawing/2014/main" id="{A71AF194-F6E9-4986-B0BC-F5BF79C1D09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74" name="Text Box 15">
          <a:extLst>
            <a:ext uri="{FF2B5EF4-FFF2-40B4-BE49-F238E27FC236}">
              <a16:creationId xmlns:a16="http://schemas.microsoft.com/office/drawing/2014/main" id="{A61F1638-EFD2-4493-82A6-90F20C50018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75" name="Text Box 15">
          <a:extLst>
            <a:ext uri="{FF2B5EF4-FFF2-40B4-BE49-F238E27FC236}">
              <a16:creationId xmlns:a16="http://schemas.microsoft.com/office/drawing/2014/main" id="{93C03220-58C8-4EC6-9663-E0AD8546150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76" name="Text Box 15">
          <a:extLst>
            <a:ext uri="{FF2B5EF4-FFF2-40B4-BE49-F238E27FC236}">
              <a16:creationId xmlns:a16="http://schemas.microsoft.com/office/drawing/2014/main" id="{4767759B-12B6-440D-9155-5755E5F7A65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77" name="Text Box 15">
          <a:extLst>
            <a:ext uri="{FF2B5EF4-FFF2-40B4-BE49-F238E27FC236}">
              <a16:creationId xmlns:a16="http://schemas.microsoft.com/office/drawing/2014/main" id="{6BBDFA0D-041E-4115-8529-1260B9292B6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78" name="Text Box 15">
          <a:extLst>
            <a:ext uri="{FF2B5EF4-FFF2-40B4-BE49-F238E27FC236}">
              <a16:creationId xmlns:a16="http://schemas.microsoft.com/office/drawing/2014/main" id="{861764E4-D96F-4E53-AC7F-92EBF6AC575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79" name="Text Box 15">
          <a:extLst>
            <a:ext uri="{FF2B5EF4-FFF2-40B4-BE49-F238E27FC236}">
              <a16:creationId xmlns:a16="http://schemas.microsoft.com/office/drawing/2014/main" id="{AAD70B81-2CFD-449B-99B6-DFEF0BF11AA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80" name="Text Box 15">
          <a:extLst>
            <a:ext uri="{FF2B5EF4-FFF2-40B4-BE49-F238E27FC236}">
              <a16:creationId xmlns:a16="http://schemas.microsoft.com/office/drawing/2014/main" id="{92A64C47-CACC-43D0-A1EE-3B27A7AA19B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81" name="Text Box 15">
          <a:extLst>
            <a:ext uri="{FF2B5EF4-FFF2-40B4-BE49-F238E27FC236}">
              <a16:creationId xmlns:a16="http://schemas.microsoft.com/office/drawing/2014/main" id="{88F3F194-9330-42D5-BD5F-F70C9D66D1D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82" name="Text Box 15">
          <a:extLst>
            <a:ext uri="{FF2B5EF4-FFF2-40B4-BE49-F238E27FC236}">
              <a16:creationId xmlns:a16="http://schemas.microsoft.com/office/drawing/2014/main" id="{939CDF68-BB6A-40DC-9D16-A25A4EA7893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83" name="Text Box 15">
          <a:extLst>
            <a:ext uri="{FF2B5EF4-FFF2-40B4-BE49-F238E27FC236}">
              <a16:creationId xmlns:a16="http://schemas.microsoft.com/office/drawing/2014/main" id="{965DF561-3458-4010-A7B5-0CCE0D22B9E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84" name="Text Box 15">
          <a:extLst>
            <a:ext uri="{FF2B5EF4-FFF2-40B4-BE49-F238E27FC236}">
              <a16:creationId xmlns:a16="http://schemas.microsoft.com/office/drawing/2014/main" id="{237D1221-A0EF-4E31-953B-6B34FD81027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85" name="Text Box 15">
          <a:extLst>
            <a:ext uri="{FF2B5EF4-FFF2-40B4-BE49-F238E27FC236}">
              <a16:creationId xmlns:a16="http://schemas.microsoft.com/office/drawing/2014/main" id="{176AB0B4-DE84-4072-A01D-0BEDEF1EA07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86" name="Text Box 15">
          <a:extLst>
            <a:ext uri="{FF2B5EF4-FFF2-40B4-BE49-F238E27FC236}">
              <a16:creationId xmlns:a16="http://schemas.microsoft.com/office/drawing/2014/main" id="{02707860-8EDB-4F87-B21C-13636784F28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87" name="Text Box 15">
          <a:extLst>
            <a:ext uri="{FF2B5EF4-FFF2-40B4-BE49-F238E27FC236}">
              <a16:creationId xmlns:a16="http://schemas.microsoft.com/office/drawing/2014/main" id="{D7F5D957-AF27-4B17-8976-E42DE6D377D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88" name="Text Box 15">
          <a:extLst>
            <a:ext uri="{FF2B5EF4-FFF2-40B4-BE49-F238E27FC236}">
              <a16:creationId xmlns:a16="http://schemas.microsoft.com/office/drawing/2014/main" id="{252CEC33-8790-41B2-B675-2FC4195796A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89" name="Text Box 15">
          <a:extLst>
            <a:ext uri="{FF2B5EF4-FFF2-40B4-BE49-F238E27FC236}">
              <a16:creationId xmlns:a16="http://schemas.microsoft.com/office/drawing/2014/main" id="{43F644E7-DBA7-4E94-B562-B69123B25A7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90" name="Text Box 15">
          <a:extLst>
            <a:ext uri="{FF2B5EF4-FFF2-40B4-BE49-F238E27FC236}">
              <a16:creationId xmlns:a16="http://schemas.microsoft.com/office/drawing/2014/main" id="{DCEECF19-2E17-4251-BC61-A00EA915303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91" name="Text Box 15">
          <a:extLst>
            <a:ext uri="{FF2B5EF4-FFF2-40B4-BE49-F238E27FC236}">
              <a16:creationId xmlns:a16="http://schemas.microsoft.com/office/drawing/2014/main" id="{5E6204DE-B38D-42C4-9871-E58E8BB9ABA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92" name="Text Box 15">
          <a:extLst>
            <a:ext uri="{FF2B5EF4-FFF2-40B4-BE49-F238E27FC236}">
              <a16:creationId xmlns:a16="http://schemas.microsoft.com/office/drawing/2014/main" id="{8DE01B00-37DF-4B55-9299-90A7AA2F33C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93" name="Text Box 15">
          <a:extLst>
            <a:ext uri="{FF2B5EF4-FFF2-40B4-BE49-F238E27FC236}">
              <a16:creationId xmlns:a16="http://schemas.microsoft.com/office/drawing/2014/main" id="{83C9D890-0AE8-45A8-A0F0-86E38F6C6EA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94" name="Text Box 15">
          <a:extLst>
            <a:ext uri="{FF2B5EF4-FFF2-40B4-BE49-F238E27FC236}">
              <a16:creationId xmlns:a16="http://schemas.microsoft.com/office/drawing/2014/main" id="{E297C7F3-8CB9-4842-B79D-908C6F984CF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95" name="Text Box 15">
          <a:extLst>
            <a:ext uri="{FF2B5EF4-FFF2-40B4-BE49-F238E27FC236}">
              <a16:creationId xmlns:a16="http://schemas.microsoft.com/office/drawing/2014/main" id="{E2CBDAE2-2CAD-4FFB-AD35-E51728B1319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96" name="Text Box 15">
          <a:extLst>
            <a:ext uri="{FF2B5EF4-FFF2-40B4-BE49-F238E27FC236}">
              <a16:creationId xmlns:a16="http://schemas.microsoft.com/office/drawing/2014/main" id="{B59563F6-4FF8-406A-86AB-03FC7FB44D0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97" name="Text Box 15">
          <a:extLst>
            <a:ext uri="{FF2B5EF4-FFF2-40B4-BE49-F238E27FC236}">
              <a16:creationId xmlns:a16="http://schemas.microsoft.com/office/drawing/2014/main" id="{ACF242FF-63AE-440C-B75A-9309D2552B7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98" name="Text Box 15">
          <a:extLst>
            <a:ext uri="{FF2B5EF4-FFF2-40B4-BE49-F238E27FC236}">
              <a16:creationId xmlns:a16="http://schemas.microsoft.com/office/drawing/2014/main" id="{55C5B369-00D3-4350-A65C-E8D4B068316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599" name="Text Box 15">
          <a:extLst>
            <a:ext uri="{FF2B5EF4-FFF2-40B4-BE49-F238E27FC236}">
              <a16:creationId xmlns:a16="http://schemas.microsoft.com/office/drawing/2014/main" id="{19D28C0F-40D1-4FF6-93B5-CF29D55CD32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00" name="Text Box 15">
          <a:extLst>
            <a:ext uri="{FF2B5EF4-FFF2-40B4-BE49-F238E27FC236}">
              <a16:creationId xmlns:a16="http://schemas.microsoft.com/office/drawing/2014/main" id="{3C528DFD-ABD7-4E4C-B74A-2E08A45E064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01" name="Text Box 15">
          <a:extLst>
            <a:ext uri="{FF2B5EF4-FFF2-40B4-BE49-F238E27FC236}">
              <a16:creationId xmlns:a16="http://schemas.microsoft.com/office/drawing/2014/main" id="{15AD5D1F-AB32-45B0-877E-CF2FA51DAF8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02" name="Text Box 15">
          <a:extLst>
            <a:ext uri="{FF2B5EF4-FFF2-40B4-BE49-F238E27FC236}">
              <a16:creationId xmlns:a16="http://schemas.microsoft.com/office/drawing/2014/main" id="{F120F490-346A-444D-9871-E876BB4A8BB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03" name="Text Box 15">
          <a:extLst>
            <a:ext uri="{FF2B5EF4-FFF2-40B4-BE49-F238E27FC236}">
              <a16:creationId xmlns:a16="http://schemas.microsoft.com/office/drawing/2014/main" id="{70C72822-F295-432B-81FB-EAC347892C1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04" name="Text Box 15">
          <a:extLst>
            <a:ext uri="{FF2B5EF4-FFF2-40B4-BE49-F238E27FC236}">
              <a16:creationId xmlns:a16="http://schemas.microsoft.com/office/drawing/2014/main" id="{4CEF42EC-4E6B-4728-812F-3B12B5C3D6F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05" name="Text Box 15">
          <a:extLst>
            <a:ext uri="{FF2B5EF4-FFF2-40B4-BE49-F238E27FC236}">
              <a16:creationId xmlns:a16="http://schemas.microsoft.com/office/drawing/2014/main" id="{1E576839-4F3C-4758-A71C-F6C782BA66E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06" name="Text Box 15">
          <a:extLst>
            <a:ext uri="{FF2B5EF4-FFF2-40B4-BE49-F238E27FC236}">
              <a16:creationId xmlns:a16="http://schemas.microsoft.com/office/drawing/2014/main" id="{A36B850C-7FD3-4C47-BB71-3B017583082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07" name="Text Box 15">
          <a:extLst>
            <a:ext uri="{FF2B5EF4-FFF2-40B4-BE49-F238E27FC236}">
              <a16:creationId xmlns:a16="http://schemas.microsoft.com/office/drawing/2014/main" id="{65A15A1F-59C7-4F92-A544-C86512E8F4B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08" name="Text Box 15">
          <a:extLst>
            <a:ext uri="{FF2B5EF4-FFF2-40B4-BE49-F238E27FC236}">
              <a16:creationId xmlns:a16="http://schemas.microsoft.com/office/drawing/2014/main" id="{2D86DC0C-CD3A-4D0D-B374-3F2DB5A39F0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09" name="Text Box 15">
          <a:extLst>
            <a:ext uri="{FF2B5EF4-FFF2-40B4-BE49-F238E27FC236}">
              <a16:creationId xmlns:a16="http://schemas.microsoft.com/office/drawing/2014/main" id="{509B9B41-8FC4-4558-B8B9-EA60128EA7F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10" name="Text Box 15">
          <a:extLst>
            <a:ext uri="{FF2B5EF4-FFF2-40B4-BE49-F238E27FC236}">
              <a16:creationId xmlns:a16="http://schemas.microsoft.com/office/drawing/2014/main" id="{8F990CEE-87FC-4CA2-91EC-4DB351E693A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11" name="Text Box 15">
          <a:extLst>
            <a:ext uri="{FF2B5EF4-FFF2-40B4-BE49-F238E27FC236}">
              <a16:creationId xmlns:a16="http://schemas.microsoft.com/office/drawing/2014/main" id="{E5A49732-14ED-4C7F-8463-09162FF04AF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12" name="Text Box 15">
          <a:extLst>
            <a:ext uri="{FF2B5EF4-FFF2-40B4-BE49-F238E27FC236}">
              <a16:creationId xmlns:a16="http://schemas.microsoft.com/office/drawing/2014/main" id="{41241C5B-F5C0-4F70-83B0-770AB983DA0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13" name="Text Box 15">
          <a:extLst>
            <a:ext uri="{FF2B5EF4-FFF2-40B4-BE49-F238E27FC236}">
              <a16:creationId xmlns:a16="http://schemas.microsoft.com/office/drawing/2014/main" id="{B37A50CC-4030-4FDB-BB3B-624A53E8881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14" name="Text Box 15">
          <a:extLst>
            <a:ext uri="{FF2B5EF4-FFF2-40B4-BE49-F238E27FC236}">
              <a16:creationId xmlns:a16="http://schemas.microsoft.com/office/drawing/2014/main" id="{1E203C0E-703F-4625-9297-5FB1EC4ACA4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15" name="Text Box 15">
          <a:extLst>
            <a:ext uri="{FF2B5EF4-FFF2-40B4-BE49-F238E27FC236}">
              <a16:creationId xmlns:a16="http://schemas.microsoft.com/office/drawing/2014/main" id="{5EB4BDA2-DC10-44BE-83F6-56220D9B5AE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16" name="Text Box 15">
          <a:extLst>
            <a:ext uri="{FF2B5EF4-FFF2-40B4-BE49-F238E27FC236}">
              <a16:creationId xmlns:a16="http://schemas.microsoft.com/office/drawing/2014/main" id="{F98ADE3B-0B44-4721-B56C-DC8E05BB905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17" name="Text Box 15">
          <a:extLst>
            <a:ext uri="{FF2B5EF4-FFF2-40B4-BE49-F238E27FC236}">
              <a16:creationId xmlns:a16="http://schemas.microsoft.com/office/drawing/2014/main" id="{E5FD5288-7203-4B4F-A042-10810E6142B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18" name="Text Box 15">
          <a:extLst>
            <a:ext uri="{FF2B5EF4-FFF2-40B4-BE49-F238E27FC236}">
              <a16:creationId xmlns:a16="http://schemas.microsoft.com/office/drawing/2014/main" id="{3D65E8D2-C084-411E-823D-7127EE3367F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19" name="Text Box 15">
          <a:extLst>
            <a:ext uri="{FF2B5EF4-FFF2-40B4-BE49-F238E27FC236}">
              <a16:creationId xmlns:a16="http://schemas.microsoft.com/office/drawing/2014/main" id="{F557B8DD-858F-4B5F-A7BC-77C3D1A8E9C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20" name="Text Box 15">
          <a:extLst>
            <a:ext uri="{FF2B5EF4-FFF2-40B4-BE49-F238E27FC236}">
              <a16:creationId xmlns:a16="http://schemas.microsoft.com/office/drawing/2014/main" id="{900A8200-7FA2-4DC5-A647-54F8CEE5E72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21" name="Text Box 15">
          <a:extLst>
            <a:ext uri="{FF2B5EF4-FFF2-40B4-BE49-F238E27FC236}">
              <a16:creationId xmlns:a16="http://schemas.microsoft.com/office/drawing/2014/main" id="{C17F5102-9BCA-4E11-917A-32E3DE1AA03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22" name="Text Box 15">
          <a:extLst>
            <a:ext uri="{FF2B5EF4-FFF2-40B4-BE49-F238E27FC236}">
              <a16:creationId xmlns:a16="http://schemas.microsoft.com/office/drawing/2014/main" id="{98DD487A-5FBB-40EB-B835-FB58952F670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23" name="Text Box 15">
          <a:extLst>
            <a:ext uri="{FF2B5EF4-FFF2-40B4-BE49-F238E27FC236}">
              <a16:creationId xmlns:a16="http://schemas.microsoft.com/office/drawing/2014/main" id="{BCB9E3E5-5B06-4F6E-BDDB-DD2FA6C50CB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24" name="Text Box 15">
          <a:extLst>
            <a:ext uri="{FF2B5EF4-FFF2-40B4-BE49-F238E27FC236}">
              <a16:creationId xmlns:a16="http://schemas.microsoft.com/office/drawing/2014/main" id="{9C5E3BF7-9304-4B8B-A556-7E1BDF16EC5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25" name="Text Box 15">
          <a:extLst>
            <a:ext uri="{FF2B5EF4-FFF2-40B4-BE49-F238E27FC236}">
              <a16:creationId xmlns:a16="http://schemas.microsoft.com/office/drawing/2014/main" id="{35D2E18E-9091-4B73-97AA-AD9D79093D9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26" name="Text Box 15">
          <a:extLst>
            <a:ext uri="{FF2B5EF4-FFF2-40B4-BE49-F238E27FC236}">
              <a16:creationId xmlns:a16="http://schemas.microsoft.com/office/drawing/2014/main" id="{01AEFF82-BDEA-4D12-AF52-B07A4B1988C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27" name="Text Box 15">
          <a:extLst>
            <a:ext uri="{FF2B5EF4-FFF2-40B4-BE49-F238E27FC236}">
              <a16:creationId xmlns:a16="http://schemas.microsoft.com/office/drawing/2014/main" id="{5F4AF8B2-AE5A-41B3-9F38-E3F508FC61D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28" name="Text Box 15">
          <a:extLst>
            <a:ext uri="{FF2B5EF4-FFF2-40B4-BE49-F238E27FC236}">
              <a16:creationId xmlns:a16="http://schemas.microsoft.com/office/drawing/2014/main" id="{D1109DB1-1914-4FB7-964E-3BE14BA1E8F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29" name="Text Box 15">
          <a:extLst>
            <a:ext uri="{FF2B5EF4-FFF2-40B4-BE49-F238E27FC236}">
              <a16:creationId xmlns:a16="http://schemas.microsoft.com/office/drawing/2014/main" id="{1DA7697E-BF1B-454D-B5AF-0F6540D4E47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30" name="Text Box 15">
          <a:extLst>
            <a:ext uri="{FF2B5EF4-FFF2-40B4-BE49-F238E27FC236}">
              <a16:creationId xmlns:a16="http://schemas.microsoft.com/office/drawing/2014/main" id="{FD025CE3-AC4C-45C4-87F4-1E645737545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31" name="Text Box 15">
          <a:extLst>
            <a:ext uri="{FF2B5EF4-FFF2-40B4-BE49-F238E27FC236}">
              <a16:creationId xmlns:a16="http://schemas.microsoft.com/office/drawing/2014/main" id="{9A11E89C-5191-4E7E-A0A3-E3880F173AF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32" name="Text Box 15">
          <a:extLst>
            <a:ext uri="{FF2B5EF4-FFF2-40B4-BE49-F238E27FC236}">
              <a16:creationId xmlns:a16="http://schemas.microsoft.com/office/drawing/2014/main" id="{0E85DCAF-9699-4AC3-96ED-3D9B78E7DF6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33" name="Text Box 15">
          <a:extLst>
            <a:ext uri="{FF2B5EF4-FFF2-40B4-BE49-F238E27FC236}">
              <a16:creationId xmlns:a16="http://schemas.microsoft.com/office/drawing/2014/main" id="{37484B32-7FD9-493F-8DD7-0A68AF09BC2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34" name="Text Box 15">
          <a:extLst>
            <a:ext uri="{FF2B5EF4-FFF2-40B4-BE49-F238E27FC236}">
              <a16:creationId xmlns:a16="http://schemas.microsoft.com/office/drawing/2014/main" id="{F0B24271-C6E3-4770-8444-A9A7F0C2AE4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35" name="Text Box 15">
          <a:extLst>
            <a:ext uri="{FF2B5EF4-FFF2-40B4-BE49-F238E27FC236}">
              <a16:creationId xmlns:a16="http://schemas.microsoft.com/office/drawing/2014/main" id="{90B3333E-D2F8-4968-99DB-3BCAAB5EA7E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36" name="Text Box 15">
          <a:extLst>
            <a:ext uri="{FF2B5EF4-FFF2-40B4-BE49-F238E27FC236}">
              <a16:creationId xmlns:a16="http://schemas.microsoft.com/office/drawing/2014/main" id="{262C1F8D-D4B5-4573-B1E6-2FAA0C0B75D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37" name="Text Box 15">
          <a:extLst>
            <a:ext uri="{FF2B5EF4-FFF2-40B4-BE49-F238E27FC236}">
              <a16:creationId xmlns:a16="http://schemas.microsoft.com/office/drawing/2014/main" id="{03B009BA-D0A1-4D21-BE47-980594964E3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38" name="Text Box 15">
          <a:extLst>
            <a:ext uri="{FF2B5EF4-FFF2-40B4-BE49-F238E27FC236}">
              <a16:creationId xmlns:a16="http://schemas.microsoft.com/office/drawing/2014/main" id="{9F3E34CA-1E15-4DD7-9A04-F3F981CB5F4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39" name="Text Box 15">
          <a:extLst>
            <a:ext uri="{FF2B5EF4-FFF2-40B4-BE49-F238E27FC236}">
              <a16:creationId xmlns:a16="http://schemas.microsoft.com/office/drawing/2014/main" id="{B9CE98E5-1A58-4A45-A3C8-1C3E89905D4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40" name="Text Box 15">
          <a:extLst>
            <a:ext uri="{FF2B5EF4-FFF2-40B4-BE49-F238E27FC236}">
              <a16:creationId xmlns:a16="http://schemas.microsoft.com/office/drawing/2014/main" id="{95408124-31F1-472B-AA81-BEF54383243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41" name="Text Box 15">
          <a:extLst>
            <a:ext uri="{FF2B5EF4-FFF2-40B4-BE49-F238E27FC236}">
              <a16:creationId xmlns:a16="http://schemas.microsoft.com/office/drawing/2014/main" id="{83362437-ADA4-423C-86FB-ECE2526EB87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42" name="Text Box 15">
          <a:extLst>
            <a:ext uri="{FF2B5EF4-FFF2-40B4-BE49-F238E27FC236}">
              <a16:creationId xmlns:a16="http://schemas.microsoft.com/office/drawing/2014/main" id="{16CB81C2-4188-494C-9D2A-22DE3B46562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43" name="Text Box 15">
          <a:extLst>
            <a:ext uri="{FF2B5EF4-FFF2-40B4-BE49-F238E27FC236}">
              <a16:creationId xmlns:a16="http://schemas.microsoft.com/office/drawing/2014/main" id="{9E15280A-DB0F-4769-AEDB-16EE4336154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44" name="Text Box 15">
          <a:extLst>
            <a:ext uri="{FF2B5EF4-FFF2-40B4-BE49-F238E27FC236}">
              <a16:creationId xmlns:a16="http://schemas.microsoft.com/office/drawing/2014/main" id="{D95EFFCA-AA6E-46D9-BD72-0E224FAF917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45" name="Text Box 15">
          <a:extLst>
            <a:ext uri="{FF2B5EF4-FFF2-40B4-BE49-F238E27FC236}">
              <a16:creationId xmlns:a16="http://schemas.microsoft.com/office/drawing/2014/main" id="{0B039114-3268-4857-8470-17E7E326013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46" name="Text Box 15">
          <a:extLst>
            <a:ext uri="{FF2B5EF4-FFF2-40B4-BE49-F238E27FC236}">
              <a16:creationId xmlns:a16="http://schemas.microsoft.com/office/drawing/2014/main" id="{DFA7A65E-7F22-425F-9B7F-088B6EC0856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47" name="Text Box 15">
          <a:extLst>
            <a:ext uri="{FF2B5EF4-FFF2-40B4-BE49-F238E27FC236}">
              <a16:creationId xmlns:a16="http://schemas.microsoft.com/office/drawing/2014/main" id="{EDFA3398-BFAB-4B1D-9C2C-A3A7F0E4929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48" name="Text Box 15">
          <a:extLst>
            <a:ext uri="{FF2B5EF4-FFF2-40B4-BE49-F238E27FC236}">
              <a16:creationId xmlns:a16="http://schemas.microsoft.com/office/drawing/2014/main" id="{4242A603-0155-41C2-BD45-736FC5BA74C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49" name="Text Box 15">
          <a:extLst>
            <a:ext uri="{FF2B5EF4-FFF2-40B4-BE49-F238E27FC236}">
              <a16:creationId xmlns:a16="http://schemas.microsoft.com/office/drawing/2014/main" id="{739EF6E6-28F2-43C2-9AF7-EC79C04A16F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50" name="Text Box 15">
          <a:extLst>
            <a:ext uri="{FF2B5EF4-FFF2-40B4-BE49-F238E27FC236}">
              <a16:creationId xmlns:a16="http://schemas.microsoft.com/office/drawing/2014/main" id="{A1F8D3D2-EF80-4768-9624-B337F0B8642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51" name="Text Box 15">
          <a:extLst>
            <a:ext uri="{FF2B5EF4-FFF2-40B4-BE49-F238E27FC236}">
              <a16:creationId xmlns:a16="http://schemas.microsoft.com/office/drawing/2014/main" id="{E08BDC7D-9714-4831-A827-3CDAA5C55E1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52" name="Text Box 15">
          <a:extLst>
            <a:ext uri="{FF2B5EF4-FFF2-40B4-BE49-F238E27FC236}">
              <a16:creationId xmlns:a16="http://schemas.microsoft.com/office/drawing/2014/main" id="{049642CE-C093-4BF5-9AD7-96D543FFE53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53" name="Text Box 15">
          <a:extLst>
            <a:ext uri="{FF2B5EF4-FFF2-40B4-BE49-F238E27FC236}">
              <a16:creationId xmlns:a16="http://schemas.microsoft.com/office/drawing/2014/main" id="{FBC8F4E3-7A3A-45D0-AF79-AE9A06E01A9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54" name="Text Box 15">
          <a:extLst>
            <a:ext uri="{FF2B5EF4-FFF2-40B4-BE49-F238E27FC236}">
              <a16:creationId xmlns:a16="http://schemas.microsoft.com/office/drawing/2014/main" id="{88B2C318-08EB-4039-A51E-B9E2000DD30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55" name="Text Box 15">
          <a:extLst>
            <a:ext uri="{FF2B5EF4-FFF2-40B4-BE49-F238E27FC236}">
              <a16:creationId xmlns:a16="http://schemas.microsoft.com/office/drawing/2014/main" id="{3F082CEF-3CA1-4936-BFC4-D337CA7F618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56" name="Text Box 15">
          <a:extLst>
            <a:ext uri="{FF2B5EF4-FFF2-40B4-BE49-F238E27FC236}">
              <a16:creationId xmlns:a16="http://schemas.microsoft.com/office/drawing/2014/main" id="{A38A7091-274B-4680-A6EB-E09ECB9D7ED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57" name="Text Box 15">
          <a:extLst>
            <a:ext uri="{FF2B5EF4-FFF2-40B4-BE49-F238E27FC236}">
              <a16:creationId xmlns:a16="http://schemas.microsoft.com/office/drawing/2014/main" id="{471094D7-0DCD-48E2-BC9E-40E30DC55AF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58" name="Text Box 15">
          <a:extLst>
            <a:ext uri="{FF2B5EF4-FFF2-40B4-BE49-F238E27FC236}">
              <a16:creationId xmlns:a16="http://schemas.microsoft.com/office/drawing/2014/main" id="{74191128-A3C6-4E0D-9E57-0A4EA41F327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59" name="Text Box 15">
          <a:extLst>
            <a:ext uri="{FF2B5EF4-FFF2-40B4-BE49-F238E27FC236}">
              <a16:creationId xmlns:a16="http://schemas.microsoft.com/office/drawing/2014/main" id="{E8E305C8-A58D-4E23-9E62-6ED630BEBF3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60" name="Text Box 15">
          <a:extLst>
            <a:ext uri="{FF2B5EF4-FFF2-40B4-BE49-F238E27FC236}">
              <a16:creationId xmlns:a16="http://schemas.microsoft.com/office/drawing/2014/main" id="{41B0256F-26A4-4EA5-ADD3-9809488ACC4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61" name="Text Box 15">
          <a:extLst>
            <a:ext uri="{FF2B5EF4-FFF2-40B4-BE49-F238E27FC236}">
              <a16:creationId xmlns:a16="http://schemas.microsoft.com/office/drawing/2014/main" id="{23C592C0-283A-430A-98C1-8838500B85F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62" name="Text Box 15">
          <a:extLst>
            <a:ext uri="{FF2B5EF4-FFF2-40B4-BE49-F238E27FC236}">
              <a16:creationId xmlns:a16="http://schemas.microsoft.com/office/drawing/2014/main" id="{9EE647F8-D694-4DA8-942A-C0152B2C309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63" name="Text Box 15">
          <a:extLst>
            <a:ext uri="{FF2B5EF4-FFF2-40B4-BE49-F238E27FC236}">
              <a16:creationId xmlns:a16="http://schemas.microsoft.com/office/drawing/2014/main" id="{2BD731BE-81FB-4225-969E-303087FA16E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64" name="Text Box 15">
          <a:extLst>
            <a:ext uri="{FF2B5EF4-FFF2-40B4-BE49-F238E27FC236}">
              <a16:creationId xmlns:a16="http://schemas.microsoft.com/office/drawing/2014/main" id="{76810A4C-C4E1-464F-B04C-AB3C8D8DE13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65" name="Text Box 15">
          <a:extLst>
            <a:ext uri="{FF2B5EF4-FFF2-40B4-BE49-F238E27FC236}">
              <a16:creationId xmlns:a16="http://schemas.microsoft.com/office/drawing/2014/main" id="{5C6F1B4B-53DD-4D10-9D93-B4EBB10DD09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66" name="Text Box 15">
          <a:extLst>
            <a:ext uri="{FF2B5EF4-FFF2-40B4-BE49-F238E27FC236}">
              <a16:creationId xmlns:a16="http://schemas.microsoft.com/office/drawing/2014/main" id="{00EC84C3-53B8-4692-90DD-741EA131C7C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67" name="Text Box 15">
          <a:extLst>
            <a:ext uri="{FF2B5EF4-FFF2-40B4-BE49-F238E27FC236}">
              <a16:creationId xmlns:a16="http://schemas.microsoft.com/office/drawing/2014/main" id="{E5BE2790-5598-48A6-8F4C-4FE523B464C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68" name="Text Box 15">
          <a:extLst>
            <a:ext uri="{FF2B5EF4-FFF2-40B4-BE49-F238E27FC236}">
              <a16:creationId xmlns:a16="http://schemas.microsoft.com/office/drawing/2014/main" id="{9C33AB8D-F719-4ECD-BC99-069843195C6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69" name="Text Box 15">
          <a:extLst>
            <a:ext uri="{FF2B5EF4-FFF2-40B4-BE49-F238E27FC236}">
              <a16:creationId xmlns:a16="http://schemas.microsoft.com/office/drawing/2014/main" id="{7DB16185-BDA4-4D38-82E5-906836E1940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70" name="Text Box 15">
          <a:extLst>
            <a:ext uri="{FF2B5EF4-FFF2-40B4-BE49-F238E27FC236}">
              <a16:creationId xmlns:a16="http://schemas.microsoft.com/office/drawing/2014/main" id="{4AC8A6B8-1560-4003-8146-E100B70CC19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71" name="Text Box 15">
          <a:extLst>
            <a:ext uri="{FF2B5EF4-FFF2-40B4-BE49-F238E27FC236}">
              <a16:creationId xmlns:a16="http://schemas.microsoft.com/office/drawing/2014/main" id="{B0591087-E736-47E2-9718-5AE25E8A48E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72" name="Text Box 15">
          <a:extLst>
            <a:ext uri="{FF2B5EF4-FFF2-40B4-BE49-F238E27FC236}">
              <a16:creationId xmlns:a16="http://schemas.microsoft.com/office/drawing/2014/main" id="{9F571636-A341-4906-9D47-C0F59DB1510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73" name="Text Box 15">
          <a:extLst>
            <a:ext uri="{FF2B5EF4-FFF2-40B4-BE49-F238E27FC236}">
              <a16:creationId xmlns:a16="http://schemas.microsoft.com/office/drawing/2014/main" id="{604CE3D1-0F8D-4F1C-823D-7E85BF7FD7B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74" name="Text Box 15">
          <a:extLst>
            <a:ext uri="{FF2B5EF4-FFF2-40B4-BE49-F238E27FC236}">
              <a16:creationId xmlns:a16="http://schemas.microsoft.com/office/drawing/2014/main" id="{E8C68359-65CE-4027-A754-4E52C5CA440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75" name="Text Box 15">
          <a:extLst>
            <a:ext uri="{FF2B5EF4-FFF2-40B4-BE49-F238E27FC236}">
              <a16:creationId xmlns:a16="http://schemas.microsoft.com/office/drawing/2014/main" id="{E53BC823-48A7-4A2C-AAF0-283823A5C83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76" name="Text Box 15">
          <a:extLst>
            <a:ext uri="{FF2B5EF4-FFF2-40B4-BE49-F238E27FC236}">
              <a16:creationId xmlns:a16="http://schemas.microsoft.com/office/drawing/2014/main" id="{56DEBC97-38C9-45C0-9778-B31CB14DDDF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77" name="Text Box 15">
          <a:extLst>
            <a:ext uri="{FF2B5EF4-FFF2-40B4-BE49-F238E27FC236}">
              <a16:creationId xmlns:a16="http://schemas.microsoft.com/office/drawing/2014/main" id="{7F6C9FC4-AEAC-4149-AEED-8FC9D58805C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78" name="Text Box 15">
          <a:extLst>
            <a:ext uri="{FF2B5EF4-FFF2-40B4-BE49-F238E27FC236}">
              <a16:creationId xmlns:a16="http://schemas.microsoft.com/office/drawing/2014/main" id="{ED327666-BB8B-4066-B737-A687B008C03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79" name="Text Box 15">
          <a:extLst>
            <a:ext uri="{FF2B5EF4-FFF2-40B4-BE49-F238E27FC236}">
              <a16:creationId xmlns:a16="http://schemas.microsoft.com/office/drawing/2014/main" id="{1E594DDB-4C61-4B1A-8725-32FD97D93E1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80" name="Text Box 15">
          <a:extLst>
            <a:ext uri="{FF2B5EF4-FFF2-40B4-BE49-F238E27FC236}">
              <a16:creationId xmlns:a16="http://schemas.microsoft.com/office/drawing/2014/main" id="{F18B01D0-6F0B-453F-82CA-4CCD9FD14D9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81" name="Text Box 15">
          <a:extLst>
            <a:ext uri="{FF2B5EF4-FFF2-40B4-BE49-F238E27FC236}">
              <a16:creationId xmlns:a16="http://schemas.microsoft.com/office/drawing/2014/main" id="{B569F727-FD4D-4D45-B986-199E3FC9294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82" name="Text Box 15">
          <a:extLst>
            <a:ext uri="{FF2B5EF4-FFF2-40B4-BE49-F238E27FC236}">
              <a16:creationId xmlns:a16="http://schemas.microsoft.com/office/drawing/2014/main" id="{DE8A6C01-642F-490E-9FDA-89BE0CD77FF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83" name="Text Box 15">
          <a:extLst>
            <a:ext uri="{FF2B5EF4-FFF2-40B4-BE49-F238E27FC236}">
              <a16:creationId xmlns:a16="http://schemas.microsoft.com/office/drawing/2014/main" id="{7937FC4E-3789-4D6E-AA66-760067D1E3B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84" name="Text Box 15">
          <a:extLst>
            <a:ext uri="{FF2B5EF4-FFF2-40B4-BE49-F238E27FC236}">
              <a16:creationId xmlns:a16="http://schemas.microsoft.com/office/drawing/2014/main" id="{3CE8AD71-CEC6-4AC9-9C87-61989239E48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85" name="Text Box 15">
          <a:extLst>
            <a:ext uri="{FF2B5EF4-FFF2-40B4-BE49-F238E27FC236}">
              <a16:creationId xmlns:a16="http://schemas.microsoft.com/office/drawing/2014/main" id="{F4F26E5B-3CBD-473C-8DFB-96EA27189A5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86" name="Text Box 15">
          <a:extLst>
            <a:ext uri="{FF2B5EF4-FFF2-40B4-BE49-F238E27FC236}">
              <a16:creationId xmlns:a16="http://schemas.microsoft.com/office/drawing/2014/main" id="{4E4459F2-B24D-498D-BEA0-911FF159B3E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87" name="Text Box 15">
          <a:extLst>
            <a:ext uri="{FF2B5EF4-FFF2-40B4-BE49-F238E27FC236}">
              <a16:creationId xmlns:a16="http://schemas.microsoft.com/office/drawing/2014/main" id="{CB3DFF2E-473B-4F8B-9D79-63B1D69B2DC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88" name="Text Box 15">
          <a:extLst>
            <a:ext uri="{FF2B5EF4-FFF2-40B4-BE49-F238E27FC236}">
              <a16:creationId xmlns:a16="http://schemas.microsoft.com/office/drawing/2014/main" id="{4F303B37-6079-4A9B-9EF4-14CA83FA6FC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89" name="Text Box 15">
          <a:extLst>
            <a:ext uri="{FF2B5EF4-FFF2-40B4-BE49-F238E27FC236}">
              <a16:creationId xmlns:a16="http://schemas.microsoft.com/office/drawing/2014/main" id="{7B62B967-D9B9-4D33-A8F1-1F3F5D23BEE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133350</xdr:rowOff>
    </xdr:to>
    <xdr:sp macro="" textlink="">
      <xdr:nvSpPr>
        <xdr:cNvPr id="1690" name="Text Box 15">
          <a:extLst>
            <a:ext uri="{FF2B5EF4-FFF2-40B4-BE49-F238E27FC236}">
              <a16:creationId xmlns:a16="http://schemas.microsoft.com/office/drawing/2014/main" id="{08B99499-D666-46A2-8BF1-F55DC0B8552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91" name="Text Box 15">
          <a:extLst>
            <a:ext uri="{FF2B5EF4-FFF2-40B4-BE49-F238E27FC236}">
              <a16:creationId xmlns:a16="http://schemas.microsoft.com/office/drawing/2014/main" id="{9F5BB7B1-1DD0-489C-BFA8-9527AB49264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92" name="Text Box 15">
          <a:extLst>
            <a:ext uri="{FF2B5EF4-FFF2-40B4-BE49-F238E27FC236}">
              <a16:creationId xmlns:a16="http://schemas.microsoft.com/office/drawing/2014/main" id="{49B8AAD6-95CE-407F-8051-08D2EFAA4EF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93" name="Text Box 15">
          <a:extLst>
            <a:ext uri="{FF2B5EF4-FFF2-40B4-BE49-F238E27FC236}">
              <a16:creationId xmlns:a16="http://schemas.microsoft.com/office/drawing/2014/main" id="{78610889-1F1E-4811-9EC8-BFDCE764F18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94" name="Text Box 15">
          <a:extLst>
            <a:ext uri="{FF2B5EF4-FFF2-40B4-BE49-F238E27FC236}">
              <a16:creationId xmlns:a16="http://schemas.microsoft.com/office/drawing/2014/main" id="{FE317AA2-C2FC-4BC5-9D8F-06F9859018F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95" name="Text Box 15">
          <a:extLst>
            <a:ext uri="{FF2B5EF4-FFF2-40B4-BE49-F238E27FC236}">
              <a16:creationId xmlns:a16="http://schemas.microsoft.com/office/drawing/2014/main" id="{16DAD90D-7488-4711-A93A-CD311E3C8C3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96" name="Text Box 15">
          <a:extLst>
            <a:ext uri="{FF2B5EF4-FFF2-40B4-BE49-F238E27FC236}">
              <a16:creationId xmlns:a16="http://schemas.microsoft.com/office/drawing/2014/main" id="{C3BE0A66-9AF4-4C00-840F-DD448DB5A92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97" name="Text Box 15">
          <a:extLst>
            <a:ext uri="{FF2B5EF4-FFF2-40B4-BE49-F238E27FC236}">
              <a16:creationId xmlns:a16="http://schemas.microsoft.com/office/drawing/2014/main" id="{915C0C10-CF20-4C93-AA43-75C9382C004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98" name="Text Box 15">
          <a:extLst>
            <a:ext uri="{FF2B5EF4-FFF2-40B4-BE49-F238E27FC236}">
              <a16:creationId xmlns:a16="http://schemas.microsoft.com/office/drawing/2014/main" id="{02ECF2C3-FD96-40B0-A601-C54F7AA9DD5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699" name="Text Box 15">
          <a:extLst>
            <a:ext uri="{FF2B5EF4-FFF2-40B4-BE49-F238E27FC236}">
              <a16:creationId xmlns:a16="http://schemas.microsoft.com/office/drawing/2014/main" id="{AADDEB27-1B2A-44E9-B26D-937D822291E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00" name="Text Box 15">
          <a:extLst>
            <a:ext uri="{FF2B5EF4-FFF2-40B4-BE49-F238E27FC236}">
              <a16:creationId xmlns:a16="http://schemas.microsoft.com/office/drawing/2014/main" id="{8A1130D1-583C-4D22-A900-2822A91FF90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01" name="Text Box 15">
          <a:extLst>
            <a:ext uri="{FF2B5EF4-FFF2-40B4-BE49-F238E27FC236}">
              <a16:creationId xmlns:a16="http://schemas.microsoft.com/office/drawing/2014/main" id="{F819AAAD-08D4-4DF0-B4CE-76BE493D80F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02" name="Text Box 15">
          <a:extLst>
            <a:ext uri="{FF2B5EF4-FFF2-40B4-BE49-F238E27FC236}">
              <a16:creationId xmlns:a16="http://schemas.microsoft.com/office/drawing/2014/main" id="{6A98138E-96EC-478C-99D4-62467F0586A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03" name="Text Box 15">
          <a:extLst>
            <a:ext uri="{FF2B5EF4-FFF2-40B4-BE49-F238E27FC236}">
              <a16:creationId xmlns:a16="http://schemas.microsoft.com/office/drawing/2014/main" id="{FCCBCF35-2542-44A3-BA23-E912D5E6396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04" name="Text Box 15">
          <a:extLst>
            <a:ext uri="{FF2B5EF4-FFF2-40B4-BE49-F238E27FC236}">
              <a16:creationId xmlns:a16="http://schemas.microsoft.com/office/drawing/2014/main" id="{538D1198-9EAA-4AA6-8B6B-E87BC54C3AE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05" name="Text Box 15">
          <a:extLst>
            <a:ext uri="{FF2B5EF4-FFF2-40B4-BE49-F238E27FC236}">
              <a16:creationId xmlns:a16="http://schemas.microsoft.com/office/drawing/2014/main" id="{253B4029-BD47-4492-9C0E-A3187837868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06" name="Text Box 15">
          <a:extLst>
            <a:ext uri="{FF2B5EF4-FFF2-40B4-BE49-F238E27FC236}">
              <a16:creationId xmlns:a16="http://schemas.microsoft.com/office/drawing/2014/main" id="{B767DF43-A955-4069-B885-B60B043812D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07" name="Text Box 15">
          <a:extLst>
            <a:ext uri="{FF2B5EF4-FFF2-40B4-BE49-F238E27FC236}">
              <a16:creationId xmlns:a16="http://schemas.microsoft.com/office/drawing/2014/main" id="{A7157BCD-C848-4083-9CF7-C0ECFC71C3F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08" name="Text Box 15">
          <a:extLst>
            <a:ext uri="{FF2B5EF4-FFF2-40B4-BE49-F238E27FC236}">
              <a16:creationId xmlns:a16="http://schemas.microsoft.com/office/drawing/2014/main" id="{45FB40A3-03E7-43CB-A5C4-3004A152523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09" name="Text Box 15">
          <a:extLst>
            <a:ext uri="{FF2B5EF4-FFF2-40B4-BE49-F238E27FC236}">
              <a16:creationId xmlns:a16="http://schemas.microsoft.com/office/drawing/2014/main" id="{3B93CA21-2A8C-4AD7-8D33-2ECB7EF87FA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10" name="Text Box 15">
          <a:extLst>
            <a:ext uri="{FF2B5EF4-FFF2-40B4-BE49-F238E27FC236}">
              <a16:creationId xmlns:a16="http://schemas.microsoft.com/office/drawing/2014/main" id="{BE8720F9-F0D2-4BF9-AAB1-54A0FF405D4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11" name="Text Box 15">
          <a:extLst>
            <a:ext uri="{FF2B5EF4-FFF2-40B4-BE49-F238E27FC236}">
              <a16:creationId xmlns:a16="http://schemas.microsoft.com/office/drawing/2014/main" id="{82C37306-0C20-4B15-86AF-DBAC2EE02B2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12" name="Text Box 15">
          <a:extLst>
            <a:ext uri="{FF2B5EF4-FFF2-40B4-BE49-F238E27FC236}">
              <a16:creationId xmlns:a16="http://schemas.microsoft.com/office/drawing/2014/main" id="{7364AEBA-65FD-4A9C-B01D-AA0D7BC7351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13" name="Text Box 15">
          <a:extLst>
            <a:ext uri="{FF2B5EF4-FFF2-40B4-BE49-F238E27FC236}">
              <a16:creationId xmlns:a16="http://schemas.microsoft.com/office/drawing/2014/main" id="{B19E1DBB-0995-4395-9791-37B5A0B5A43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14" name="Text Box 15">
          <a:extLst>
            <a:ext uri="{FF2B5EF4-FFF2-40B4-BE49-F238E27FC236}">
              <a16:creationId xmlns:a16="http://schemas.microsoft.com/office/drawing/2014/main" id="{EF6F4478-26E0-4536-B00D-124B80D5A00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15" name="Text Box 15">
          <a:extLst>
            <a:ext uri="{FF2B5EF4-FFF2-40B4-BE49-F238E27FC236}">
              <a16:creationId xmlns:a16="http://schemas.microsoft.com/office/drawing/2014/main" id="{4C674682-1B06-4C75-8BC0-747D7EEBDB4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16" name="Text Box 15">
          <a:extLst>
            <a:ext uri="{FF2B5EF4-FFF2-40B4-BE49-F238E27FC236}">
              <a16:creationId xmlns:a16="http://schemas.microsoft.com/office/drawing/2014/main" id="{401111BE-6CCC-443D-8745-6C95B801616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17" name="Text Box 15">
          <a:extLst>
            <a:ext uri="{FF2B5EF4-FFF2-40B4-BE49-F238E27FC236}">
              <a16:creationId xmlns:a16="http://schemas.microsoft.com/office/drawing/2014/main" id="{6B7BCE69-F10F-47D0-BCF7-3FDB7EDEB7D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18" name="Text Box 15">
          <a:extLst>
            <a:ext uri="{FF2B5EF4-FFF2-40B4-BE49-F238E27FC236}">
              <a16:creationId xmlns:a16="http://schemas.microsoft.com/office/drawing/2014/main" id="{04342BFC-7428-489B-9161-992BEBDAE01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19" name="Text Box 15">
          <a:extLst>
            <a:ext uri="{FF2B5EF4-FFF2-40B4-BE49-F238E27FC236}">
              <a16:creationId xmlns:a16="http://schemas.microsoft.com/office/drawing/2014/main" id="{948A7632-FD14-456F-9B44-0B5A1D105FE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20" name="Text Box 15">
          <a:extLst>
            <a:ext uri="{FF2B5EF4-FFF2-40B4-BE49-F238E27FC236}">
              <a16:creationId xmlns:a16="http://schemas.microsoft.com/office/drawing/2014/main" id="{096E6FF2-5CCC-4B52-A594-A15A92E0DE3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21" name="Text Box 15">
          <a:extLst>
            <a:ext uri="{FF2B5EF4-FFF2-40B4-BE49-F238E27FC236}">
              <a16:creationId xmlns:a16="http://schemas.microsoft.com/office/drawing/2014/main" id="{417EE37A-10A2-4BAD-B5F9-4C11284F09C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22" name="Text Box 15">
          <a:extLst>
            <a:ext uri="{FF2B5EF4-FFF2-40B4-BE49-F238E27FC236}">
              <a16:creationId xmlns:a16="http://schemas.microsoft.com/office/drawing/2014/main" id="{065B0356-A2E8-4AB8-B1DD-FA6CF25945F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23" name="Text Box 15">
          <a:extLst>
            <a:ext uri="{FF2B5EF4-FFF2-40B4-BE49-F238E27FC236}">
              <a16:creationId xmlns:a16="http://schemas.microsoft.com/office/drawing/2014/main" id="{64225191-0C49-4448-8F43-CD65BB09987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24" name="Text Box 15">
          <a:extLst>
            <a:ext uri="{FF2B5EF4-FFF2-40B4-BE49-F238E27FC236}">
              <a16:creationId xmlns:a16="http://schemas.microsoft.com/office/drawing/2014/main" id="{948444C6-5395-4F98-A7E4-6B2CADA99DB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25" name="Text Box 15">
          <a:extLst>
            <a:ext uri="{FF2B5EF4-FFF2-40B4-BE49-F238E27FC236}">
              <a16:creationId xmlns:a16="http://schemas.microsoft.com/office/drawing/2014/main" id="{DA9CDBFA-EBD0-4E4F-923B-8BBB19B326B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26" name="Text Box 15">
          <a:extLst>
            <a:ext uri="{FF2B5EF4-FFF2-40B4-BE49-F238E27FC236}">
              <a16:creationId xmlns:a16="http://schemas.microsoft.com/office/drawing/2014/main" id="{DE986175-CDDC-4302-8E5E-61EEC8534F0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27" name="Text Box 15">
          <a:extLst>
            <a:ext uri="{FF2B5EF4-FFF2-40B4-BE49-F238E27FC236}">
              <a16:creationId xmlns:a16="http://schemas.microsoft.com/office/drawing/2014/main" id="{DC95E80D-4672-4F1C-B112-0284AFC285B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28" name="Text Box 15">
          <a:extLst>
            <a:ext uri="{FF2B5EF4-FFF2-40B4-BE49-F238E27FC236}">
              <a16:creationId xmlns:a16="http://schemas.microsoft.com/office/drawing/2014/main" id="{8506A4C8-9B28-43E7-9A52-002BF63FED7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29" name="Text Box 15">
          <a:extLst>
            <a:ext uri="{FF2B5EF4-FFF2-40B4-BE49-F238E27FC236}">
              <a16:creationId xmlns:a16="http://schemas.microsoft.com/office/drawing/2014/main" id="{01CF5A80-14F7-407B-AFAD-AE16BA94784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30" name="Text Box 15">
          <a:extLst>
            <a:ext uri="{FF2B5EF4-FFF2-40B4-BE49-F238E27FC236}">
              <a16:creationId xmlns:a16="http://schemas.microsoft.com/office/drawing/2014/main" id="{9C8CD178-1A9D-4412-92BB-65A1E3C8944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31" name="Text Box 15">
          <a:extLst>
            <a:ext uri="{FF2B5EF4-FFF2-40B4-BE49-F238E27FC236}">
              <a16:creationId xmlns:a16="http://schemas.microsoft.com/office/drawing/2014/main" id="{0B5D6892-6B22-4DEA-B972-7A557EDE21E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32" name="Text Box 15">
          <a:extLst>
            <a:ext uri="{FF2B5EF4-FFF2-40B4-BE49-F238E27FC236}">
              <a16:creationId xmlns:a16="http://schemas.microsoft.com/office/drawing/2014/main" id="{F2EE1DAD-BFCE-4C89-9F74-0E6E51D2B87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33" name="Text Box 15">
          <a:extLst>
            <a:ext uri="{FF2B5EF4-FFF2-40B4-BE49-F238E27FC236}">
              <a16:creationId xmlns:a16="http://schemas.microsoft.com/office/drawing/2014/main" id="{30F92F99-3D00-4239-8CD5-AE04E7497A2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34" name="Text Box 15">
          <a:extLst>
            <a:ext uri="{FF2B5EF4-FFF2-40B4-BE49-F238E27FC236}">
              <a16:creationId xmlns:a16="http://schemas.microsoft.com/office/drawing/2014/main" id="{B0673C9C-7460-40B6-AC0E-5850F375ADB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35" name="Text Box 15">
          <a:extLst>
            <a:ext uri="{FF2B5EF4-FFF2-40B4-BE49-F238E27FC236}">
              <a16:creationId xmlns:a16="http://schemas.microsoft.com/office/drawing/2014/main" id="{BC3BBA03-FFBA-43D1-B46F-361FC759054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36" name="Text Box 15">
          <a:extLst>
            <a:ext uri="{FF2B5EF4-FFF2-40B4-BE49-F238E27FC236}">
              <a16:creationId xmlns:a16="http://schemas.microsoft.com/office/drawing/2014/main" id="{B5AEED1F-002F-400B-968F-05426BF1AEA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37" name="Text Box 15">
          <a:extLst>
            <a:ext uri="{FF2B5EF4-FFF2-40B4-BE49-F238E27FC236}">
              <a16:creationId xmlns:a16="http://schemas.microsoft.com/office/drawing/2014/main" id="{72DBBFB3-FAE4-4D84-B9FC-0435564A7FA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38" name="Text Box 15">
          <a:extLst>
            <a:ext uri="{FF2B5EF4-FFF2-40B4-BE49-F238E27FC236}">
              <a16:creationId xmlns:a16="http://schemas.microsoft.com/office/drawing/2014/main" id="{9091D54F-5E66-4BDF-8E89-5876122F378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39" name="Text Box 15">
          <a:extLst>
            <a:ext uri="{FF2B5EF4-FFF2-40B4-BE49-F238E27FC236}">
              <a16:creationId xmlns:a16="http://schemas.microsoft.com/office/drawing/2014/main" id="{DFF8C109-92E6-44A4-8BFF-A43777EEA51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40" name="Text Box 15">
          <a:extLst>
            <a:ext uri="{FF2B5EF4-FFF2-40B4-BE49-F238E27FC236}">
              <a16:creationId xmlns:a16="http://schemas.microsoft.com/office/drawing/2014/main" id="{F17E224D-147B-4582-81B2-041E263AB4E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41" name="Text Box 15">
          <a:extLst>
            <a:ext uri="{FF2B5EF4-FFF2-40B4-BE49-F238E27FC236}">
              <a16:creationId xmlns:a16="http://schemas.microsoft.com/office/drawing/2014/main" id="{1A4F3E1D-0742-46B8-B4FD-DBF76ED8D82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42" name="Text Box 15">
          <a:extLst>
            <a:ext uri="{FF2B5EF4-FFF2-40B4-BE49-F238E27FC236}">
              <a16:creationId xmlns:a16="http://schemas.microsoft.com/office/drawing/2014/main" id="{D066D4E0-448A-4781-92A0-A1CB5B339E6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43" name="Text Box 15">
          <a:extLst>
            <a:ext uri="{FF2B5EF4-FFF2-40B4-BE49-F238E27FC236}">
              <a16:creationId xmlns:a16="http://schemas.microsoft.com/office/drawing/2014/main" id="{67BA6393-0746-4E09-87BD-02E250698CD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44" name="Text Box 15">
          <a:extLst>
            <a:ext uri="{FF2B5EF4-FFF2-40B4-BE49-F238E27FC236}">
              <a16:creationId xmlns:a16="http://schemas.microsoft.com/office/drawing/2014/main" id="{F9201E56-1C97-4311-A485-10616E98D6C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45" name="Text Box 15">
          <a:extLst>
            <a:ext uri="{FF2B5EF4-FFF2-40B4-BE49-F238E27FC236}">
              <a16:creationId xmlns:a16="http://schemas.microsoft.com/office/drawing/2014/main" id="{60B544CB-7FAC-4CB5-92E2-46BDEC81781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46" name="Text Box 15">
          <a:extLst>
            <a:ext uri="{FF2B5EF4-FFF2-40B4-BE49-F238E27FC236}">
              <a16:creationId xmlns:a16="http://schemas.microsoft.com/office/drawing/2014/main" id="{A81DAEAC-5E89-4C59-9E7E-9E1FC85C992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47" name="Text Box 15">
          <a:extLst>
            <a:ext uri="{FF2B5EF4-FFF2-40B4-BE49-F238E27FC236}">
              <a16:creationId xmlns:a16="http://schemas.microsoft.com/office/drawing/2014/main" id="{24747C93-18A6-4DA0-ACF0-5EEBEBEDFED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48" name="Text Box 15">
          <a:extLst>
            <a:ext uri="{FF2B5EF4-FFF2-40B4-BE49-F238E27FC236}">
              <a16:creationId xmlns:a16="http://schemas.microsoft.com/office/drawing/2014/main" id="{B6E8B3F4-EDAB-4F6D-9908-2207ED2C6D1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49" name="Text Box 15">
          <a:extLst>
            <a:ext uri="{FF2B5EF4-FFF2-40B4-BE49-F238E27FC236}">
              <a16:creationId xmlns:a16="http://schemas.microsoft.com/office/drawing/2014/main" id="{AD32302F-D31C-44A5-B1A6-AB105D34978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50" name="Text Box 15">
          <a:extLst>
            <a:ext uri="{FF2B5EF4-FFF2-40B4-BE49-F238E27FC236}">
              <a16:creationId xmlns:a16="http://schemas.microsoft.com/office/drawing/2014/main" id="{D6121157-8E0F-450A-8088-C9FBFE54D4A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51" name="Text Box 15">
          <a:extLst>
            <a:ext uri="{FF2B5EF4-FFF2-40B4-BE49-F238E27FC236}">
              <a16:creationId xmlns:a16="http://schemas.microsoft.com/office/drawing/2014/main" id="{F66EBD06-489E-41D9-A769-C748A7965EF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52" name="Text Box 15">
          <a:extLst>
            <a:ext uri="{FF2B5EF4-FFF2-40B4-BE49-F238E27FC236}">
              <a16:creationId xmlns:a16="http://schemas.microsoft.com/office/drawing/2014/main" id="{9CDCA2E8-17B3-4A39-A90D-CCCFAB481F2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53" name="Text Box 15">
          <a:extLst>
            <a:ext uri="{FF2B5EF4-FFF2-40B4-BE49-F238E27FC236}">
              <a16:creationId xmlns:a16="http://schemas.microsoft.com/office/drawing/2014/main" id="{C3DA45ED-2855-4F97-B06D-A15AA061FEF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54" name="Text Box 15">
          <a:extLst>
            <a:ext uri="{FF2B5EF4-FFF2-40B4-BE49-F238E27FC236}">
              <a16:creationId xmlns:a16="http://schemas.microsoft.com/office/drawing/2014/main" id="{41FC3C80-BC32-4353-9291-8F464D13814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55" name="Text Box 15">
          <a:extLst>
            <a:ext uri="{FF2B5EF4-FFF2-40B4-BE49-F238E27FC236}">
              <a16:creationId xmlns:a16="http://schemas.microsoft.com/office/drawing/2014/main" id="{CE38FBDE-0E54-4671-B9DB-E6DB67CD819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56" name="Text Box 15">
          <a:extLst>
            <a:ext uri="{FF2B5EF4-FFF2-40B4-BE49-F238E27FC236}">
              <a16:creationId xmlns:a16="http://schemas.microsoft.com/office/drawing/2014/main" id="{F14EDC16-1C9C-4BE3-A7A4-19716B96441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57" name="Text Box 15">
          <a:extLst>
            <a:ext uri="{FF2B5EF4-FFF2-40B4-BE49-F238E27FC236}">
              <a16:creationId xmlns:a16="http://schemas.microsoft.com/office/drawing/2014/main" id="{98302AF3-1165-4B71-97B9-B9E799297B8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58" name="Text Box 15">
          <a:extLst>
            <a:ext uri="{FF2B5EF4-FFF2-40B4-BE49-F238E27FC236}">
              <a16:creationId xmlns:a16="http://schemas.microsoft.com/office/drawing/2014/main" id="{2CE63E2A-D5D8-4C7D-B8C0-C001D6E4E66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59" name="Text Box 15">
          <a:extLst>
            <a:ext uri="{FF2B5EF4-FFF2-40B4-BE49-F238E27FC236}">
              <a16:creationId xmlns:a16="http://schemas.microsoft.com/office/drawing/2014/main" id="{27488429-A964-4FB0-853F-949130D7195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60" name="Text Box 15">
          <a:extLst>
            <a:ext uri="{FF2B5EF4-FFF2-40B4-BE49-F238E27FC236}">
              <a16:creationId xmlns:a16="http://schemas.microsoft.com/office/drawing/2014/main" id="{26C52A47-6AC4-4392-8D2F-052907B2266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61" name="Text Box 15">
          <a:extLst>
            <a:ext uri="{FF2B5EF4-FFF2-40B4-BE49-F238E27FC236}">
              <a16:creationId xmlns:a16="http://schemas.microsoft.com/office/drawing/2014/main" id="{0F225BBA-CF11-4692-B645-A1D150B0229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62" name="Text Box 15">
          <a:extLst>
            <a:ext uri="{FF2B5EF4-FFF2-40B4-BE49-F238E27FC236}">
              <a16:creationId xmlns:a16="http://schemas.microsoft.com/office/drawing/2014/main" id="{30770978-408A-4F1B-9C0A-A5CA901DDB0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63" name="Text Box 15">
          <a:extLst>
            <a:ext uri="{FF2B5EF4-FFF2-40B4-BE49-F238E27FC236}">
              <a16:creationId xmlns:a16="http://schemas.microsoft.com/office/drawing/2014/main" id="{088607D7-CB1A-43A4-B76C-A2AD41440E4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64" name="Text Box 15">
          <a:extLst>
            <a:ext uri="{FF2B5EF4-FFF2-40B4-BE49-F238E27FC236}">
              <a16:creationId xmlns:a16="http://schemas.microsoft.com/office/drawing/2014/main" id="{1CC9E198-CB8C-4F3A-B5FD-E0E96E1B1E1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65" name="Text Box 15">
          <a:extLst>
            <a:ext uri="{FF2B5EF4-FFF2-40B4-BE49-F238E27FC236}">
              <a16:creationId xmlns:a16="http://schemas.microsoft.com/office/drawing/2014/main" id="{D431FEEB-418A-4178-8D69-5B6135C2F2D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66" name="Text Box 15">
          <a:extLst>
            <a:ext uri="{FF2B5EF4-FFF2-40B4-BE49-F238E27FC236}">
              <a16:creationId xmlns:a16="http://schemas.microsoft.com/office/drawing/2014/main" id="{5943AB30-5AF3-44C2-B3B5-130E6D7DF1A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67" name="Text Box 15">
          <a:extLst>
            <a:ext uri="{FF2B5EF4-FFF2-40B4-BE49-F238E27FC236}">
              <a16:creationId xmlns:a16="http://schemas.microsoft.com/office/drawing/2014/main" id="{E338C555-576E-46FA-B130-7C34B55D0DD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68" name="Text Box 15">
          <a:extLst>
            <a:ext uri="{FF2B5EF4-FFF2-40B4-BE49-F238E27FC236}">
              <a16:creationId xmlns:a16="http://schemas.microsoft.com/office/drawing/2014/main" id="{C0746216-BDF8-42FC-8268-9545D628DA7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69" name="Text Box 15">
          <a:extLst>
            <a:ext uri="{FF2B5EF4-FFF2-40B4-BE49-F238E27FC236}">
              <a16:creationId xmlns:a16="http://schemas.microsoft.com/office/drawing/2014/main" id="{296F639F-7B13-4AC5-B092-AE86D849DB4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70" name="Text Box 15">
          <a:extLst>
            <a:ext uri="{FF2B5EF4-FFF2-40B4-BE49-F238E27FC236}">
              <a16:creationId xmlns:a16="http://schemas.microsoft.com/office/drawing/2014/main" id="{D6C613F4-B5FF-420C-9481-32714C46DFC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71" name="Text Box 15">
          <a:extLst>
            <a:ext uri="{FF2B5EF4-FFF2-40B4-BE49-F238E27FC236}">
              <a16:creationId xmlns:a16="http://schemas.microsoft.com/office/drawing/2014/main" id="{33DB2FEA-A20F-402E-96D9-7B2144E8A22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72" name="Text Box 15">
          <a:extLst>
            <a:ext uri="{FF2B5EF4-FFF2-40B4-BE49-F238E27FC236}">
              <a16:creationId xmlns:a16="http://schemas.microsoft.com/office/drawing/2014/main" id="{5B98413A-51E1-4FA1-AC09-21F1B4504C2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73" name="Text Box 15">
          <a:extLst>
            <a:ext uri="{FF2B5EF4-FFF2-40B4-BE49-F238E27FC236}">
              <a16:creationId xmlns:a16="http://schemas.microsoft.com/office/drawing/2014/main" id="{431F27C2-829D-462D-8E4B-7E84328A93A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74" name="Text Box 15">
          <a:extLst>
            <a:ext uri="{FF2B5EF4-FFF2-40B4-BE49-F238E27FC236}">
              <a16:creationId xmlns:a16="http://schemas.microsoft.com/office/drawing/2014/main" id="{844F4CC5-A013-4B08-A595-5338C6183CC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75" name="Text Box 15">
          <a:extLst>
            <a:ext uri="{FF2B5EF4-FFF2-40B4-BE49-F238E27FC236}">
              <a16:creationId xmlns:a16="http://schemas.microsoft.com/office/drawing/2014/main" id="{16A04FF7-B6C0-4441-9212-89B1A22F2FA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76" name="Text Box 15">
          <a:extLst>
            <a:ext uri="{FF2B5EF4-FFF2-40B4-BE49-F238E27FC236}">
              <a16:creationId xmlns:a16="http://schemas.microsoft.com/office/drawing/2014/main" id="{074A3B91-0705-4073-BF4A-89EABDB60E4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77" name="Text Box 15">
          <a:extLst>
            <a:ext uri="{FF2B5EF4-FFF2-40B4-BE49-F238E27FC236}">
              <a16:creationId xmlns:a16="http://schemas.microsoft.com/office/drawing/2014/main" id="{8B04D495-A606-45B7-A591-2F6318ADE32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78" name="Text Box 15">
          <a:extLst>
            <a:ext uri="{FF2B5EF4-FFF2-40B4-BE49-F238E27FC236}">
              <a16:creationId xmlns:a16="http://schemas.microsoft.com/office/drawing/2014/main" id="{C4CA34B1-065D-42AF-B44A-7B08FC3F502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79" name="Text Box 15">
          <a:extLst>
            <a:ext uri="{FF2B5EF4-FFF2-40B4-BE49-F238E27FC236}">
              <a16:creationId xmlns:a16="http://schemas.microsoft.com/office/drawing/2014/main" id="{CAA267C8-3210-4159-B6DD-4A84129F19F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80" name="Text Box 15">
          <a:extLst>
            <a:ext uri="{FF2B5EF4-FFF2-40B4-BE49-F238E27FC236}">
              <a16:creationId xmlns:a16="http://schemas.microsoft.com/office/drawing/2014/main" id="{6D492FE1-E35A-464D-A742-9173E764DC8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81" name="Text Box 15">
          <a:extLst>
            <a:ext uri="{FF2B5EF4-FFF2-40B4-BE49-F238E27FC236}">
              <a16:creationId xmlns:a16="http://schemas.microsoft.com/office/drawing/2014/main" id="{E131FE6B-8240-44EC-AAFD-98F745E998E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82" name="Text Box 15">
          <a:extLst>
            <a:ext uri="{FF2B5EF4-FFF2-40B4-BE49-F238E27FC236}">
              <a16:creationId xmlns:a16="http://schemas.microsoft.com/office/drawing/2014/main" id="{266EBB34-C867-4061-99F8-868D54B24CD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83" name="Text Box 15">
          <a:extLst>
            <a:ext uri="{FF2B5EF4-FFF2-40B4-BE49-F238E27FC236}">
              <a16:creationId xmlns:a16="http://schemas.microsoft.com/office/drawing/2014/main" id="{D5B106FF-8FF0-45DA-B202-BB3BE2AA3D5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84" name="Text Box 15">
          <a:extLst>
            <a:ext uri="{FF2B5EF4-FFF2-40B4-BE49-F238E27FC236}">
              <a16:creationId xmlns:a16="http://schemas.microsoft.com/office/drawing/2014/main" id="{689AB406-AF49-4A68-928A-E76B67033D1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85" name="Text Box 15">
          <a:extLst>
            <a:ext uri="{FF2B5EF4-FFF2-40B4-BE49-F238E27FC236}">
              <a16:creationId xmlns:a16="http://schemas.microsoft.com/office/drawing/2014/main" id="{CAF8DC36-A518-407F-A8AC-AF95C3C8F29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86" name="Text Box 15">
          <a:extLst>
            <a:ext uri="{FF2B5EF4-FFF2-40B4-BE49-F238E27FC236}">
              <a16:creationId xmlns:a16="http://schemas.microsoft.com/office/drawing/2014/main" id="{D6F05946-22CC-400D-9374-6758073C443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87" name="Text Box 15">
          <a:extLst>
            <a:ext uri="{FF2B5EF4-FFF2-40B4-BE49-F238E27FC236}">
              <a16:creationId xmlns:a16="http://schemas.microsoft.com/office/drawing/2014/main" id="{8AC2E6F3-6165-4352-8F6C-D8BB0664A51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88" name="Text Box 15">
          <a:extLst>
            <a:ext uri="{FF2B5EF4-FFF2-40B4-BE49-F238E27FC236}">
              <a16:creationId xmlns:a16="http://schemas.microsoft.com/office/drawing/2014/main" id="{21542DE0-B70F-4BF3-B408-1FABC8E8583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89" name="Text Box 15">
          <a:extLst>
            <a:ext uri="{FF2B5EF4-FFF2-40B4-BE49-F238E27FC236}">
              <a16:creationId xmlns:a16="http://schemas.microsoft.com/office/drawing/2014/main" id="{BC81B20E-0A01-4FDF-8A9E-21270685513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90" name="Text Box 15">
          <a:extLst>
            <a:ext uri="{FF2B5EF4-FFF2-40B4-BE49-F238E27FC236}">
              <a16:creationId xmlns:a16="http://schemas.microsoft.com/office/drawing/2014/main" id="{67846B5F-7686-4335-9B5F-36E403EB5D9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91" name="Text Box 15">
          <a:extLst>
            <a:ext uri="{FF2B5EF4-FFF2-40B4-BE49-F238E27FC236}">
              <a16:creationId xmlns:a16="http://schemas.microsoft.com/office/drawing/2014/main" id="{53D2EF27-87FA-4E1D-A583-97D0ED28867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92" name="Text Box 15">
          <a:extLst>
            <a:ext uri="{FF2B5EF4-FFF2-40B4-BE49-F238E27FC236}">
              <a16:creationId xmlns:a16="http://schemas.microsoft.com/office/drawing/2014/main" id="{29E2C863-D95D-4B0A-81F3-13A4EF944E1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93" name="Text Box 15">
          <a:extLst>
            <a:ext uri="{FF2B5EF4-FFF2-40B4-BE49-F238E27FC236}">
              <a16:creationId xmlns:a16="http://schemas.microsoft.com/office/drawing/2014/main" id="{4F3ED242-4424-47E0-BFE1-AABB75F4410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94" name="Text Box 15">
          <a:extLst>
            <a:ext uri="{FF2B5EF4-FFF2-40B4-BE49-F238E27FC236}">
              <a16:creationId xmlns:a16="http://schemas.microsoft.com/office/drawing/2014/main" id="{AC6A9C23-3F2E-4072-B776-954914BA0C3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95" name="Text Box 15">
          <a:extLst>
            <a:ext uri="{FF2B5EF4-FFF2-40B4-BE49-F238E27FC236}">
              <a16:creationId xmlns:a16="http://schemas.microsoft.com/office/drawing/2014/main" id="{821D9EC9-2008-4C2C-8569-95A430092FC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96" name="Text Box 15">
          <a:extLst>
            <a:ext uri="{FF2B5EF4-FFF2-40B4-BE49-F238E27FC236}">
              <a16:creationId xmlns:a16="http://schemas.microsoft.com/office/drawing/2014/main" id="{CA6AB3E2-80BC-442C-A305-A6DB3F23C94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97" name="Text Box 15">
          <a:extLst>
            <a:ext uri="{FF2B5EF4-FFF2-40B4-BE49-F238E27FC236}">
              <a16:creationId xmlns:a16="http://schemas.microsoft.com/office/drawing/2014/main" id="{665A3273-BF30-417F-BB46-9BA366C4C00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98" name="Text Box 15">
          <a:extLst>
            <a:ext uri="{FF2B5EF4-FFF2-40B4-BE49-F238E27FC236}">
              <a16:creationId xmlns:a16="http://schemas.microsoft.com/office/drawing/2014/main" id="{5AD08B13-192D-4ED4-8AF1-8F0CF3CE815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799" name="Text Box 15">
          <a:extLst>
            <a:ext uri="{FF2B5EF4-FFF2-40B4-BE49-F238E27FC236}">
              <a16:creationId xmlns:a16="http://schemas.microsoft.com/office/drawing/2014/main" id="{5FF99008-A025-4B11-AB89-BDE3486B347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00" name="Text Box 15">
          <a:extLst>
            <a:ext uri="{FF2B5EF4-FFF2-40B4-BE49-F238E27FC236}">
              <a16:creationId xmlns:a16="http://schemas.microsoft.com/office/drawing/2014/main" id="{482D6556-5BEE-443F-AD1B-25740C1DC00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01" name="Text Box 15">
          <a:extLst>
            <a:ext uri="{FF2B5EF4-FFF2-40B4-BE49-F238E27FC236}">
              <a16:creationId xmlns:a16="http://schemas.microsoft.com/office/drawing/2014/main" id="{2B6604A7-F337-45BF-8D41-6F8EF7DA3CE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02" name="Text Box 15">
          <a:extLst>
            <a:ext uri="{FF2B5EF4-FFF2-40B4-BE49-F238E27FC236}">
              <a16:creationId xmlns:a16="http://schemas.microsoft.com/office/drawing/2014/main" id="{C3C690FF-4FFF-47DE-A18F-33F8BFB1289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03" name="Text Box 15">
          <a:extLst>
            <a:ext uri="{FF2B5EF4-FFF2-40B4-BE49-F238E27FC236}">
              <a16:creationId xmlns:a16="http://schemas.microsoft.com/office/drawing/2014/main" id="{D43EA418-8077-4048-8728-B30F963968F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04" name="Text Box 15">
          <a:extLst>
            <a:ext uri="{FF2B5EF4-FFF2-40B4-BE49-F238E27FC236}">
              <a16:creationId xmlns:a16="http://schemas.microsoft.com/office/drawing/2014/main" id="{1EC96BB5-F7A7-459C-83D3-28F190F5AF1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05" name="Text Box 15">
          <a:extLst>
            <a:ext uri="{FF2B5EF4-FFF2-40B4-BE49-F238E27FC236}">
              <a16:creationId xmlns:a16="http://schemas.microsoft.com/office/drawing/2014/main" id="{E17EACC2-0E10-428C-921E-ED4FD35147B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06" name="Text Box 15">
          <a:extLst>
            <a:ext uri="{FF2B5EF4-FFF2-40B4-BE49-F238E27FC236}">
              <a16:creationId xmlns:a16="http://schemas.microsoft.com/office/drawing/2014/main" id="{2AF91235-C252-4468-AF17-E0D7AAEBF2A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07" name="Text Box 15">
          <a:extLst>
            <a:ext uri="{FF2B5EF4-FFF2-40B4-BE49-F238E27FC236}">
              <a16:creationId xmlns:a16="http://schemas.microsoft.com/office/drawing/2014/main" id="{E838A98A-00B0-421E-AFFF-130800D530E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08" name="Text Box 15">
          <a:extLst>
            <a:ext uri="{FF2B5EF4-FFF2-40B4-BE49-F238E27FC236}">
              <a16:creationId xmlns:a16="http://schemas.microsoft.com/office/drawing/2014/main" id="{9F976143-0F60-4527-9592-FA403C00858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09" name="Text Box 15">
          <a:extLst>
            <a:ext uri="{FF2B5EF4-FFF2-40B4-BE49-F238E27FC236}">
              <a16:creationId xmlns:a16="http://schemas.microsoft.com/office/drawing/2014/main" id="{AB20CC75-F87C-4090-AFDF-AD41DDB42D0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10" name="Text Box 15">
          <a:extLst>
            <a:ext uri="{FF2B5EF4-FFF2-40B4-BE49-F238E27FC236}">
              <a16:creationId xmlns:a16="http://schemas.microsoft.com/office/drawing/2014/main" id="{223B7998-6749-4004-8A61-120D9C9E726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11" name="Text Box 15">
          <a:extLst>
            <a:ext uri="{FF2B5EF4-FFF2-40B4-BE49-F238E27FC236}">
              <a16:creationId xmlns:a16="http://schemas.microsoft.com/office/drawing/2014/main" id="{83AE6E95-FD51-411E-87F2-D20566B1C99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12" name="Text Box 15">
          <a:extLst>
            <a:ext uri="{FF2B5EF4-FFF2-40B4-BE49-F238E27FC236}">
              <a16:creationId xmlns:a16="http://schemas.microsoft.com/office/drawing/2014/main" id="{25E36210-6101-40F9-AC60-FD06A0A87E3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13" name="Text Box 15">
          <a:extLst>
            <a:ext uri="{FF2B5EF4-FFF2-40B4-BE49-F238E27FC236}">
              <a16:creationId xmlns:a16="http://schemas.microsoft.com/office/drawing/2014/main" id="{13398A22-FB52-44F7-A94C-ACDB91A3AA1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14" name="Text Box 15">
          <a:extLst>
            <a:ext uri="{FF2B5EF4-FFF2-40B4-BE49-F238E27FC236}">
              <a16:creationId xmlns:a16="http://schemas.microsoft.com/office/drawing/2014/main" id="{AF1F5883-2E88-489B-9F7F-658F8060E6B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15" name="Text Box 15">
          <a:extLst>
            <a:ext uri="{FF2B5EF4-FFF2-40B4-BE49-F238E27FC236}">
              <a16:creationId xmlns:a16="http://schemas.microsoft.com/office/drawing/2014/main" id="{8B5AB4AD-1AD9-49C4-BFB9-8B415EEC8A0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16" name="Text Box 15">
          <a:extLst>
            <a:ext uri="{FF2B5EF4-FFF2-40B4-BE49-F238E27FC236}">
              <a16:creationId xmlns:a16="http://schemas.microsoft.com/office/drawing/2014/main" id="{6B88FBE7-C786-498F-97C4-96D28202DD0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17" name="Text Box 15">
          <a:extLst>
            <a:ext uri="{FF2B5EF4-FFF2-40B4-BE49-F238E27FC236}">
              <a16:creationId xmlns:a16="http://schemas.microsoft.com/office/drawing/2014/main" id="{A623C4BC-9066-465E-85FF-F919D5986FE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18" name="Text Box 15">
          <a:extLst>
            <a:ext uri="{FF2B5EF4-FFF2-40B4-BE49-F238E27FC236}">
              <a16:creationId xmlns:a16="http://schemas.microsoft.com/office/drawing/2014/main" id="{DB44DA53-C385-4802-B786-DCD550003D1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19" name="Text Box 15">
          <a:extLst>
            <a:ext uri="{FF2B5EF4-FFF2-40B4-BE49-F238E27FC236}">
              <a16:creationId xmlns:a16="http://schemas.microsoft.com/office/drawing/2014/main" id="{43AC12DB-487C-4F59-B071-CF5953ADA9C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20" name="Text Box 15">
          <a:extLst>
            <a:ext uri="{FF2B5EF4-FFF2-40B4-BE49-F238E27FC236}">
              <a16:creationId xmlns:a16="http://schemas.microsoft.com/office/drawing/2014/main" id="{153759E0-6301-4C58-9AED-6C167EDE789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21" name="Text Box 15">
          <a:extLst>
            <a:ext uri="{FF2B5EF4-FFF2-40B4-BE49-F238E27FC236}">
              <a16:creationId xmlns:a16="http://schemas.microsoft.com/office/drawing/2014/main" id="{F79BFCDC-614C-4E25-923D-6AEBF62823E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22" name="Text Box 15">
          <a:extLst>
            <a:ext uri="{FF2B5EF4-FFF2-40B4-BE49-F238E27FC236}">
              <a16:creationId xmlns:a16="http://schemas.microsoft.com/office/drawing/2014/main" id="{FC5743BB-2CEE-459E-8551-5D37F449D97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23" name="Text Box 15">
          <a:extLst>
            <a:ext uri="{FF2B5EF4-FFF2-40B4-BE49-F238E27FC236}">
              <a16:creationId xmlns:a16="http://schemas.microsoft.com/office/drawing/2014/main" id="{0A7CD18B-1515-4D4B-AD1A-8CDA3099E21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24" name="Text Box 15">
          <a:extLst>
            <a:ext uri="{FF2B5EF4-FFF2-40B4-BE49-F238E27FC236}">
              <a16:creationId xmlns:a16="http://schemas.microsoft.com/office/drawing/2014/main" id="{C7C1BEFF-3DF7-46A5-89C5-197BE6B7FD41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25" name="Text Box 15">
          <a:extLst>
            <a:ext uri="{FF2B5EF4-FFF2-40B4-BE49-F238E27FC236}">
              <a16:creationId xmlns:a16="http://schemas.microsoft.com/office/drawing/2014/main" id="{3CF6A841-E71D-42DC-8147-10DFAB80C6B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26" name="Text Box 15">
          <a:extLst>
            <a:ext uri="{FF2B5EF4-FFF2-40B4-BE49-F238E27FC236}">
              <a16:creationId xmlns:a16="http://schemas.microsoft.com/office/drawing/2014/main" id="{D036E258-3E0D-4BEE-953B-6D630114C14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27" name="Text Box 15">
          <a:extLst>
            <a:ext uri="{FF2B5EF4-FFF2-40B4-BE49-F238E27FC236}">
              <a16:creationId xmlns:a16="http://schemas.microsoft.com/office/drawing/2014/main" id="{D1FCA63F-5AB5-4712-95FC-A033247D035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28" name="Text Box 15">
          <a:extLst>
            <a:ext uri="{FF2B5EF4-FFF2-40B4-BE49-F238E27FC236}">
              <a16:creationId xmlns:a16="http://schemas.microsoft.com/office/drawing/2014/main" id="{9622162D-FD7C-4B64-91D6-FA3E2AF9BD2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29" name="Text Box 15">
          <a:extLst>
            <a:ext uri="{FF2B5EF4-FFF2-40B4-BE49-F238E27FC236}">
              <a16:creationId xmlns:a16="http://schemas.microsoft.com/office/drawing/2014/main" id="{498AE0B4-11D9-407C-9280-1AC6E589FB7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30" name="Text Box 15">
          <a:extLst>
            <a:ext uri="{FF2B5EF4-FFF2-40B4-BE49-F238E27FC236}">
              <a16:creationId xmlns:a16="http://schemas.microsoft.com/office/drawing/2014/main" id="{B8373D08-8A67-441F-805E-0440D4DCC6C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31" name="Text Box 15">
          <a:extLst>
            <a:ext uri="{FF2B5EF4-FFF2-40B4-BE49-F238E27FC236}">
              <a16:creationId xmlns:a16="http://schemas.microsoft.com/office/drawing/2014/main" id="{206A7FBB-D145-41E4-9F04-062E496ECA10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32" name="Text Box 15">
          <a:extLst>
            <a:ext uri="{FF2B5EF4-FFF2-40B4-BE49-F238E27FC236}">
              <a16:creationId xmlns:a16="http://schemas.microsoft.com/office/drawing/2014/main" id="{C2D83D67-DB74-4D0A-99FF-0FF57786894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33" name="Text Box 15">
          <a:extLst>
            <a:ext uri="{FF2B5EF4-FFF2-40B4-BE49-F238E27FC236}">
              <a16:creationId xmlns:a16="http://schemas.microsoft.com/office/drawing/2014/main" id="{29062AB5-8588-4608-A8DD-005EC4C5CDD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34" name="Text Box 15">
          <a:extLst>
            <a:ext uri="{FF2B5EF4-FFF2-40B4-BE49-F238E27FC236}">
              <a16:creationId xmlns:a16="http://schemas.microsoft.com/office/drawing/2014/main" id="{98DAF737-ED45-4BB9-B7BF-9FED76CF662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35" name="Text Box 15">
          <a:extLst>
            <a:ext uri="{FF2B5EF4-FFF2-40B4-BE49-F238E27FC236}">
              <a16:creationId xmlns:a16="http://schemas.microsoft.com/office/drawing/2014/main" id="{A0197F14-A4BE-48FC-B67B-57E3066A351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36" name="Text Box 15">
          <a:extLst>
            <a:ext uri="{FF2B5EF4-FFF2-40B4-BE49-F238E27FC236}">
              <a16:creationId xmlns:a16="http://schemas.microsoft.com/office/drawing/2014/main" id="{7CB3B084-48B8-4221-8EA3-EDE17EBCB65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37" name="Text Box 15">
          <a:extLst>
            <a:ext uri="{FF2B5EF4-FFF2-40B4-BE49-F238E27FC236}">
              <a16:creationId xmlns:a16="http://schemas.microsoft.com/office/drawing/2014/main" id="{A2CC5FD7-0CC6-427F-9E1A-A914FD51FCA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38" name="Text Box 15">
          <a:extLst>
            <a:ext uri="{FF2B5EF4-FFF2-40B4-BE49-F238E27FC236}">
              <a16:creationId xmlns:a16="http://schemas.microsoft.com/office/drawing/2014/main" id="{D69EDA55-5BFA-4BBC-954D-810D5D0DE4F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39" name="Text Box 15">
          <a:extLst>
            <a:ext uri="{FF2B5EF4-FFF2-40B4-BE49-F238E27FC236}">
              <a16:creationId xmlns:a16="http://schemas.microsoft.com/office/drawing/2014/main" id="{83B9C3F7-3A7F-4431-8113-253B35A194A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40" name="Text Box 15">
          <a:extLst>
            <a:ext uri="{FF2B5EF4-FFF2-40B4-BE49-F238E27FC236}">
              <a16:creationId xmlns:a16="http://schemas.microsoft.com/office/drawing/2014/main" id="{BCE6D7A0-75AF-4124-87DA-D638A6B239C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41" name="Text Box 15">
          <a:extLst>
            <a:ext uri="{FF2B5EF4-FFF2-40B4-BE49-F238E27FC236}">
              <a16:creationId xmlns:a16="http://schemas.microsoft.com/office/drawing/2014/main" id="{F4D980ED-BAF2-411C-8813-A007C959484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42" name="Text Box 15">
          <a:extLst>
            <a:ext uri="{FF2B5EF4-FFF2-40B4-BE49-F238E27FC236}">
              <a16:creationId xmlns:a16="http://schemas.microsoft.com/office/drawing/2014/main" id="{1B122BB7-C421-4699-A90F-C909893DBD8B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43" name="Text Box 15">
          <a:extLst>
            <a:ext uri="{FF2B5EF4-FFF2-40B4-BE49-F238E27FC236}">
              <a16:creationId xmlns:a16="http://schemas.microsoft.com/office/drawing/2014/main" id="{13F635BC-CE68-4C74-AD82-59C968C665E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44" name="Text Box 15">
          <a:extLst>
            <a:ext uri="{FF2B5EF4-FFF2-40B4-BE49-F238E27FC236}">
              <a16:creationId xmlns:a16="http://schemas.microsoft.com/office/drawing/2014/main" id="{FE4781AC-A81E-4648-B4FB-55948BC98D3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45" name="Text Box 15">
          <a:extLst>
            <a:ext uri="{FF2B5EF4-FFF2-40B4-BE49-F238E27FC236}">
              <a16:creationId xmlns:a16="http://schemas.microsoft.com/office/drawing/2014/main" id="{75AF1A34-6AF7-4975-9874-515B8CA5C70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46" name="Text Box 15">
          <a:extLst>
            <a:ext uri="{FF2B5EF4-FFF2-40B4-BE49-F238E27FC236}">
              <a16:creationId xmlns:a16="http://schemas.microsoft.com/office/drawing/2014/main" id="{EA2F0FFD-9BD1-44BB-A7AD-FFE6F668932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47" name="Text Box 15">
          <a:extLst>
            <a:ext uri="{FF2B5EF4-FFF2-40B4-BE49-F238E27FC236}">
              <a16:creationId xmlns:a16="http://schemas.microsoft.com/office/drawing/2014/main" id="{4D524846-F121-497D-94CA-2523370C046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48" name="Text Box 15">
          <a:extLst>
            <a:ext uri="{FF2B5EF4-FFF2-40B4-BE49-F238E27FC236}">
              <a16:creationId xmlns:a16="http://schemas.microsoft.com/office/drawing/2014/main" id="{EFDFB968-B80B-4ECF-AF7A-61D7FFB5A08F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49" name="Text Box 15">
          <a:extLst>
            <a:ext uri="{FF2B5EF4-FFF2-40B4-BE49-F238E27FC236}">
              <a16:creationId xmlns:a16="http://schemas.microsoft.com/office/drawing/2014/main" id="{C39FF755-E9D3-435E-87F7-29A1EF2FEFB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50" name="Text Box 15">
          <a:extLst>
            <a:ext uri="{FF2B5EF4-FFF2-40B4-BE49-F238E27FC236}">
              <a16:creationId xmlns:a16="http://schemas.microsoft.com/office/drawing/2014/main" id="{579FF3DA-8A5E-4AE2-9DF6-FFE5DA9CAA3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51" name="Text Box 15">
          <a:extLst>
            <a:ext uri="{FF2B5EF4-FFF2-40B4-BE49-F238E27FC236}">
              <a16:creationId xmlns:a16="http://schemas.microsoft.com/office/drawing/2014/main" id="{A4215642-39D1-45A6-88F3-1AB03C152284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52" name="Text Box 15">
          <a:extLst>
            <a:ext uri="{FF2B5EF4-FFF2-40B4-BE49-F238E27FC236}">
              <a16:creationId xmlns:a16="http://schemas.microsoft.com/office/drawing/2014/main" id="{F15774FC-A8A8-4FDB-81D7-F95DA4C15BF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53" name="Text Box 15">
          <a:extLst>
            <a:ext uri="{FF2B5EF4-FFF2-40B4-BE49-F238E27FC236}">
              <a16:creationId xmlns:a16="http://schemas.microsoft.com/office/drawing/2014/main" id="{4A106E52-7494-41FC-856F-D482FE26107D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54" name="Text Box 15">
          <a:extLst>
            <a:ext uri="{FF2B5EF4-FFF2-40B4-BE49-F238E27FC236}">
              <a16:creationId xmlns:a16="http://schemas.microsoft.com/office/drawing/2014/main" id="{F1C07B42-77FD-430F-B351-BFCBAB514DCE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55" name="Text Box 15">
          <a:extLst>
            <a:ext uri="{FF2B5EF4-FFF2-40B4-BE49-F238E27FC236}">
              <a16:creationId xmlns:a16="http://schemas.microsoft.com/office/drawing/2014/main" id="{0EDE57A2-53B2-466D-B051-F24008000825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56" name="Text Box 15">
          <a:extLst>
            <a:ext uri="{FF2B5EF4-FFF2-40B4-BE49-F238E27FC236}">
              <a16:creationId xmlns:a16="http://schemas.microsoft.com/office/drawing/2014/main" id="{F34760DE-8FFB-4E34-A21F-C215AC168A2C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57" name="Text Box 15">
          <a:extLst>
            <a:ext uri="{FF2B5EF4-FFF2-40B4-BE49-F238E27FC236}">
              <a16:creationId xmlns:a16="http://schemas.microsoft.com/office/drawing/2014/main" id="{DBABCE86-EDDD-48F7-9FB7-F73510D4AF6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58" name="Text Box 15">
          <a:extLst>
            <a:ext uri="{FF2B5EF4-FFF2-40B4-BE49-F238E27FC236}">
              <a16:creationId xmlns:a16="http://schemas.microsoft.com/office/drawing/2014/main" id="{838259AA-759F-4FF7-82F4-2E3BAFEFEFB9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59" name="Text Box 15">
          <a:extLst>
            <a:ext uri="{FF2B5EF4-FFF2-40B4-BE49-F238E27FC236}">
              <a16:creationId xmlns:a16="http://schemas.microsoft.com/office/drawing/2014/main" id="{DA358891-67DC-432A-8503-D606AB4F7BE7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60" name="Text Box 15">
          <a:extLst>
            <a:ext uri="{FF2B5EF4-FFF2-40B4-BE49-F238E27FC236}">
              <a16:creationId xmlns:a16="http://schemas.microsoft.com/office/drawing/2014/main" id="{DDED8A7C-EAA2-4525-9A33-D9581188E5C3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61" name="Text Box 15">
          <a:extLst>
            <a:ext uri="{FF2B5EF4-FFF2-40B4-BE49-F238E27FC236}">
              <a16:creationId xmlns:a16="http://schemas.microsoft.com/office/drawing/2014/main" id="{C4D42F98-62D7-43F5-B22B-B8C4BD209878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62" name="Text Box 15">
          <a:extLst>
            <a:ext uri="{FF2B5EF4-FFF2-40B4-BE49-F238E27FC236}">
              <a16:creationId xmlns:a16="http://schemas.microsoft.com/office/drawing/2014/main" id="{9125DF6D-2D3D-4456-946C-514E66FFECCA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63" name="Text Box 15">
          <a:extLst>
            <a:ext uri="{FF2B5EF4-FFF2-40B4-BE49-F238E27FC236}">
              <a16:creationId xmlns:a16="http://schemas.microsoft.com/office/drawing/2014/main" id="{34855ACD-4311-46E0-9F85-F814F0E19496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33</xdr:row>
      <xdr:rowOff>0</xdr:rowOff>
    </xdr:from>
    <xdr:to>
      <xdr:col>1</xdr:col>
      <xdr:colOff>1085850</xdr:colOff>
      <xdr:row>34</xdr:row>
      <xdr:rowOff>123825</xdr:rowOff>
    </xdr:to>
    <xdr:sp macro="" textlink="">
      <xdr:nvSpPr>
        <xdr:cNvPr id="1864" name="Text Box 15">
          <a:extLst>
            <a:ext uri="{FF2B5EF4-FFF2-40B4-BE49-F238E27FC236}">
              <a16:creationId xmlns:a16="http://schemas.microsoft.com/office/drawing/2014/main" id="{8D950216-6885-40F0-9CA3-808E5B04BFF2}"/>
            </a:ext>
          </a:extLst>
        </xdr:cNvPr>
        <xdr:cNvSpPr txBox="1">
          <a:spLocks noChangeArrowheads="1"/>
        </xdr:cNvSpPr>
      </xdr:nvSpPr>
      <xdr:spPr bwMode="auto">
        <a:xfrm>
          <a:off x="1514475" y="6981825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62</xdr:row>
      <xdr:rowOff>0</xdr:rowOff>
    </xdr:from>
    <xdr:to>
      <xdr:col>1</xdr:col>
      <xdr:colOff>1409700</xdr:colOff>
      <xdr:row>63</xdr:row>
      <xdr:rowOff>133350</xdr:rowOff>
    </xdr:to>
    <xdr:sp macro="" textlink="">
      <xdr:nvSpPr>
        <xdr:cNvPr id="1865" name="Text Box 9">
          <a:extLst>
            <a:ext uri="{FF2B5EF4-FFF2-40B4-BE49-F238E27FC236}">
              <a16:creationId xmlns:a16="http://schemas.microsoft.com/office/drawing/2014/main" id="{F893079D-D90B-4E74-A871-B08220C042C9}"/>
            </a:ext>
          </a:extLst>
        </xdr:cNvPr>
        <xdr:cNvSpPr txBox="1">
          <a:spLocks noChangeArrowheads="1"/>
        </xdr:cNvSpPr>
      </xdr:nvSpPr>
      <xdr:spPr bwMode="auto">
        <a:xfrm>
          <a:off x="1790700" y="12877800"/>
          <a:ext cx="104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62</xdr:row>
      <xdr:rowOff>0</xdr:rowOff>
    </xdr:from>
    <xdr:to>
      <xdr:col>1</xdr:col>
      <xdr:colOff>1409700</xdr:colOff>
      <xdr:row>63</xdr:row>
      <xdr:rowOff>133350</xdr:rowOff>
    </xdr:to>
    <xdr:sp macro="" textlink="">
      <xdr:nvSpPr>
        <xdr:cNvPr id="1866" name="Text Box 8">
          <a:extLst>
            <a:ext uri="{FF2B5EF4-FFF2-40B4-BE49-F238E27FC236}">
              <a16:creationId xmlns:a16="http://schemas.microsoft.com/office/drawing/2014/main" id="{DCE7A8E9-6D58-4E87-AAB9-2068E8A1EC35}"/>
            </a:ext>
          </a:extLst>
        </xdr:cNvPr>
        <xdr:cNvSpPr txBox="1">
          <a:spLocks noChangeArrowheads="1"/>
        </xdr:cNvSpPr>
      </xdr:nvSpPr>
      <xdr:spPr bwMode="auto">
        <a:xfrm>
          <a:off x="1790700" y="12877800"/>
          <a:ext cx="104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62</xdr:row>
      <xdr:rowOff>0</xdr:rowOff>
    </xdr:from>
    <xdr:to>
      <xdr:col>1</xdr:col>
      <xdr:colOff>1409700</xdr:colOff>
      <xdr:row>63</xdr:row>
      <xdr:rowOff>133350</xdr:rowOff>
    </xdr:to>
    <xdr:sp macro="" textlink="">
      <xdr:nvSpPr>
        <xdr:cNvPr id="1867" name="Text Box 9">
          <a:extLst>
            <a:ext uri="{FF2B5EF4-FFF2-40B4-BE49-F238E27FC236}">
              <a16:creationId xmlns:a16="http://schemas.microsoft.com/office/drawing/2014/main" id="{6F3E2C22-2FAA-4484-828E-451EB67F3E29}"/>
            </a:ext>
          </a:extLst>
        </xdr:cNvPr>
        <xdr:cNvSpPr txBox="1">
          <a:spLocks noChangeArrowheads="1"/>
        </xdr:cNvSpPr>
      </xdr:nvSpPr>
      <xdr:spPr bwMode="auto">
        <a:xfrm>
          <a:off x="1790700" y="12877800"/>
          <a:ext cx="104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62</xdr:row>
      <xdr:rowOff>0</xdr:rowOff>
    </xdr:from>
    <xdr:to>
      <xdr:col>1</xdr:col>
      <xdr:colOff>1409700</xdr:colOff>
      <xdr:row>63</xdr:row>
      <xdr:rowOff>133350</xdr:rowOff>
    </xdr:to>
    <xdr:sp macro="" textlink="">
      <xdr:nvSpPr>
        <xdr:cNvPr id="1868" name="Text Box 8">
          <a:extLst>
            <a:ext uri="{FF2B5EF4-FFF2-40B4-BE49-F238E27FC236}">
              <a16:creationId xmlns:a16="http://schemas.microsoft.com/office/drawing/2014/main" id="{1454B6C4-FA0D-4497-A067-7D71C57736BD}"/>
            </a:ext>
          </a:extLst>
        </xdr:cNvPr>
        <xdr:cNvSpPr txBox="1">
          <a:spLocks noChangeArrowheads="1"/>
        </xdr:cNvSpPr>
      </xdr:nvSpPr>
      <xdr:spPr bwMode="auto">
        <a:xfrm>
          <a:off x="1790700" y="12877800"/>
          <a:ext cx="104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62</xdr:row>
      <xdr:rowOff>0</xdr:rowOff>
    </xdr:from>
    <xdr:to>
      <xdr:col>1</xdr:col>
      <xdr:colOff>1409700</xdr:colOff>
      <xdr:row>63</xdr:row>
      <xdr:rowOff>133350</xdr:rowOff>
    </xdr:to>
    <xdr:sp macro="" textlink="">
      <xdr:nvSpPr>
        <xdr:cNvPr id="1869" name="Text Box 9">
          <a:extLst>
            <a:ext uri="{FF2B5EF4-FFF2-40B4-BE49-F238E27FC236}">
              <a16:creationId xmlns:a16="http://schemas.microsoft.com/office/drawing/2014/main" id="{BF4729A2-1E29-494B-8979-62B44E10F247}"/>
            </a:ext>
          </a:extLst>
        </xdr:cNvPr>
        <xdr:cNvSpPr txBox="1">
          <a:spLocks noChangeArrowheads="1"/>
        </xdr:cNvSpPr>
      </xdr:nvSpPr>
      <xdr:spPr bwMode="auto">
        <a:xfrm>
          <a:off x="1790700" y="12877800"/>
          <a:ext cx="104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62</xdr:row>
      <xdr:rowOff>0</xdr:rowOff>
    </xdr:from>
    <xdr:to>
      <xdr:col>1</xdr:col>
      <xdr:colOff>1409700</xdr:colOff>
      <xdr:row>63</xdr:row>
      <xdr:rowOff>133350</xdr:rowOff>
    </xdr:to>
    <xdr:sp macro="" textlink="">
      <xdr:nvSpPr>
        <xdr:cNvPr id="1870" name="Text Box 8">
          <a:extLst>
            <a:ext uri="{FF2B5EF4-FFF2-40B4-BE49-F238E27FC236}">
              <a16:creationId xmlns:a16="http://schemas.microsoft.com/office/drawing/2014/main" id="{9A199D3A-E077-48D6-93E1-E491A8E8F0F6}"/>
            </a:ext>
          </a:extLst>
        </xdr:cNvPr>
        <xdr:cNvSpPr txBox="1">
          <a:spLocks noChangeArrowheads="1"/>
        </xdr:cNvSpPr>
      </xdr:nvSpPr>
      <xdr:spPr bwMode="auto">
        <a:xfrm>
          <a:off x="1790700" y="12877800"/>
          <a:ext cx="104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62</xdr:row>
      <xdr:rowOff>0</xdr:rowOff>
    </xdr:from>
    <xdr:to>
      <xdr:col>1</xdr:col>
      <xdr:colOff>1409700</xdr:colOff>
      <xdr:row>63</xdr:row>
      <xdr:rowOff>133350</xdr:rowOff>
    </xdr:to>
    <xdr:sp macro="" textlink="">
      <xdr:nvSpPr>
        <xdr:cNvPr id="1871" name="Text Box 9">
          <a:extLst>
            <a:ext uri="{FF2B5EF4-FFF2-40B4-BE49-F238E27FC236}">
              <a16:creationId xmlns:a16="http://schemas.microsoft.com/office/drawing/2014/main" id="{DAF68D25-BF55-426E-85CA-2FE5C1630E23}"/>
            </a:ext>
          </a:extLst>
        </xdr:cNvPr>
        <xdr:cNvSpPr txBox="1">
          <a:spLocks noChangeArrowheads="1"/>
        </xdr:cNvSpPr>
      </xdr:nvSpPr>
      <xdr:spPr bwMode="auto">
        <a:xfrm>
          <a:off x="1790700" y="12877800"/>
          <a:ext cx="104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ERMAN%20NOVA\My%20Documents\Intec\MAESTRIA\Costos\Proyecto%20Final%20(SC)\Documents%20and%20Settings\Lurdes\Desktop\Samuel\Propuesta-Auditori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/>
      <sheetData sheetId="1" refreshError="1"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Analisis Unitario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" transitionEvaluation="1" transitionEntry="1" codeName="Hoja12">
    <tabColor rgb="FFFF0000"/>
  </sheetPr>
  <dimension ref="A1:F78"/>
  <sheetViews>
    <sheetView showGridLines="0" showZeros="0" tabSelected="1" defaultGridColor="0" view="pageBreakPreview" topLeftCell="A2" colorId="23" zoomScale="110" zoomScaleNormal="110" zoomScaleSheetLayoutView="110" workbookViewId="0">
      <selection activeCell="B25" sqref="B25"/>
    </sheetView>
  </sheetViews>
  <sheetFormatPr baseColWidth="10" defaultColWidth="9.77734375" defaultRowHeight="12.75" x14ac:dyDescent="0.2"/>
  <cols>
    <col min="1" max="1" width="5.6640625" style="20" customWidth="1"/>
    <col min="2" max="2" width="51.109375" style="2" customWidth="1"/>
    <col min="3" max="3" width="8.44140625" style="14" customWidth="1"/>
    <col min="4" max="4" width="6" style="15" customWidth="1"/>
    <col min="5" max="5" width="10.88671875" style="3" customWidth="1"/>
    <col min="6" max="6" width="12.6640625" style="3" customWidth="1"/>
    <col min="7" max="256" width="9.77734375" style="2"/>
    <col min="257" max="257" width="5.6640625" style="2" customWidth="1"/>
    <col min="258" max="258" width="51.109375" style="2" customWidth="1"/>
    <col min="259" max="259" width="8.44140625" style="2" customWidth="1"/>
    <col min="260" max="260" width="6" style="2" customWidth="1"/>
    <col min="261" max="261" width="10.88671875" style="2" customWidth="1"/>
    <col min="262" max="262" width="12.6640625" style="2" customWidth="1"/>
    <col min="263" max="512" width="9.77734375" style="2"/>
    <col min="513" max="513" width="5.6640625" style="2" customWidth="1"/>
    <col min="514" max="514" width="51.109375" style="2" customWidth="1"/>
    <col min="515" max="515" width="8.44140625" style="2" customWidth="1"/>
    <col min="516" max="516" width="6" style="2" customWidth="1"/>
    <col min="517" max="517" width="10.88671875" style="2" customWidth="1"/>
    <col min="518" max="518" width="12.6640625" style="2" customWidth="1"/>
    <col min="519" max="768" width="9.77734375" style="2"/>
    <col min="769" max="769" width="5.6640625" style="2" customWidth="1"/>
    <col min="770" max="770" width="51.109375" style="2" customWidth="1"/>
    <col min="771" max="771" width="8.44140625" style="2" customWidth="1"/>
    <col min="772" max="772" width="6" style="2" customWidth="1"/>
    <col min="773" max="773" width="10.88671875" style="2" customWidth="1"/>
    <col min="774" max="774" width="12.6640625" style="2" customWidth="1"/>
    <col min="775" max="1024" width="9.77734375" style="2"/>
    <col min="1025" max="1025" width="5.6640625" style="2" customWidth="1"/>
    <col min="1026" max="1026" width="51.109375" style="2" customWidth="1"/>
    <col min="1027" max="1027" width="8.44140625" style="2" customWidth="1"/>
    <col min="1028" max="1028" width="6" style="2" customWidth="1"/>
    <col min="1029" max="1029" width="10.88671875" style="2" customWidth="1"/>
    <col min="1030" max="1030" width="12.6640625" style="2" customWidth="1"/>
    <col min="1031" max="1280" width="9.77734375" style="2"/>
    <col min="1281" max="1281" width="5.6640625" style="2" customWidth="1"/>
    <col min="1282" max="1282" width="51.109375" style="2" customWidth="1"/>
    <col min="1283" max="1283" width="8.44140625" style="2" customWidth="1"/>
    <col min="1284" max="1284" width="6" style="2" customWidth="1"/>
    <col min="1285" max="1285" width="10.88671875" style="2" customWidth="1"/>
    <col min="1286" max="1286" width="12.6640625" style="2" customWidth="1"/>
    <col min="1287" max="1536" width="9.77734375" style="2"/>
    <col min="1537" max="1537" width="5.6640625" style="2" customWidth="1"/>
    <col min="1538" max="1538" width="51.109375" style="2" customWidth="1"/>
    <col min="1539" max="1539" width="8.44140625" style="2" customWidth="1"/>
    <col min="1540" max="1540" width="6" style="2" customWidth="1"/>
    <col min="1541" max="1541" width="10.88671875" style="2" customWidth="1"/>
    <col min="1542" max="1542" width="12.6640625" style="2" customWidth="1"/>
    <col min="1543" max="1792" width="9.77734375" style="2"/>
    <col min="1793" max="1793" width="5.6640625" style="2" customWidth="1"/>
    <col min="1794" max="1794" width="51.109375" style="2" customWidth="1"/>
    <col min="1795" max="1795" width="8.44140625" style="2" customWidth="1"/>
    <col min="1796" max="1796" width="6" style="2" customWidth="1"/>
    <col min="1797" max="1797" width="10.88671875" style="2" customWidth="1"/>
    <col min="1798" max="1798" width="12.6640625" style="2" customWidth="1"/>
    <col min="1799" max="2048" width="9.77734375" style="2"/>
    <col min="2049" max="2049" width="5.6640625" style="2" customWidth="1"/>
    <col min="2050" max="2050" width="51.109375" style="2" customWidth="1"/>
    <col min="2051" max="2051" width="8.44140625" style="2" customWidth="1"/>
    <col min="2052" max="2052" width="6" style="2" customWidth="1"/>
    <col min="2053" max="2053" width="10.88671875" style="2" customWidth="1"/>
    <col min="2054" max="2054" width="12.6640625" style="2" customWidth="1"/>
    <col min="2055" max="2304" width="9.77734375" style="2"/>
    <col min="2305" max="2305" width="5.6640625" style="2" customWidth="1"/>
    <col min="2306" max="2306" width="51.109375" style="2" customWidth="1"/>
    <col min="2307" max="2307" width="8.44140625" style="2" customWidth="1"/>
    <col min="2308" max="2308" width="6" style="2" customWidth="1"/>
    <col min="2309" max="2309" width="10.88671875" style="2" customWidth="1"/>
    <col min="2310" max="2310" width="12.6640625" style="2" customWidth="1"/>
    <col min="2311" max="2560" width="9.77734375" style="2"/>
    <col min="2561" max="2561" width="5.6640625" style="2" customWidth="1"/>
    <col min="2562" max="2562" width="51.109375" style="2" customWidth="1"/>
    <col min="2563" max="2563" width="8.44140625" style="2" customWidth="1"/>
    <col min="2564" max="2564" width="6" style="2" customWidth="1"/>
    <col min="2565" max="2565" width="10.88671875" style="2" customWidth="1"/>
    <col min="2566" max="2566" width="12.6640625" style="2" customWidth="1"/>
    <col min="2567" max="2816" width="9.77734375" style="2"/>
    <col min="2817" max="2817" width="5.6640625" style="2" customWidth="1"/>
    <col min="2818" max="2818" width="51.109375" style="2" customWidth="1"/>
    <col min="2819" max="2819" width="8.44140625" style="2" customWidth="1"/>
    <col min="2820" max="2820" width="6" style="2" customWidth="1"/>
    <col min="2821" max="2821" width="10.88671875" style="2" customWidth="1"/>
    <col min="2822" max="2822" width="12.6640625" style="2" customWidth="1"/>
    <col min="2823" max="3072" width="9.77734375" style="2"/>
    <col min="3073" max="3073" width="5.6640625" style="2" customWidth="1"/>
    <col min="3074" max="3074" width="51.109375" style="2" customWidth="1"/>
    <col min="3075" max="3075" width="8.44140625" style="2" customWidth="1"/>
    <col min="3076" max="3076" width="6" style="2" customWidth="1"/>
    <col min="3077" max="3077" width="10.88671875" style="2" customWidth="1"/>
    <col min="3078" max="3078" width="12.6640625" style="2" customWidth="1"/>
    <col min="3079" max="3328" width="9.77734375" style="2"/>
    <col min="3329" max="3329" width="5.6640625" style="2" customWidth="1"/>
    <col min="3330" max="3330" width="51.109375" style="2" customWidth="1"/>
    <col min="3331" max="3331" width="8.44140625" style="2" customWidth="1"/>
    <col min="3332" max="3332" width="6" style="2" customWidth="1"/>
    <col min="3333" max="3333" width="10.88671875" style="2" customWidth="1"/>
    <col min="3334" max="3334" width="12.6640625" style="2" customWidth="1"/>
    <col min="3335" max="3584" width="9.77734375" style="2"/>
    <col min="3585" max="3585" width="5.6640625" style="2" customWidth="1"/>
    <col min="3586" max="3586" width="51.109375" style="2" customWidth="1"/>
    <col min="3587" max="3587" width="8.44140625" style="2" customWidth="1"/>
    <col min="3588" max="3588" width="6" style="2" customWidth="1"/>
    <col min="3589" max="3589" width="10.88671875" style="2" customWidth="1"/>
    <col min="3590" max="3590" width="12.6640625" style="2" customWidth="1"/>
    <col min="3591" max="3840" width="9.77734375" style="2"/>
    <col min="3841" max="3841" width="5.6640625" style="2" customWidth="1"/>
    <col min="3842" max="3842" width="51.109375" style="2" customWidth="1"/>
    <col min="3843" max="3843" width="8.44140625" style="2" customWidth="1"/>
    <col min="3844" max="3844" width="6" style="2" customWidth="1"/>
    <col min="3845" max="3845" width="10.88671875" style="2" customWidth="1"/>
    <col min="3846" max="3846" width="12.6640625" style="2" customWidth="1"/>
    <col min="3847" max="4096" width="9.77734375" style="2"/>
    <col min="4097" max="4097" width="5.6640625" style="2" customWidth="1"/>
    <col min="4098" max="4098" width="51.109375" style="2" customWidth="1"/>
    <col min="4099" max="4099" width="8.44140625" style="2" customWidth="1"/>
    <col min="4100" max="4100" width="6" style="2" customWidth="1"/>
    <col min="4101" max="4101" width="10.88671875" style="2" customWidth="1"/>
    <col min="4102" max="4102" width="12.6640625" style="2" customWidth="1"/>
    <col min="4103" max="4352" width="9.77734375" style="2"/>
    <col min="4353" max="4353" width="5.6640625" style="2" customWidth="1"/>
    <col min="4354" max="4354" width="51.109375" style="2" customWidth="1"/>
    <col min="4355" max="4355" width="8.44140625" style="2" customWidth="1"/>
    <col min="4356" max="4356" width="6" style="2" customWidth="1"/>
    <col min="4357" max="4357" width="10.88671875" style="2" customWidth="1"/>
    <col min="4358" max="4358" width="12.6640625" style="2" customWidth="1"/>
    <col min="4359" max="4608" width="9.77734375" style="2"/>
    <col min="4609" max="4609" width="5.6640625" style="2" customWidth="1"/>
    <col min="4610" max="4610" width="51.109375" style="2" customWidth="1"/>
    <col min="4611" max="4611" width="8.44140625" style="2" customWidth="1"/>
    <col min="4612" max="4612" width="6" style="2" customWidth="1"/>
    <col min="4613" max="4613" width="10.88671875" style="2" customWidth="1"/>
    <col min="4614" max="4614" width="12.6640625" style="2" customWidth="1"/>
    <col min="4615" max="4864" width="9.77734375" style="2"/>
    <col min="4865" max="4865" width="5.6640625" style="2" customWidth="1"/>
    <col min="4866" max="4866" width="51.109375" style="2" customWidth="1"/>
    <col min="4867" max="4867" width="8.44140625" style="2" customWidth="1"/>
    <col min="4868" max="4868" width="6" style="2" customWidth="1"/>
    <col min="4869" max="4869" width="10.88671875" style="2" customWidth="1"/>
    <col min="4870" max="4870" width="12.6640625" style="2" customWidth="1"/>
    <col min="4871" max="5120" width="9.77734375" style="2"/>
    <col min="5121" max="5121" width="5.6640625" style="2" customWidth="1"/>
    <col min="5122" max="5122" width="51.109375" style="2" customWidth="1"/>
    <col min="5123" max="5123" width="8.44140625" style="2" customWidth="1"/>
    <col min="5124" max="5124" width="6" style="2" customWidth="1"/>
    <col min="5125" max="5125" width="10.88671875" style="2" customWidth="1"/>
    <col min="5126" max="5126" width="12.6640625" style="2" customWidth="1"/>
    <col min="5127" max="5376" width="9.77734375" style="2"/>
    <col min="5377" max="5377" width="5.6640625" style="2" customWidth="1"/>
    <col min="5378" max="5378" width="51.109375" style="2" customWidth="1"/>
    <col min="5379" max="5379" width="8.44140625" style="2" customWidth="1"/>
    <col min="5380" max="5380" width="6" style="2" customWidth="1"/>
    <col min="5381" max="5381" width="10.88671875" style="2" customWidth="1"/>
    <col min="5382" max="5382" width="12.6640625" style="2" customWidth="1"/>
    <col min="5383" max="5632" width="9.77734375" style="2"/>
    <col min="5633" max="5633" width="5.6640625" style="2" customWidth="1"/>
    <col min="5634" max="5634" width="51.109375" style="2" customWidth="1"/>
    <col min="5635" max="5635" width="8.44140625" style="2" customWidth="1"/>
    <col min="5636" max="5636" width="6" style="2" customWidth="1"/>
    <col min="5637" max="5637" width="10.88671875" style="2" customWidth="1"/>
    <col min="5638" max="5638" width="12.6640625" style="2" customWidth="1"/>
    <col min="5639" max="5888" width="9.77734375" style="2"/>
    <col min="5889" max="5889" width="5.6640625" style="2" customWidth="1"/>
    <col min="5890" max="5890" width="51.109375" style="2" customWidth="1"/>
    <col min="5891" max="5891" width="8.44140625" style="2" customWidth="1"/>
    <col min="5892" max="5892" width="6" style="2" customWidth="1"/>
    <col min="5893" max="5893" width="10.88671875" style="2" customWidth="1"/>
    <col min="5894" max="5894" width="12.6640625" style="2" customWidth="1"/>
    <col min="5895" max="6144" width="9.77734375" style="2"/>
    <col min="6145" max="6145" width="5.6640625" style="2" customWidth="1"/>
    <col min="6146" max="6146" width="51.109375" style="2" customWidth="1"/>
    <col min="6147" max="6147" width="8.44140625" style="2" customWidth="1"/>
    <col min="6148" max="6148" width="6" style="2" customWidth="1"/>
    <col min="6149" max="6149" width="10.88671875" style="2" customWidth="1"/>
    <col min="6150" max="6150" width="12.6640625" style="2" customWidth="1"/>
    <col min="6151" max="6400" width="9.77734375" style="2"/>
    <col min="6401" max="6401" width="5.6640625" style="2" customWidth="1"/>
    <col min="6402" max="6402" width="51.109375" style="2" customWidth="1"/>
    <col min="6403" max="6403" width="8.44140625" style="2" customWidth="1"/>
    <col min="6404" max="6404" width="6" style="2" customWidth="1"/>
    <col min="6405" max="6405" width="10.88671875" style="2" customWidth="1"/>
    <col min="6406" max="6406" width="12.6640625" style="2" customWidth="1"/>
    <col min="6407" max="6656" width="9.77734375" style="2"/>
    <col min="6657" max="6657" width="5.6640625" style="2" customWidth="1"/>
    <col min="6658" max="6658" width="51.109375" style="2" customWidth="1"/>
    <col min="6659" max="6659" width="8.44140625" style="2" customWidth="1"/>
    <col min="6660" max="6660" width="6" style="2" customWidth="1"/>
    <col min="6661" max="6661" width="10.88671875" style="2" customWidth="1"/>
    <col min="6662" max="6662" width="12.6640625" style="2" customWidth="1"/>
    <col min="6663" max="6912" width="9.77734375" style="2"/>
    <col min="6913" max="6913" width="5.6640625" style="2" customWidth="1"/>
    <col min="6914" max="6914" width="51.109375" style="2" customWidth="1"/>
    <col min="6915" max="6915" width="8.44140625" style="2" customWidth="1"/>
    <col min="6916" max="6916" width="6" style="2" customWidth="1"/>
    <col min="6917" max="6917" width="10.88671875" style="2" customWidth="1"/>
    <col min="6918" max="6918" width="12.6640625" style="2" customWidth="1"/>
    <col min="6919" max="7168" width="9.77734375" style="2"/>
    <col min="7169" max="7169" width="5.6640625" style="2" customWidth="1"/>
    <col min="7170" max="7170" width="51.109375" style="2" customWidth="1"/>
    <col min="7171" max="7171" width="8.44140625" style="2" customWidth="1"/>
    <col min="7172" max="7172" width="6" style="2" customWidth="1"/>
    <col min="7173" max="7173" width="10.88671875" style="2" customWidth="1"/>
    <col min="7174" max="7174" width="12.6640625" style="2" customWidth="1"/>
    <col min="7175" max="7424" width="9.77734375" style="2"/>
    <col min="7425" max="7425" width="5.6640625" style="2" customWidth="1"/>
    <col min="7426" max="7426" width="51.109375" style="2" customWidth="1"/>
    <col min="7427" max="7427" width="8.44140625" style="2" customWidth="1"/>
    <col min="7428" max="7428" width="6" style="2" customWidth="1"/>
    <col min="7429" max="7429" width="10.88671875" style="2" customWidth="1"/>
    <col min="7430" max="7430" width="12.6640625" style="2" customWidth="1"/>
    <col min="7431" max="7680" width="9.77734375" style="2"/>
    <col min="7681" max="7681" width="5.6640625" style="2" customWidth="1"/>
    <col min="7682" max="7682" width="51.109375" style="2" customWidth="1"/>
    <col min="7683" max="7683" width="8.44140625" style="2" customWidth="1"/>
    <col min="7684" max="7684" width="6" style="2" customWidth="1"/>
    <col min="7685" max="7685" width="10.88671875" style="2" customWidth="1"/>
    <col min="7686" max="7686" width="12.6640625" style="2" customWidth="1"/>
    <col min="7687" max="7936" width="9.77734375" style="2"/>
    <col min="7937" max="7937" width="5.6640625" style="2" customWidth="1"/>
    <col min="7938" max="7938" width="51.109375" style="2" customWidth="1"/>
    <col min="7939" max="7939" width="8.44140625" style="2" customWidth="1"/>
    <col min="7940" max="7940" width="6" style="2" customWidth="1"/>
    <col min="7941" max="7941" width="10.88671875" style="2" customWidth="1"/>
    <col min="7942" max="7942" width="12.6640625" style="2" customWidth="1"/>
    <col min="7943" max="8192" width="9.77734375" style="2"/>
    <col min="8193" max="8193" width="5.6640625" style="2" customWidth="1"/>
    <col min="8194" max="8194" width="51.109375" style="2" customWidth="1"/>
    <col min="8195" max="8195" width="8.44140625" style="2" customWidth="1"/>
    <col min="8196" max="8196" width="6" style="2" customWidth="1"/>
    <col min="8197" max="8197" width="10.88671875" style="2" customWidth="1"/>
    <col min="8198" max="8198" width="12.6640625" style="2" customWidth="1"/>
    <col min="8199" max="8448" width="9.77734375" style="2"/>
    <col min="8449" max="8449" width="5.6640625" style="2" customWidth="1"/>
    <col min="8450" max="8450" width="51.109375" style="2" customWidth="1"/>
    <col min="8451" max="8451" width="8.44140625" style="2" customWidth="1"/>
    <col min="8452" max="8452" width="6" style="2" customWidth="1"/>
    <col min="8453" max="8453" width="10.88671875" style="2" customWidth="1"/>
    <col min="8454" max="8454" width="12.6640625" style="2" customWidth="1"/>
    <col min="8455" max="8704" width="9.77734375" style="2"/>
    <col min="8705" max="8705" width="5.6640625" style="2" customWidth="1"/>
    <col min="8706" max="8706" width="51.109375" style="2" customWidth="1"/>
    <col min="8707" max="8707" width="8.44140625" style="2" customWidth="1"/>
    <col min="8708" max="8708" width="6" style="2" customWidth="1"/>
    <col min="8709" max="8709" width="10.88671875" style="2" customWidth="1"/>
    <col min="8710" max="8710" width="12.6640625" style="2" customWidth="1"/>
    <col min="8711" max="8960" width="9.77734375" style="2"/>
    <col min="8961" max="8961" width="5.6640625" style="2" customWidth="1"/>
    <col min="8962" max="8962" width="51.109375" style="2" customWidth="1"/>
    <col min="8963" max="8963" width="8.44140625" style="2" customWidth="1"/>
    <col min="8964" max="8964" width="6" style="2" customWidth="1"/>
    <col min="8965" max="8965" width="10.88671875" style="2" customWidth="1"/>
    <col min="8966" max="8966" width="12.6640625" style="2" customWidth="1"/>
    <col min="8967" max="9216" width="9.77734375" style="2"/>
    <col min="9217" max="9217" width="5.6640625" style="2" customWidth="1"/>
    <col min="9218" max="9218" width="51.109375" style="2" customWidth="1"/>
    <col min="9219" max="9219" width="8.44140625" style="2" customWidth="1"/>
    <col min="9220" max="9220" width="6" style="2" customWidth="1"/>
    <col min="9221" max="9221" width="10.88671875" style="2" customWidth="1"/>
    <col min="9222" max="9222" width="12.6640625" style="2" customWidth="1"/>
    <col min="9223" max="9472" width="9.77734375" style="2"/>
    <col min="9473" max="9473" width="5.6640625" style="2" customWidth="1"/>
    <col min="9474" max="9474" width="51.109375" style="2" customWidth="1"/>
    <col min="9475" max="9475" width="8.44140625" style="2" customWidth="1"/>
    <col min="9476" max="9476" width="6" style="2" customWidth="1"/>
    <col min="9477" max="9477" width="10.88671875" style="2" customWidth="1"/>
    <col min="9478" max="9478" width="12.6640625" style="2" customWidth="1"/>
    <col min="9479" max="9728" width="9.77734375" style="2"/>
    <col min="9729" max="9729" width="5.6640625" style="2" customWidth="1"/>
    <col min="9730" max="9730" width="51.109375" style="2" customWidth="1"/>
    <col min="9731" max="9731" width="8.44140625" style="2" customWidth="1"/>
    <col min="9732" max="9732" width="6" style="2" customWidth="1"/>
    <col min="9733" max="9733" width="10.88671875" style="2" customWidth="1"/>
    <col min="9734" max="9734" width="12.6640625" style="2" customWidth="1"/>
    <col min="9735" max="9984" width="9.77734375" style="2"/>
    <col min="9985" max="9985" width="5.6640625" style="2" customWidth="1"/>
    <col min="9986" max="9986" width="51.109375" style="2" customWidth="1"/>
    <col min="9987" max="9987" width="8.44140625" style="2" customWidth="1"/>
    <col min="9988" max="9988" width="6" style="2" customWidth="1"/>
    <col min="9989" max="9989" width="10.88671875" style="2" customWidth="1"/>
    <col min="9990" max="9990" width="12.6640625" style="2" customWidth="1"/>
    <col min="9991" max="10240" width="9.77734375" style="2"/>
    <col min="10241" max="10241" width="5.6640625" style="2" customWidth="1"/>
    <col min="10242" max="10242" width="51.109375" style="2" customWidth="1"/>
    <col min="10243" max="10243" width="8.44140625" style="2" customWidth="1"/>
    <col min="10244" max="10244" width="6" style="2" customWidth="1"/>
    <col min="10245" max="10245" width="10.88671875" style="2" customWidth="1"/>
    <col min="10246" max="10246" width="12.6640625" style="2" customWidth="1"/>
    <col min="10247" max="10496" width="9.77734375" style="2"/>
    <col min="10497" max="10497" width="5.6640625" style="2" customWidth="1"/>
    <col min="10498" max="10498" width="51.109375" style="2" customWidth="1"/>
    <col min="10499" max="10499" width="8.44140625" style="2" customWidth="1"/>
    <col min="10500" max="10500" width="6" style="2" customWidth="1"/>
    <col min="10501" max="10501" width="10.88671875" style="2" customWidth="1"/>
    <col min="10502" max="10502" width="12.6640625" style="2" customWidth="1"/>
    <col min="10503" max="10752" width="9.77734375" style="2"/>
    <col min="10753" max="10753" width="5.6640625" style="2" customWidth="1"/>
    <col min="10754" max="10754" width="51.109375" style="2" customWidth="1"/>
    <col min="10755" max="10755" width="8.44140625" style="2" customWidth="1"/>
    <col min="10756" max="10756" width="6" style="2" customWidth="1"/>
    <col min="10757" max="10757" width="10.88671875" style="2" customWidth="1"/>
    <col min="10758" max="10758" width="12.6640625" style="2" customWidth="1"/>
    <col min="10759" max="11008" width="9.77734375" style="2"/>
    <col min="11009" max="11009" width="5.6640625" style="2" customWidth="1"/>
    <col min="11010" max="11010" width="51.109375" style="2" customWidth="1"/>
    <col min="11011" max="11011" width="8.44140625" style="2" customWidth="1"/>
    <col min="11012" max="11012" width="6" style="2" customWidth="1"/>
    <col min="11013" max="11013" width="10.88671875" style="2" customWidth="1"/>
    <col min="11014" max="11014" width="12.6640625" style="2" customWidth="1"/>
    <col min="11015" max="11264" width="9.77734375" style="2"/>
    <col min="11265" max="11265" width="5.6640625" style="2" customWidth="1"/>
    <col min="11266" max="11266" width="51.109375" style="2" customWidth="1"/>
    <col min="11267" max="11267" width="8.44140625" style="2" customWidth="1"/>
    <col min="11268" max="11268" width="6" style="2" customWidth="1"/>
    <col min="11269" max="11269" width="10.88671875" style="2" customWidth="1"/>
    <col min="11270" max="11270" width="12.6640625" style="2" customWidth="1"/>
    <col min="11271" max="11520" width="9.77734375" style="2"/>
    <col min="11521" max="11521" width="5.6640625" style="2" customWidth="1"/>
    <col min="11522" max="11522" width="51.109375" style="2" customWidth="1"/>
    <col min="11523" max="11523" width="8.44140625" style="2" customWidth="1"/>
    <col min="11524" max="11524" width="6" style="2" customWidth="1"/>
    <col min="11525" max="11525" width="10.88671875" style="2" customWidth="1"/>
    <col min="11526" max="11526" width="12.6640625" style="2" customWidth="1"/>
    <col min="11527" max="11776" width="9.77734375" style="2"/>
    <col min="11777" max="11777" width="5.6640625" style="2" customWidth="1"/>
    <col min="11778" max="11778" width="51.109375" style="2" customWidth="1"/>
    <col min="11779" max="11779" width="8.44140625" style="2" customWidth="1"/>
    <col min="11780" max="11780" width="6" style="2" customWidth="1"/>
    <col min="11781" max="11781" width="10.88671875" style="2" customWidth="1"/>
    <col min="11782" max="11782" width="12.6640625" style="2" customWidth="1"/>
    <col min="11783" max="12032" width="9.77734375" style="2"/>
    <col min="12033" max="12033" width="5.6640625" style="2" customWidth="1"/>
    <col min="12034" max="12034" width="51.109375" style="2" customWidth="1"/>
    <col min="12035" max="12035" width="8.44140625" style="2" customWidth="1"/>
    <col min="12036" max="12036" width="6" style="2" customWidth="1"/>
    <col min="12037" max="12037" width="10.88671875" style="2" customWidth="1"/>
    <col min="12038" max="12038" width="12.6640625" style="2" customWidth="1"/>
    <col min="12039" max="12288" width="9.77734375" style="2"/>
    <col min="12289" max="12289" width="5.6640625" style="2" customWidth="1"/>
    <col min="12290" max="12290" width="51.109375" style="2" customWidth="1"/>
    <col min="12291" max="12291" width="8.44140625" style="2" customWidth="1"/>
    <col min="12292" max="12292" width="6" style="2" customWidth="1"/>
    <col min="12293" max="12293" width="10.88671875" style="2" customWidth="1"/>
    <col min="12294" max="12294" width="12.6640625" style="2" customWidth="1"/>
    <col min="12295" max="12544" width="9.77734375" style="2"/>
    <col min="12545" max="12545" width="5.6640625" style="2" customWidth="1"/>
    <col min="12546" max="12546" width="51.109375" style="2" customWidth="1"/>
    <col min="12547" max="12547" width="8.44140625" style="2" customWidth="1"/>
    <col min="12548" max="12548" width="6" style="2" customWidth="1"/>
    <col min="12549" max="12549" width="10.88671875" style="2" customWidth="1"/>
    <col min="12550" max="12550" width="12.6640625" style="2" customWidth="1"/>
    <col min="12551" max="12800" width="9.77734375" style="2"/>
    <col min="12801" max="12801" width="5.6640625" style="2" customWidth="1"/>
    <col min="12802" max="12802" width="51.109375" style="2" customWidth="1"/>
    <col min="12803" max="12803" width="8.44140625" style="2" customWidth="1"/>
    <col min="12804" max="12804" width="6" style="2" customWidth="1"/>
    <col min="12805" max="12805" width="10.88671875" style="2" customWidth="1"/>
    <col min="12806" max="12806" width="12.6640625" style="2" customWidth="1"/>
    <col min="12807" max="13056" width="9.77734375" style="2"/>
    <col min="13057" max="13057" width="5.6640625" style="2" customWidth="1"/>
    <col min="13058" max="13058" width="51.109375" style="2" customWidth="1"/>
    <col min="13059" max="13059" width="8.44140625" style="2" customWidth="1"/>
    <col min="13060" max="13060" width="6" style="2" customWidth="1"/>
    <col min="13061" max="13061" width="10.88671875" style="2" customWidth="1"/>
    <col min="13062" max="13062" width="12.6640625" style="2" customWidth="1"/>
    <col min="13063" max="13312" width="9.77734375" style="2"/>
    <col min="13313" max="13313" width="5.6640625" style="2" customWidth="1"/>
    <col min="13314" max="13314" width="51.109375" style="2" customWidth="1"/>
    <col min="13315" max="13315" width="8.44140625" style="2" customWidth="1"/>
    <col min="13316" max="13316" width="6" style="2" customWidth="1"/>
    <col min="13317" max="13317" width="10.88671875" style="2" customWidth="1"/>
    <col min="13318" max="13318" width="12.6640625" style="2" customWidth="1"/>
    <col min="13319" max="13568" width="9.77734375" style="2"/>
    <col min="13569" max="13569" width="5.6640625" style="2" customWidth="1"/>
    <col min="13570" max="13570" width="51.109375" style="2" customWidth="1"/>
    <col min="13571" max="13571" width="8.44140625" style="2" customWidth="1"/>
    <col min="13572" max="13572" width="6" style="2" customWidth="1"/>
    <col min="13573" max="13573" width="10.88671875" style="2" customWidth="1"/>
    <col min="13574" max="13574" width="12.6640625" style="2" customWidth="1"/>
    <col min="13575" max="13824" width="9.77734375" style="2"/>
    <col min="13825" max="13825" width="5.6640625" style="2" customWidth="1"/>
    <col min="13826" max="13826" width="51.109375" style="2" customWidth="1"/>
    <col min="13827" max="13827" width="8.44140625" style="2" customWidth="1"/>
    <col min="13828" max="13828" width="6" style="2" customWidth="1"/>
    <col min="13829" max="13829" width="10.88671875" style="2" customWidth="1"/>
    <col min="13830" max="13830" width="12.6640625" style="2" customWidth="1"/>
    <col min="13831" max="14080" width="9.77734375" style="2"/>
    <col min="14081" max="14081" width="5.6640625" style="2" customWidth="1"/>
    <col min="14082" max="14082" width="51.109375" style="2" customWidth="1"/>
    <col min="14083" max="14083" width="8.44140625" style="2" customWidth="1"/>
    <col min="14084" max="14084" width="6" style="2" customWidth="1"/>
    <col min="14085" max="14085" width="10.88671875" style="2" customWidth="1"/>
    <col min="14086" max="14086" width="12.6640625" style="2" customWidth="1"/>
    <col min="14087" max="14336" width="9.77734375" style="2"/>
    <col min="14337" max="14337" width="5.6640625" style="2" customWidth="1"/>
    <col min="14338" max="14338" width="51.109375" style="2" customWidth="1"/>
    <col min="14339" max="14339" width="8.44140625" style="2" customWidth="1"/>
    <col min="14340" max="14340" width="6" style="2" customWidth="1"/>
    <col min="14341" max="14341" width="10.88671875" style="2" customWidth="1"/>
    <col min="14342" max="14342" width="12.6640625" style="2" customWidth="1"/>
    <col min="14343" max="14592" width="9.77734375" style="2"/>
    <col min="14593" max="14593" width="5.6640625" style="2" customWidth="1"/>
    <col min="14594" max="14594" width="51.109375" style="2" customWidth="1"/>
    <col min="14595" max="14595" width="8.44140625" style="2" customWidth="1"/>
    <col min="14596" max="14596" width="6" style="2" customWidth="1"/>
    <col min="14597" max="14597" width="10.88671875" style="2" customWidth="1"/>
    <col min="14598" max="14598" width="12.6640625" style="2" customWidth="1"/>
    <col min="14599" max="14848" width="9.77734375" style="2"/>
    <col min="14849" max="14849" width="5.6640625" style="2" customWidth="1"/>
    <col min="14850" max="14850" width="51.109375" style="2" customWidth="1"/>
    <col min="14851" max="14851" width="8.44140625" style="2" customWidth="1"/>
    <col min="14852" max="14852" width="6" style="2" customWidth="1"/>
    <col min="14853" max="14853" width="10.88671875" style="2" customWidth="1"/>
    <col min="14854" max="14854" width="12.6640625" style="2" customWidth="1"/>
    <col min="14855" max="15104" width="9.77734375" style="2"/>
    <col min="15105" max="15105" width="5.6640625" style="2" customWidth="1"/>
    <col min="15106" max="15106" width="51.109375" style="2" customWidth="1"/>
    <col min="15107" max="15107" width="8.44140625" style="2" customWidth="1"/>
    <col min="15108" max="15108" width="6" style="2" customWidth="1"/>
    <col min="15109" max="15109" width="10.88671875" style="2" customWidth="1"/>
    <col min="15110" max="15110" width="12.6640625" style="2" customWidth="1"/>
    <col min="15111" max="15360" width="9.77734375" style="2"/>
    <col min="15361" max="15361" width="5.6640625" style="2" customWidth="1"/>
    <col min="15362" max="15362" width="51.109375" style="2" customWidth="1"/>
    <col min="15363" max="15363" width="8.44140625" style="2" customWidth="1"/>
    <col min="15364" max="15364" width="6" style="2" customWidth="1"/>
    <col min="15365" max="15365" width="10.88671875" style="2" customWidth="1"/>
    <col min="15366" max="15366" width="12.6640625" style="2" customWidth="1"/>
    <col min="15367" max="15616" width="9.77734375" style="2"/>
    <col min="15617" max="15617" width="5.6640625" style="2" customWidth="1"/>
    <col min="15618" max="15618" width="51.109375" style="2" customWidth="1"/>
    <col min="15619" max="15619" width="8.44140625" style="2" customWidth="1"/>
    <col min="15620" max="15620" width="6" style="2" customWidth="1"/>
    <col min="15621" max="15621" width="10.88671875" style="2" customWidth="1"/>
    <col min="15622" max="15622" width="12.6640625" style="2" customWidth="1"/>
    <col min="15623" max="15872" width="9.77734375" style="2"/>
    <col min="15873" max="15873" width="5.6640625" style="2" customWidth="1"/>
    <col min="15874" max="15874" width="51.109375" style="2" customWidth="1"/>
    <col min="15875" max="15875" width="8.44140625" style="2" customWidth="1"/>
    <col min="15876" max="15876" width="6" style="2" customWidth="1"/>
    <col min="15877" max="15877" width="10.88671875" style="2" customWidth="1"/>
    <col min="15878" max="15878" width="12.6640625" style="2" customWidth="1"/>
    <col min="15879" max="16128" width="9.77734375" style="2"/>
    <col min="16129" max="16129" width="5.6640625" style="2" customWidth="1"/>
    <col min="16130" max="16130" width="51.109375" style="2" customWidth="1"/>
    <col min="16131" max="16131" width="8.44140625" style="2" customWidth="1"/>
    <col min="16132" max="16132" width="6" style="2" customWidth="1"/>
    <col min="16133" max="16133" width="10.88671875" style="2" customWidth="1"/>
    <col min="16134" max="16134" width="12.6640625" style="2" customWidth="1"/>
    <col min="16135" max="16384" width="9.77734375" style="2"/>
  </cols>
  <sheetData>
    <row r="1" spans="1:6" s="1" customFormat="1" ht="15" x14ac:dyDescent="0.2">
      <c r="A1" s="145"/>
      <c r="B1" s="145"/>
      <c r="C1" s="145"/>
      <c r="D1" s="145"/>
      <c r="E1" s="145"/>
      <c r="F1" s="145"/>
    </row>
    <row r="2" spans="1:6" s="1" customFormat="1" ht="15" x14ac:dyDescent="0.2">
      <c r="A2" s="145"/>
      <c r="B2" s="145"/>
      <c r="C2" s="145"/>
      <c r="D2" s="145"/>
      <c r="E2" s="145"/>
      <c r="F2" s="145"/>
    </row>
    <row r="3" spans="1:6" s="1" customFormat="1" ht="15" x14ac:dyDescent="0.2">
      <c r="A3" s="145"/>
      <c r="B3" s="145"/>
      <c r="C3" s="145"/>
      <c r="D3" s="145"/>
      <c r="E3" s="145"/>
      <c r="F3" s="145"/>
    </row>
    <row r="4" spans="1:6" s="1" customFormat="1" ht="12.95" customHeight="1" x14ac:dyDescent="0.2">
      <c r="A4" s="146"/>
      <c r="B4" s="146"/>
      <c r="C4" s="146"/>
      <c r="D4" s="146"/>
      <c r="E4" s="146"/>
      <c r="F4" s="146"/>
    </row>
    <row r="5" spans="1:6" s="1" customFormat="1" ht="12.95" customHeight="1" x14ac:dyDescent="0.2">
      <c r="A5" s="24"/>
      <c r="B5" s="24"/>
      <c r="C5" s="24"/>
      <c r="D5" s="24"/>
      <c r="E5" s="24"/>
      <c r="F5" s="24"/>
    </row>
    <row r="6" spans="1:6" ht="27" customHeight="1" x14ac:dyDescent="0.2">
      <c r="A6" s="147" t="s">
        <v>0</v>
      </c>
      <c r="B6" s="147"/>
      <c r="C6" s="147"/>
      <c r="D6" s="147"/>
      <c r="E6" s="147"/>
      <c r="F6" s="147"/>
    </row>
    <row r="7" spans="1:6" ht="12.95" customHeight="1" x14ac:dyDescent="0.2">
      <c r="A7" s="25" t="s">
        <v>1</v>
      </c>
      <c r="B7" s="26"/>
      <c r="C7" s="27" t="s">
        <v>2</v>
      </c>
      <c r="D7" s="26"/>
      <c r="E7" s="27"/>
      <c r="F7" s="27"/>
    </row>
    <row r="8" spans="1:6" ht="4.5" customHeight="1" x14ac:dyDescent="0.2">
      <c r="A8" s="143"/>
      <c r="B8" s="144"/>
      <c r="C8" s="144"/>
      <c r="D8" s="144"/>
      <c r="E8" s="144"/>
      <c r="F8" s="144"/>
    </row>
    <row r="9" spans="1:6" s="4" customFormat="1" x14ac:dyDescent="0.2">
      <c r="A9" s="28" t="s">
        <v>3</v>
      </c>
      <c r="B9" s="29" t="s">
        <v>4</v>
      </c>
      <c r="C9" s="30" t="s">
        <v>5</v>
      </c>
      <c r="D9" s="29" t="s">
        <v>6</v>
      </c>
      <c r="E9" s="30" t="s">
        <v>7</v>
      </c>
      <c r="F9" s="30" t="s">
        <v>8</v>
      </c>
    </row>
    <row r="10" spans="1:6" s="5" customFormat="1" ht="12.75" customHeight="1" x14ac:dyDescent="0.2">
      <c r="A10" s="31"/>
      <c r="B10" s="32"/>
      <c r="C10" s="33"/>
      <c r="D10" s="34"/>
      <c r="E10" s="35"/>
      <c r="F10" s="36"/>
    </row>
    <row r="11" spans="1:6" s="7" customFormat="1" ht="12.75" customHeight="1" x14ac:dyDescent="0.2">
      <c r="A11" s="62" t="s">
        <v>9</v>
      </c>
      <c r="B11" s="63" t="s">
        <v>10</v>
      </c>
      <c r="C11" s="86"/>
      <c r="D11" s="86"/>
      <c r="E11" s="6"/>
      <c r="F11" s="37"/>
    </row>
    <row r="12" spans="1:6" s="7" customFormat="1" ht="12.75" customHeight="1" x14ac:dyDescent="0.2">
      <c r="A12" s="69"/>
      <c r="B12" s="123"/>
      <c r="C12" s="64"/>
      <c r="D12" s="65"/>
      <c r="E12" s="38"/>
      <c r="F12" s="39"/>
    </row>
    <row r="13" spans="1:6" s="8" customFormat="1" ht="38.25" x14ac:dyDescent="0.2">
      <c r="A13" s="124" t="s">
        <v>11</v>
      </c>
      <c r="B13" s="63" t="s">
        <v>12</v>
      </c>
      <c r="C13" s="67"/>
      <c r="D13" s="68"/>
      <c r="E13" s="40"/>
      <c r="F13" s="41"/>
    </row>
    <row r="14" spans="1:6" s="8" customFormat="1" x14ac:dyDescent="0.2">
      <c r="A14" s="84"/>
      <c r="B14" s="63"/>
      <c r="C14" s="67"/>
      <c r="D14" s="68"/>
      <c r="E14" s="40"/>
      <c r="F14" s="41"/>
    </row>
    <row r="15" spans="1:6" s="7" customFormat="1" x14ac:dyDescent="0.2">
      <c r="A15" s="78">
        <v>1</v>
      </c>
      <c r="B15" s="79" t="s">
        <v>13</v>
      </c>
      <c r="C15" s="80"/>
      <c r="D15" s="81"/>
      <c r="E15" s="42"/>
      <c r="F15" s="43"/>
    </row>
    <row r="16" spans="1:6" s="9" customFormat="1" ht="14.25" x14ac:dyDescent="0.2">
      <c r="A16" s="125">
        <v>1.1000000000000001</v>
      </c>
      <c r="B16" s="66" t="s">
        <v>14</v>
      </c>
      <c r="C16" s="67">
        <v>20</v>
      </c>
      <c r="D16" s="68" t="s">
        <v>15</v>
      </c>
      <c r="E16" s="40"/>
      <c r="F16" s="41">
        <f>E16*C16</f>
        <v>0</v>
      </c>
    </row>
    <row r="17" spans="1:6" s="9" customFormat="1" ht="14.25" x14ac:dyDescent="0.2">
      <c r="A17" s="125">
        <v>1.2</v>
      </c>
      <c r="B17" s="66" t="s">
        <v>16</v>
      </c>
      <c r="C17" s="67">
        <v>1</v>
      </c>
      <c r="D17" s="68" t="s">
        <v>17</v>
      </c>
      <c r="E17" s="40"/>
      <c r="F17" s="41">
        <f t="shared" ref="F17:F37" si="0">E17*C17</f>
        <v>0</v>
      </c>
    </row>
    <row r="18" spans="1:6" s="9" customFormat="1" ht="14.25" x14ac:dyDescent="0.2">
      <c r="A18" s="125">
        <v>1.3</v>
      </c>
      <c r="B18" s="66" t="s">
        <v>18</v>
      </c>
      <c r="C18" s="67">
        <v>1</v>
      </c>
      <c r="D18" s="68" t="s">
        <v>17</v>
      </c>
      <c r="E18" s="40"/>
      <c r="F18" s="41">
        <f t="shared" si="0"/>
        <v>0</v>
      </c>
    </row>
    <row r="19" spans="1:6" s="9" customFormat="1" ht="14.25" x14ac:dyDescent="0.2">
      <c r="A19" s="125">
        <v>1.4</v>
      </c>
      <c r="B19" s="66" t="s">
        <v>19</v>
      </c>
      <c r="C19" s="67">
        <v>1</v>
      </c>
      <c r="D19" s="68" t="s">
        <v>17</v>
      </c>
      <c r="E19" s="40"/>
      <c r="F19" s="41">
        <f t="shared" si="0"/>
        <v>0</v>
      </c>
    </row>
    <row r="20" spans="1:6" s="8" customFormat="1" x14ac:dyDescent="0.2">
      <c r="A20" s="84"/>
      <c r="B20" s="63"/>
      <c r="C20" s="67"/>
      <c r="D20" s="68"/>
      <c r="E20" s="40"/>
      <c r="F20" s="41">
        <f t="shared" si="0"/>
        <v>0</v>
      </c>
    </row>
    <row r="21" spans="1:6" s="7" customFormat="1" ht="13.5" customHeight="1" x14ac:dyDescent="0.2">
      <c r="A21" s="85">
        <v>2</v>
      </c>
      <c r="B21" s="63" t="s">
        <v>20</v>
      </c>
      <c r="C21" s="86"/>
      <c r="D21" s="65"/>
      <c r="E21" s="38"/>
      <c r="F21" s="41">
        <f t="shared" si="0"/>
        <v>0</v>
      </c>
    </row>
    <row r="22" spans="1:6" s="7" customFormat="1" ht="13.5" customHeight="1" x14ac:dyDescent="0.2">
      <c r="A22" s="69">
        <v>2.1</v>
      </c>
      <c r="B22" s="66" t="s">
        <v>21</v>
      </c>
      <c r="C22" s="64">
        <v>258819.26</v>
      </c>
      <c r="D22" s="65" t="s">
        <v>22</v>
      </c>
      <c r="E22" s="38"/>
      <c r="F22" s="41">
        <f t="shared" si="0"/>
        <v>0</v>
      </c>
    </row>
    <row r="23" spans="1:6" s="7" customFormat="1" ht="15.75" customHeight="1" x14ac:dyDescent="0.2">
      <c r="A23" s="69">
        <v>2.2000000000000002</v>
      </c>
      <c r="B23" s="70" t="s">
        <v>23</v>
      </c>
      <c r="C23" s="64">
        <v>25389</v>
      </c>
      <c r="D23" s="65" t="s">
        <v>24</v>
      </c>
      <c r="E23" s="38"/>
      <c r="F23" s="41">
        <f t="shared" si="0"/>
        <v>0</v>
      </c>
    </row>
    <row r="24" spans="1:6" s="7" customFormat="1" ht="15" customHeight="1" x14ac:dyDescent="0.2">
      <c r="A24" s="69">
        <v>2.2999999999999998</v>
      </c>
      <c r="B24" s="66" t="s">
        <v>25</v>
      </c>
      <c r="C24" s="64">
        <v>8160.75</v>
      </c>
      <c r="D24" s="65" t="s">
        <v>26</v>
      </c>
      <c r="E24" s="38"/>
      <c r="F24" s="41">
        <f t="shared" si="0"/>
        <v>0</v>
      </c>
    </row>
    <row r="25" spans="1:6" s="7" customFormat="1" ht="15" customHeight="1" x14ac:dyDescent="0.2">
      <c r="A25" s="69">
        <v>2.2999999999999998</v>
      </c>
      <c r="B25" s="66" t="s">
        <v>27</v>
      </c>
      <c r="C25" s="64">
        <v>91114.32</v>
      </c>
      <c r="D25" s="65" t="s">
        <v>28</v>
      </c>
      <c r="E25" s="38"/>
      <c r="F25" s="41">
        <f t="shared" si="0"/>
        <v>0</v>
      </c>
    </row>
    <row r="26" spans="1:6" s="7" customFormat="1" ht="30" customHeight="1" x14ac:dyDescent="0.2">
      <c r="A26" s="69">
        <v>2.4</v>
      </c>
      <c r="B26" s="70" t="s">
        <v>29</v>
      </c>
      <c r="C26" s="64">
        <v>336465.04</v>
      </c>
      <c r="D26" s="65" t="s">
        <v>30</v>
      </c>
      <c r="E26" s="38"/>
      <c r="F26" s="41">
        <f t="shared" si="0"/>
        <v>0</v>
      </c>
    </row>
    <row r="27" spans="1:6" s="7" customFormat="1" ht="13.5" customHeight="1" x14ac:dyDescent="0.2">
      <c r="A27" s="87"/>
      <c r="B27" s="88"/>
      <c r="C27" s="86"/>
      <c r="D27" s="65"/>
      <c r="E27" s="38"/>
      <c r="F27" s="41">
        <f t="shared" si="0"/>
        <v>0</v>
      </c>
    </row>
    <row r="28" spans="1:6" s="7" customFormat="1" ht="13.5" customHeight="1" x14ac:dyDescent="0.2">
      <c r="A28" s="89">
        <v>3</v>
      </c>
      <c r="B28" s="63" t="s">
        <v>31</v>
      </c>
      <c r="C28" s="86"/>
      <c r="D28" s="65"/>
      <c r="E28" s="38"/>
      <c r="F28" s="41">
        <f t="shared" si="0"/>
        <v>0</v>
      </c>
    </row>
    <row r="29" spans="1:6" s="7" customFormat="1" ht="31.5" customHeight="1" x14ac:dyDescent="0.2">
      <c r="A29" s="69">
        <v>3.1</v>
      </c>
      <c r="B29" s="70" t="s">
        <v>32</v>
      </c>
      <c r="C29" s="64">
        <v>65023.199999999997</v>
      </c>
      <c r="D29" s="65" t="s">
        <v>33</v>
      </c>
      <c r="E29" s="38"/>
      <c r="F29" s="41">
        <f t="shared" si="0"/>
        <v>0</v>
      </c>
    </row>
    <row r="30" spans="1:6" s="7" customFormat="1" ht="32.25" customHeight="1" x14ac:dyDescent="0.2">
      <c r="A30" s="69" t="s">
        <v>34</v>
      </c>
      <c r="B30" s="70" t="s">
        <v>35</v>
      </c>
      <c r="C30" s="64">
        <v>1036.8</v>
      </c>
      <c r="D30" s="65" t="s">
        <v>33</v>
      </c>
      <c r="E30" s="38"/>
      <c r="F30" s="41">
        <f t="shared" si="0"/>
        <v>0</v>
      </c>
    </row>
    <row r="31" spans="1:6" s="7" customFormat="1" ht="31.5" customHeight="1" x14ac:dyDescent="0.2">
      <c r="A31" s="69" t="s">
        <v>36</v>
      </c>
      <c r="B31" s="126" t="s">
        <v>37</v>
      </c>
      <c r="C31" s="64">
        <v>10276</v>
      </c>
      <c r="D31" s="65" t="s">
        <v>33</v>
      </c>
      <c r="E31" s="38"/>
      <c r="F31" s="41">
        <f t="shared" si="0"/>
        <v>0</v>
      </c>
    </row>
    <row r="32" spans="1:6" s="10" customFormat="1" ht="11.25" customHeight="1" x14ac:dyDescent="0.2">
      <c r="A32" s="72"/>
      <c r="B32" s="73" t="s">
        <v>38</v>
      </c>
      <c r="C32" s="74"/>
      <c r="D32" s="75"/>
      <c r="E32" s="44"/>
      <c r="F32" s="44">
        <f>SUM(F16:F31)</f>
        <v>0</v>
      </c>
    </row>
    <row r="33" spans="1:6" s="7" customFormat="1" ht="14.25" customHeight="1" x14ac:dyDescent="0.2">
      <c r="A33" s="69"/>
      <c r="B33" s="66"/>
      <c r="C33" s="64"/>
      <c r="D33" s="65"/>
      <c r="E33" s="38"/>
      <c r="F33" s="41"/>
    </row>
    <row r="34" spans="1:6" x14ac:dyDescent="0.2">
      <c r="A34" s="90" t="s">
        <v>39</v>
      </c>
      <c r="B34" s="77" t="s">
        <v>40</v>
      </c>
      <c r="C34" s="91"/>
      <c r="D34" s="71"/>
      <c r="E34" s="45"/>
      <c r="F34" s="41">
        <f t="shared" si="0"/>
        <v>0</v>
      </c>
    </row>
    <row r="35" spans="1:6" ht="57" x14ac:dyDescent="0.2">
      <c r="A35" s="92">
        <v>1</v>
      </c>
      <c r="B35" s="70" t="s">
        <v>41</v>
      </c>
      <c r="C35" s="91">
        <v>15</v>
      </c>
      <c r="D35" s="76" t="s">
        <v>42</v>
      </c>
      <c r="E35" s="45"/>
      <c r="F35" s="41">
        <f t="shared" si="0"/>
        <v>0</v>
      </c>
    </row>
    <row r="36" spans="1:6" ht="28.5" x14ac:dyDescent="0.2">
      <c r="A36" s="93">
        <v>2</v>
      </c>
      <c r="B36" s="66" t="s">
        <v>43</v>
      </c>
      <c r="C36" s="94">
        <v>2</v>
      </c>
      <c r="D36" s="65" t="s">
        <v>42</v>
      </c>
      <c r="E36" s="38"/>
      <c r="F36" s="41">
        <f t="shared" si="0"/>
        <v>0</v>
      </c>
    </row>
    <row r="37" spans="1:6" ht="14.25" x14ac:dyDescent="0.2">
      <c r="A37" s="93">
        <v>3</v>
      </c>
      <c r="B37" s="66" t="s">
        <v>44</v>
      </c>
      <c r="C37" s="94">
        <v>24</v>
      </c>
      <c r="D37" s="65" t="s">
        <v>15</v>
      </c>
      <c r="E37" s="38"/>
      <c r="F37" s="41">
        <f t="shared" si="0"/>
        <v>0</v>
      </c>
    </row>
    <row r="38" spans="1:6" x14ac:dyDescent="0.2">
      <c r="A38" s="11"/>
      <c r="B38" s="127" t="s">
        <v>45</v>
      </c>
      <c r="C38" s="128"/>
      <c r="D38" s="129"/>
      <c r="E38" s="46"/>
      <c r="F38" s="47">
        <f>SUM(F34:F37)</f>
        <v>0</v>
      </c>
    </row>
    <row r="39" spans="1:6" ht="13.5" customHeight="1" x14ac:dyDescent="0.2">
      <c r="A39" s="93"/>
      <c r="B39" s="66"/>
      <c r="C39" s="94"/>
      <c r="D39" s="65"/>
      <c r="E39" s="38"/>
      <c r="F39" s="37"/>
    </row>
    <row r="40" spans="1:6" x14ac:dyDescent="0.2">
      <c r="A40" s="95"/>
      <c r="B40" s="117" t="s">
        <v>46</v>
      </c>
      <c r="C40" s="118"/>
      <c r="D40" s="119"/>
      <c r="E40" s="48"/>
      <c r="F40" s="49">
        <f>F38+F32</f>
        <v>0</v>
      </c>
    </row>
    <row r="41" spans="1:6" x14ac:dyDescent="0.2">
      <c r="A41" s="96"/>
      <c r="B41" s="120" t="s">
        <v>46</v>
      </c>
      <c r="C41" s="121"/>
      <c r="D41" s="122"/>
      <c r="E41" s="50"/>
      <c r="F41" s="51">
        <f>F40</f>
        <v>0</v>
      </c>
    </row>
    <row r="42" spans="1:6" x14ac:dyDescent="0.2">
      <c r="A42" s="69"/>
      <c r="B42" s="86"/>
      <c r="C42" s="67"/>
      <c r="D42" s="65"/>
      <c r="E42" s="38"/>
      <c r="F42" s="43"/>
    </row>
    <row r="43" spans="1:6" x14ac:dyDescent="0.2">
      <c r="A43" s="82"/>
      <c r="B43" s="97" t="s">
        <v>47</v>
      </c>
      <c r="C43" s="83"/>
      <c r="D43" s="98"/>
      <c r="E43" s="52"/>
      <c r="F43" s="53"/>
    </row>
    <row r="44" spans="1:6" ht="14.25" x14ac:dyDescent="0.2">
      <c r="A44" s="82"/>
      <c r="B44" s="99" t="s">
        <v>48</v>
      </c>
      <c r="C44" s="100">
        <v>0.03</v>
      </c>
      <c r="D44" s="88"/>
      <c r="E44" s="54"/>
      <c r="F44" s="37">
        <f>$F$41*C44</f>
        <v>0</v>
      </c>
    </row>
    <row r="45" spans="1:6" ht="14.25" x14ac:dyDescent="0.2">
      <c r="A45" s="82"/>
      <c r="B45" s="99" t="s">
        <v>49</v>
      </c>
      <c r="C45" s="100">
        <v>0.1</v>
      </c>
      <c r="D45" s="101"/>
      <c r="E45" s="54"/>
      <c r="F45" s="37">
        <f t="shared" ref="F45:F55" si="1">$F$41*C45</f>
        <v>0</v>
      </c>
    </row>
    <row r="46" spans="1:6" ht="14.25" x14ac:dyDescent="0.2">
      <c r="A46" s="82"/>
      <c r="B46" s="99" t="s">
        <v>50</v>
      </c>
      <c r="C46" s="100">
        <v>0.04</v>
      </c>
      <c r="D46" s="101"/>
      <c r="E46" s="54"/>
      <c r="F46" s="37">
        <f t="shared" si="1"/>
        <v>0</v>
      </c>
    </row>
    <row r="47" spans="1:6" ht="14.25" x14ac:dyDescent="0.2">
      <c r="A47" s="82"/>
      <c r="B47" s="99" t="s">
        <v>51</v>
      </c>
      <c r="C47" s="100">
        <v>0.05</v>
      </c>
      <c r="D47" s="101"/>
      <c r="E47" s="54"/>
      <c r="F47" s="37">
        <f t="shared" si="1"/>
        <v>0</v>
      </c>
    </row>
    <row r="48" spans="1:6" ht="14.25" x14ac:dyDescent="0.2">
      <c r="A48" s="82"/>
      <c r="B48" s="99" t="s">
        <v>52</v>
      </c>
      <c r="C48" s="100">
        <v>0.03</v>
      </c>
      <c r="D48" s="101"/>
      <c r="E48" s="54"/>
      <c r="F48" s="37">
        <f t="shared" si="1"/>
        <v>0</v>
      </c>
    </row>
    <row r="49" spans="1:6" ht="14.25" x14ac:dyDescent="0.2">
      <c r="A49" s="82"/>
      <c r="B49" s="99" t="s">
        <v>53</v>
      </c>
      <c r="C49" s="100">
        <v>0.01</v>
      </c>
      <c r="D49" s="101"/>
      <c r="E49" s="54"/>
      <c r="F49" s="37">
        <f t="shared" si="1"/>
        <v>0</v>
      </c>
    </row>
    <row r="50" spans="1:6" ht="28.5" x14ac:dyDescent="0.2">
      <c r="A50" s="82"/>
      <c r="B50" s="99" t="s">
        <v>54</v>
      </c>
      <c r="C50" s="102">
        <v>0.1</v>
      </c>
      <c r="D50" s="64"/>
      <c r="E50" s="55"/>
      <c r="F50" s="37">
        <f t="shared" si="1"/>
        <v>0</v>
      </c>
    </row>
    <row r="51" spans="1:6" ht="14.25" x14ac:dyDescent="0.2">
      <c r="A51" s="82"/>
      <c r="B51" s="99" t="s">
        <v>55</v>
      </c>
      <c r="C51" s="100">
        <v>1.4999999999999999E-2</v>
      </c>
      <c r="D51" s="101"/>
      <c r="E51" s="54"/>
      <c r="F51" s="37">
        <f t="shared" si="1"/>
        <v>0</v>
      </c>
    </row>
    <row r="52" spans="1:6" ht="14.25" x14ac:dyDescent="0.2">
      <c r="A52" s="82"/>
      <c r="B52" s="99" t="s">
        <v>56</v>
      </c>
      <c r="C52" s="102">
        <v>1E-3</v>
      </c>
      <c r="D52" s="103"/>
      <c r="E52" s="56"/>
      <c r="F52" s="37">
        <f t="shared" si="1"/>
        <v>0</v>
      </c>
    </row>
    <row r="53" spans="1:6" ht="14.25" x14ac:dyDescent="0.2">
      <c r="A53" s="82"/>
      <c r="B53" s="99" t="s">
        <v>57</v>
      </c>
      <c r="C53" s="104">
        <v>0.18</v>
      </c>
      <c r="D53" s="105"/>
      <c r="E53" s="56"/>
      <c r="F53" s="37">
        <f>$F$45*C53</f>
        <v>0</v>
      </c>
    </row>
    <row r="54" spans="1:6" ht="14.25" x14ac:dyDescent="0.2">
      <c r="A54" s="69"/>
      <c r="B54" s="106" t="s">
        <v>58</v>
      </c>
      <c r="C54" s="107">
        <v>0.1</v>
      </c>
      <c r="D54" s="108"/>
      <c r="E54" s="57"/>
      <c r="F54" s="37">
        <f t="shared" si="1"/>
        <v>0</v>
      </c>
    </row>
    <row r="55" spans="1:6" ht="14.25" x14ac:dyDescent="0.2">
      <c r="A55" s="82"/>
      <c r="B55" s="99" t="s">
        <v>59</v>
      </c>
      <c r="C55" s="100">
        <v>0.1</v>
      </c>
      <c r="D55" s="105"/>
      <c r="E55" s="56"/>
      <c r="F55" s="37">
        <f t="shared" si="1"/>
        <v>0</v>
      </c>
    </row>
    <row r="56" spans="1:6" x14ac:dyDescent="0.2">
      <c r="A56" s="69"/>
      <c r="B56" s="109" t="s">
        <v>60</v>
      </c>
      <c r="C56" s="110"/>
      <c r="D56" s="65"/>
      <c r="E56" s="38"/>
      <c r="F56" s="36">
        <f>SUM(F44:F55)</f>
        <v>0</v>
      </c>
    </row>
    <row r="57" spans="1:6" x14ac:dyDescent="0.2">
      <c r="A57" s="82"/>
      <c r="B57" s="111"/>
      <c r="C57" s="12"/>
      <c r="D57" s="98"/>
      <c r="E57" s="52"/>
      <c r="F57" s="53"/>
    </row>
    <row r="58" spans="1:6" x14ac:dyDescent="0.2">
      <c r="A58" s="112" t="s">
        <v>61</v>
      </c>
      <c r="B58" s="113" t="s">
        <v>62</v>
      </c>
      <c r="C58" s="114"/>
      <c r="D58" s="115"/>
      <c r="E58" s="58"/>
      <c r="F58" s="59">
        <f>F56+F41</f>
        <v>0</v>
      </c>
    </row>
    <row r="59" spans="1:6" x14ac:dyDescent="0.2">
      <c r="A59" s="82"/>
      <c r="B59" s="116"/>
      <c r="C59" s="12"/>
      <c r="D59" s="98"/>
      <c r="E59" s="52"/>
      <c r="F59" s="53"/>
    </row>
    <row r="60" spans="1:6" x14ac:dyDescent="0.2">
      <c r="A60" s="112" t="s">
        <v>61</v>
      </c>
      <c r="B60" s="113" t="s">
        <v>63</v>
      </c>
      <c r="C60" s="114"/>
      <c r="D60" s="115"/>
      <c r="E60" s="58"/>
      <c r="F60" s="59">
        <f>F58</f>
        <v>0</v>
      </c>
    </row>
    <row r="61" spans="1:6" x14ac:dyDescent="0.2">
      <c r="A61" s="130"/>
      <c r="B61" s="131"/>
      <c r="C61" s="132"/>
      <c r="D61" s="133"/>
      <c r="E61" s="60"/>
      <c r="F61" s="61"/>
    </row>
    <row r="62" spans="1:6" x14ac:dyDescent="0.2">
      <c r="A62" s="134"/>
      <c r="B62" s="135"/>
      <c r="C62" s="136"/>
      <c r="D62" s="137"/>
      <c r="E62" s="27"/>
      <c r="F62" s="27"/>
    </row>
    <row r="63" spans="1:6" ht="20.25" x14ac:dyDescent="0.2">
      <c r="A63" s="140"/>
      <c r="B63" s="140"/>
      <c r="C63" s="140"/>
      <c r="D63" s="140"/>
      <c r="E63" s="140"/>
      <c r="F63" s="140"/>
    </row>
    <row r="64" spans="1:6" x14ac:dyDescent="0.2">
      <c r="A64" s="16"/>
      <c r="B64" s="17"/>
      <c r="F64" s="18"/>
    </row>
    <row r="65" spans="1:6" x14ac:dyDescent="0.2">
      <c r="A65" s="19"/>
      <c r="B65" s="141"/>
      <c r="C65" s="141"/>
      <c r="D65" s="141"/>
      <c r="E65" s="141"/>
      <c r="F65" s="141"/>
    </row>
    <row r="66" spans="1:6" x14ac:dyDescent="0.2">
      <c r="B66" s="142"/>
      <c r="C66" s="142"/>
      <c r="D66" s="142"/>
      <c r="E66" s="142"/>
      <c r="F66" s="142"/>
    </row>
    <row r="67" spans="1:6" x14ac:dyDescent="0.2">
      <c r="A67" s="16"/>
      <c r="B67" s="141"/>
      <c r="C67" s="141"/>
      <c r="D67" s="141"/>
      <c r="E67" s="141"/>
      <c r="F67" s="141"/>
    </row>
    <row r="68" spans="1:6" x14ac:dyDescent="0.2">
      <c r="A68" s="16"/>
      <c r="B68" s="13"/>
      <c r="C68" s="21"/>
      <c r="D68" s="13"/>
      <c r="E68" s="21"/>
      <c r="F68" s="22"/>
    </row>
    <row r="69" spans="1:6" x14ac:dyDescent="0.2">
      <c r="A69" s="139"/>
      <c r="B69" s="139"/>
      <c r="C69" s="139"/>
      <c r="D69" s="139"/>
      <c r="E69" s="139"/>
      <c r="F69" s="139"/>
    </row>
    <row r="70" spans="1:6" x14ac:dyDescent="0.2">
      <c r="A70" s="16"/>
      <c r="B70" s="138"/>
      <c r="C70" s="138"/>
      <c r="D70" s="138"/>
      <c r="E70" s="138"/>
      <c r="F70" s="138"/>
    </row>
    <row r="71" spans="1:6" x14ac:dyDescent="0.2">
      <c r="A71" s="16"/>
      <c r="B71" s="23"/>
      <c r="C71" s="23"/>
      <c r="D71" s="23"/>
      <c r="E71" s="23"/>
      <c r="F71" s="23"/>
    </row>
    <row r="72" spans="1:6" x14ac:dyDescent="0.2">
      <c r="A72" s="16"/>
      <c r="B72" s="138"/>
      <c r="C72" s="138"/>
      <c r="D72" s="138"/>
      <c r="E72" s="138"/>
      <c r="F72" s="138"/>
    </row>
    <row r="73" spans="1:6" x14ac:dyDescent="0.2">
      <c r="A73" s="16"/>
      <c r="B73" s="23"/>
      <c r="C73" s="23"/>
      <c r="D73" s="23"/>
      <c r="E73" s="23"/>
      <c r="F73" s="23"/>
    </row>
    <row r="74" spans="1:6" x14ac:dyDescent="0.2">
      <c r="A74" s="139"/>
      <c r="B74" s="139"/>
      <c r="C74" s="139"/>
      <c r="D74" s="139"/>
      <c r="E74" s="139"/>
      <c r="F74" s="139"/>
    </row>
    <row r="75" spans="1:6" x14ac:dyDescent="0.2">
      <c r="A75" s="16"/>
      <c r="B75" s="138"/>
      <c r="C75" s="138"/>
      <c r="D75" s="138"/>
      <c r="E75" s="138"/>
      <c r="F75" s="138"/>
    </row>
    <row r="76" spans="1:6" x14ac:dyDescent="0.2">
      <c r="A76" s="16"/>
      <c r="B76" s="23"/>
      <c r="C76" s="23"/>
      <c r="D76" s="23"/>
      <c r="E76" s="23"/>
      <c r="F76" s="23"/>
    </row>
    <row r="77" spans="1:6" x14ac:dyDescent="0.2">
      <c r="B77" s="17"/>
      <c r="F77" s="18"/>
    </row>
    <row r="78" spans="1:6" x14ac:dyDescent="0.2">
      <c r="B78" s="17"/>
      <c r="F78" s="18"/>
    </row>
  </sheetData>
  <sheetProtection algorithmName="SHA-512" hashValue="oh7LAt5ahxKTk2Vw2PNRESS0IVdBl7ASMWyxZxAEMZsC8TInYghEUUxWuNzEXeIfXe/erDc8SKe+eyrqR9gQpg==" saltValue="qzc1dh25J/Ou247gK9bFKA==" spinCount="100000" sheet="1" objects="1" scenarios="1"/>
  <mergeCells count="15">
    <mergeCell ref="A8:F8"/>
    <mergeCell ref="A1:F1"/>
    <mergeCell ref="A2:F2"/>
    <mergeCell ref="A3:F3"/>
    <mergeCell ref="A4:F4"/>
    <mergeCell ref="A6:F6"/>
    <mergeCell ref="B72:F72"/>
    <mergeCell ref="A74:F74"/>
    <mergeCell ref="B75:F75"/>
    <mergeCell ref="A63:F63"/>
    <mergeCell ref="B65:F65"/>
    <mergeCell ref="B66:F66"/>
    <mergeCell ref="B67:F67"/>
    <mergeCell ref="A69:F69"/>
    <mergeCell ref="B70:F70"/>
  </mergeCells>
  <printOptions horizontalCentered="1"/>
  <pageMargins left="0.19685039370078741" right="0.19685039370078741" top="0.78740157480314965" bottom="0.19685039370078741" header="0.78740157480314965" footer="0"/>
  <pageSetup scale="80" orientation="portrait" r:id="rId1"/>
  <headerFooter alignWithMargins="0">
    <oddFooter>&amp;C&amp;"Arial,Normal"&amp;9Página &amp;P de &amp;N&amp;R&amp;"Arial,Normal"&amp;8
Saneamiento Arroyo Gurabo</oddFooter>
  </headerFooter>
  <rowBreaks count="1" manualBreakCount="1">
    <brk id="4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CANALIZACION</vt:lpstr>
      <vt:lpstr>'LISTA CANALIZACION'!Área_de_impresión</vt:lpstr>
      <vt:lpstr>'LISTA CANALIZACION'!Títulos_a_imprimir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Jabib Suárez Holguín Veras</dc:creator>
  <cp:lastModifiedBy>Sasha María Aquino</cp:lastModifiedBy>
  <cp:lastPrinted>2021-10-12T17:38:24Z</cp:lastPrinted>
  <dcterms:created xsi:type="dcterms:W3CDTF">2021-10-12T13:30:19Z</dcterms:created>
  <dcterms:modified xsi:type="dcterms:W3CDTF">2021-10-13T20:51:06Z</dcterms:modified>
</cp:coreProperties>
</file>