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256" windowHeight="6696"/>
  </bookViews>
  <sheets>
    <sheet name="Octubre-diciembr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J4" i="1"/>
  <c r="I4" i="1"/>
  <c r="H28" i="1" l="1"/>
  <c r="G28" i="1"/>
  <c r="F28" i="1"/>
  <c r="E28" i="1"/>
  <c r="D28" i="1"/>
  <c r="C28" i="1"/>
  <c r="J28" i="1" l="1"/>
  <c r="I28" i="1"/>
</calcChain>
</file>

<file path=xl/sharedStrings.xml><?xml version="1.0" encoding="utf-8"?>
<sst xmlns="http://schemas.openxmlformats.org/spreadsheetml/2006/main" count="48" uniqueCount="45">
  <si>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</si>
  <si>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</si>
  <si>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</si>
  <si>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</si>
  <si>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</si>
  <si>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</si>
  <si>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</si>
  <si>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</si>
  <si>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</si>
  <si>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</si>
  <si>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</si>
  <si>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</si>
  <si>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</si>
  <si>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</si>
  <si>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</si>
  <si>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</si>
  <si>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</si>
  <si>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</si>
  <si>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</si>
  <si>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</si>
  <si>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</si>
  <si>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</si>
  <si>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</si>
  <si>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PROMEDIO TRIMESTRAL (mg/l)</t>
  </si>
  <si>
    <t>MESES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</si>
  <si>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</si>
  <si>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</si>
  <si>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</si>
  <si>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</si>
  <si>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</si>
  <si>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</si>
  <si>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</si>
  <si>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</si>
  <si>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</si>
  <si>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</si>
  <si>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</si>
  <si>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</si>
  <si>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</si>
  <si>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</si>
  <si>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</si>
  <si>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TOTAL PROMEDIO</t>
  </si>
  <si>
    <t>Octubre</t>
  </si>
  <si>
    <t>Noviembre</t>
  </si>
  <si>
    <t>Diciembre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</si>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</sst>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9" fontId="1" fillId="0" borderId="0" xfId="1" applyFont="1"/>
    <xf numFmtId="9" fontId="1" fillId="0" borderId="0" xfId="1" applyFont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4" fontId="1" fillId="0" borderId="0" xfId="0" applyNumberFormat="1" applyFont="1" applyFill="1" applyBorder="1"/>
    <xf numFmtId="0" fontId="0" fillId="0" borderId="0" xfId="0" applyBorder="1"/>
    <xf numFmtId="9" fontId="1" fillId="0" borderId="0" xfId="1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3" fillId="0" borderId="0" xfId="2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/>
    </xf>
  </cellXfs>
  <cellStyles count="3">
    <cellStyle name="Millares 4" xfId="2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5" zoomScale="85" zoomScaleNormal="85" workbookViewId="0">
      <selection activeCell="J28" sqref="J28"/>
    </sheetView>
  </sheetViews>
  <sheetFormatPr baseColWidth="10" defaultColWidth="11.44140625" defaultRowHeight="14.4" x14ac:dyDescent="0.3"/>
  <cols>
    <col min="1" max="1" width="21.109375" style="1" customWidth="1"/>
    <col min="2" max="2" width="20.88671875" style="1" customWidth="1"/>
    <col min="3" max="3" width="7.6640625" style="1" customWidth="1"/>
    <col min="4" max="4" width="7.5546875" style="1" customWidth="1"/>
    <col min="5" max="6" width="7.6640625" style="1" customWidth="1"/>
    <col min="7" max="7" width="6.21875" style="1" customWidth="1"/>
    <col min="8" max="8" width="7.77734375" style="1" bestFit="1" customWidth="1"/>
    <col min="9" max="9" width="16.21875" style="1" customWidth="1"/>
    <col min="10" max="10" width="14.109375" style="1" customWidth="1"/>
    <col min="11" max="11" width="16.5546875" customWidth="1"/>
    <col min="12" max="12" width="11.44140625" style="3"/>
    <col min="13" max="16384" width="11.44140625" style="1"/>
  </cols>
  <sheetData>
    <row r="1" spans="1:13" ht="15" customHeight="1" x14ac:dyDescent="0.3">
      <c r="A1" s="10" t="s">
        <v>25</v>
      </c>
      <c r="B1" s="10" t="s">
        <v>0</v>
      </c>
      <c r="C1" s="10" t="s">
        <v>24</v>
      </c>
      <c r="D1" s="10"/>
      <c r="E1" s="10"/>
      <c r="F1" s="10"/>
      <c r="G1" s="10"/>
      <c r="H1" s="10"/>
      <c r="I1" s="11" t="s">
        <v>23</v>
      </c>
      <c r="J1" s="11" t="s">
        <v>39</v>
      </c>
    </row>
    <row r="2" spans="1:13" x14ac:dyDescent="0.3">
      <c r="A2" s="10"/>
      <c r="B2" s="10"/>
      <c r="C2" s="10" t="s">
        <v>41</v>
      </c>
      <c r="D2" s="10"/>
      <c r="E2" s="10" t="s">
        <v>42</v>
      </c>
      <c r="F2" s="10"/>
      <c r="G2" s="10" t="s">
        <v>43</v>
      </c>
      <c r="H2" s="10"/>
      <c r="I2" s="11"/>
      <c r="J2" s="11"/>
    </row>
    <row r="3" spans="1:13" x14ac:dyDescent="0.3">
      <c r="A3" s="10"/>
      <c r="B3" s="10"/>
      <c r="C3" s="12" t="s">
        <v>37</v>
      </c>
      <c r="D3" s="13" t="s">
        <v>36</v>
      </c>
      <c r="E3" s="12" t="s">
        <v>37</v>
      </c>
      <c r="F3" s="13" t="s">
        <v>36</v>
      </c>
      <c r="G3" s="12" t="s">
        <v>38</v>
      </c>
      <c r="H3" s="13" t="s">
        <v>36</v>
      </c>
      <c r="I3" s="11"/>
      <c r="J3" s="11"/>
    </row>
    <row r="4" spans="1:13" x14ac:dyDescent="0.3">
      <c r="A4" s="14" t="s">
        <v>26</v>
      </c>
      <c r="B4" s="15" t="s">
        <v>8</v>
      </c>
      <c r="C4" s="20">
        <v>0.95750000000000002</v>
      </c>
      <c r="D4" s="21">
        <v>0.51749999999999996</v>
      </c>
      <c r="E4" s="20">
        <v>0.71750000000000003</v>
      </c>
      <c r="F4" s="21">
        <v>0.45250000000000001</v>
      </c>
      <c r="G4" s="20">
        <v>0.52</v>
      </c>
      <c r="H4" s="21">
        <v>0.24400000000000005</v>
      </c>
      <c r="I4" s="22">
        <f>AVERAGE(C4,E4,G4)</f>
        <v>0.7316666666666668</v>
      </c>
      <c r="J4" s="23">
        <f>AVERAGE(D4,F4,H4)</f>
        <v>0.40466666666666667</v>
      </c>
      <c r="L4" s="4"/>
      <c r="M4" s="4"/>
    </row>
    <row r="5" spans="1:13" ht="15.6" customHeight="1" x14ac:dyDescent="0.3">
      <c r="A5" s="16" t="s">
        <v>27</v>
      </c>
      <c r="B5" s="15" t="s">
        <v>7</v>
      </c>
      <c r="C5" s="20">
        <v>1.9175</v>
      </c>
      <c r="D5" s="21">
        <v>0.64749999999999996</v>
      </c>
      <c r="E5" s="20">
        <v>1.6875</v>
      </c>
      <c r="F5" s="21">
        <v>0.63500000000000001</v>
      </c>
      <c r="G5" s="20">
        <v>1.7980000000000005</v>
      </c>
      <c r="H5" s="21">
        <v>0.72000000000000008</v>
      </c>
      <c r="I5" s="22">
        <f t="shared" ref="I5:I27" si="0">AVERAGE(C5,E5,G5)</f>
        <v>1.8010000000000002</v>
      </c>
      <c r="J5" s="23">
        <f t="shared" ref="J5:J27" si="1">AVERAGE(D5,F5,H5)</f>
        <v>0.66749999999999998</v>
      </c>
      <c r="L5" s="4"/>
      <c r="M5" s="4"/>
    </row>
    <row r="6" spans="1:13" x14ac:dyDescent="0.3">
      <c r="A6" s="16"/>
      <c r="B6" s="15" t="s">
        <v>9</v>
      </c>
      <c r="C6" s="20">
        <v>2.17</v>
      </c>
      <c r="D6" s="21">
        <v>0.30499999999999999</v>
      </c>
      <c r="E6" s="20">
        <v>2.0674999999999999</v>
      </c>
      <c r="F6" s="21">
        <v>0.39250000000000002</v>
      </c>
      <c r="G6" s="20">
        <v>1.9359999999999999</v>
      </c>
      <c r="H6" s="21">
        <v>0.35</v>
      </c>
      <c r="I6" s="22">
        <f t="shared" si="0"/>
        <v>2.0578333333333334</v>
      </c>
      <c r="J6" s="23">
        <f t="shared" si="1"/>
        <v>0.34916666666666663</v>
      </c>
      <c r="L6" s="4"/>
      <c r="M6" s="4"/>
    </row>
    <row r="7" spans="1:13" x14ac:dyDescent="0.3">
      <c r="A7" s="16"/>
      <c r="B7" s="15" t="s">
        <v>10</v>
      </c>
      <c r="C7" s="20">
        <v>1.02</v>
      </c>
      <c r="D7" s="21">
        <v>0.67</v>
      </c>
      <c r="E7" s="20">
        <v>0.96250000000000002</v>
      </c>
      <c r="F7" s="21">
        <v>0.57500000000000007</v>
      </c>
      <c r="G7" s="20">
        <v>0.75600000000000001</v>
      </c>
      <c r="H7" s="21">
        <v>0.51200000000000001</v>
      </c>
      <c r="I7" s="22">
        <f t="shared" si="0"/>
        <v>0.91283333333333339</v>
      </c>
      <c r="J7" s="23">
        <f t="shared" si="1"/>
        <v>0.58566666666666667</v>
      </c>
      <c r="L7" s="4"/>
      <c r="M7" s="4"/>
    </row>
    <row r="8" spans="1:13" x14ac:dyDescent="0.3">
      <c r="A8" s="16"/>
      <c r="B8" s="15" t="s">
        <v>11</v>
      </c>
      <c r="C8" s="20">
        <v>0.97250000000000003</v>
      </c>
      <c r="D8" s="21">
        <v>0.86499999999999999</v>
      </c>
      <c r="E8" s="20">
        <v>0.57499999999999996</v>
      </c>
      <c r="F8" s="21">
        <v>0.35499999999999998</v>
      </c>
      <c r="G8" s="20">
        <v>0.65600000000000003</v>
      </c>
      <c r="H8" s="21">
        <v>0.66399999999999992</v>
      </c>
      <c r="I8" s="22">
        <f t="shared" si="0"/>
        <v>0.73450000000000004</v>
      </c>
      <c r="J8" s="23">
        <f t="shared" si="1"/>
        <v>0.628</v>
      </c>
      <c r="L8" s="4"/>
      <c r="M8" s="4"/>
    </row>
    <row r="9" spans="1:13" ht="15.6" customHeight="1" x14ac:dyDescent="0.3">
      <c r="A9" s="16" t="s">
        <v>28</v>
      </c>
      <c r="B9" s="15" t="s">
        <v>1</v>
      </c>
      <c r="C9" s="20">
        <v>1.4500000000000002</v>
      </c>
      <c r="D9" s="21">
        <v>0.83499999999999996</v>
      </c>
      <c r="E9" s="20">
        <v>1.3425</v>
      </c>
      <c r="F9" s="21">
        <v>0.84250000000000003</v>
      </c>
      <c r="G9" s="20">
        <v>1.454</v>
      </c>
      <c r="H9" s="21">
        <v>0.83599999999999997</v>
      </c>
      <c r="I9" s="22">
        <f t="shared" si="0"/>
        <v>1.4155</v>
      </c>
      <c r="J9" s="23">
        <f t="shared" si="1"/>
        <v>0.83783333333333332</v>
      </c>
      <c r="L9" s="4"/>
      <c r="M9" s="4"/>
    </row>
    <row r="10" spans="1:13" x14ac:dyDescent="0.3">
      <c r="A10" s="16"/>
      <c r="B10" s="15" t="s">
        <v>35</v>
      </c>
      <c r="C10" s="20">
        <v>0.93500000000000005</v>
      </c>
      <c r="D10" s="21">
        <v>0.38750000000000007</v>
      </c>
      <c r="E10" s="20">
        <v>0.94</v>
      </c>
      <c r="F10" s="21">
        <v>0.29500000000000004</v>
      </c>
      <c r="G10" s="20">
        <v>1.0959999999999999</v>
      </c>
      <c r="H10" s="21">
        <v>0.30600000000000005</v>
      </c>
      <c r="I10" s="22">
        <f t="shared" si="0"/>
        <v>0.9903333333333334</v>
      </c>
      <c r="J10" s="23">
        <f t="shared" si="1"/>
        <v>0.32950000000000007</v>
      </c>
      <c r="L10" s="4"/>
      <c r="M10" s="4"/>
    </row>
    <row r="11" spans="1:13" x14ac:dyDescent="0.3">
      <c r="A11" s="16"/>
      <c r="B11" s="15" t="s">
        <v>2</v>
      </c>
      <c r="C11" s="20">
        <v>1.4675</v>
      </c>
      <c r="D11" s="21">
        <v>0.71249999999999991</v>
      </c>
      <c r="E11" s="20">
        <v>1.3699999999999999</v>
      </c>
      <c r="F11" s="21">
        <v>0.73250000000000004</v>
      </c>
      <c r="G11" s="20">
        <v>1.542</v>
      </c>
      <c r="H11" s="21">
        <v>0.84000000000000008</v>
      </c>
      <c r="I11" s="22">
        <f t="shared" si="0"/>
        <v>1.4598333333333333</v>
      </c>
      <c r="J11" s="23">
        <f t="shared" si="1"/>
        <v>0.76166666666666671</v>
      </c>
      <c r="L11" s="4"/>
      <c r="M11" s="4"/>
    </row>
    <row r="12" spans="1:13" x14ac:dyDescent="0.3">
      <c r="A12" s="16"/>
      <c r="B12" s="15" t="s">
        <v>3</v>
      </c>
      <c r="C12" s="20">
        <v>1.2524999999999999</v>
      </c>
      <c r="D12" s="21">
        <v>0.90249999999999997</v>
      </c>
      <c r="E12" s="20">
        <v>1.46</v>
      </c>
      <c r="F12" s="21">
        <v>0.97250000000000003</v>
      </c>
      <c r="G12" s="20">
        <v>1.456</v>
      </c>
      <c r="H12" s="21">
        <v>1</v>
      </c>
      <c r="I12" s="22">
        <f t="shared" si="0"/>
        <v>1.3895</v>
      </c>
      <c r="J12" s="23">
        <f t="shared" si="1"/>
        <v>0.95833333333333337</v>
      </c>
      <c r="L12" s="4"/>
      <c r="M12" s="4"/>
    </row>
    <row r="13" spans="1:13" x14ac:dyDescent="0.3">
      <c r="A13" s="16" t="s">
        <v>29</v>
      </c>
      <c r="B13" s="17" t="s">
        <v>12</v>
      </c>
      <c r="C13" s="20">
        <v>0.99249999999999994</v>
      </c>
      <c r="D13" s="21">
        <v>0.19500000000000001</v>
      </c>
      <c r="E13" s="20">
        <v>0.89500000000000002</v>
      </c>
      <c r="F13" s="21">
        <v>0.22</v>
      </c>
      <c r="G13" s="20">
        <v>0.64599999999999991</v>
      </c>
      <c r="H13" s="21">
        <v>0.13400000000000001</v>
      </c>
      <c r="I13" s="22">
        <f t="shared" si="0"/>
        <v>0.84450000000000003</v>
      </c>
      <c r="J13" s="23">
        <f t="shared" si="1"/>
        <v>0.18300000000000002</v>
      </c>
      <c r="L13" s="4"/>
      <c r="M13" s="4"/>
    </row>
    <row r="14" spans="1:13" x14ac:dyDescent="0.3">
      <c r="A14" s="16"/>
      <c r="B14" s="15" t="s">
        <v>13</v>
      </c>
      <c r="C14" s="20">
        <v>0.44500000000000006</v>
      </c>
      <c r="D14" s="21">
        <v>0.10499999999999998</v>
      </c>
      <c r="E14" s="20">
        <v>0.54249999999999998</v>
      </c>
      <c r="F14" s="21">
        <v>0.115</v>
      </c>
      <c r="G14" s="20">
        <v>0.308</v>
      </c>
      <c r="H14" s="21">
        <v>5.4000000000000006E-2</v>
      </c>
      <c r="I14" s="22">
        <f t="shared" si="0"/>
        <v>0.43183333333333335</v>
      </c>
      <c r="J14" s="23">
        <f t="shared" si="1"/>
        <v>9.1333333333333322E-2</v>
      </c>
      <c r="L14" s="4"/>
      <c r="M14" s="4"/>
    </row>
    <row r="15" spans="1:13" x14ac:dyDescent="0.3">
      <c r="A15" s="16"/>
      <c r="B15" s="18" t="s">
        <v>4</v>
      </c>
      <c r="C15" s="20">
        <v>1.29</v>
      </c>
      <c r="D15" s="21">
        <v>0.57999999999999996</v>
      </c>
      <c r="E15" s="20">
        <v>1.2950000000000002</v>
      </c>
      <c r="F15" s="21">
        <v>0.32999999999999996</v>
      </c>
      <c r="G15" s="20">
        <v>1.278</v>
      </c>
      <c r="H15" s="21">
        <v>0.33400000000000002</v>
      </c>
      <c r="I15" s="22">
        <f t="shared" si="0"/>
        <v>1.2876666666666667</v>
      </c>
      <c r="J15" s="23">
        <f t="shared" si="1"/>
        <v>0.41466666666666668</v>
      </c>
      <c r="L15" s="4"/>
      <c r="M15" s="4"/>
    </row>
    <row r="16" spans="1:13" ht="15.75" customHeight="1" x14ac:dyDescent="0.3">
      <c r="A16" s="16"/>
      <c r="B16" s="15" t="s">
        <v>14</v>
      </c>
      <c r="C16" s="20">
        <v>1.2975000000000001</v>
      </c>
      <c r="D16" s="21">
        <v>1</v>
      </c>
      <c r="E16" s="20">
        <v>1.2749999999999999</v>
      </c>
      <c r="F16" s="21">
        <v>1</v>
      </c>
      <c r="G16" s="20">
        <v>0.89200000000000002</v>
      </c>
      <c r="H16" s="21">
        <v>0.64</v>
      </c>
      <c r="I16" s="22">
        <f t="shared" si="0"/>
        <v>1.1548333333333332</v>
      </c>
      <c r="J16" s="23">
        <f t="shared" si="1"/>
        <v>0.88</v>
      </c>
      <c r="L16" s="4"/>
      <c r="M16" s="4"/>
    </row>
    <row r="17" spans="1:13" ht="15.75" customHeight="1" x14ac:dyDescent="0.3">
      <c r="A17" s="16" t="s">
        <v>30</v>
      </c>
      <c r="B17" s="17" t="s">
        <v>20</v>
      </c>
      <c r="C17" s="20">
        <v>0.65749999999999997</v>
      </c>
      <c r="D17" s="21">
        <v>0.82250000000000001</v>
      </c>
      <c r="E17" s="20">
        <v>0.74</v>
      </c>
      <c r="F17" s="21">
        <v>0.8075</v>
      </c>
      <c r="G17" s="20">
        <v>0.69599999999999995</v>
      </c>
      <c r="H17" s="21">
        <v>0.70599999999999996</v>
      </c>
      <c r="I17" s="22">
        <f t="shared" si="0"/>
        <v>0.69783333333333319</v>
      </c>
      <c r="J17" s="23">
        <f t="shared" si="1"/>
        <v>0.77866666666666662</v>
      </c>
      <c r="L17" s="4"/>
      <c r="M17" s="4"/>
    </row>
    <row r="18" spans="1:13" ht="15.75" customHeight="1" x14ac:dyDescent="0.3">
      <c r="A18" s="16"/>
      <c r="B18" s="15" t="s">
        <v>34</v>
      </c>
      <c r="C18" s="20">
        <v>0.79499999999999993</v>
      </c>
      <c r="D18" s="21">
        <v>0.77250000000000008</v>
      </c>
      <c r="E18" s="20">
        <v>0.80999999999999994</v>
      </c>
      <c r="F18" s="21">
        <v>0.7975000000000001</v>
      </c>
      <c r="G18" s="20">
        <v>1.0779999999999998</v>
      </c>
      <c r="H18" s="21">
        <v>0.46799999999999997</v>
      </c>
      <c r="I18" s="22">
        <f t="shared" si="0"/>
        <v>0.89433333333333331</v>
      </c>
      <c r="J18" s="23">
        <f t="shared" si="1"/>
        <v>0.67933333333333346</v>
      </c>
      <c r="L18" s="4"/>
      <c r="M18" s="4"/>
    </row>
    <row r="19" spans="1:13" ht="15.75" customHeight="1" x14ac:dyDescent="0.3">
      <c r="A19" s="16"/>
      <c r="B19" s="18" t="s">
        <v>21</v>
      </c>
      <c r="C19" s="20">
        <v>0.67499999999999993</v>
      </c>
      <c r="D19" s="21">
        <v>0.97</v>
      </c>
      <c r="E19" s="20">
        <v>0.61999999999999988</v>
      </c>
      <c r="F19" s="21">
        <v>1</v>
      </c>
      <c r="G19" s="20">
        <v>0.59799999999999986</v>
      </c>
      <c r="H19" s="21">
        <v>1</v>
      </c>
      <c r="I19" s="22">
        <f t="shared" si="0"/>
        <v>0.63099999999999989</v>
      </c>
      <c r="J19" s="23">
        <f t="shared" si="1"/>
        <v>0.98999999999999988</v>
      </c>
      <c r="L19" s="4"/>
      <c r="M19" s="4"/>
    </row>
    <row r="20" spans="1:13" ht="15.75" customHeight="1" x14ac:dyDescent="0.3">
      <c r="A20" s="16"/>
      <c r="B20" s="15" t="s">
        <v>22</v>
      </c>
      <c r="C20" s="20">
        <v>0.66999999999999993</v>
      </c>
      <c r="D20" s="21">
        <v>0.92</v>
      </c>
      <c r="E20" s="20">
        <v>0.63500000000000001</v>
      </c>
      <c r="F20" s="21">
        <v>0.94000000000000006</v>
      </c>
      <c r="G20" s="20">
        <v>0.59599999999999997</v>
      </c>
      <c r="H20" s="21">
        <v>0.998</v>
      </c>
      <c r="I20" s="22">
        <f t="shared" si="0"/>
        <v>0.6336666666666666</v>
      </c>
      <c r="J20" s="23">
        <f t="shared" si="1"/>
        <v>0.95266666666666666</v>
      </c>
      <c r="L20" s="4"/>
      <c r="M20" s="4"/>
    </row>
    <row r="21" spans="1:13" x14ac:dyDescent="0.3">
      <c r="A21" s="16" t="s">
        <v>31</v>
      </c>
      <c r="B21" s="15" t="s">
        <v>5</v>
      </c>
      <c r="C21" s="20">
        <v>1.3399999999999999</v>
      </c>
      <c r="D21" s="21">
        <v>0.93250000000000011</v>
      </c>
      <c r="E21" s="20">
        <v>1.0899999999999999</v>
      </c>
      <c r="F21" s="21">
        <v>0.89500000000000002</v>
      </c>
      <c r="G21" s="20">
        <v>1.0660000000000003</v>
      </c>
      <c r="H21" s="21">
        <v>0.874</v>
      </c>
      <c r="I21" s="22">
        <f t="shared" si="0"/>
        <v>1.1653333333333333</v>
      </c>
      <c r="J21" s="23">
        <f t="shared" si="1"/>
        <v>0.90050000000000008</v>
      </c>
      <c r="L21" s="4"/>
      <c r="M21" s="4"/>
    </row>
    <row r="22" spans="1:13" x14ac:dyDescent="0.3">
      <c r="A22" s="16"/>
      <c r="B22" s="15" t="s">
        <v>6</v>
      </c>
      <c r="C22" s="20">
        <v>1.4649999999999999</v>
      </c>
      <c r="D22" s="21">
        <v>0.91500000000000004</v>
      </c>
      <c r="E22" s="20">
        <v>1.5075000000000001</v>
      </c>
      <c r="F22" s="21">
        <v>0.97250000000000003</v>
      </c>
      <c r="G22" s="20">
        <v>1.3180000000000001</v>
      </c>
      <c r="H22" s="21">
        <v>0.87199999999999989</v>
      </c>
      <c r="I22" s="22">
        <f t="shared" si="0"/>
        <v>1.4301666666666666</v>
      </c>
      <c r="J22" s="23">
        <f t="shared" si="1"/>
        <v>0.91983333333333339</v>
      </c>
      <c r="L22" s="4"/>
      <c r="M22" s="4"/>
    </row>
    <row r="23" spans="1:13" x14ac:dyDescent="0.3">
      <c r="A23" s="16" t="s">
        <v>32</v>
      </c>
      <c r="B23" s="15" t="s">
        <v>16</v>
      </c>
      <c r="C23" s="20">
        <v>1.085</v>
      </c>
      <c r="D23" s="21">
        <v>0.87250000000000005</v>
      </c>
      <c r="E23" s="20">
        <v>1.115</v>
      </c>
      <c r="F23" s="21">
        <v>0.89</v>
      </c>
      <c r="G23" s="20">
        <v>1.1140000000000001</v>
      </c>
      <c r="H23" s="21">
        <v>0.87999999999999989</v>
      </c>
      <c r="I23" s="22">
        <f t="shared" si="0"/>
        <v>1.1046666666666667</v>
      </c>
      <c r="J23" s="23">
        <f t="shared" si="1"/>
        <v>0.88083333333333336</v>
      </c>
      <c r="L23" s="4"/>
      <c r="M23" s="4"/>
    </row>
    <row r="24" spans="1:13" x14ac:dyDescent="0.3">
      <c r="A24" s="16"/>
      <c r="B24" s="15" t="s">
        <v>19</v>
      </c>
      <c r="C24" s="20">
        <v>1.32</v>
      </c>
      <c r="D24" s="21">
        <v>0.88250000000000006</v>
      </c>
      <c r="E24" s="20">
        <v>1.21</v>
      </c>
      <c r="F24" s="21">
        <v>0.63500000000000001</v>
      </c>
      <c r="G24" s="20">
        <v>0.98199999999999998</v>
      </c>
      <c r="H24" s="21">
        <v>0.67199999999999993</v>
      </c>
      <c r="I24" s="22">
        <f t="shared" si="0"/>
        <v>1.1706666666666667</v>
      </c>
      <c r="J24" s="23">
        <f t="shared" si="1"/>
        <v>0.72983333333333322</v>
      </c>
      <c r="L24" s="4"/>
      <c r="M24" s="4" t="s">
        <v>44</v>
      </c>
    </row>
    <row r="25" spans="1:13" x14ac:dyDescent="0.3">
      <c r="A25" s="16" t="s">
        <v>33</v>
      </c>
      <c r="B25" s="15" t="s">
        <v>17</v>
      </c>
      <c r="C25" s="20">
        <v>0.64749999999999996</v>
      </c>
      <c r="D25" s="21">
        <v>0.6825</v>
      </c>
      <c r="E25" s="20">
        <v>0.755</v>
      </c>
      <c r="F25" s="21">
        <v>1</v>
      </c>
      <c r="G25" s="20">
        <v>0.64600000000000002</v>
      </c>
      <c r="H25" s="21">
        <v>0.87799999999999989</v>
      </c>
      <c r="I25" s="22">
        <f t="shared" si="0"/>
        <v>0.68283333333333329</v>
      </c>
      <c r="J25" s="23">
        <f t="shared" si="1"/>
        <v>0.85350000000000004</v>
      </c>
      <c r="L25" s="4"/>
      <c r="M25" s="4"/>
    </row>
    <row r="26" spans="1:13" x14ac:dyDescent="0.3">
      <c r="A26" s="16"/>
      <c r="B26" s="15" t="s">
        <v>18</v>
      </c>
      <c r="C26" s="20">
        <v>1.2224999999999999</v>
      </c>
      <c r="D26" s="21">
        <v>0.5</v>
      </c>
      <c r="E26" s="20">
        <v>1.0766666666666667</v>
      </c>
      <c r="F26" s="21">
        <v>0.2225</v>
      </c>
      <c r="G26" s="20">
        <v>1.0575000000000001</v>
      </c>
      <c r="H26" s="21">
        <v>0.47000000000000003</v>
      </c>
      <c r="I26" s="22">
        <f t="shared" si="0"/>
        <v>1.1188888888888888</v>
      </c>
      <c r="J26" s="23">
        <f t="shared" si="1"/>
        <v>0.39750000000000002</v>
      </c>
      <c r="L26" s="4"/>
      <c r="M26" s="4"/>
    </row>
    <row r="27" spans="1:13" x14ac:dyDescent="0.3">
      <c r="A27" s="16"/>
      <c r="B27" s="15" t="s">
        <v>15</v>
      </c>
      <c r="C27" s="20">
        <v>1.38</v>
      </c>
      <c r="D27" s="21">
        <v>0.71250000000000002</v>
      </c>
      <c r="E27" s="20">
        <v>1.5299999999999998</v>
      </c>
      <c r="F27" s="21">
        <v>0.84499999999999997</v>
      </c>
      <c r="G27" s="20">
        <v>1.4680000000000002</v>
      </c>
      <c r="H27" s="21">
        <v>0.91400000000000003</v>
      </c>
      <c r="I27" s="22">
        <f t="shared" si="0"/>
        <v>1.4593333333333334</v>
      </c>
      <c r="J27" s="23">
        <f t="shared" si="1"/>
        <v>0.82383333333333342</v>
      </c>
      <c r="L27" s="4"/>
      <c r="M27" s="4"/>
    </row>
    <row r="28" spans="1:13" x14ac:dyDescent="0.3">
      <c r="A28" s="14"/>
      <c r="B28" s="19" t="s">
        <v>40</v>
      </c>
      <c r="C28" s="24">
        <f t="shared" ref="C28:J28" si="2">AVERAGE(C4:C27)</f>
        <v>1.1427083333333332</v>
      </c>
      <c r="D28" s="25">
        <f t="shared" si="2"/>
        <v>0.69604166666666656</v>
      </c>
      <c r="E28" s="24">
        <f t="shared" si="2"/>
        <v>1.0924652777777779</v>
      </c>
      <c r="F28" s="26">
        <f t="shared" si="2"/>
        <v>0.66343750000000001</v>
      </c>
      <c r="G28" s="24">
        <f t="shared" si="2"/>
        <v>1.0398958333333332</v>
      </c>
      <c r="H28" s="26">
        <f t="shared" si="2"/>
        <v>0.64024999999999999</v>
      </c>
      <c r="I28" s="24">
        <f t="shared" si="2"/>
        <v>1.0916898148148149</v>
      </c>
      <c r="J28" s="26">
        <f t="shared" si="2"/>
        <v>0.66657638888888904</v>
      </c>
      <c r="L28" s="4"/>
      <c r="M28" s="4"/>
    </row>
    <row r="29" spans="1:13" s="2" customFormat="1" ht="9.9" customHeight="1" x14ac:dyDescent="0.3">
      <c r="A29" s="5"/>
      <c r="B29" s="5"/>
      <c r="C29" s="5"/>
      <c r="D29" s="5"/>
      <c r="E29" s="5"/>
      <c r="F29" s="5"/>
      <c r="G29" s="6"/>
      <c r="H29" s="6"/>
      <c r="I29" s="7"/>
      <c r="J29" s="7"/>
      <c r="K29" s="8"/>
      <c r="L29" s="9"/>
    </row>
    <row r="30" spans="1:13" s="2" customFormat="1" ht="6.6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8"/>
      <c r="L30" s="9"/>
    </row>
    <row r="31" spans="1:13" s="2" customFormat="1" hidden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8"/>
      <c r="L31" s="9"/>
    </row>
    <row r="32" spans="1:13" s="2" customForma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8"/>
      <c r="L32" s="9"/>
    </row>
    <row r="33" spans="1:12" s="2" customForma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8"/>
      <c r="L33" s="9"/>
    </row>
    <row r="34" spans="1:12" s="2" customFormat="1" x14ac:dyDescent="0.3">
      <c r="K34" s="8"/>
      <c r="L34" s="9"/>
    </row>
  </sheetData>
  <mergeCells count="15">
    <mergeCell ref="A5:A8"/>
    <mergeCell ref="A9:A12"/>
    <mergeCell ref="A13:A16"/>
    <mergeCell ref="A21:A22"/>
    <mergeCell ref="A25:A27"/>
    <mergeCell ref="A17:A20"/>
    <mergeCell ref="A23:A24"/>
    <mergeCell ref="J1:J3"/>
    <mergeCell ref="A1:A3"/>
    <mergeCell ref="B1:B3"/>
    <mergeCell ref="C1:H1"/>
    <mergeCell ref="C2:D2"/>
    <mergeCell ref="E2:F2"/>
    <mergeCell ref="G2:H2"/>
    <mergeCell ref="I1:I3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G2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2022-02-18T15:36:07Z</dcterms:modified>
</cp:coreProperties>
</file>